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FDF1C6F1-46E1-084B-9880-8437CADBB5EC}" xr6:coauthVersionLast="47" xr6:coauthVersionMax="47" xr10:uidLastSave="{00000000-0000-0000-0000-000000000000}"/>
  <bookViews>
    <workbookView xWindow="0" yWindow="0" windowWidth="25600" windowHeight="14400" xr2:uid="{29AE437D-D44B-8A40-AB43-F22DC88AC71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</calcChain>
</file>

<file path=xl/sharedStrings.xml><?xml version="1.0" encoding="utf-8"?>
<sst xmlns="http://schemas.openxmlformats.org/spreadsheetml/2006/main" count="4766" uniqueCount="1124">
  <si>
    <t>dataset</t>
  </si>
  <si>
    <t>sensor_key</t>
  </si>
  <si>
    <t>name</t>
  </si>
  <si>
    <t>user_code</t>
  </si>
  <si>
    <t>network</t>
  </si>
  <si>
    <t>state</t>
  </si>
  <si>
    <t>province_code</t>
  </si>
  <si>
    <t>town</t>
  </si>
  <si>
    <t>lon</t>
  </si>
  <si>
    <t>lat</t>
  </si>
  <si>
    <t>elevation</t>
  </si>
  <si>
    <t>elevation_glo30</t>
  </si>
  <si>
    <t>kind</t>
  </si>
  <si>
    <t>series_first</t>
  </si>
  <si>
    <t>series_last</t>
  </si>
  <si>
    <t>from_datasets</t>
  </si>
  <si>
    <t>from_sensor_keys</t>
  </si>
  <si>
    <t>data_ranks</t>
  </si>
  <si>
    <t>valid_days</t>
  </si>
  <si>
    <t>valid90</t>
  </si>
  <si>
    <t>original_dataset</t>
  </si>
  <si>
    <t>TAA2</t>
  </si>
  <si>
    <t>Lasa</t>
  </si>
  <si>
    <t>08800MS</t>
  </si>
  <si>
    <t>Idrografica</t>
  </si>
  <si>
    <t>Trentino-Alto Adige</t>
  </si>
  <si>
    <t>BZ</t>
  </si>
  <si>
    <t>NA</t>
  </si>
  <si>
    <t>unknown</t>
  </si>
  <si>
    <t>SCIA;ISAC;ISAC</t>
  </si>
  <si>
    <t>1948;1696;22</t>
  </si>
  <si>
    <t>1;2;3</t>
  </si>
  <si>
    <t>TAA</t>
  </si>
  <si>
    <t>Ala (Maso Le Pozze)</t>
  </si>
  <si>
    <t>T0405</t>
  </si>
  <si>
    <t>meteotrentino</t>
  </si>
  <si>
    <t>TN</t>
  </si>
  <si>
    <t>TAA;ISAC</t>
  </si>
  <si>
    <t>2;46</t>
  </si>
  <si>
    <t>1;2</t>
  </si>
  <si>
    <t>Ala (Ronchi)</t>
  </si>
  <si>
    <t>T0153</t>
  </si>
  <si>
    <t>TAA;SCIA;ISAC</t>
  </si>
  <si>
    <t>3;3344;47</t>
  </si>
  <si>
    <t>Aldeno (San Zeno)</t>
  </si>
  <si>
    <t>T0146</t>
  </si>
  <si>
    <t>TAA;SCIA;ISAC;ISAC</t>
  </si>
  <si>
    <t>4;170;67;66</t>
  </si>
  <si>
    <t>1;2;3;4</t>
  </si>
  <si>
    <t>Alpe di Siusi - Zallinger</t>
  </si>
  <si>
    <t>74200MS</t>
  </si>
  <si>
    <t>bolzano_xlsx</t>
  </si>
  <si>
    <t>automatiche</t>
  </si>
  <si>
    <t>6;89</t>
  </si>
  <si>
    <t>Anterivo</t>
  </si>
  <si>
    <t>91000MS</t>
  </si>
  <si>
    <t>SCIA;ISAC</t>
  </si>
  <si>
    <t>199;105</t>
  </si>
  <si>
    <t>2;1</t>
  </si>
  <si>
    <t>Anterselva di Mezzo Osservatore</t>
  </si>
  <si>
    <t>47600BM</t>
  </si>
  <si>
    <t>200;130</t>
  </si>
  <si>
    <t>Arco (Arboreto)</t>
  </si>
  <si>
    <t>T0322</t>
  </si>
  <si>
    <t>10;220;158</t>
  </si>
  <si>
    <t>Arco (Bruttagosto)</t>
  </si>
  <si>
    <t>T0401</t>
  </si>
  <si>
    <t>11;219;159</t>
  </si>
  <si>
    <t>Ora</t>
  </si>
  <si>
    <t>86900MS</t>
  </si>
  <si>
    <t>143;2645;2373;206</t>
  </si>
  <si>
    <t>2;3;4;1</t>
  </si>
  <si>
    <t>Bezzecca (Spessa)</t>
  </si>
  <si>
    <t>T0402</t>
  </si>
  <si>
    <t>15;330</t>
  </si>
  <si>
    <t>Bieno</t>
  </si>
  <si>
    <t>T0015</t>
  </si>
  <si>
    <t>16;482;342;341</t>
  </si>
  <si>
    <t>Bolzano</t>
  </si>
  <si>
    <t>83200MS</t>
  </si>
  <si>
    <t>TAA;SCIA;SCIA;SCIA;ISAC;ISAC;ISAC</t>
  </si>
  <si>
    <t>17;357;499;498;4041;380;425</t>
  </si>
  <si>
    <t>3;5;4;6;1;7;2</t>
  </si>
  <si>
    <t>Bronzolo</t>
  </si>
  <si>
    <t>85700MS</t>
  </si>
  <si>
    <t>25;547;464;433</t>
  </si>
  <si>
    <t>Terme di Brennero</t>
  </si>
  <si>
    <t>30200MS</t>
  </si>
  <si>
    <t>4016;441</t>
  </si>
  <si>
    <t>Brentonico (Santa Caterina)</t>
  </si>
  <si>
    <t>T0443</t>
  </si>
  <si>
    <t>TAA;TAA;SCIA;ISAC;ISAC</t>
  </si>
  <si>
    <t>22;20;537;445;444</t>
  </si>
  <si>
    <t>2;3;4;5;1</t>
  </si>
  <si>
    <t>Bresimo (Malga Bordolona)</t>
  </si>
  <si>
    <t>T0415</t>
  </si>
  <si>
    <t>23;449</t>
  </si>
  <si>
    <t>Bressanone Varna</t>
  </si>
  <si>
    <t>39100MS</t>
  </si>
  <si>
    <t>24;540;459;451</t>
  </si>
  <si>
    <t>2;3;1;4</t>
  </si>
  <si>
    <t>Brunico</t>
  </si>
  <si>
    <t>59700MS</t>
  </si>
  <si>
    <t>26;550;469</t>
  </si>
  <si>
    <t>Mazzin (Campestrin)</t>
  </si>
  <si>
    <t>T0231</t>
  </si>
  <si>
    <t>116;914;542</t>
  </si>
  <si>
    <t>Longiarù Osservatore</t>
  </si>
  <si>
    <t>62300BM</t>
  </si>
  <si>
    <t>2007;545</t>
  </si>
  <si>
    <t>Campitello (Malga Do Col D'Aura)</t>
  </si>
  <si>
    <t>T0229</t>
  </si>
  <si>
    <t>27;547</t>
  </si>
  <si>
    <t>Campo Tures Molini</t>
  </si>
  <si>
    <t>56900MS</t>
  </si>
  <si>
    <t>bolzano_api</t>
  </si>
  <si>
    <t>28;2368;584;583</t>
  </si>
  <si>
    <t>Canal San Bovo</t>
  </si>
  <si>
    <t>T0030</t>
  </si>
  <si>
    <t>30;930;590;589</t>
  </si>
  <si>
    <t>Canazei (Gries)</t>
  </si>
  <si>
    <t>T0437</t>
  </si>
  <si>
    <t>33;591</t>
  </si>
  <si>
    <t>Caoria</t>
  </si>
  <si>
    <t>T0421</t>
  </si>
  <si>
    <t>34;627</t>
  </si>
  <si>
    <t>Capriana</t>
  </si>
  <si>
    <t>T0431</t>
  </si>
  <si>
    <t>35;646</t>
  </si>
  <si>
    <t>Careser (Diga)</t>
  </si>
  <si>
    <t>T0065</t>
  </si>
  <si>
    <t>36;961;662;661</t>
  </si>
  <si>
    <t>Casies Cima Regola</t>
  </si>
  <si>
    <t>45100WS</t>
  </si>
  <si>
    <t>38;734</t>
  </si>
  <si>
    <t>Castelfondo (Malga Castrin)</t>
  </si>
  <si>
    <t>T0418</t>
  </si>
  <si>
    <t>40;765</t>
  </si>
  <si>
    <t>Castello Tesino (Le Parti)</t>
  </si>
  <si>
    <t>T0469</t>
  </si>
  <si>
    <t>41;783</t>
  </si>
  <si>
    <t>Cavalese</t>
  </si>
  <si>
    <t>T0367</t>
  </si>
  <si>
    <t>TAA;SCIA;ISAC;ISAC;ISAC</t>
  </si>
  <si>
    <t>42;1041;849;846;848</t>
  </si>
  <si>
    <t>2;3;4;1;5</t>
  </si>
  <si>
    <t>Cembra</t>
  </si>
  <si>
    <t>T0118</t>
  </si>
  <si>
    <t>44;1052;877</t>
  </si>
  <si>
    <t>Centa San Nicolo'</t>
  </si>
  <si>
    <t>T0009</t>
  </si>
  <si>
    <t>45;1057;884;883</t>
  </si>
  <si>
    <t>Cermis (Casere)</t>
  </si>
  <si>
    <t>T0227</t>
  </si>
  <si>
    <t>46;900</t>
  </si>
  <si>
    <t>Anticima Cima Libera</t>
  </si>
  <si>
    <t>34200WS</t>
  </si>
  <si>
    <t>9;960</t>
  </si>
  <si>
    <t>Cima Paganella</t>
  </si>
  <si>
    <t>T0099</t>
  </si>
  <si>
    <t>TAA;SCIA;SCIA;ISAC;ISAC;ISAC</t>
  </si>
  <si>
    <t>48;2674;2919;4043;962;961</t>
  </si>
  <si>
    <t>3;4;5;1;6;2</t>
  </si>
  <si>
    <t>Dobbiaco Cima Piatta Alta</t>
  </si>
  <si>
    <t>91210WS</t>
  </si>
  <si>
    <t>72;963</t>
  </si>
  <si>
    <t>Cima Presena</t>
  </si>
  <si>
    <t>T0365</t>
  </si>
  <si>
    <t>49;1093;964</t>
  </si>
  <si>
    <t>2;3;1</t>
  </si>
  <si>
    <t>Cimego (Centrale)</t>
  </si>
  <si>
    <t>T0160</t>
  </si>
  <si>
    <t>51;1097;966</t>
  </si>
  <si>
    <t>Cles (Maso Maiano)</t>
  </si>
  <si>
    <t>T0397</t>
  </si>
  <si>
    <t>53;52;1117;1004;1003</t>
  </si>
  <si>
    <t>Corno del Renon</t>
  </si>
  <si>
    <t>82500WS</t>
  </si>
  <si>
    <t>57;1104</t>
  </si>
  <si>
    <t>Corvara in Badia</t>
  </si>
  <si>
    <t>61300MS</t>
  </si>
  <si>
    <t>58;1198;1119</t>
  </si>
  <si>
    <t>Costabrunella (Diga)</t>
  </si>
  <si>
    <t>T0017</t>
  </si>
  <si>
    <t>59;1203;1125</t>
  </si>
  <si>
    <t>Curon Belpiano</t>
  </si>
  <si>
    <t>00390SF</t>
  </si>
  <si>
    <t>61;1167</t>
  </si>
  <si>
    <t>Curon Cima Undici</t>
  </si>
  <si>
    <t>00700WS</t>
  </si>
  <si>
    <t>62;1168</t>
  </si>
  <si>
    <t>Daone (Malga Bissina)</t>
  </si>
  <si>
    <t>T0373</t>
  </si>
  <si>
    <t>66;2248;1178</t>
  </si>
  <si>
    <t>Daone (Pracul)</t>
  </si>
  <si>
    <t>T0410</t>
  </si>
  <si>
    <t>TAA;ISAC;ISAC</t>
  </si>
  <si>
    <t>67;1180;1179</t>
  </si>
  <si>
    <t>Nova Ponente</t>
  </si>
  <si>
    <t>85120MS</t>
  </si>
  <si>
    <t>141;2554;2351;1202</t>
  </si>
  <si>
    <t>Dobbiaco</t>
  </si>
  <si>
    <t>41000MS</t>
  </si>
  <si>
    <t>TAA;SCIA;SCIA;ISAC;ISAC;ISAC;ISAC</t>
  </si>
  <si>
    <t>71;1275;1322;4044;1214;3635;1213</t>
  </si>
  <si>
    <t>3;4;5;1;6;2;7</t>
  </si>
  <si>
    <t>Dos Del Sabion (Monte Grual)</t>
  </si>
  <si>
    <t>T0382</t>
  </si>
  <si>
    <t>73;1336;1231</t>
  </si>
  <si>
    <t>Dro (Marocche)</t>
  </si>
  <si>
    <t>T0379</t>
  </si>
  <si>
    <t>74;1233</t>
  </si>
  <si>
    <t>Fie allo Sciliar</t>
  </si>
  <si>
    <t>75600MS</t>
  </si>
  <si>
    <t>75;1505;1335;3981</t>
  </si>
  <si>
    <t>Valluzza Osservatore</t>
  </si>
  <si>
    <t>71700BM</t>
  </si>
  <si>
    <t>4262;1337</t>
  </si>
  <si>
    <t>Folgaria</t>
  </si>
  <si>
    <t>T0210</t>
  </si>
  <si>
    <t>78;1511;1359;1358</t>
  </si>
  <si>
    <t>Folgarida Alta</t>
  </si>
  <si>
    <t>T0427</t>
  </si>
  <si>
    <t>79;1360</t>
  </si>
  <si>
    <t>Folgarida Bassa</t>
  </si>
  <si>
    <t>T0994</t>
  </si>
  <si>
    <t>80;1361</t>
  </si>
  <si>
    <t>Fondo</t>
  </si>
  <si>
    <t>T0399</t>
  </si>
  <si>
    <t>82;1371</t>
  </si>
  <si>
    <t>Fontana Bianca</t>
  </si>
  <si>
    <t>24400MS</t>
  </si>
  <si>
    <t>83;1373;3999</t>
  </si>
  <si>
    <t>Forte D'Ampola</t>
  </si>
  <si>
    <t>T0203</t>
  </si>
  <si>
    <t>85;1528;1402</t>
  </si>
  <si>
    <t>Fortezza Osservatore</t>
  </si>
  <si>
    <t>38500BM</t>
  </si>
  <si>
    <t>1530;1423</t>
  </si>
  <si>
    <t>Mantana</t>
  </si>
  <si>
    <t>64500MS</t>
  </si>
  <si>
    <t>2268;1443</t>
  </si>
  <si>
    <t>Ghiacciaio Del Careser</t>
  </si>
  <si>
    <t>T0473</t>
  </si>
  <si>
    <t>90;1503</t>
  </si>
  <si>
    <t>Ultimo Cima di Fontana Bianca</t>
  </si>
  <si>
    <t>24170WS</t>
  </si>
  <si>
    <t>270;1505</t>
  </si>
  <si>
    <t>Cresta del Giovo</t>
  </si>
  <si>
    <t>35100WS</t>
  </si>
  <si>
    <t>60;1528</t>
  </si>
  <si>
    <t>Racines Malga Wasserfaller</t>
  </si>
  <si>
    <t>35205SF</t>
  </si>
  <si>
    <t>196;1529</t>
  </si>
  <si>
    <t>Giustino (frana)</t>
  </si>
  <si>
    <t>T0426</t>
  </si>
  <si>
    <t>94;1534</t>
  </si>
  <si>
    <t>Grigno (Barricata)</t>
  </si>
  <si>
    <t>T0407</t>
  </si>
  <si>
    <t>96;1571</t>
  </si>
  <si>
    <t>Grigno</t>
  </si>
  <si>
    <t>T0423</t>
  </si>
  <si>
    <t>95;1572;2469</t>
  </si>
  <si>
    <t>Lago Verde Osservatore</t>
  </si>
  <si>
    <t>24200BM</t>
  </si>
  <si>
    <t>1921;1579</t>
  </si>
  <si>
    <t>Racines di Dentro Osservatore</t>
  </si>
  <si>
    <t>35500BM</t>
  </si>
  <si>
    <t>3252;1611</t>
  </si>
  <si>
    <t>S.Genesio Atesino</t>
  </si>
  <si>
    <t>82900MS</t>
  </si>
  <si>
    <t>209;3441;1641</t>
  </si>
  <si>
    <t>Colma-Barbiano</t>
  </si>
  <si>
    <t>74900MS</t>
  </si>
  <si>
    <t>56;1154;1647</t>
  </si>
  <si>
    <t>Ladurns</t>
  </si>
  <si>
    <t>31810SF</t>
  </si>
  <si>
    <t>100;1654</t>
  </si>
  <si>
    <t>Ultimo Pian dei Cavalli</t>
  </si>
  <si>
    <t>24300SF</t>
  </si>
  <si>
    <t>271;1663</t>
  </si>
  <si>
    <t>Lago Di Calaita</t>
  </si>
  <si>
    <t>T0429</t>
  </si>
  <si>
    <t>102;1666</t>
  </si>
  <si>
    <t>Lases (frana)</t>
  </si>
  <si>
    <t>T0371</t>
  </si>
  <si>
    <t>105;1950;1698</t>
  </si>
  <si>
    <t>Lazfons</t>
  </si>
  <si>
    <t>72600MS</t>
  </si>
  <si>
    <t>1960;1704</t>
  </si>
  <si>
    <t>Lavarone (Chiesa)</t>
  </si>
  <si>
    <t>T0032</t>
  </si>
  <si>
    <t>106;1955;1710;1709</t>
  </si>
  <si>
    <t>Levico (Terme)</t>
  </si>
  <si>
    <t>T0010</t>
  </si>
  <si>
    <t>TAA;TAA;SCIA;SCIA;SCIA;ISAC;ISAC;ISAC</t>
  </si>
  <si>
    <t>109;108;1979;1977;1978;1775;1773;1774</t>
  </si>
  <si>
    <t>2;3;4;5;6;7;1;8</t>
  </si>
  <si>
    <t>Male'</t>
  </si>
  <si>
    <t>T0074</t>
  </si>
  <si>
    <t>112;2246;1900;1876</t>
  </si>
  <si>
    <t>Predoi Malga Merbe</t>
  </si>
  <si>
    <t>50360SF</t>
  </si>
  <si>
    <t>188;2856;1887</t>
  </si>
  <si>
    <t>Casies Malga Pfinn</t>
  </si>
  <si>
    <t>45200SF</t>
  </si>
  <si>
    <t>39;1888</t>
  </si>
  <si>
    <t>Fundres Malga Stutzen</t>
  </si>
  <si>
    <t>66100SF</t>
  </si>
  <si>
    <t>87;1891</t>
  </si>
  <si>
    <t>Pennes Val Tramin</t>
  </si>
  <si>
    <t>80100SF</t>
  </si>
  <si>
    <t>166;1892</t>
  </si>
  <si>
    <t>Malga Zirago</t>
  </si>
  <si>
    <t>30600MS</t>
  </si>
  <si>
    <t>2254;1894</t>
  </si>
  <si>
    <t>Monte Maria</t>
  </si>
  <si>
    <t>02500MS</t>
  </si>
  <si>
    <t>133;2406;2216;1938</t>
  </si>
  <si>
    <t>Marmolada (Sas Del Mul)</t>
  </si>
  <si>
    <t>T0404</t>
  </si>
  <si>
    <t>115;1944</t>
  </si>
  <si>
    <t>Alta Val Martello</t>
  </si>
  <si>
    <t>11400MS</t>
  </si>
  <si>
    <t>7;1953</t>
  </si>
  <si>
    <t>Merano Quarazze</t>
  </si>
  <si>
    <t>23200MS</t>
  </si>
  <si>
    <t>120;2319;2006;2007</t>
  </si>
  <si>
    <t>Mezzana</t>
  </si>
  <si>
    <t>T0071</t>
  </si>
  <si>
    <t>121;2328;2023</t>
  </si>
  <si>
    <t>Mezzano</t>
  </si>
  <si>
    <t>T0420</t>
  </si>
  <si>
    <t>122;2024</t>
  </si>
  <si>
    <t>Mezzolombardo (Convento)</t>
  </si>
  <si>
    <t>T0090</t>
  </si>
  <si>
    <t>123;2331;2028</t>
  </si>
  <si>
    <t>Mezzolombardo (Maso Delle Part)</t>
  </si>
  <si>
    <t>T0408</t>
  </si>
  <si>
    <t>124;2029</t>
  </si>
  <si>
    <t>Moena (Diga Pezze')</t>
  </si>
  <si>
    <t>T0096</t>
  </si>
  <si>
    <t>125;3011;2075</t>
  </si>
  <si>
    <t>Molveno</t>
  </si>
  <si>
    <t>T0383</t>
  </si>
  <si>
    <t>126;2086</t>
  </si>
  <si>
    <t>Montagne (Larzana)</t>
  </si>
  <si>
    <t>T0182</t>
  </si>
  <si>
    <t>128;2384;2114</t>
  </si>
  <si>
    <t>Monte Bondone (Viote)</t>
  </si>
  <si>
    <t>T0368</t>
  </si>
  <si>
    <t>TAA;TAA;SCIA;SCIA;ISAC;ISAC</t>
  </si>
  <si>
    <t>131;129;4345;2395;2197;2196</t>
  </si>
  <si>
    <t>2;3;4;5;6;1</t>
  </si>
  <si>
    <t>Monte Groste' (Rifugio Graffer)</t>
  </si>
  <si>
    <t>T0169</t>
  </si>
  <si>
    <t>132;1722;2214</t>
  </si>
  <si>
    <t>Monte Ruioch (Rifugio Tonini)</t>
  </si>
  <si>
    <t>T0226</t>
  </si>
  <si>
    <t>134;2239</t>
  </si>
  <si>
    <t>Monte Scabro di Plan</t>
  </si>
  <si>
    <t>20720WS</t>
  </si>
  <si>
    <t>135;2242</t>
  </si>
  <si>
    <t>Plose</t>
  </si>
  <si>
    <t>69900MS</t>
  </si>
  <si>
    <t>180;2700;2249</t>
  </si>
  <si>
    <t>Mori (Loppio)</t>
  </si>
  <si>
    <t>T0151</t>
  </si>
  <si>
    <t>137;2010;2274</t>
  </si>
  <si>
    <t>Naturno</t>
  </si>
  <si>
    <t>19300MS</t>
  </si>
  <si>
    <t>138;2538;2311;2312</t>
  </si>
  <si>
    <t>Oris - Lasa</t>
  </si>
  <si>
    <t>08200MS</t>
  </si>
  <si>
    <t>144;2383</t>
  </si>
  <si>
    <t>Paganella (Malga Terlago)</t>
  </si>
  <si>
    <t>T0406</t>
  </si>
  <si>
    <t>145;2432</t>
  </si>
  <si>
    <t>Passo Brocon</t>
  </si>
  <si>
    <t>T0355</t>
  </si>
  <si>
    <t>147;2954;2491</t>
  </si>
  <si>
    <t>Passo Cereda</t>
  </si>
  <si>
    <t>T0024</t>
  </si>
  <si>
    <t>149;2956;2492</t>
  </si>
  <si>
    <t>Passo Costalunga</t>
  </si>
  <si>
    <t>T0094</t>
  </si>
  <si>
    <t>152;2958;2495;2494</t>
  </si>
  <si>
    <t>Passo Manghen</t>
  </si>
  <si>
    <t>T0384</t>
  </si>
  <si>
    <t>153;2502</t>
  </si>
  <si>
    <t>Passo Mendola</t>
  </si>
  <si>
    <t>T0082</t>
  </si>
  <si>
    <t>154;2962;2504;2503</t>
  </si>
  <si>
    <t>Passo Pian Delle Fugazze</t>
  </si>
  <si>
    <t>T0425</t>
  </si>
  <si>
    <t>155;2507</t>
  </si>
  <si>
    <t>Passo Rolle</t>
  </si>
  <si>
    <t>T0103</t>
  </si>
  <si>
    <t>156;2967;2730;4042;2514;2513</t>
  </si>
  <si>
    <t>Passo Sommo</t>
  </si>
  <si>
    <t>T0369</t>
  </si>
  <si>
    <t>157;2970;2516</t>
  </si>
  <si>
    <t>Passo Tonale</t>
  </si>
  <si>
    <t>T0360</t>
  </si>
  <si>
    <t>159;2972;2517;2518</t>
  </si>
  <si>
    <t>Passo Valles</t>
  </si>
  <si>
    <t>T0104</t>
  </si>
  <si>
    <t>TAA;SCIA;SCIA;SCIA;ISAC;ISAC</t>
  </si>
  <si>
    <t>160;2974;2973;2975;2521;2519</t>
  </si>
  <si>
    <t>Pavicolo</t>
  </si>
  <si>
    <t>26700MS</t>
  </si>
  <si>
    <t>161;2987;2532;2534</t>
  </si>
  <si>
    <t>Peio</t>
  </si>
  <si>
    <t>T0366</t>
  </si>
  <si>
    <t>163;162;2990;2989;2541;2540</t>
  </si>
  <si>
    <t>Pennes</t>
  </si>
  <si>
    <t>80300MS</t>
  </si>
  <si>
    <t>165;2993;2547</t>
  </si>
  <si>
    <t>Pergine Valsugana</t>
  </si>
  <si>
    <t>T0409</t>
  </si>
  <si>
    <t>167;2996;2556;2555</t>
  </si>
  <si>
    <t>Plan</t>
  </si>
  <si>
    <t>20500MS</t>
  </si>
  <si>
    <t>177;3063;2692;2588</t>
  </si>
  <si>
    <t>Fleres</t>
  </si>
  <si>
    <t>31400MS</t>
  </si>
  <si>
    <t>76;1506;2589</t>
  </si>
  <si>
    <t>Pian Fedaia (Diga)</t>
  </si>
  <si>
    <t>T0092</t>
  </si>
  <si>
    <t>168;3016;2615;2614</t>
  </si>
  <si>
    <t>Pian Palu' (Diga)</t>
  </si>
  <si>
    <t>T0063</t>
  </si>
  <si>
    <t>169;3017;2619;2617</t>
  </si>
  <si>
    <t>Pian Palu' (Malga Giumella)</t>
  </si>
  <si>
    <t>T0380</t>
  </si>
  <si>
    <t>170;2618</t>
  </si>
  <si>
    <t>Predoi Pizzo Lungo</t>
  </si>
  <si>
    <t>50400WS</t>
  </si>
  <si>
    <t>189;2855;2626</t>
  </si>
  <si>
    <t>Pieve Di Bono</t>
  </si>
  <si>
    <t>T0428</t>
  </si>
  <si>
    <t>172;2645</t>
  </si>
  <si>
    <t>Pieve Tesino (Malga Sorgazza)</t>
  </si>
  <si>
    <t>T0422</t>
  </si>
  <si>
    <t>173;2654</t>
  </si>
  <si>
    <t>Pinzolo</t>
  </si>
  <si>
    <t>T0175</t>
  </si>
  <si>
    <t>175;3048;2665;2662;2663</t>
  </si>
  <si>
    <t>Pinzolo (Malga Zeledria)</t>
  </si>
  <si>
    <t>T0435</t>
  </si>
  <si>
    <t>176;2664</t>
  </si>
  <si>
    <t>Badia Piz La Ila</t>
  </si>
  <si>
    <t>61690SF</t>
  </si>
  <si>
    <t>13;2688</t>
  </si>
  <si>
    <t>Badia Cima Pisciadù</t>
  </si>
  <si>
    <t>61720WS</t>
  </si>
  <si>
    <t>12;2689;2690</t>
  </si>
  <si>
    <t>Plata</t>
  </si>
  <si>
    <t>20910MS</t>
  </si>
  <si>
    <t>TAA;TAA;SCIA;ISAC</t>
  </si>
  <si>
    <t>179;178;3064;2699</t>
  </si>
  <si>
    <t>Pradalago (Rifugio Viviani)</t>
  </si>
  <si>
    <t>T0167</t>
  </si>
  <si>
    <t>183;3134;2824;2823</t>
  </si>
  <si>
    <t>Sesto Prati di Croda Rossa</t>
  </si>
  <si>
    <t>91180SF</t>
  </si>
  <si>
    <t>238;2840</t>
  </si>
  <si>
    <t>Prati di Plan</t>
  </si>
  <si>
    <t>20690SF</t>
  </si>
  <si>
    <t>184;2841</t>
  </si>
  <si>
    <t>Predazzo</t>
  </si>
  <si>
    <t>T0389</t>
  </si>
  <si>
    <t>185;2854;2853</t>
  </si>
  <si>
    <t>Fundres Punta di Dan</t>
  </si>
  <si>
    <t>66000WS</t>
  </si>
  <si>
    <t>88;2888</t>
  </si>
  <si>
    <t>Rabbi (San Bernardo)</t>
  </si>
  <si>
    <t>T0076</t>
  </si>
  <si>
    <t>193;3379;2898</t>
  </si>
  <si>
    <t>Redagno</t>
  </si>
  <si>
    <t>87300MS</t>
  </si>
  <si>
    <t>198;3270;2901</t>
  </si>
  <si>
    <t>Ragoli (Rifugio Alimonta)</t>
  </si>
  <si>
    <t>T0436</t>
  </si>
  <si>
    <t>197;2906</t>
  </si>
  <si>
    <t>Riva di Tures</t>
  </si>
  <si>
    <t>54500MS</t>
  </si>
  <si>
    <t>201;3308;2996;2937</t>
  </si>
  <si>
    <t>Ridanna</t>
  </si>
  <si>
    <t>34500MS</t>
  </si>
  <si>
    <t>199;3293;2958;2959</t>
  </si>
  <si>
    <t>Vipiteno Sud</t>
  </si>
  <si>
    <t>36800MS</t>
  </si>
  <si>
    <t>4347;2983</t>
  </si>
  <si>
    <t>Romeno</t>
  </si>
  <si>
    <t>T0236</t>
  </si>
  <si>
    <t>202;3339;3052;3051</t>
  </si>
  <si>
    <t>Ronchi Valsugana (Malga Casapinello)</t>
  </si>
  <si>
    <t>T0424</t>
  </si>
  <si>
    <t>203;3056</t>
  </si>
  <si>
    <t>Ronzo</t>
  </si>
  <si>
    <t>T0211</t>
  </si>
  <si>
    <t>204;3347;3060</t>
  </si>
  <si>
    <t>Rovereto</t>
  </si>
  <si>
    <t>T0147</t>
  </si>
  <si>
    <t>205;3363;3082;3078;3080</t>
  </si>
  <si>
    <t>Rovereto (Malga Zugna)</t>
  </si>
  <si>
    <t>T0374</t>
  </si>
  <si>
    <t>206;3081</t>
  </si>
  <si>
    <t>Rumo (Lanza)</t>
  </si>
  <si>
    <t>T0417</t>
  </si>
  <si>
    <t>207;3090</t>
  </si>
  <si>
    <t>Salorno</t>
  </si>
  <si>
    <t>88820MS</t>
  </si>
  <si>
    <t>216;3693;3116;3120</t>
  </si>
  <si>
    <t>Santa Massenza (Centrale)</t>
  </si>
  <si>
    <t>T0189</t>
  </si>
  <si>
    <t>227;3759;3522;3152</t>
  </si>
  <si>
    <t>Sant'Orsola Terme</t>
  </si>
  <si>
    <t>T0139</t>
  </si>
  <si>
    <t>225;3745;3535;3159</t>
  </si>
  <si>
    <t>San Lorenzo In Banale (Pergoletti)</t>
  </si>
  <si>
    <t>T0414</t>
  </si>
  <si>
    <t>219;3712;3512;3201</t>
  </si>
  <si>
    <t>San Martino di Castrozza</t>
  </si>
  <si>
    <t>T0450</t>
  </si>
  <si>
    <t>221;220;3405;3520;3206</t>
  </si>
  <si>
    <t>S.Martino in Badia</t>
  </si>
  <si>
    <t>62600MS</t>
  </si>
  <si>
    <t>211;3453;3207</t>
  </si>
  <si>
    <t>San Michele All'Adige</t>
  </si>
  <si>
    <t>T0038</t>
  </si>
  <si>
    <t>222;3722;3211</t>
  </si>
  <si>
    <t>Sarentino</t>
  </si>
  <si>
    <t>82200MS</t>
  </si>
  <si>
    <t>229;3769;3242;3239</t>
  </si>
  <si>
    <t>Silandro</t>
  </si>
  <si>
    <t>09700MS</t>
  </si>
  <si>
    <t>240;3843;3360;3276</t>
  </si>
  <si>
    <t>Selva Gardena</t>
  </si>
  <si>
    <t>73500MS</t>
  </si>
  <si>
    <t>232;3811;3312</t>
  </si>
  <si>
    <t>Sesto</t>
  </si>
  <si>
    <t>91500MS</t>
  </si>
  <si>
    <t>236;3834;3352</t>
  </si>
  <si>
    <t>Solda</t>
  </si>
  <si>
    <t>06400MS</t>
  </si>
  <si>
    <t>241;3856;3377;3460</t>
  </si>
  <si>
    <t>Solda Cima Beltovo</t>
  </si>
  <si>
    <t>06040WS</t>
  </si>
  <si>
    <t>242;3378</t>
  </si>
  <si>
    <t>Trafoi Zaufenkofel</t>
  </si>
  <si>
    <t>07740WS</t>
  </si>
  <si>
    <t>260;3379</t>
  </si>
  <si>
    <t>Spormaggiore</t>
  </si>
  <si>
    <t>T0212</t>
  </si>
  <si>
    <t>244;3876;3421;3420</t>
  </si>
  <si>
    <t>Diga di Neves Osservatore</t>
  </si>
  <si>
    <t>55200BM</t>
  </si>
  <si>
    <t>1314;3428</t>
  </si>
  <si>
    <t>Diga di Zoccolo-S.Valburga</t>
  </si>
  <si>
    <t>25900MS</t>
  </si>
  <si>
    <t>70;1319;3429</t>
  </si>
  <si>
    <t>Diga di Gioveretto Osservatore</t>
  </si>
  <si>
    <t>11200BM</t>
  </si>
  <si>
    <t>1313;3430</t>
  </si>
  <si>
    <t>Vipiteno</t>
  </si>
  <si>
    <t>32600MS</t>
  </si>
  <si>
    <t>4346;3434</t>
  </si>
  <si>
    <t>Storo</t>
  </si>
  <si>
    <t>T0393</t>
  </si>
  <si>
    <t>247;3443</t>
  </si>
  <si>
    <t>S.Leonardo in Passiria</t>
  </si>
  <si>
    <t>21700MS</t>
  </si>
  <si>
    <t>3445;3451</t>
  </si>
  <si>
    <t>S.Maddalena in Casies</t>
  </si>
  <si>
    <t>44500MS</t>
  </si>
  <si>
    <t>210;3449;3452</t>
  </si>
  <si>
    <t>Ortisei Osservatore</t>
  </si>
  <si>
    <t>73900BM</t>
  </si>
  <si>
    <t>2651;3455</t>
  </si>
  <si>
    <t>S.Valentino alla Muta</t>
  </si>
  <si>
    <t>02200MS</t>
  </si>
  <si>
    <t>214;3468;3555;3456</t>
  </si>
  <si>
    <t>S.Vito di Braies</t>
  </si>
  <si>
    <t>42700MS</t>
  </si>
  <si>
    <t>215;3470;3457</t>
  </si>
  <si>
    <t>S.Martino in Passiria</t>
  </si>
  <si>
    <t>22210MS</t>
  </si>
  <si>
    <t>212;3454;3521</t>
  </si>
  <si>
    <t>Telve</t>
  </si>
  <si>
    <t>T0392</t>
  </si>
  <si>
    <t>250;3588</t>
  </si>
  <si>
    <t>Telve (Pontarso)</t>
  </si>
  <si>
    <t>T0014</t>
  </si>
  <si>
    <t>251;3083;3590;3589</t>
  </si>
  <si>
    <t>Tenno</t>
  </si>
  <si>
    <t>T0200</t>
  </si>
  <si>
    <t>252;4011;3594</t>
  </si>
  <si>
    <t>Terento</t>
  </si>
  <si>
    <t>65600MS</t>
  </si>
  <si>
    <t>253;4015;3600</t>
  </si>
  <si>
    <t>Terragnolo (Piazza)</t>
  </si>
  <si>
    <t>T0148</t>
  </si>
  <si>
    <t>254;4019;3608</t>
  </si>
  <si>
    <t>Tires</t>
  </si>
  <si>
    <t>76400MS</t>
  </si>
  <si>
    <t>4028;3621</t>
  </si>
  <si>
    <t>Tione</t>
  </si>
  <si>
    <t>T0179</t>
  </si>
  <si>
    <t>256;4026;3628;3627;3626</t>
  </si>
  <si>
    <t>Tonadico (Castelpietra)</t>
  </si>
  <si>
    <t>T0419</t>
  </si>
  <si>
    <t>258;3642;3641</t>
  </si>
  <si>
    <t>Torbole (Belvedere)</t>
  </si>
  <si>
    <t>T0193</t>
  </si>
  <si>
    <t>259;4037;3645;3646</t>
  </si>
  <si>
    <t>Tremalzo</t>
  </si>
  <si>
    <t>T0354</t>
  </si>
  <si>
    <t>261;4067;3704</t>
  </si>
  <si>
    <t>TRENTO</t>
  </si>
  <si>
    <t>DPC</t>
  </si>
  <si>
    <t>ISAC;ISAC</t>
  </si>
  <si>
    <t>3708;3707</t>
  </si>
  <si>
    <t>Trento (Laste)</t>
  </si>
  <si>
    <t>T0129</t>
  </si>
  <si>
    <t>263;4069;3711;3710</t>
  </si>
  <si>
    <t>Trento (Liceo Galilei)</t>
  </si>
  <si>
    <t>T0454</t>
  </si>
  <si>
    <t>264;3712</t>
  </si>
  <si>
    <t>Trento (Roncafort)</t>
  </si>
  <si>
    <t>T0135</t>
  </si>
  <si>
    <t>266;4070;3715;3713;3714</t>
  </si>
  <si>
    <t>Tres</t>
  </si>
  <si>
    <t>T0088</t>
  </si>
  <si>
    <t>268;4075;3718</t>
  </si>
  <si>
    <t>Tubre</t>
  </si>
  <si>
    <t>03100MS</t>
  </si>
  <si>
    <t>269;3747</t>
  </si>
  <si>
    <t>Favogna di sotto Osservatore</t>
  </si>
  <si>
    <t>89900BM</t>
  </si>
  <si>
    <t>1475;3769</t>
  </si>
  <si>
    <t>Vallarsa (Malga Boffetal)</t>
  </si>
  <si>
    <t>T0363</t>
  </si>
  <si>
    <t>282;4244;3795</t>
  </si>
  <si>
    <t>Vallarsa (Parrocchia)</t>
  </si>
  <si>
    <t>T0381</t>
  </si>
  <si>
    <t>283;3797;3796</t>
  </si>
  <si>
    <t>Val di Breguzzo (Ponte Arno')</t>
  </si>
  <si>
    <t>T0177</t>
  </si>
  <si>
    <t>278;4048;3833</t>
  </si>
  <si>
    <t>Val Cadino (Segheria Canton)</t>
  </si>
  <si>
    <t>T0109</t>
  </si>
  <si>
    <t>272;883;3834</t>
  </si>
  <si>
    <t>Val D'Ambiez</t>
  </si>
  <si>
    <t>T0413</t>
  </si>
  <si>
    <t>273;3837</t>
  </si>
  <si>
    <t>Val Genova (Malga Caret)</t>
  </si>
  <si>
    <t>T0433</t>
  </si>
  <si>
    <t>275;3838</t>
  </si>
  <si>
    <t>Val Di Genova (O.P. Enel)</t>
  </si>
  <si>
    <t>T0166</t>
  </si>
  <si>
    <t>274;4231;3839</t>
  </si>
  <si>
    <t>Val Noana (Diga)</t>
  </si>
  <si>
    <t>T0027</t>
  </si>
  <si>
    <t>276;4229;3844;3843</t>
  </si>
  <si>
    <t>Val Sella (Montagnola)</t>
  </si>
  <si>
    <t>T0432</t>
  </si>
  <si>
    <t>277;3845</t>
  </si>
  <si>
    <t>Vermiglio (Capanna Presena)</t>
  </si>
  <si>
    <t>T0364</t>
  </si>
  <si>
    <t>286;4299;3895</t>
  </si>
  <si>
    <t>Vermiglio (Masi di Palu')</t>
  </si>
  <si>
    <t>T0416</t>
  </si>
  <si>
    <t>287;3896</t>
  </si>
  <si>
    <t>Vernago</t>
  </si>
  <si>
    <t>15800MS</t>
  </si>
  <si>
    <t>288;4300;3897</t>
  </si>
  <si>
    <t>Vetriolo</t>
  </si>
  <si>
    <t>T0243</t>
  </si>
  <si>
    <t>289;4305;3908</t>
  </si>
  <si>
    <t>Villa Rendena (Rifugio Gork)</t>
  </si>
  <si>
    <t>T0411</t>
  </si>
  <si>
    <t>292;3952</t>
  </si>
  <si>
    <t>Vipiteno aeroporto</t>
  </si>
  <si>
    <t>37100MS</t>
  </si>
  <si>
    <t>294;4217;3970</t>
  </si>
  <si>
    <t>Casere di Fuori Osservatore</t>
  </si>
  <si>
    <t>17500BM</t>
  </si>
  <si>
    <t>988;3994</t>
  </si>
  <si>
    <t>VO_DESTRO</t>
  </si>
  <si>
    <t>3995;3996</t>
  </si>
  <si>
    <t>Vanga Osservatore</t>
  </si>
  <si>
    <t>82700BM</t>
  </si>
  <si>
    <t>4278;3997</t>
  </si>
  <si>
    <t>Diga di Vizze Osservatore</t>
  </si>
  <si>
    <t>33600BM</t>
  </si>
  <si>
    <t>1318;3998</t>
  </si>
  <si>
    <t>Nova Levante</t>
  </si>
  <si>
    <t>78305MS</t>
  </si>
  <si>
    <t>140;2553;4000</t>
  </si>
  <si>
    <t>Zambana (Idrovora)</t>
  </si>
  <si>
    <t>T0101</t>
  </si>
  <si>
    <t>295;4375;4003</t>
  </si>
  <si>
    <t>Ziano Di Fiemme (Malga Sadole)</t>
  </si>
  <si>
    <t>T0059</t>
  </si>
  <si>
    <t>296;4004</t>
  </si>
  <si>
    <t>Zuclo (Malga Casinot)</t>
  </si>
  <si>
    <t>T0412</t>
  </si>
  <si>
    <t>297;4012</t>
  </si>
  <si>
    <t>S. VALENTINO ALLA M</t>
  </si>
  <si>
    <t>Sinottica</t>
  </si>
  <si>
    <t>3422;4040</t>
  </si>
  <si>
    <t>Ala (Convento)</t>
  </si>
  <si>
    <t>T0154</t>
  </si>
  <si>
    <t>TAA;SCIA</t>
  </si>
  <si>
    <t>1;156</t>
  </si>
  <si>
    <t>Anterselva di Sopra</t>
  </si>
  <si>
    <t>47400MS</t>
  </si>
  <si>
    <t>8;201</t>
  </si>
  <si>
    <t>Bezzecca</t>
  </si>
  <si>
    <t>T0204</t>
  </si>
  <si>
    <t>14;478</t>
  </si>
  <si>
    <t>Borgo Valsugana</t>
  </si>
  <si>
    <t>T0222</t>
  </si>
  <si>
    <t>18;505</t>
  </si>
  <si>
    <t>Passo Campo Carlo Magno</t>
  </si>
  <si>
    <t>T0168</t>
  </si>
  <si>
    <t>148;916</t>
  </si>
  <si>
    <t>Campodenno (frana)</t>
  </si>
  <si>
    <t>T0323</t>
  </si>
  <si>
    <t>29;921</t>
  </si>
  <si>
    <t>Cavalese (Convento)</t>
  </si>
  <si>
    <t>T0107</t>
  </si>
  <si>
    <t>43;1040</t>
  </si>
  <si>
    <t>Cima Rosetta</t>
  </si>
  <si>
    <t>T0377</t>
  </si>
  <si>
    <t>50;1094</t>
  </si>
  <si>
    <t>Cogolo Pont (Centrale)</t>
  </si>
  <si>
    <t>T0068</t>
  </si>
  <si>
    <t>55;1133</t>
  </si>
  <si>
    <t>Dare'</t>
  </si>
  <si>
    <t>T0233</t>
  </si>
  <si>
    <t>68;1299</t>
  </si>
  <si>
    <t>Denno</t>
  </si>
  <si>
    <t>T0086</t>
  </si>
  <si>
    <t>69;1305</t>
  </si>
  <si>
    <t>T0080</t>
  </si>
  <si>
    <t>81;1516</t>
  </si>
  <si>
    <t>Mazzin (Fontanazzo)</t>
  </si>
  <si>
    <t>T0237</t>
  </si>
  <si>
    <t>117;1518</t>
  </si>
  <si>
    <t>Forte Buso (Diga)</t>
  </si>
  <si>
    <t>T0105</t>
  </si>
  <si>
    <t>84;1527</t>
  </si>
  <si>
    <t>Fundres</t>
  </si>
  <si>
    <t>66500MS</t>
  </si>
  <si>
    <t>86;1543</t>
  </si>
  <si>
    <t>Grumes</t>
  </si>
  <si>
    <t>T0113</t>
  </si>
  <si>
    <t>98;1730</t>
  </si>
  <si>
    <t>La Rocca (Centrale)</t>
  </si>
  <si>
    <t>T0178</t>
  </si>
  <si>
    <t>99;1903</t>
  </si>
  <si>
    <t>Lago Delle Piazze (Diga)</t>
  </si>
  <si>
    <t>T0209</t>
  </si>
  <si>
    <t>101;1917</t>
  </si>
  <si>
    <t>Lago Di Cavedine</t>
  </si>
  <si>
    <t>T0190</t>
  </si>
  <si>
    <t>103;1923</t>
  </si>
  <si>
    <t>Lisignago</t>
  </si>
  <si>
    <t>T0119</t>
  </si>
  <si>
    <t>110;1990</t>
  </si>
  <si>
    <t>Daone (Diga Di Malga Bissina)</t>
  </si>
  <si>
    <t>T0156</t>
  </si>
  <si>
    <t>63;2249</t>
  </si>
  <si>
    <t>Daone (Diga Di Malga Boazzo)</t>
  </si>
  <si>
    <t>T0157</t>
  </si>
  <si>
    <t>64;2250</t>
  </si>
  <si>
    <t>Marmolada (Pian Dei Fiacconi)</t>
  </si>
  <si>
    <t>T0375</t>
  </si>
  <si>
    <t>114;2276</t>
  </si>
  <si>
    <t>Melago</t>
  </si>
  <si>
    <t>01100MS</t>
  </si>
  <si>
    <t>118;2311</t>
  </si>
  <si>
    <t>Monguelfo</t>
  </si>
  <si>
    <t>43200MS</t>
  </si>
  <si>
    <t>127;2377</t>
  </si>
  <si>
    <t>Monte Bondone (Giardino Botanico)</t>
  </si>
  <si>
    <t>T0327</t>
  </si>
  <si>
    <t>130;2396</t>
  </si>
  <si>
    <t>Peio (Crozzi Taviela)</t>
  </si>
  <si>
    <t>T0372</t>
  </si>
  <si>
    <t>164;2423</t>
  </si>
  <si>
    <t>Monticolo</t>
  </si>
  <si>
    <t>89100MS</t>
  </si>
  <si>
    <t>136;2472</t>
  </si>
  <si>
    <t>Nembia (Centrale)</t>
  </si>
  <si>
    <t>T0186</t>
  </si>
  <si>
    <t>139;2540</t>
  </si>
  <si>
    <t>78100MS</t>
  </si>
  <si>
    <t>150;2957</t>
  </si>
  <si>
    <t>T0069</t>
  </si>
  <si>
    <t>TAA;SCIA;SCIA</t>
  </si>
  <si>
    <t>158;2971;2981</t>
  </si>
  <si>
    <t>Rabbi (Piazzola)</t>
  </si>
  <si>
    <t>T0241</t>
  </si>
  <si>
    <t>192;3034</t>
  </si>
  <si>
    <t>Pieve Tesino (O.P. Enel)</t>
  </si>
  <si>
    <t>T0018</t>
  </si>
  <si>
    <t>174;3040</t>
  </si>
  <si>
    <t>Daone (Diga Di Ponte Morandin)</t>
  </si>
  <si>
    <t>T0158</t>
  </si>
  <si>
    <t>65;3086</t>
  </si>
  <si>
    <t>Povo</t>
  </si>
  <si>
    <t>T0142</t>
  </si>
  <si>
    <t>181;3129</t>
  </si>
  <si>
    <t>Pozzolago (Centrale)</t>
  </si>
  <si>
    <t>T0120</t>
  </si>
  <si>
    <t>182;3130</t>
  </si>
  <si>
    <t>Brentonico (Diga Di Pra' Da Stua)</t>
  </si>
  <si>
    <t>T0155</t>
  </si>
  <si>
    <t>21;3133</t>
  </si>
  <si>
    <t>Predazzo (Centrale)</t>
  </si>
  <si>
    <t>T0102</t>
  </si>
  <si>
    <t>186;3141</t>
  </si>
  <si>
    <t>Predoi</t>
  </si>
  <si>
    <t>50500MS</t>
  </si>
  <si>
    <t>187;3142</t>
  </si>
  <si>
    <t>Prezzo (frana)</t>
  </si>
  <si>
    <t>T0324</t>
  </si>
  <si>
    <t>190;3148</t>
  </si>
  <si>
    <t>Vallarsa (Foxi)</t>
  </si>
  <si>
    <t>T0150</t>
  </si>
  <si>
    <t>281;3260</t>
  </si>
  <si>
    <t>San Lorenzo In Banale</t>
  </si>
  <si>
    <t>T0184</t>
  </si>
  <si>
    <t>218;3397</t>
  </si>
  <si>
    <t>San Silvestro (Centrale)</t>
  </si>
  <si>
    <t>T0242</t>
  </si>
  <si>
    <t>223;3419</t>
  </si>
  <si>
    <t>Sant'Antonio Di Mavignola</t>
  </si>
  <si>
    <t>T0172</t>
  </si>
  <si>
    <t>224;3744</t>
  </si>
  <si>
    <t>Santa Giustina (Diga)</t>
  </si>
  <si>
    <t>T0084</t>
  </si>
  <si>
    <t>226;3756</t>
  </si>
  <si>
    <t>Segonzano (Gresta)</t>
  </si>
  <si>
    <t>T0115</t>
  </si>
  <si>
    <t>230;3805</t>
  </si>
  <si>
    <t>Segonzano (Scancio)</t>
  </si>
  <si>
    <t>T0116</t>
  </si>
  <si>
    <t>231;3806</t>
  </si>
  <si>
    <t>Selva dei Molini</t>
  </si>
  <si>
    <t>56500MS</t>
  </si>
  <si>
    <t>233;3812</t>
  </si>
  <si>
    <t>Rabbi (Somrabbi)</t>
  </si>
  <si>
    <t>T0075</t>
  </si>
  <si>
    <t>194;3859</t>
  </si>
  <si>
    <t>Vallarsa (Diga Di Speccheri)</t>
  </si>
  <si>
    <t>T0149</t>
  </si>
  <si>
    <t>280;3873</t>
  </si>
  <si>
    <t>Stenico</t>
  </si>
  <si>
    <t>T0183</t>
  </si>
  <si>
    <t>245;3889</t>
  </si>
  <si>
    <t>Sternigo</t>
  </si>
  <si>
    <t>T0141</t>
  </si>
  <si>
    <t>246;3890</t>
  </si>
  <si>
    <t>Storo (Lodrone)</t>
  </si>
  <si>
    <t>T0370</t>
  </si>
  <si>
    <t>248;3896</t>
  </si>
  <si>
    <t>Stramentizzo (Diga)</t>
  </si>
  <si>
    <t>T0110</t>
  </si>
  <si>
    <t>249;3897</t>
  </si>
  <si>
    <t>Rabbi (Tasse')</t>
  </si>
  <si>
    <t>T0240</t>
  </si>
  <si>
    <t>195;4002</t>
  </si>
  <si>
    <t>Tesero (Pala De Santa)</t>
  </si>
  <si>
    <t>T0376</t>
  </si>
  <si>
    <t>255;4020</t>
  </si>
  <si>
    <t>Tonadico</t>
  </si>
  <si>
    <t>T0026</t>
  </si>
  <si>
    <t>257;4035</t>
  </si>
  <si>
    <t>Trento (Ufficio)</t>
  </si>
  <si>
    <t>T0136</t>
  </si>
  <si>
    <t>267;4071</t>
  </si>
  <si>
    <t>Trento (Piazza Vittoria)</t>
  </si>
  <si>
    <t>T0137</t>
  </si>
  <si>
    <t>265;4072</t>
  </si>
  <si>
    <t>Valda</t>
  </si>
  <si>
    <t>T0114</t>
  </si>
  <si>
    <t>279;4237</t>
  </si>
  <si>
    <t>Valles</t>
  </si>
  <si>
    <t>68600MS</t>
  </si>
  <si>
    <t>284;4257</t>
  </si>
  <si>
    <t>Vandoies di Sopra</t>
  </si>
  <si>
    <t>65350MS</t>
  </si>
  <si>
    <t>285;4277</t>
  </si>
  <si>
    <t>Vigolo Vattaro (frana)</t>
  </si>
  <si>
    <t>T0326</t>
  </si>
  <si>
    <t>291;4322</t>
  </si>
  <si>
    <t>Villa Rendena (frana)</t>
  </si>
  <si>
    <t>T0325</t>
  </si>
  <si>
    <t>293;4325</t>
  </si>
  <si>
    <t>ADIGE_A_BRONZOLO</t>
  </si>
  <si>
    <t>ISAC</t>
  </si>
  <si>
    <t>ADIGE_A_SPONDIGNA</t>
  </si>
  <si>
    <t>AURINO_A_S_GIORGIO</t>
  </si>
  <si>
    <t>BORGO_VALSUGANA</t>
  </si>
  <si>
    <t>BRESSANONE</t>
  </si>
  <si>
    <t>BUFFAURE</t>
  </si>
  <si>
    <t>CAMPITELLO_AVISIO</t>
  </si>
  <si>
    <t>CANALI</t>
  </si>
  <si>
    <t>CANEZZA</t>
  </si>
  <si>
    <t>CAORIA_VALSORDA</t>
  </si>
  <si>
    <t>CAPRIANA</t>
  </si>
  <si>
    <t>CASA_DEL_RIF_GIOVO</t>
  </si>
  <si>
    <t>CAVALESE</t>
  </si>
  <si>
    <t>CERMIS</t>
  </si>
  <si>
    <t>CURON_VENOSTA</t>
  </si>
  <si>
    <t>EGNA</t>
  </si>
  <si>
    <t>FIERA_DI_PRIMIERO</t>
  </si>
  <si>
    <t>GROSSMONTONI</t>
  </si>
  <si>
    <t>LACES</t>
  </si>
  <si>
    <t>LAVIS</t>
  </si>
  <si>
    <t>LA_VILLA</t>
  </si>
  <si>
    <t>LEVICO</t>
  </si>
  <si>
    <t>MARLENGO</t>
  </si>
  <si>
    <t>MASO_MILANO</t>
  </si>
  <si>
    <t>MERANO_2000</t>
  </si>
  <si>
    <t>MONTE_FINONCHIO</t>
  </si>
  <si>
    <t>MONTE_PIANA</t>
  </si>
  <si>
    <t>MONTE_TOMBA</t>
  </si>
  <si>
    <t>MONTE_VIGO</t>
  </si>
  <si>
    <t>PELLIZZANO</t>
  </si>
  <si>
    <t>PONTE_ADIGE</t>
  </si>
  <si>
    <t>PONTE_ARCHE</t>
  </si>
  <si>
    <t>PONTE_DEI_TEDESCHI</t>
  </si>
  <si>
    <t>PONTE_FILIPPINI</t>
  </si>
  <si>
    <t>PRADIDALI</t>
  </si>
  <si>
    <t>PRATO_ALLO_STELVIO</t>
  </si>
  <si>
    <t>PREORE</t>
  </si>
  <si>
    <t>PROVEIS</t>
  </si>
  <si>
    <t>90100BM</t>
  </si>
  <si>
    <t>RIENZA_A_MONGUELFO</t>
  </si>
  <si>
    <t>RIENZA_A_VANDOIES</t>
  </si>
  <si>
    <t>RIVA_DEL_GARDA</t>
  </si>
  <si>
    <t>RONCEGNO</t>
  </si>
  <si>
    <t>ROVERETO</t>
  </si>
  <si>
    <t>SARCHE</t>
  </si>
  <si>
    <t>SASS_PORDOI</t>
  </si>
  <si>
    <t>SENALES_CRODA_DELLE_CORNACCHIE</t>
  </si>
  <si>
    <t>SOLDA_PIANO_GAFLAUN</t>
  </si>
  <si>
    <t>SORAGA</t>
  </si>
  <si>
    <t>SORINI</t>
  </si>
  <si>
    <t>SPIAZZO</t>
  </si>
  <si>
    <t>STEDILERI</t>
  </si>
  <si>
    <t>ST_PETER_VILLNOESS</t>
  </si>
  <si>
    <t>71500MS</t>
  </si>
  <si>
    <t>S_ANNA</t>
  </si>
  <si>
    <t>S_LEONARDO_IN_PASSIRIA</t>
  </si>
  <si>
    <t>S_MADDALENA_A_CASIES</t>
  </si>
  <si>
    <t>TELVE_DI_SOPRA</t>
  </si>
  <si>
    <t>TERRES</t>
  </si>
  <si>
    <t>TOGNOLA</t>
  </si>
  <si>
    <t>VALBURGA</t>
  </si>
  <si>
    <t>VIPITENO</t>
  </si>
  <si>
    <t>Agumes - Prato</t>
  </si>
  <si>
    <t>05400MS</t>
  </si>
  <si>
    <t>SCIA</t>
  </si>
  <si>
    <t>Alpe di Siusi</t>
  </si>
  <si>
    <t>74300MS</t>
  </si>
  <si>
    <t>BRENNERO PASS</t>
  </si>
  <si>
    <t>Belprato</t>
  </si>
  <si>
    <t>20200MS</t>
  </si>
  <si>
    <t>Braies - Ferrara Osservatore</t>
  </si>
  <si>
    <t>42800BM</t>
  </si>
  <si>
    <t>Bressanone Sud</t>
  </si>
  <si>
    <t>70500MS</t>
  </si>
  <si>
    <t>Cadipietra</t>
  </si>
  <si>
    <t>51700MS</t>
  </si>
  <si>
    <t>Corvara-Sarentino Osservatore</t>
  </si>
  <si>
    <t>80500BM</t>
  </si>
  <si>
    <t>Costalovara Osservatore</t>
  </si>
  <si>
    <t>79400BM</t>
  </si>
  <si>
    <t>Diga di Quaira Osservatore</t>
  </si>
  <si>
    <t>25200BM</t>
  </si>
  <si>
    <t>Diga di Valdaora Osservatore</t>
  </si>
  <si>
    <t>46500BM</t>
  </si>
  <si>
    <t>Doladizza Osservatore</t>
  </si>
  <si>
    <t>87700BM</t>
  </si>
  <si>
    <t>Gais</t>
  </si>
  <si>
    <t>58600MS</t>
  </si>
  <si>
    <t>La Villa in Badia Osservatore</t>
  </si>
  <si>
    <t>61500BM</t>
  </si>
  <si>
    <t>Luson Osservatore</t>
  </si>
  <si>
    <t>69300BM</t>
  </si>
  <si>
    <t>Maia Alta Osservatore</t>
  </si>
  <si>
    <t>23400BM</t>
  </si>
  <si>
    <t>Martello</t>
  </si>
  <si>
    <t>11500MS</t>
  </si>
  <si>
    <t>Maso Corto</t>
  </si>
  <si>
    <t>15300MS</t>
  </si>
  <si>
    <t>Mazia Osservatore</t>
  </si>
  <si>
    <t>04800BM</t>
  </si>
  <si>
    <t>Meltina Osservatore</t>
  </si>
  <si>
    <t>27800BM</t>
  </si>
  <si>
    <t>Prati di Vizze Osservatore</t>
  </si>
  <si>
    <t>33800BM</t>
  </si>
  <si>
    <t>Premesa Osservatore</t>
  </si>
  <si>
    <t>74500BM</t>
  </si>
  <si>
    <t>RESIA PASS</t>
  </si>
  <si>
    <t>Roia di Fuori Osservatore</t>
  </si>
  <si>
    <t>00800BM</t>
  </si>
  <si>
    <t>S.Cassiano Osservatore</t>
  </si>
  <si>
    <t>61600BM</t>
  </si>
  <si>
    <t>S.Vigilio di Marebbe</t>
  </si>
  <si>
    <t>63600MS</t>
  </si>
  <si>
    <t>San Martino Osservatore</t>
  </si>
  <si>
    <t>81600BM</t>
  </si>
  <si>
    <t>Scena Osservatore</t>
  </si>
  <si>
    <t>22900BM</t>
  </si>
  <si>
    <t>Slingia</t>
  </si>
  <si>
    <t>02600MS</t>
  </si>
  <si>
    <t>Stava Osservatore</t>
  </si>
  <si>
    <t>14800BM</t>
  </si>
  <si>
    <t>Tesimo Osservatore</t>
  </si>
  <si>
    <t>27500BM</t>
  </si>
  <si>
    <t>Trafoi Osservatore</t>
  </si>
  <si>
    <t>07500BM</t>
  </si>
  <si>
    <t>Tubre - Rivaira Osservatore</t>
  </si>
  <si>
    <t>03200BM</t>
  </si>
  <si>
    <t>Val di Silandro</t>
  </si>
  <si>
    <t>09800MS</t>
  </si>
  <si>
    <t>Alpe del Tumulo</t>
  </si>
  <si>
    <t>20050SF</t>
  </si>
  <si>
    <t>Braies Alpe Cavallo</t>
  </si>
  <si>
    <t>42830SF</t>
  </si>
  <si>
    <t>Canazei (Ciampac)</t>
  </si>
  <si>
    <t>T0403</t>
  </si>
  <si>
    <t>Canazei (Coi de Paussa)</t>
  </si>
  <si>
    <t>T0445</t>
  </si>
  <si>
    <t>Careser Alla Baia</t>
  </si>
  <si>
    <t>T0308</t>
  </si>
  <si>
    <t>Cima Cavaion</t>
  </si>
  <si>
    <t>T0066</t>
  </si>
  <si>
    <t>Clusio Kloangruebes</t>
  </si>
  <si>
    <t>02700SF</t>
  </si>
  <si>
    <t>31410MS</t>
  </si>
  <si>
    <t>Gargazzone</t>
  </si>
  <si>
    <t>27100MS</t>
  </si>
  <si>
    <t>Ghiacciaio Presena</t>
  </si>
  <si>
    <t>T0439</t>
  </si>
  <si>
    <t>Ghiacciaio Presena (Passo Paradiso)</t>
  </si>
  <si>
    <t>T0442</t>
  </si>
  <si>
    <t>Ghiacciaio di Fradusta</t>
  </si>
  <si>
    <t>T0444</t>
  </si>
  <si>
    <t>Grub - Vallelunga</t>
  </si>
  <si>
    <t>01110MS</t>
  </si>
  <si>
    <t>Laimburg</t>
  </si>
  <si>
    <t>86600MS</t>
  </si>
  <si>
    <t>Le Cave</t>
  </si>
  <si>
    <t>37700MS</t>
  </si>
  <si>
    <t>Longiarù Passo Poma</t>
  </si>
  <si>
    <t>62270SF</t>
  </si>
  <si>
    <t>Male' (Bivacco Marinelli)</t>
  </si>
  <si>
    <t>T0357</t>
  </si>
  <si>
    <t>Melago Monte Pratzen</t>
  </si>
  <si>
    <t>01080SF</t>
  </si>
  <si>
    <t>Nova Ponente Obereggen</t>
  </si>
  <si>
    <t>78480SF</t>
  </si>
  <si>
    <t>Paneveggio (campo neve)</t>
  </si>
  <si>
    <t>T0008</t>
  </si>
  <si>
    <t>78110MS</t>
  </si>
  <si>
    <t>Pianizza di Sopra - Caldaro</t>
  </si>
  <si>
    <t>89190MS</t>
  </si>
  <si>
    <t>Proves Alpe di Brez</t>
  </si>
  <si>
    <t>90005SF</t>
  </si>
  <si>
    <t>Rio Bianco Malga Fadner</t>
  </si>
  <si>
    <t>53200SF</t>
  </si>
  <si>
    <t>S.Genesio</t>
  </si>
  <si>
    <t>82910MS</t>
  </si>
  <si>
    <t>S.Pietro di Funes</t>
  </si>
  <si>
    <t>71510MS</t>
  </si>
  <si>
    <t>San Giacomo - Val di Vizze</t>
  </si>
  <si>
    <t>33500MS</t>
  </si>
  <si>
    <t>Sarca di Val Genova al Ghiacciaio del Mandrone</t>
  </si>
  <si>
    <t>T0396</t>
  </si>
  <si>
    <t>Senales Finale</t>
  </si>
  <si>
    <t>15590SF</t>
  </si>
  <si>
    <t>Senales Teufelsegg</t>
  </si>
  <si>
    <t>15000SF</t>
  </si>
  <si>
    <t>91510MS</t>
  </si>
  <si>
    <t>Siffian - Renon</t>
  </si>
  <si>
    <t>79300MS</t>
  </si>
  <si>
    <t>Solda Madriccio</t>
  </si>
  <si>
    <t>06090SF</t>
  </si>
  <si>
    <t>Trento (Aeroporto)</t>
  </si>
  <si>
    <t>T0356</t>
  </si>
  <si>
    <t>Vigo Di Fassa (Stalon De Vael)</t>
  </si>
  <si>
    <t>T0228</t>
  </si>
  <si>
    <t>lon_ok</t>
  </si>
  <si>
    <t>lat_ok</t>
  </si>
  <si>
    <t>ele_ok</t>
  </si>
  <si>
    <t>loc_precision</t>
  </si>
  <si>
    <t>elev_precision</t>
  </si>
  <si>
    <t>keep</t>
  </si>
  <si>
    <t>note</t>
  </si>
  <si>
    <t>pochi dati</t>
  </si>
  <si>
    <t>Va bene così - non sembra corretta la quota del DEM</t>
  </si>
  <si>
    <t>Coordinate da GE</t>
  </si>
  <si>
    <t>Riposizionata sulla chiusa</t>
  </si>
  <si>
    <t>quota da verificare</t>
  </si>
  <si>
    <t>è  proprio in cima</t>
  </si>
  <si>
    <t>Stazione ARPAV</t>
  </si>
  <si>
    <t>elev da SCIA</t>
  </si>
  <si>
    <t>pochi dati - quota da verificare</t>
  </si>
  <si>
    <t>quota da ISAC</t>
  </si>
  <si>
    <t>Da Wikipedia: sostituita da San Valentino alla Muta</t>
  </si>
  <si>
    <t>Terrazza delle Dolomiti</t>
  </si>
  <si>
    <t>pochi dati - Quota da DEM</t>
  </si>
  <si>
    <t>Quota media</t>
  </si>
  <si>
    <t>delZ</t>
  </si>
  <si>
    <t>è la stessa di s.Maddalena in Casies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</si>
</sst>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Fill="1"/>
  </cellXfs>
  <cellStyles count="1"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DEEB6-FEDE-B84A-90E9-114CFBFAC832}" name="Tabella1" displayName="Tabella1" ref="A1:AC411" totalsRowShown="0" headerRowDxfId="4" dataDxfId="5">
  <autoFilter ref="A1:AC411" xr:uid="{D32DEEB6-FEDE-B84A-90E9-114CFBFAC832}"/>
  <tableColumns count="29">
    <tableColumn id="1" xr3:uid="{4BB7D10E-255E-5843-80F2-34A6AB1C2605}" name="dataset"/>
    <tableColumn id="2" xr3:uid="{C4A90AEA-78B8-134A-BE92-4B08DACEF2BC}" name="sensor_key"/>
    <tableColumn id="3" xr3:uid="{72692F96-9D44-4C4D-8759-B99B5D7B3F25}" name="name"/>
    <tableColumn id="4" xr3:uid="{EDB12A21-69C2-6A42-BBC3-3B44A6A03CE5}" name="user_code"/>
    <tableColumn id="5" xr3:uid="{37FE84F6-6B2B-5342-9B8A-89C5EC01837B}" name="network"/>
    <tableColumn id="6" xr3:uid="{BF34F1D6-F3D5-784D-A055-48B1B3C15312}" name="state"/>
    <tableColumn id="7" xr3:uid="{9FB40783-0232-6549-9382-6F110CDE1791}" name="province_code"/>
    <tableColumn id="8" xr3:uid="{A0C2B0D3-2E27-2345-89E8-AB1AE4B58F51}" name="town"/>
    <tableColumn id="9" xr3:uid="{9DC78977-4081-5140-9F6C-4BCE538020DC}" name="lon"/>
    <tableColumn id="10" xr3:uid="{3FE06EC2-31ED-264F-B595-CD03CD410C03}" name="lat"/>
    <tableColumn id="11" xr3:uid="{C3913418-7E30-334B-A7CD-8D96D8548C8E}" name="elevation"/>
    <tableColumn id="12" xr3:uid="{EA2FD3B5-AEAF-E643-B9F7-26678C926749}" name="elevation_glo30" dataDxfId="3"/>
    <tableColumn id="13" xr3:uid="{89FBA583-D3D2-AE48-AA78-49C5D895FD12}" name="kind"/>
    <tableColumn id="14" xr3:uid="{610A171B-5990-5543-A3AF-9EFD594487BE}" name="series_first" dataDxfId="14"/>
    <tableColumn id="15" xr3:uid="{92B2D8F3-CDA7-9B47-8A9F-BAEA8241D8E8}" name="series_last" dataDxfId="13"/>
    <tableColumn id="16" xr3:uid="{88B52FDB-5963-4F40-803B-64BE88372D12}" name="from_datasets"/>
    <tableColumn id="17" xr3:uid="{0C00B335-5F09-CB48-9A25-716B48A67C5D}" name="from_sensor_keys"/>
    <tableColumn id="18" xr3:uid="{B26675BB-21D4-0443-B7E7-8324D2B4C90D}" name="data_ranks"/>
    <tableColumn id="19" xr3:uid="{9BF670B9-941E-3F42-A53C-665B719057E5}" name="valid_days"/>
    <tableColumn id="20" xr3:uid="{B061328A-A8AA-3D4E-928A-4389683C8A81}" name="valid90"/>
    <tableColumn id="21" xr3:uid="{BBF6190A-2554-8841-9AFC-FC50D8AC40EC}" name="original_dataset"/>
    <tableColumn id="31" xr3:uid="{60EDE71D-A5AC-D34C-929D-5F0D2E6234E4}" name="delZ" dataDxfId="2">
      <calculatedColumnFormula>Tabella1[[#This Row],[elevation_glo30]]-Tabella1[[#This Row],[elevation]]</calculatedColumnFormula>
    </tableColumn>
    <tableColumn id="23" xr3:uid="{56247721-2972-2A48-AA75-A1D1B3E4545D}" name="lon_ok" dataDxfId="12"/>
    <tableColumn id="24" xr3:uid="{97D162D8-79E1-5C4A-9D9F-A1AFA67313DE}" name="lat_ok" dataDxfId="11"/>
    <tableColumn id="25" xr3:uid="{C7DE243C-434A-5D40-B7E2-7F8B854D2063}" name="ele_ok" dataDxfId="10"/>
    <tableColumn id="26" xr3:uid="{52556F8E-C53A-6B4D-96FF-43809CAB8584}" name="loc_precision" dataDxfId="9"/>
    <tableColumn id="27" xr3:uid="{0A699159-E4BF-794D-97D9-24A3A7E9ED89}" name="elev_precision" dataDxfId="8"/>
    <tableColumn id="28" xr3:uid="{62E3D7C3-A4B9-E540-A407-7D56C8B3D66F}" name="keep" dataDxfId="7"/>
    <tableColumn id="29" xr3:uid="{8BC81DF2-DDD0-0C4D-8E88-FDDDDD03341E}" name="note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6B03-2794-0142-B963-7A5B2CB98670}">
  <dimension ref="A1:AC412"/>
  <sheetViews>
    <sheetView tabSelected="1" topLeftCell="C385" workbookViewId="0">
      <pane xSplit="1" topLeftCell="J1" activePane="topRight" state="frozen"/>
      <selection activeCell="C1" sqref="C1"/>
      <selection pane="topRight" activeCell="Z395" sqref="Z395"/>
    </sheetView>
  </sheetViews>
  <sheetFormatPr baseColWidth="10" defaultRowHeight="16" x14ac:dyDescent="0.2"/>
  <cols>
    <col min="1" max="1" width="9.6640625" customWidth="1"/>
    <col min="2" max="2" width="12.33203125" customWidth="1"/>
    <col min="3" max="3" width="40.1640625" bestFit="1" customWidth="1"/>
    <col min="4" max="4" width="11.83203125" customWidth="1"/>
    <col min="5" max="5" width="12.83203125" bestFit="1" customWidth="1"/>
    <col min="6" max="6" width="16.5" bestFit="1" customWidth="1"/>
    <col min="7" max="7" width="15.33203125" customWidth="1"/>
    <col min="8" max="8" width="7.5" customWidth="1"/>
    <col min="9" max="10" width="12.1640625" bestFit="1" customWidth="1"/>
    <col min="11" max="11" width="7.5" customWidth="1"/>
    <col min="12" max="12" width="9.1640625" style="17" customWidth="1"/>
    <col min="13" max="13" width="11.5" hidden="1" customWidth="1"/>
    <col min="14" max="14" width="12.33203125" hidden="1" customWidth="1"/>
    <col min="15" max="15" width="12.1640625" hidden="1" customWidth="1"/>
    <col min="16" max="16" width="34" hidden="1" customWidth="1"/>
    <col min="17" max="17" width="35.33203125" hidden="1" customWidth="1"/>
    <col min="18" max="18" width="12.6640625" hidden="1" customWidth="1"/>
    <col min="19" max="19" width="11.83203125" hidden="1" customWidth="1"/>
    <col min="20" max="20" width="9.33203125" customWidth="1"/>
    <col min="21" max="21" width="16.5" hidden="1" customWidth="1"/>
    <col min="22" max="22" width="5.6640625" customWidth="1"/>
    <col min="26" max="26" width="13.83203125" customWidth="1"/>
    <col min="27" max="27" width="14.83203125" customWidth="1"/>
    <col min="29" max="29" width="43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7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1122</v>
      </c>
      <c r="W1" s="3" t="s">
        <v>1101</v>
      </c>
      <c r="X1" s="3" t="s">
        <v>1102</v>
      </c>
      <c r="Y1" s="3" t="s">
        <v>1103</v>
      </c>
      <c r="Z1" s="3" t="s">
        <v>1104</v>
      </c>
      <c r="AA1" s="3" t="s">
        <v>1105</v>
      </c>
      <c r="AB1" s="3" t="s">
        <v>1106</v>
      </c>
      <c r="AC1" s="4" t="s">
        <v>1107</v>
      </c>
    </row>
    <row r="2" spans="1:29" x14ac:dyDescent="0.2">
      <c r="A2" t="s">
        <v>21</v>
      </c>
      <c r="B2">
        <v>282</v>
      </c>
      <c r="C2" t="s">
        <v>904</v>
      </c>
      <c r="D2" t="s">
        <v>27</v>
      </c>
      <c r="E2" t="s">
        <v>621</v>
      </c>
      <c r="F2" t="s">
        <v>25</v>
      </c>
      <c r="G2" t="s">
        <v>26</v>
      </c>
      <c r="H2" t="s">
        <v>27</v>
      </c>
      <c r="I2">
        <v>11.315239999999999</v>
      </c>
      <c r="J2">
        <v>46.414679999999997</v>
      </c>
      <c r="K2">
        <v>230</v>
      </c>
      <c r="L2" s="17">
        <v>225.5</v>
      </c>
      <c r="M2" t="s">
        <v>28</v>
      </c>
      <c r="N2" s="1">
        <v>37622</v>
      </c>
      <c r="O2" s="1">
        <v>39181</v>
      </c>
      <c r="P2" t="s">
        <v>905</v>
      </c>
      <c r="Q2">
        <v>21</v>
      </c>
      <c r="R2">
        <v>1</v>
      </c>
      <c r="S2">
        <v>567</v>
      </c>
      <c r="T2">
        <v>567</v>
      </c>
      <c r="U2" t="s">
        <v>32</v>
      </c>
      <c r="V2" s="17">
        <f>Tabella1[[#This Row],[elevation_glo30]]-Tabella1[[#This Row],[elevation]]</f>
        <v>-4.5</v>
      </c>
      <c r="W2" s="5"/>
      <c r="X2" s="5"/>
      <c r="Y2" s="5"/>
      <c r="Z2" s="5"/>
      <c r="AA2" s="5"/>
      <c r="AB2" s="5" t="b">
        <v>0</v>
      </c>
      <c r="AC2" s="6" t="s">
        <v>1108</v>
      </c>
    </row>
    <row r="3" spans="1:29" x14ac:dyDescent="0.2">
      <c r="A3" t="s">
        <v>21</v>
      </c>
      <c r="B3">
        <v>283</v>
      </c>
      <c r="C3" t="s">
        <v>906</v>
      </c>
      <c r="D3" t="s">
        <v>27</v>
      </c>
      <c r="E3" t="s">
        <v>621</v>
      </c>
      <c r="F3" t="s">
        <v>25</v>
      </c>
      <c r="G3" t="s">
        <v>26</v>
      </c>
      <c r="H3" t="s">
        <v>27</v>
      </c>
      <c r="I3">
        <v>10.60336</v>
      </c>
      <c r="J3">
        <v>46.636620000000001</v>
      </c>
      <c r="K3">
        <v>891</v>
      </c>
      <c r="L3" s="17">
        <v>884.70458984375</v>
      </c>
      <c r="M3" t="s">
        <v>28</v>
      </c>
      <c r="N3" s="1">
        <v>37257</v>
      </c>
      <c r="O3" s="1">
        <v>39854</v>
      </c>
      <c r="P3" t="s">
        <v>905</v>
      </c>
      <c r="Q3">
        <v>23</v>
      </c>
      <c r="R3">
        <v>1</v>
      </c>
      <c r="S3">
        <v>1239</v>
      </c>
      <c r="T3">
        <v>1239</v>
      </c>
      <c r="U3" t="s">
        <v>32</v>
      </c>
      <c r="V3" s="17">
        <f>Tabella1[[#This Row],[elevation_glo30]]-Tabella1[[#This Row],[elevation]]</f>
        <v>-6.29541015625</v>
      </c>
      <c r="W3" s="5"/>
      <c r="X3" s="5"/>
      <c r="Y3" s="5"/>
      <c r="Z3" s="5"/>
      <c r="AA3" s="5"/>
      <c r="AB3" s="5" t="b">
        <v>0</v>
      </c>
      <c r="AC3" s="6" t="s">
        <v>1108</v>
      </c>
    </row>
    <row r="4" spans="1:29" x14ac:dyDescent="0.2">
      <c r="A4" t="s">
        <v>21</v>
      </c>
      <c r="B4">
        <v>342</v>
      </c>
      <c r="C4" t="s">
        <v>967</v>
      </c>
      <c r="D4" t="s">
        <v>968</v>
      </c>
      <c r="E4" t="s">
        <v>24</v>
      </c>
      <c r="F4" t="s">
        <v>25</v>
      </c>
      <c r="G4" t="s">
        <v>26</v>
      </c>
      <c r="H4" t="s">
        <v>27</v>
      </c>
      <c r="I4">
        <v>10.582433999999999</v>
      </c>
      <c r="J4">
        <v>46.621316999999998</v>
      </c>
      <c r="K4">
        <v>951</v>
      </c>
      <c r="L4" s="17">
        <v>909.39178466796898</v>
      </c>
      <c r="M4" t="s">
        <v>28</v>
      </c>
      <c r="N4" s="1">
        <v>20455</v>
      </c>
      <c r="O4" s="1">
        <v>36160</v>
      </c>
      <c r="P4" t="s">
        <v>969</v>
      </c>
      <c r="Q4">
        <v>152</v>
      </c>
      <c r="R4">
        <v>1</v>
      </c>
      <c r="S4">
        <v>9204</v>
      </c>
      <c r="T4">
        <v>3264</v>
      </c>
      <c r="U4" t="s">
        <v>32</v>
      </c>
      <c r="V4" s="17">
        <f>Tabella1[[#This Row],[elevation_glo30]]-Tabella1[[#This Row],[elevation]]</f>
        <v>-41.608215332031023</v>
      </c>
      <c r="W4" s="2"/>
      <c r="X4" s="2"/>
      <c r="Y4" s="2"/>
      <c r="Z4" s="2">
        <v>2</v>
      </c>
      <c r="AA4" s="2">
        <v>1</v>
      </c>
      <c r="AB4" s="2"/>
      <c r="AC4" s="7"/>
    </row>
    <row r="5" spans="1:29" x14ac:dyDescent="0.2">
      <c r="A5" t="s">
        <v>21</v>
      </c>
      <c r="B5">
        <v>218</v>
      </c>
      <c r="C5" t="s">
        <v>713</v>
      </c>
      <c r="D5" t="s">
        <v>714</v>
      </c>
      <c r="E5" t="s">
        <v>35</v>
      </c>
      <c r="F5" t="s">
        <v>25</v>
      </c>
      <c r="G5" t="s">
        <v>36</v>
      </c>
      <c r="H5" t="s">
        <v>27</v>
      </c>
      <c r="I5">
        <v>10.999870830000001</v>
      </c>
      <c r="J5">
        <v>45.757117030000003</v>
      </c>
      <c r="K5">
        <v>165</v>
      </c>
      <c r="L5" s="17">
        <v>169.30920410156199</v>
      </c>
      <c r="M5" t="s">
        <v>28</v>
      </c>
      <c r="N5" s="1">
        <v>9498</v>
      </c>
      <c r="O5" s="1">
        <v>38524</v>
      </c>
      <c r="P5" t="s">
        <v>715</v>
      </c>
      <c r="Q5" t="s">
        <v>716</v>
      </c>
      <c r="R5" t="s">
        <v>39</v>
      </c>
      <c r="S5">
        <v>9063</v>
      </c>
      <c r="T5">
        <v>5086</v>
      </c>
      <c r="U5" t="s">
        <v>32</v>
      </c>
      <c r="V5" s="17">
        <f>Tabella1[[#This Row],[elevation_glo30]]-Tabella1[[#This Row],[elevation]]</f>
        <v>4.3092041015619884</v>
      </c>
      <c r="AC5" s="8"/>
    </row>
    <row r="6" spans="1:29" x14ac:dyDescent="0.2">
      <c r="A6" t="s">
        <v>21</v>
      </c>
      <c r="B6">
        <v>2</v>
      </c>
      <c r="C6" t="s">
        <v>33</v>
      </c>
      <c r="D6" t="s">
        <v>34</v>
      </c>
      <c r="E6" t="s">
        <v>35</v>
      </c>
      <c r="F6" t="s">
        <v>25</v>
      </c>
      <c r="G6" t="s">
        <v>36</v>
      </c>
      <c r="H6" t="s">
        <v>27</v>
      </c>
      <c r="I6">
        <v>11.023828</v>
      </c>
      <c r="J6">
        <v>45.786136999999997</v>
      </c>
      <c r="K6">
        <v>170</v>
      </c>
      <c r="L6" s="17">
        <v>171.31687927246099</v>
      </c>
      <c r="M6" t="s">
        <v>28</v>
      </c>
      <c r="N6" s="1">
        <v>41047</v>
      </c>
      <c r="O6" s="1">
        <v>45313</v>
      </c>
      <c r="P6" t="s">
        <v>37</v>
      </c>
      <c r="Q6" t="s">
        <v>38</v>
      </c>
      <c r="R6" t="s">
        <v>39</v>
      </c>
      <c r="S6">
        <v>4241</v>
      </c>
      <c r="T6">
        <v>4241</v>
      </c>
      <c r="U6" t="s">
        <v>32</v>
      </c>
      <c r="V6" s="17">
        <f>Tabella1[[#This Row],[elevation_glo30]]-Tabella1[[#This Row],[elevation]]</f>
        <v>1.3168792724609943</v>
      </c>
      <c r="W6" s="2"/>
      <c r="X6" s="2"/>
      <c r="Y6" s="2"/>
      <c r="Z6" s="2"/>
      <c r="AA6" s="2"/>
      <c r="AB6" s="2"/>
      <c r="AC6" s="7"/>
    </row>
    <row r="7" spans="1:29" x14ac:dyDescent="0.2">
      <c r="A7" t="s">
        <v>21</v>
      </c>
      <c r="B7">
        <v>3</v>
      </c>
      <c r="C7" t="s">
        <v>40</v>
      </c>
      <c r="D7" t="s">
        <v>41</v>
      </c>
      <c r="E7" t="s">
        <v>35</v>
      </c>
      <c r="F7" t="s">
        <v>25</v>
      </c>
      <c r="G7" t="s">
        <v>36</v>
      </c>
      <c r="H7" t="s">
        <v>27</v>
      </c>
      <c r="I7">
        <v>11.06545</v>
      </c>
      <c r="J7">
        <v>45.739190000000001</v>
      </c>
      <c r="K7">
        <v>692</v>
      </c>
      <c r="L7" s="17">
        <v>696.01031494140602</v>
      </c>
      <c r="M7" t="s">
        <v>28</v>
      </c>
      <c r="N7" s="1">
        <v>33460</v>
      </c>
      <c r="O7" s="1">
        <v>45313</v>
      </c>
      <c r="P7" t="s">
        <v>42</v>
      </c>
      <c r="Q7" t="s">
        <v>43</v>
      </c>
      <c r="R7" t="s">
        <v>31</v>
      </c>
      <c r="S7">
        <v>11689</v>
      </c>
      <c r="T7">
        <v>11689</v>
      </c>
      <c r="U7" t="s">
        <v>32</v>
      </c>
      <c r="V7" s="17">
        <f>Tabella1[[#This Row],[elevation_glo30]]-Tabella1[[#This Row],[elevation]]</f>
        <v>4.0103149414060226</v>
      </c>
      <c r="AC7" s="8"/>
    </row>
    <row r="8" spans="1:29" x14ac:dyDescent="0.2">
      <c r="A8" t="s">
        <v>21</v>
      </c>
      <c r="B8">
        <v>4</v>
      </c>
      <c r="C8" t="s">
        <v>44</v>
      </c>
      <c r="D8" t="s">
        <v>45</v>
      </c>
      <c r="E8" t="s">
        <v>35</v>
      </c>
      <c r="F8" t="s">
        <v>25</v>
      </c>
      <c r="G8" t="s">
        <v>36</v>
      </c>
      <c r="H8" t="s">
        <v>27</v>
      </c>
      <c r="I8">
        <v>11.091231000000001</v>
      </c>
      <c r="J8">
        <v>45.968006000000003</v>
      </c>
      <c r="K8">
        <v>182</v>
      </c>
      <c r="L8" s="17">
        <v>180.31800842285199</v>
      </c>
      <c r="M8" t="s">
        <v>28</v>
      </c>
      <c r="N8" s="1">
        <v>33129</v>
      </c>
      <c r="O8" s="1">
        <v>45313</v>
      </c>
      <c r="P8" t="s">
        <v>46</v>
      </c>
      <c r="Q8" t="s">
        <v>47</v>
      </c>
      <c r="R8" t="s">
        <v>48</v>
      </c>
      <c r="S8">
        <v>11739</v>
      </c>
      <c r="T8">
        <v>11739</v>
      </c>
      <c r="U8" t="s">
        <v>32</v>
      </c>
      <c r="V8" s="17">
        <f>Tabella1[[#This Row],[elevation_glo30]]-Tabella1[[#This Row],[elevation]]</f>
        <v>-1.6819915771480112</v>
      </c>
      <c r="W8" s="2"/>
      <c r="X8" s="2"/>
      <c r="Y8" s="2"/>
      <c r="Z8" s="2"/>
      <c r="AA8" s="2"/>
      <c r="AB8" s="2"/>
      <c r="AC8" s="7"/>
    </row>
    <row r="9" spans="1:29" x14ac:dyDescent="0.2">
      <c r="A9" t="s">
        <v>21</v>
      </c>
      <c r="B9">
        <v>376</v>
      </c>
      <c r="C9" t="s">
        <v>1034</v>
      </c>
      <c r="D9" t="s">
        <v>1035</v>
      </c>
      <c r="E9" t="s">
        <v>115</v>
      </c>
      <c r="F9" t="s">
        <v>25</v>
      </c>
      <c r="G9" t="s">
        <v>26</v>
      </c>
      <c r="H9" t="s">
        <v>27</v>
      </c>
      <c r="I9">
        <v>11.1487</v>
      </c>
      <c r="J9">
        <v>46.913600000000002</v>
      </c>
      <c r="K9">
        <v>2230</v>
      </c>
      <c r="L9" s="17">
        <v>2231.37353515625</v>
      </c>
      <c r="M9" t="s">
        <v>52</v>
      </c>
      <c r="N9" s="1">
        <v>42308</v>
      </c>
      <c r="O9" s="1">
        <v>45313</v>
      </c>
      <c r="P9" t="s">
        <v>32</v>
      </c>
      <c r="Q9">
        <v>5</v>
      </c>
      <c r="R9">
        <v>1</v>
      </c>
      <c r="S9">
        <v>2996</v>
      </c>
      <c r="T9">
        <v>2996</v>
      </c>
      <c r="U9" t="s">
        <v>32</v>
      </c>
      <c r="V9" s="17">
        <f>Tabella1[[#This Row],[elevation_glo30]]-Tabella1[[#This Row],[elevation]]</f>
        <v>1.37353515625</v>
      </c>
      <c r="AC9" s="8"/>
    </row>
    <row r="10" spans="1:29" x14ac:dyDescent="0.2">
      <c r="A10" t="s">
        <v>21</v>
      </c>
      <c r="B10">
        <v>343</v>
      </c>
      <c r="C10" t="s">
        <v>970</v>
      </c>
      <c r="D10" t="s">
        <v>971</v>
      </c>
      <c r="E10" t="s">
        <v>24</v>
      </c>
      <c r="F10" t="s">
        <v>25</v>
      </c>
      <c r="G10" t="s">
        <v>26</v>
      </c>
      <c r="H10" t="s">
        <v>27</v>
      </c>
      <c r="I10">
        <v>11.644605</v>
      </c>
      <c r="J10">
        <v>46.538902</v>
      </c>
      <c r="K10">
        <v>1877</v>
      </c>
      <c r="L10" s="17">
        <v>1883.53112792969</v>
      </c>
      <c r="M10" t="s">
        <v>28</v>
      </c>
      <c r="N10" s="1">
        <v>28491</v>
      </c>
      <c r="O10" s="1">
        <v>36160</v>
      </c>
      <c r="P10" t="s">
        <v>969</v>
      </c>
      <c r="Q10">
        <v>180</v>
      </c>
      <c r="R10">
        <v>1</v>
      </c>
      <c r="S10">
        <v>6209</v>
      </c>
      <c r="T10">
        <v>3287</v>
      </c>
      <c r="U10" t="s">
        <v>32</v>
      </c>
      <c r="V10" s="17">
        <f>Tabella1[[#This Row],[elevation_glo30]]-Tabella1[[#This Row],[elevation]]</f>
        <v>6.5311279296900011</v>
      </c>
      <c r="W10" s="2"/>
      <c r="X10" s="2"/>
      <c r="Y10" s="2">
        <v>1885</v>
      </c>
      <c r="Z10" s="2"/>
      <c r="AA10" s="2">
        <v>1</v>
      </c>
      <c r="AB10" s="2"/>
      <c r="AC10" s="2"/>
    </row>
    <row r="11" spans="1:29" x14ac:dyDescent="0.2">
      <c r="A11" t="s">
        <v>21</v>
      </c>
      <c r="B11">
        <v>5</v>
      </c>
      <c r="C11" t="s">
        <v>49</v>
      </c>
      <c r="D11" t="s">
        <v>50</v>
      </c>
      <c r="E11" t="s">
        <v>51</v>
      </c>
      <c r="F11" t="s">
        <v>25</v>
      </c>
      <c r="G11" t="s">
        <v>26</v>
      </c>
      <c r="H11" t="s">
        <v>27</v>
      </c>
      <c r="I11">
        <v>11.688800000000001</v>
      </c>
      <c r="J11">
        <v>46.511899999999997</v>
      </c>
      <c r="K11">
        <v>2055</v>
      </c>
      <c r="L11" s="17">
        <v>2050.828125</v>
      </c>
      <c r="M11" t="s">
        <v>52</v>
      </c>
      <c r="N11" s="1">
        <v>37257</v>
      </c>
      <c r="O11" s="1">
        <v>45313</v>
      </c>
      <c r="P11" t="s">
        <v>37</v>
      </c>
      <c r="Q11" t="s">
        <v>53</v>
      </c>
      <c r="R11" t="s">
        <v>39</v>
      </c>
      <c r="S11">
        <v>5537</v>
      </c>
      <c r="T11">
        <v>5537</v>
      </c>
      <c r="U11" t="s">
        <v>32</v>
      </c>
      <c r="V11" s="17">
        <f>Tabella1[[#This Row],[elevation_glo30]]-Tabella1[[#This Row],[elevation]]</f>
        <v>-4.171875</v>
      </c>
    </row>
    <row r="12" spans="1:29" x14ac:dyDescent="0.2">
      <c r="A12" t="s">
        <v>21</v>
      </c>
      <c r="B12">
        <v>89</v>
      </c>
      <c r="C12" t="s">
        <v>322</v>
      </c>
      <c r="D12" t="s">
        <v>323</v>
      </c>
      <c r="E12" t="s">
        <v>51</v>
      </c>
      <c r="F12" t="s">
        <v>25</v>
      </c>
      <c r="G12" t="s">
        <v>26</v>
      </c>
      <c r="H12" t="s">
        <v>27</v>
      </c>
      <c r="I12">
        <v>10.726900000000001</v>
      </c>
      <c r="J12">
        <v>46.5169</v>
      </c>
      <c r="K12">
        <v>1720</v>
      </c>
      <c r="L12" s="17">
        <v>1714.17163085938</v>
      </c>
      <c r="M12" t="s">
        <v>52</v>
      </c>
      <c r="N12" s="1">
        <v>40026</v>
      </c>
      <c r="O12" s="1">
        <v>45313</v>
      </c>
      <c r="P12" t="s">
        <v>37</v>
      </c>
      <c r="Q12" t="s">
        <v>324</v>
      </c>
      <c r="R12" t="s">
        <v>39</v>
      </c>
      <c r="S12">
        <v>5264</v>
      </c>
      <c r="T12">
        <v>5264</v>
      </c>
      <c r="U12" t="s">
        <v>32</v>
      </c>
      <c r="V12" s="17">
        <f>Tabella1[[#This Row],[elevation_glo30]]-Tabella1[[#This Row],[elevation]]</f>
        <v>-5.8283691406199978</v>
      </c>
      <c r="W12" s="2"/>
      <c r="X12" s="2"/>
      <c r="Y12" s="2"/>
      <c r="Z12" s="2"/>
      <c r="AA12" s="2"/>
      <c r="AB12" s="2"/>
      <c r="AC12" s="7"/>
    </row>
    <row r="13" spans="1:29" x14ac:dyDescent="0.2">
      <c r="A13" t="s">
        <v>21</v>
      </c>
      <c r="B13">
        <v>6</v>
      </c>
      <c r="C13" t="s">
        <v>54</v>
      </c>
      <c r="D13" t="s">
        <v>55</v>
      </c>
      <c r="E13" t="s">
        <v>24</v>
      </c>
      <c r="F13" t="s">
        <v>25</v>
      </c>
      <c r="G13" t="s">
        <v>26</v>
      </c>
      <c r="H13" t="s">
        <v>27</v>
      </c>
      <c r="I13">
        <v>11.367751</v>
      </c>
      <c r="J13">
        <v>46.277346000000001</v>
      </c>
      <c r="K13">
        <v>1222</v>
      </c>
      <c r="L13" s="17">
        <v>1201.15283203125</v>
      </c>
      <c r="M13" t="s">
        <v>28</v>
      </c>
      <c r="N13" s="1">
        <v>28126</v>
      </c>
      <c r="O13" s="1">
        <v>41639</v>
      </c>
      <c r="P13" t="s">
        <v>56</v>
      </c>
      <c r="Q13" t="s">
        <v>57</v>
      </c>
      <c r="R13" t="s">
        <v>58</v>
      </c>
      <c r="S13">
        <v>13423</v>
      </c>
      <c r="T13">
        <v>8761</v>
      </c>
      <c r="U13" t="s">
        <v>32</v>
      </c>
      <c r="V13" s="17">
        <f>Tabella1[[#This Row],[elevation_glo30]]-Tabella1[[#This Row],[elevation]]</f>
        <v>-20.84716796875</v>
      </c>
      <c r="Z13">
        <v>1</v>
      </c>
      <c r="AA13">
        <v>1</v>
      </c>
      <c r="AC13" s="8"/>
    </row>
    <row r="14" spans="1:29" x14ac:dyDescent="0.2">
      <c r="A14" t="s">
        <v>21</v>
      </c>
      <c r="B14">
        <v>7</v>
      </c>
      <c r="C14" t="s">
        <v>59</v>
      </c>
      <c r="D14" t="s">
        <v>60</v>
      </c>
      <c r="E14" t="s">
        <v>24</v>
      </c>
      <c r="F14" t="s">
        <v>25</v>
      </c>
      <c r="G14" t="s">
        <v>26</v>
      </c>
      <c r="H14" t="s">
        <v>27</v>
      </c>
      <c r="I14">
        <v>12.100897</v>
      </c>
      <c r="J14">
        <v>46.860722000000003</v>
      </c>
      <c r="K14">
        <v>1274</v>
      </c>
      <c r="L14" s="17">
        <v>1245.95153808594</v>
      </c>
      <c r="M14" t="s">
        <v>28</v>
      </c>
      <c r="N14" s="1">
        <v>20455</v>
      </c>
      <c r="O14" s="1">
        <v>44561</v>
      </c>
      <c r="P14" t="s">
        <v>56</v>
      </c>
      <c r="Q14" t="s">
        <v>61</v>
      </c>
      <c r="R14" t="s">
        <v>58</v>
      </c>
      <c r="S14">
        <v>23244</v>
      </c>
      <c r="T14">
        <v>10835</v>
      </c>
      <c r="U14" t="s">
        <v>32</v>
      </c>
      <c r="V14" s="17">
        <f>Tabella1[[#This Row],[elevation_glo30]]-Tabella1[[#This Row],[elevation]]</f>
        <v>-28.048461914059999</v>
      </c>
      <c r="W14" s="2"/>
      <c r="X14" s="2"/>
      <c r="Y14" s="2"/>
      <c r="Z14" s="2">
        <v>1</v>
      </c>
      <c r="AA14" s="2">
        <v>1</v>
      </c>
      <c r="AB14" s="2"/>
      <c r="AC14" s="7"/>
    </row>
    <row r="15" spans="1:29" x14ac:dyDescent="0.2">
      <c r="A15" t="s">
        <v>21</v>
      </c>
      <c r="B15">
        <v>219</v>
      </c>
      <c r="C15" t="s">
        <v>717</v>
      </c>
      <c r="D15" t="s">
        <v>718</v>
      </c>
      <c r="E15" t="s">
        <v>51</v>
      </c>
      <c r="F15" t="s">
        <v>25</v>
      </c>
      <c r="G15" t="s">
        <v>26</v>
      </c>
      <c r="H15" t="s">
        <v>27</v>
      </c>
      <c r="I15">
        <v>12.1166</v>
      </c>
      <c r="J15">
        <v>46.870399999999997</v>
      </c>
      <c r="K15">
        <v>1320</v>
      </c>
      <c r="L15" s="17">
        <v>1326.79309082031</v>
      </c>
      <c r="M15" t="s">
        <v>52</v>
      </c>
      <c r="N15" s="1">
        <v>32170</v>
      </c>
      <c r="O15" s="1">
        <v>45313</v>
      </c>
      <c r="P15" t="s">
        <v>715</v>
      </c>
      <c r="Q15" t="s">
        <v>719</v>
      </c>
      <c r="R15" t="s">
        <v>39</v>
      </c>
      <c r="S15">
        <v>12049</v>
      </c>
      <c r="T15">
        <v>11710</v>
      </c>
      <c r="U15" t="s">
        <v>32</v>
      </c>
      <c r="V15" s="17">
        <f>Tabella1[[#This Row],[elevation_glo30]]-Tabella1[[#This Row],[elevation]]</f>
        <v>6.7930908203099989</v>
      </c>
      <c r="AC15" s="8"/>
    </row>
    <row r="16" spans="1:29" x14ac:dyDescent="0.2">
      <c r="A16" t="s">
        <v>21</v>
      </c>
      <c r="B16">
        <v>36</v>
      </c>
      <c r="C16" t="s">
        <v>155</v>
      </c>
      <c r="D16" t="s">
        <v>156</v>
      </c>
      <c r="E16" t="s">
        <v>115</v>
      </c>
      <c r="F16" t="s">
        <v>25</v>
      </c>
      <c r="G16" t="s">
        <v>26</v>
      </c>
      <c r="H16" t="s">
        <v>27</v>
      </c>
      <c r="I16">
        <v>11.1929</v>
      </c>
      <c r="J16">
        <v>46.968400000000003</v>
      </c>
      <c r="K16">
        <v>3399</v>
      </c>
      <c r="L16" s="17">
        <v>3381.59204101562</v>
      </c>
      <c r="M16" t="s">
        <v>52</v>
      </c>
      <c r="N16" s="1">
        <v>40268</v>
      </c>
      <c r="O16" s="1">
        <v>45313</v>
      </c>
      <c r="P16" t="s">
        <v>37</v>
      </c>
      <c r="Q16" t="s">
        <v>157</v>
      </c>
      <c r="R16" t="s">
        <v>39</v>
      </c>
      <c r="S16">
        <v>4401</v>
      </c>
      <c r="T16">
        <v>4401</v>
      </c>
      <c r="U16" t="s">
        <v>32</v>
      </c>
      <c r="V16" s="17">
        <f>Tabella1[[#This Row],[elevation_glo30]]-Tabella1[[#This Row],[elevation]]</f>
        <v>-17.407958984380002</v>
      </c>
      <c r="W16" s="2"/>
      <c r="X16" s="2"/>
      <c r="Y16" s="2"/>
      <c r="Z16" s="2"/>
      <c r="AA16" s="2"/>
      <c r="AB16" s="2"/>
      <c r="AC16" s="7"/>
    </row>
    <row r="17" spans="1:29" x14ac:dyDescent="0.2">
      <c r="A17" t="s">
        <v>21</v>
      </c>
      <c r="B17">
        <v>8</v>
      </c>
      <c r="C17" t="s">
        <v>62</v>
      </c>
      <c r="D17" t="s">
        <v>63</v>
      </c>
      <c r="E17" t="s">
        <v>35</v>
      </c>
      <c r="F17" t="s">
        <v>25</v>
      </c>
      <c r="G17" t="s">
        <v>36</v>
      </c>
      <c r="H17" t="s">
        <v>27</v>
      </c>
      <c r="I17">
        <v>10.88303511</v>
      </c>
      <c r="J17">
        <v>45.922268359999997</v>
      </c>
      <c r="K17">
        <v>115</v>
      </c>
      <c r="L17" s="17">
        <v>117.98755645752</v>
      </c>
      <c r="M17" t="s">
        <v>28</v>
      </c>
      <c r="N17" s="1">
        <v>38139</v>
      </c>
      <c r="O17" s="1">
        <v>44662</v>
      </c>
      <c r="P17" t="s">
        <v>42</v>
      </c>
      <c r="Q17" t="s">
        <v>64</v>
      </c>
      <c r="R17" t="s">
        <v>31</v>
      </c>
      <c r="S17">
        <v>4405</v>
      </c>
      <c r="T17">
        <v>4405</v>
      </c>
      <c r="U17" t="s">
        <v>32</v>
      </c>
      <c r="V17" s="17">
        <f>Tabella1[[#This Row],[elevation_glo30]]-Tabella1[[#This Row],[elevation]]</f>
        <v>2.9875564575200002</v>
      </c>
      <c r="AC17" s="8"/>
    </row>
    <row r="18" spans="1:29" x14ac:dyDescent="0.2">
      <c r="A18" t="s">
        <v>21</v>
      </c>
      <c r="B18">
        <v>9</v>
      </c>
      <c r="C18" t="s">
        <v>65</v>
      </c>
      <c r="D18" t="s">
        <v>66</v>
      </c>
      <c r="E18" t="s">
        <v>35</v>
      </c>
      <c r="F18" t="s">
        <v>25</v>
      </c>
      <c r="G18" t="s">
        <v>36</v>
      </c>
      <c r="H18" t="s">
        <v>27</v>
      </c>
      <c r="I18">
        <v>10.887133</v>
      </c>
      <c r="J18">
        <v>45.910373999999997</v>
      </c>
      <c r="K18">
        <v>85</v>
      </c>
      <c r="L18" s="17">
        <v>84.288063049316406</v>
      </c>
      <c r="M18" t="s">
        <v>28</v>
      </c>
      <c r="N18" s="1">
        <v>31247</v>
      </c>
      <c r="O18" s="1">
        <v>45313</v>
      </c>
      <c r="P18" t="s">
        <v>42</v>
      </c>
      <c r="Q18" t="s">
        <v>67</v>
      </c>
      <c r="R18" t="s">
        <v>31</v>
      </c>
      <c r="S18">
        <v>11314</v>
      </c>
      <c r="T18">
        <v>9687</v>
      </c>
      <c r="U18" t="s">
        <v>32</v>
      </c>
      <c r="V18" s="17">
        <f>Tabella1[[#This Row],[elevation_glo30]]-Tabella1[[#This Row],[elevation]]</f>
        <v>-0.71193695068359375</v>
      </c>
      <c r="W18" s="2"/>
      <c r="X18" s="2"/>
      <c r="Y18" s="2"/>
      <c r="Z18" s="2"/>
      <c r="AA18" s="2"/>
      <c r="AB18" s="2"/>
      <c r="AC18" s="7"/>
    </row>
    <row r="19" spans="1:29" x14ac:dyDescent="0.2">
      <c r="A19" t="s">
        <v>21</v>
      </c>
      <c r="B19">
        <v>284</v>
      </c>
      <c r="C19" t="s">
        <v>907</v>
      </c>
      <c r="D19" t="s">
        <v>27</v>
      </c>
      <c r="E19" t="s">
        <v>621</v>
      </c>
      <c r="F19" t="s">
        <v>25</v>
      </c>
      <c r="G19" t="s">
        <v>26</v>
      </c>
      <c r="H19" t="s">
        <v>27</v>
      </c>
      <c r="I19">
        <v>11.935219999999999</v>
      </c>
      <c r="J19">
        <v>46.817210000000003</v>
      </c>
      <c r="K19">
        <v>823</v>
      </c>
      <c r="L19" s="17">
        <v>817</v>
      </c>
      <c r="M19" t="s">
        <v>28</v>
      </c>
      <c r="N19" s="1">
        <v>37258</v>
      </c>
      <c r="O19" s="1">
        <v>42108</v>
      </c>
      <c r="P19" t="s">
        <v>905</v>
      </c>
      <c r="Q19">
        <v>211</v>
      </c>
      <c r="R19">
        <v>1</v>
      </c>
      <c r="S19">
        <v>3069</v>
      </c>
      <c r="T19">
        <v>3069</v>
      </c>
      <c r="U19" t="s">
        <v>32</v>
      </c>
      <c r="V19" s="17">
        <f>Tabella1[[#This Row],[elevation_glo30]]-Tabella1[[#This Row],[elevation]]</f>
        <v>-6</v>
      </c>
      <c r="AC19" s="8"/>
    </row>
    <row r="20" spans="1:29" x14ac:dyDescent="0.2">
      <c r="A20" t="s">
        <v>21</v>
      </c>
      <c r="B20">
        <v>132</v>
      </c>
      <c r="C20" t="s">
        <v>454</v>
      </c>
      <c r="D20" t="s">
        <v>455</v>
      </c>
      <c r="E20" t="s">
        <v>115</v>
      </c>
      <c r="F20" t="s">
        <v>25</v>
      </c>
      <c r="G20" t="s">
        <v>26</v>
      </c>
      <c r="H20" t="s">
        <v>27</v>
      </c>
      <c r="I20">
        <v>11.824999999999999</v>
      </c>
      <c r="J20">
        <v>46.531399999999998</v>
      </c>
      <c r="K20">
        <v>2985</v>
      </c>
      <c r="L20" s="17">
        <v>2734.82958984375</v>
      </c>
      <c r="M20" t="s">
        <v>52</v>
      </c>
      <c r="N20" s="1">
        <v>39847</v>
      </c>
      <c r="O20" s="1">
        <v>45313</v>
      </c>
      <c r="P20" t="s">
        <v>196</v>
      </c>
      <c r="Q20" t="s">
        <v>456</v>
      </c>
      <c r="R20" t="s">
        <v>31</v>
      </c>
      <c r="S20">
        <v>3508</v>
      </c>
      <c r="T20">
        <v>3508</v>
      </c>
      <c r="U20" t="s">
        <v>32</v>
      </c>
      <c r="V20" s="17">
        <f>Tabella1[[#This Row],[elevation_glo30]]-Tabella1[[#This Row],[elevation]]</f>
        <v>-250.17041015625</v>
      </c>
      <c r="W20" s="2"/>
      <c r="X20" s="2"/>
      <c r="Y20" s="2"/>
      <c r="Z20" s="2">
        <v>-1</v>
      </c>
      <c r="AA20" s="2">
        <v>-1</v>
      </c>
      <c r="AB20" s="2"/>
      <c r="AC20" s="7" t="s">
        <v>1109</v>
      </c>
    </row>
    <row r="21" spans="1:29" x14ac:dyDescent="0.2">
      <c r="A21" t="s">
        <v>21</v>
      </c>
      <c r="B21">
        <v>131</v>
      </c>
      <c r="C21" t="s">
        <v>451</v>
      </c>
      <c r="D21" t="s">
        <v>452</v>
      </c>
      <c r="E21" t="s">
        <v>115</v>
      </c>
      <c r="F21" t="s">
        <v>25</v>
      </c>
      <c r="G21" t="s">
        <v>26</v>
      </c>
      <c r="H21" t="s">
        <v>27</v>
      </c>
      <c r="I21">
        <v>11.903600000000001</v>
      </c>
      <c r="J21">
        <v>46.564999999999998</v>
      </c>
      <c r="K21">
        <v>2050</v>
      </c>
      <c r="L21" s="17">
        <v>1998.85668945312</v>
      </c>
      <c r="M21" t="s">
        <v>52</v>
      </c>
      <c r="N21" s="1">
        <v>39847</v>
      </c>
      <c r="O21" s="1">
        <v>45313</v>
      </c>
      <c r="P21" t="s">
        <v>37</v>
      </c>
      <c r="Q21" t="s">
        <v>453</v>
      </c>
      <c r="R21" t="s">
        <v>39</v>
      </c>
      <c r="S21">
        <v>4932</v>
      </c>
      <c r="T21">
        <v>4932</v>
      </c>
      <c r="U21" t="s">
        <v>32</v>
      </c>
      <c r="V21" s="17">
        <f>Tabella1[[#This Row],[elevation_glo30]]-Tabella1[[#This Row],[elevation]]</f>
        <v>-51.143310546880002</v>
      </c>
      <c r="Y21">
        <v>2000</v>
      </c>
      <c r="AA21">
        <v>1</v>
      </c>
      <c r="AC21" s="8"/>
    </row>
    <row r="22" spans="1:29" x14ac:dyDescent="0.2">
      <c r="A22" t="s">
        <v>21</v>
      </c>
      <c r="B22">
        <v>345</v>
      </c>
      <c r="C22" t="s">
        <v>973</v>
      </c>
      <c r="D22" t="s">
        <v>974</v>
      </c>
      <c r="E22" t="s">
        <v>24</v>
      </c>
      <c r="F22" t="s">
        <v>25</v>
      </c>
      <c r="G22" t="s">
        <v>26</v>
      </c>
      <c r="H22" t="s">
        <v>27</v>
      </c>
      <c r="I22">
        <v>11.138596</v>
      </c>
      <c r="J22">
        <v>46.886684000000002</v>
      </c>
      <c r="K22">
        <v>1777</v>
      </c>
      <c r="L22" s="17">
        <v>1711.36669921875</v>
      </c>
      <c r="M22" t="s">
        <v>28</v>
      </c>
      <c r="N22" s="1">
        <v>32509</v>
      </c>
      <c r="O22" s="1">
        <v>36160</v>
      </c>
      <c r="P22" t="s">
        <v>969</v>
      </c>
      <c r="Q22">
        <v>466</v>
      </c>
      <c r="R22">
        <v>1</v>
      </c>
      <c r="S22">
        <v>2557</v>
      </c>
      <c r="T22">
        <v>2192</v>
      </c>
      <c r="U22" t="s">
        <v>32</v>
      </c>
      <c r="V22" s="17">
        <f>Tabella1[[#This Row],[elevation_glo30]]-Tabella1[[#This Row],[elevation]]</f>
        <v>-65.63330078125</v>
      </c>
      <c r="W22" s="2"/>
      <c r="X22" s="2"/>
      <c r="Y22" s="2">
        <v>1720</v>
      </c>
      <c r="Z22" s="2">
        <v>1</v>
      </c>
      <c r="AA22" s="2">
        <v>2</v>
      </c>
      <c r="AB22" s="2"/>
      <c r="AC22" s="7"/>
    </row>
    <row r="23" spans="1:29" x14ac:dyDescent="0.2">
      <c r="A23" t="s">
        <v>21</v>
      </c>
      <c r="B23">
        <v>220</v>
      </c>
      <c r="C23" t="s">
        <v>720</v>
      </c>
      <c r="D23" t="s">
        <v>721</v>
      </c>
      <c r="E23" t="s">
        <v>35</v>
      </c>
      <c r="F23" t="s">
        <v>25</v>
      </c>
      <c r="G23" t="s">
        <v>36</v>
      </c>
      <c r="H23" t="s">
        <v>27</v>
      </c>
      <c r="I23">
        <v>10.719078809999999</v>
      </c>
      <c r="J23">
        <v>45.89676231</v>
      </c>
      <c r="K23">
        <v>698</v>
      </c>
      <c r="L23" s="17">
        <v>700.53765869140602</v>
      </c>
      <c r="M23" t="s">
        <v>28</v>
      </c>
      <c r="N23" s="1">
        <v>27395</v>
      </c>
      <c r="O23" s="1">
        <v>38812</v>
      </c>
      <c r="P23" t="s">
        <v>715</v>
      </c>
      <c r="Q23" t="s">
        <v>722</v>
      </c>
      <c r="R23" t="s">
        <v>39</v>
      </c>
      <c r="S23">
        <v>11400</v>
      </c>
      <c r="T23">
        <v>5939</v>
      </c>
      <c r="U23" t="s">
        <v>32</v>
      </c>
      <c r="V23" s="17">
        <f>Tabella1[[#This Row],[elevation_glo30]]-Tabella1[[#This Row],[elevation]]</f>
        <v>2.5376586914060226</v>
      </c>
      <c r="AC23" s="8"/>
    </row>
    <row r="24" spans="1:29" x14ac:dyDescent="0.2">
      <c r="A24" t="s">
        <v>21</v>
      </c>
      <c r="B24">
        <v>11</v>
      </c>
      <c r="C24" t="s">
        <v>72</v>
      </c>
      <c r="D24" t="s">
        <v>73</v>
      </c>
      <c r="E24" t="s">
        <v>35</v>
      </c>
      <c r="F24" t="s">
        <v>25</v>
      </c>
      <c r="G24" t="s">
        <v>36</v>
      </c>
      <c r="H24" t="s">
        <v>27</v>
      </c>
      <c r="I24">
        <v>10.725025</v>
      </c>
      <c r="J24">
        <v>45.895628000000002</v>
      </c>
      <c r="K24">
        <v>710</v>
      </c>
      <c r="L24" s="17">
        <v>703.25579833984398</v>
      </c>
      <c r="M24" t="s">
        <v>28</v>
      </c>
      <c r="N24" s="1">
        <v>41067</v>
      </c>
      <c r="O24" s="1">
        <v>45313</v>
      </c>
      <c r="P24" t="s">
        <v>37</v>
      </c>
      <c r="Q24" t="s">
        <v>74</v>
      </c>
      <c r="R24" t="s">
        <v>39</v>
      </c>
      <c r="S24">
        <v>4232</v>
      </c>
      <c r="T24">
        <v>4232</v>
      </c>
      <c r="U24" t="s">
        <v>32</v>
      </c>
      <c r="V24" s="17">
        <f>Tabella1[[#This Row],[elevation_glo30]]-Tabella1[[#This Row],[elevation]]</f>
        <v>-6.7442016601560226</v>
      </c>
      <c r="W24" s="2"/>
      <c r="X24" s="2"/>
      <c r="Y24" s="2"/>
      <c r="Z24" s="2"/>
      <c r="AA24" s="2"/>
      <c r="AB24" s="2"/>
      <c r="AC24" s="7"/>
    </row>
    <row r="25" spans="1:29" x14ac:dyDescent="0.2">
      <c r="A25" t="s">
        <v>21</v>
      </c>
      <c r="B25">
        <v>12</v>
      </c>
      <c r="C25" t="s">
        <v>75</v>
      </c>
      <c r="D25" t="s">
        <v>76</v>
      </c>
      <c r="E25" t="s">
        <v>35</v>
      </c>
      <c r="F25" t="s">
        <v>25</v>
      </c>
      <c r="G25" t="s">
        <v>36</v>
      </c>
      <c r="H25" t="s">
        <v>27</v>
      </c>
      <c r="I25">
        <v>11.557174</v>
      </c>
      <c r="J25">
        <v>46.081097</v>
      </c>
      <c r="K25">
        <v>843</v>
      </c>
      <c r="L25" s="17">
        <v>836.76916503906205</v>
      </c>
      <c r="M25" t="s">
        <v>28</v>
      </c>
      <c r="N25" s="1">
        <v>20090</v>
      </c>
      <c r="O25" s="1">
        <v>45313</v>
      </c>
      <c r="P25" t="s">
        <v>46</v>
      </c>
      <c r="Q25" t="s">
        <v>77</v>
      </c>
      <c r="R25" t="s">
        <v>71</v>
      </c>
      <c r="S25">
        <v>22032</v>
      </c>
      <c r="T25">
        <v>12430</v>
      </c>
      <c r="U25" t="s">
        <v>32</v>
      </c>
      <c r="V25" s="17">
        <f>Tabella1[[#This Row],[elevation_glo30]]-Tabella1[[#This Row],[elevation]]</f>
        <v>-6.2308349609379547</v>
      </c>
      <c r="AC25" s="8"/>
    </row>
    <row r="26" spans="1:29" x14ac:dyDescent="0.2">
      <c r="A26" t="s">
        <v>21</v>
      </c>
      <c r="B26">
        <v>13</v>
      </c>
      <c r="C26" t="s">
        <v>78</v>
      </c>
      <c r="D26" t="s">
        <v>79</v>
      </c>
      <c r="E26" t="s">
        <v>51</v>
      </c>
      <c r="F26" t="s">
        <v>25</v>
      </c>
      <c r="G26" t="s">
        <v>26</v>
      </c>
      <c r="H26" t="s">
        <v>27</v>
      </c>
      <c r="I26">
        <v>11.312799999999999</v>
      </c>
      <c r="J26">
        <v>46.497700000000002</v>
      </c>
      <c r="K26">
        <v>254</v>
      </c>
      <c r="L26" s="17">
        <v>244.4970703125</v>
      </c>
      <c r="M26" t="s">
        <v>52</v>
      </c>
      <c r="N26" s="1">
        <v>18631</v>
      </c>
      <c r="O26" s="1">
        <v>45313</v>
      </c>
      <c r="P26" t="s">
        <v>80</v>
      </c>
      <c r="Q26" t="s">
        <v>81</v>
      </c>
      <c r="R26" t="s">
        <v>82</v>
      </c>
      <c r="S26">
        <v>26677</v>
      </c>
      <c r="T26">
        <v>12440</v>
      </c>
      <c r="U26" t="s">
        <v>32</v>
      </c>
      <c r="V26" s="17">
        <f>Tabella1[[#This Row],[elevation_glo30]]-Tabella1[[#This Row],[elevation]]</f>
        <v>-9.5029296875</v>
      </c>
      <c r="W26" s="2"/>
      <c r="X26" s="2"/>
      <c r="Y26" s="2"/>
      <c r="Z26" s="2"/>
      <c r="AA26" s="2"/>
      <c r="AB26" s="2"/>
      <c r="AC26" s="7"/>
    </row>
    <row r="27" spans="1:29" x14ac:dyDescent="0.2">
      <c r="A27" t="s">
        <v>21</v>
      </c>
      <c r="B27">
        <v>221</v>
      </c>
      <c r="C27" t="s">
        <v>723</v>
      </c>
      <c r="D27" t="s">
        <v>724</v>
      </c>
      <c r="E27" t="s">
        <v>35</v>
      </c>
      <c r="F27" t="s">
        <v>25</v>
      </c>
      <c r="G27" t="s">
        <v>36</v>
      </c>
      <c r="H27" t="s">
        <v>27</v>
      </c>
      <c r="I27">
        <v>11.45047883</v>
      </c>
      <c r="J27">
        <v>46.052985249999999</v>
      </c>
      <c r="K27">
        <v>385</v>
      </c>
      <c r="L27" s="17">
        <v>384.07919311523398</v>
      </c>
      <c r="M27" t="s">
        <v>28</v>
      </c>
      <c r="N27" s="1">
        <v>33523</v>
      </c>
      <c r="O27" s="1">
        <v>38735</v>
      </c>
      <c r="P27" t="s">
        <v>715</v>
      </c>
      <c r="Q27" t="s">
        <v>725</v>
      </c>
      <c r="R27" t="s">
        <v>39</v>
      </c>
      <c r="S27">
        <v>5127</v>
      </c>
      <c r="T27">
        <v>5127</v>
      </c>
      <c r="U27" t="s">
        <v>32</v>
      </c>
      <c r="V27" s="17">
        <f>Tabella1[[#This Row],[elevation_glo30]]-Tabella1[[#This Row],[elevation]]</f>
        <v>-0.9208068847660229</v>
      </c>
      <c r="AC27" s="8"/>
    </row>
    <row r="28" spans="1:29" x14ac:dyDescent="0.2">
      <c r="A28" t="s">
        <v>21</v>
      </c>
      <c r="B28">
        <v>285</v>
      </c>
      <c r="C28" t="s">
        <v>908</v>
      </c>
      <c r="D28" t="s">
        <v>27</v>
      </c>
      <c r="E28" t="s">
        <v>621</v>
      </c>
      <c r="F28" t="s">
        <v>25</v>
      </c>
      <c r="G28" t="s">
        <v>36</v>
      </c>
      <c r="H28" t="s">
        <v>27</v>
      </c>
      <c r="I28">
        <v>11.45955</v>
      </c>
      <c r="J28">
        <v>46.05415</v>
      </c>
      <c r="K28">
        <v>398</v>
      </c>
      <c r="L28" s="17">
        <v>385.29074096679699</v>
      </c>
      <c r="M28" t="s">
        <v>28</v>
      </c>
      <c r="N28" s="1">
        <v>37622</v>
      </c>
      <c r="O28" s="1">
        <v>41183</v>
      </c>
      <c r="P28" t="s">
        <v>905</v>
      </c>
      <c r="Q28">
        <v>405</v>
      </c>
      <c r="R28">
        <v>1</v>
      </c>
      <c r="S28">
        <v>1572</v>
      </c>
      <c r="T28">
        <v>1572</v>
      </c>
      <c r="U28" t="s">
        <v>32</v>
      </c>
      <c r="V28" s="17">
        <f>Tabella1[[#This Row],[elevation_glo30]]-Tabella1[[#This Row],[elevation]]</f>
        <v>-12.709259033203011</v>
      </c>
      <c r="W28" s="5"/>
      <c r="X28" s="5"/>
      <c r="Y28" s="5"/>
      <c r="Z28" s="5"/>
      <c r="AA28" s="5"/>
      <c r="AB28" s="5" t="b">
        <v>0</v>
      </c>
      <c r="AC28" s="6" t="s">
        <v>1108</v>
      </c>
    </row>
    <row r="29" spans="1:29" x14ac:dyDescent="0.2">
      <c r="A29" t="s">
        <v>21</v>
      </c>
      <c r="B29">
        <v>346</v>
      </c>
      <c r="C29" t="s">
        <v>975</v>
      </c>
      <c r="D29" t="s">
        <v>976</v>
      </c>
      <c r="E29" t="s">
        <v>24</v>
      </c>
      <c r="F29" t="s">
        <v>25</v>
      </c>
      <c r="G29" t="s">
        <v>26</v>
      </c>
      <c r="H29" t="s">
        <v>27</v>
      </c>
      <c r="I29">
        <v>12.128787000000001</v>
      </c>
      <c r="J29">
        <v>46.719239000000002</v>
      </c>
      <c r="K29">
        <v>1261</v>
      </c>
      <c r="L29" s="17">
        <v>1223.46179199219</v>
      </c>
      <c r="M29" t="s">
        <v>28</v>
      </c>
      <c r="N29" s="1">
        <v>34334</v>
      </c>
      <c r="O29" s="1">
        <v>36160</v>
      </c>
      <c r="P29" t="s">
        <v>969</v>
      </c>
      <c r="Q29">
        <v>527</v>
      </c>
      <c r="R29">
        <v>1</v>
      </c>
      <c r="S29">
        <v>1827</v>
      </c>
      <c r="T29">
        <v>1827</v>
      </c>
      <c r="U29" t="s">
        <v>32</v>
      </c>
      <c r="V29" s="17">
        <f>Tabella1[[#This Row],[elevation_glo30]]-Tabella1[[#This Row],[elevation]]</f>
        <v>-37.538208007809999</v>
      </c>
      <c r="Z29">
        <v>2</v>
      </c>
      <c r="AA29">
        <v>1</v>
      </c>
      <c r="AC29" s="8"/>
    </row>
    <row r="30" spans="1:29" x14ac:dyDescent="0.2">
      <c r="A30" t="s">
        <v>21</v>
      </c>
      <c r="B30">
        <v>377</v>
      </c>
      <c r="C30" t="s">
        <v>1036</v>
      </c>
      <c r="D30" t="s">
        <v>1037</v>
      </c>
      <c r="E30" t="s">
        <v>115</v>
      </c>
      <c r="F30" t="s">
        <v>25</v>
      </c>
      <c r="G30" t="s">
        <v>26</v>
      </c>
      <c r="H30" t="s">
        <v>27</v>
      </c>
      <c r="I30">
        <v>12.111499999999999</v>
      </c>
      <c r="J30">
        <v>46.671199999999999</v>
      </c>
      <c r="K30">
        <v>2340</v>
      </c>
      <c r="L30" s="17">
        <v>2344.50048828125</v>
      </c>
      <c r="M30" t="s">
        <v>52</v>
      </c>
      <c r="N30" s="1">
        <v>41853</v>
      </c>
      <c r="O30" s="1">
        <v>45313</v>
      </c>
      <c r="P30" t="s">
        <v>32</v>
      </c>
      <c r="Q30">
        <v>19</v>
      </c>
      <c r="R30">
        <v>1</v>
      </c>
      <c r="S30">
        <v>3455</v>
      </c>
      <c r="T30">
        <v>3455</v>
      </c>
      <c r="U30" t="s">
        <v>32</v>
      </c>
      <c r="V30" s="17">
        <f>Tabella1[[#This Row],[elevation_glo30]]-Tabella1[[#This Row],[elevation]]</f>
        <v>4.50048828125</v>
      </c>
      <c r="W30" s="2"/>
      <c r="X30" s="2"/>
      <c r="Y30" s="2"/>
      <c r="Z30" s="2"/>
      <c r="AA30" s="2"/>
      <c r="AB30" s="2"/>
      <c r="AC30" s="7"/>
    </row>
    <row r="31" spans="1:29" x14ac:dyDescent="0.2">
      <c r="A31" t="s">
        <v>21</v>
      </c>
      <c r="B31">
        <v>344</v>
      </c>
      <c r="C31" t="s">
        <v>972</v>
      </c>
      <c r="D31">
        <v>160150</v>
      </c>
      <c r="E31" t="s">
        <v>711</v>
      </c>
      <c r="F31" t="s">
        <v>25</v>
      </c>
      <c r="G31" t="s">
        <v>26</v>
      </c>
      <c r="H31" t="s">
        <v>27</v>
      </c>
      <c r="I31">
        <v>11.5</v>
      </c>
      <c r="J31">
        <v>46.982999999999997</v>
      </c>
      <c r="K31">
        <v>1362</v>
      </c>
      <c r="L31" s="17">
        <v>1643.18640136719</v>
      </c>
      <c r="M31" t="s">
        <v>28</v>
      </c>
      <c r="N31" s="1">
        <v>26834</v>
      </c>
      <c r="O31" s="1">
        <v>30773</v>
      </c>
      <c r="P31" t="s">
        <v>969</v>
      </c>
      <c r="Q31">
        <v>402</v>
      </c>
      <c r="R31">
        <v>1</v>
      </c>
      <c r="S31">
        <v>153</v>
      </c>
      <c r="T31" t="s">
        <v>27</v>
      </c>
      <c r="U31" t="s">
        <v>32</v>
      </c>
      <c r="V31" s="17">
        <f>Tabella1[[#This Row],[elevation_glo30]]-Tabella1[[#This Row],[elevation]]</f>
        <v>281.18640136719</v>
      </c>
      <c r="W31" s="5">
        <v>11.505057000000001</v>
      </c>
      <c r="X31" s="5">
        <v>47.001797000000003</v>
      </c>
      <c r="Y31" s="5">
        <v>1362</v>
      </c>
      <c r="Z31" s="5"/>
      <c r="AA31" s="5"/>
      <c r="AB31" s="5" t="b">
        <v>0</v>
      </c>
      <c r="AC31" s="6" t="s">
        <v>1110</v>
      </c>
    </row>
    <row r="32" spans="1:29" x14ac:dyDescent="0.2">
      <c r="A32" t="s">
        <v>21</v>
      </c>
      <c r="B32">
        <v>254</v>
      </c>
      <c r="C32" t="s">
        <v>820</v>
      </c>
      <c r="D32" t="s">
        <v>821</v>
      </c>
      <c r="E32" t="s">
        <v>35</v>
      </c>
      <c r="F32" t="s">
        <v>25</v>
      </c>
      <c r="G32" t="s">
        <v>36</v>
      </c>
      <c r="H32" t="s">
        <v>27</v>
      </c>
      <c r="I32">
        <v>10.90453761</v>
      </c>
      <c r="J32">
        <v>45.772229809999999</v>
      </c>
      <c r="K32">
        <v>1045</v>
      </c>
      <c r="L32" s="17">
        <v>1048.69274902344</v>
      </c>
      <c r="M32" t="s">
        <v>28</v>
      </c>
      <c r="N32" s="1">
        <v>27395</v>
      </c>
      <c r="O32" s="1">
        <v>37986</v>
      </c>
      <c r="P32" t="s">
        <v>715</v>
      </c>
      <c r="Q32" t="s">
        <v>822</v>
      </c>
      <c r="R32" t="s">
        <v>39</v>
      </c>
      <c r="S32">
        <v>10450</v>
      </c>
      <c r="T32">
        <v>4978</v>
      </c>
      <c r="U32" t="s">
        <v>32</v>
      </c>
      <c r="V32" s="17">
        <f>Tabella1[[#This Row],[elevation_glo30]]-Tabella1[[#This Row],[elevation]]</f>
        <v>3.6927490234400011</v>
      </c>
      <c r="W32" s="2"/>
      <c r="X32" s="2"/>
      <c r="Y32" s="2"/>
      <c r="Z32" s="2"/>
      <c r="AA32" s="2"/>
      <c r="AB32" s="2"/>
      <c r="AC32" s="7"/>
    </row>
    <row r="33" spans="1:29" x14ac:dyDescent="0.2">
      <c r="A33" t="s">
        <v>21</v>
      </c>
      <c r="B33">
        <v>16</v>
      </c>
      <c r="C33" t="s">
        <v>89</v>
      </c>
      <c r="D33" t="s">
        <v>90</v>
      </c>
      <c r="E33" t="s">
        <v>35</v>
      </c>
      <c r="F33" t="s">
        <v>25</v>
      </c>
      <c r="G33" t="s">
        <v>36</v>
      </c>
      <c r="H33" t="s">
        <v>27</v>
      </c>
      <c r="I33">
        <v>10.959756</v>
      </c>
      <c r="J33">
        <v>45.824004000000002</v>
      </c>
      <c r="K33">
        <v>727</v>
      </c>
      <c r="L33" s="17">
        <v>729.47308349609398</v>
      </c>
      <c r="M33" t="s">
        <v>28</v>
      </c>
      <c r="N33" s="1">
        <v>24473</v>
      </c>
      <c r="O33" s="1">
        <v>45313</v>
      </c>
      <c r="P33" t="s">
        <v>91</v>
      </c>
      <c r="Q33" t="s">
        <v>92</v>
      </c>
      <c r="R33" t="s">
        <v>93</v>
      </c>
      <c r="S33">
        <v>19774</v>
      </c>
      <c r="T33">
        <v>11376</v>
      </c>
      <c r="U33" t="s">
        <v>32</v>
      </c>
      <c r="V33" s="17">
        <f>Tabella1[[#This Row],[elevation_glo30]]-Tabella1[[#This Row],[elevation]]</f>
        <v>2.4730834960939774</v>
      </c>
      <c r="AC33" s="8"/>
    </row>
    <row r="34" spans="1:29" x14ac:dyDescent="0.2">
      <c r="A34" t="s">
        <v>21</v>
      </c>
      <c r="B34">
        <v>17</v>
      </c>
      <c r="C34" t="s">
        <v>94</v>
      </c>
      <c r="D34" t="s">
        <v>95</v>
      </c>
      <c r="E34" t="s">
        <v>35</v>
      </c>
      <c r="F34" t="s">
        <v>25</v>
      </c>
      <c r="G34" t="s">
        <v>36</v>
      </c>
      <c r="H34" t="s">
        <v>27</v>
      </c>
      <c r="I34">
        <v>10.889328000000001</v>
      </c>
      <c r="J34">
        <v>46.433135999999998</v>
      </c>
      <c r="K34">
        <v>1815</v>
      </c>
      <c r="L34" s="17">
        <v>1810.3642578125</v>
      </c>
      <c r="M34" t="s">
        <v>28</v>
      </c>
      <c r="N34" s="1">
        <v>41046</v>
      </c>
      <c r="O34" s="1">
        <v>45313</v>
      </c>
      <c r="P34" t="s">
        <v>37</v>
      </c>
      <c r="Q34" t="s">
        <v>96</v>
      </c>
      <c r="R34" t="s">
        <v>39</v>
      </c>
      <c r="S34">
        <v>4189</v>
      </c>
      <c r="T34">
        <v>4189</v>
      </c>
      <c r="U34" t="s">
        <v>32</v>
      </c>
      <c r="V34" s="17">
        <f>Tabella1[[#This Row],[elevation_glo30]]-Tabella1[[#This Row],[elevation]]</f>
        <v>-4.6357421875</v>
      </c>
      <c r="W34" s="2"/>
      <c r="X34" s="2"/>
      <c r="Y34" s="2"/>
      <c r="Z34" s="2"/>
      <c r="AA34" s="2"/>
      <c r="AB34" s="2"/>
      <c r="AC34" s="7"/>
    </row>
    <row r="35" spans="1:29" x14ac:dyDescent="0.2">
      <c r="A35" t="s">
        <v>21</v>
      </c>
      <c r="B35">
        <v>286</v>
      </c>
      <c r="C35" t="s">
        <v>909</v>
      </c>
      <c r="D35" t="s">
        <v>27</v>
      </c>
      <c r="E35" t="s">
        <v>621</v>
      </c>
      <c r="F35" t="s">
        <v>25</v>
      </c>
      <c r="G35" t="s">
        <v>26</v>
      </c>
      <c r="H35" t="s">
        <v>27</v>
      </c>
      <c r="I35">
        <v>11.656980000000001</v>
      </c>
      <c r="J35">
        <v>46.706980000000001</v>
      </c>
      <c r="K35">
        <v>571</v>
      </c>
      <c r="L35" s="17">
        <v>552</v>
      </c>
      <c r="M35" t="s">
        <v>28</v>
      </c>
      <c r="N35" s="1">
        <v>37622</v>
      </c>
      <c r="O35" s="1">
        <v>41183</v>
      </c>
      <c r="P35" t="s">
        <v>905</v>
      </c>
      <c r="Q35">
        <v>450</v>
      </c>
      <c r="R35">
        <v>1</v>
      </c>
      <c r="S35">
        <v>1558</v>
      </c>
      <c r="T35">
        <v>1558</v>
      </c>
      <c r="U35" t="s">
        <v>32</v>
      </c>
      <c r="V35" s="17">
        <f>Tabella1[[#This Row],[elevation_glo30]]-Tabella1[[#This Row],[elevation]]</f>
        <v>-19</v>
      </c>
      <c r="W35" s="5"/>
      <c r="X35" s="5"/>
      <c r="Y35" s="5">
        <v>560</v>
      </c>
      <c r="Z35" s="5"/>
      <c r="AA35" s="5"/>
      <c r="AB35" s="5" t="b">
        <v>0</v>
      </c>
      <c r="AC35" s="6" t="s">
        <v>1108</v>
      </c>
    </row>
    <row r="36" spans="1:29" x14ac:dyDescent="0.2">
      <c r="A36" t="s">
        <v>21</v>
      </c>
      <c r="B36">
        <v>347</v>
      </c>
      <c r="C36" t="s">
        <v>977</v>
      </c>
      <c r="D36" t="s">
        <v>978</v>
      </c>
      <c r="E36" t="s">
        <v>24</v>
      </c>
      <c r="F36" t="s">
        <v>25</v>
      </c>
      <c r="G36" t="s">
        <v>26</v>
      </c>
      <c r="H36" t="s">
        <v>27</v>
      </c>
      <c r="I36">
        <v>11.635300000000001</v>
      </c>
      <c r="J36">
        <v>46.687291000000002</v>
      </c>
      <c r="K36">
        <v>547</v>
      </c>
      <c r="L36" s="17">
        <v>548.25323486328102</v>
      </c>
      <c r="M36" t="s">
        <v>28</v>
      </c>
      <c r="N36" s="1">
        <v>32509</v>
      </c>
      <c r="O36" s="1">
        <v>36160</v>
      </c>
      <c r="P36" t="s">
        <v>969</v>
      </c>
      <c r="Q36">
        <v>541</v>
      </c>
      <c r="R36">
        <v>1</v>
      </c>
      <c r="S36">
        <v>1460</v>
      </c>
      <c r="T36">
        <v>1095</v>
      </c>
      <c r="U36" t="s">
        <v>32</v>
      </c>
      <c r="V36" s="17">
        <f>Tabella1[[#This Row],[elevation_glo30]]-Tabella1[[#This Row],[elevation]]</f>
        <v>1.2532348632810226</v>
      </c>
      <c r="W36" s="5"/>
      <c r="X36" s="5"/>
      <c r="Y36" s="5"/>
      <c r="Z36" s="5"/>
      <c r="AA36" s="5"/>
      <c r="AB36" s="5" t="b">
        <v>0</v>
      </c>
      <c r="AC36" s="6" t="s">
        <v>1108</v>
      </c>
    </row>
    <row r="37" spans="1:29" x14ac:dyDescent="0.2">
      <c r="A37" t="s">
        <v>21</v>
      </c>
      <c r="B37">
        <v>18</v>
      </c>
      <c r="C37" t="s">
        <v>97</v>
      </c>
      <c r="D37" t="s">
        <v>98</v>
      </c>
      <c r="E37" t="s">
        <v>51</v>
      </c>
      <c r="F37" t="s">
        <v>25</v>
      </c>
      <c r="G37" t="s">
        <v>26</v>
      </c>
      <c r="H37" t="s">
        <v>27</v>
      </c>
      <c r="I37">
        <v>11.645099999999999</v>
      </c>
      <c r="J37">
        <v>46.731000000000002</v>
      </c>
      <c r="K37">
        <v>585</v>
      </c>
      <c r="L37" s="17">
        <v>587.69171142578102</v>
      </c>
      <c r="M37" t="s">
        <v>52</v>
      </c>
      <c r="N37" s="1">
        <v>20455</v>
      </c>
      <c r="O37" s="1">
        <v>45313</v>
      </c>
      <c r="P37" t="s">
        <v>46</v>
      </c>
      <c r="Q37" t="s">
        <v>99</v>
      </c>
      <c r="R37" t="s">
        <v>100</v>
      </c>
      <c r="S37">
        <v>24129</v>
      </c>
      <c r="T37">
        <v>12440</v>
      </c>
      <c r="U37" t="s">
        <v>32</v>
      </c>
      <c r="V37" s="17">
        <f>Tabella1[[#This Row],[elevation_glo30]]-Tabella1[[#This Row],[elevation]]</f>
        <v>2.6917114257810226</v>
      </c>
      <c r="AC37" s="8"/>
    </row>
    <row r="38" spans="1:29" x14ac:dyDescent="0.2">
      <c r="A38" t="s">
        <v>21</v>
      </c>
      <c r="B38">
        <v>14</v>
      </c>
      <c r="C38" t="s">
        <v>83</v>
      </c>
      <c r="D38" t="s">
        <v>84</v>
      </c>
      <c r="E38" t="s">
        <v>51</v>
      </c>
      <c r="F38" t="s">
        <v>25</v>
      </c>
      <c r="G38" t="s">
        <v>26</v>
      </c>
      <c r="H38" t="s">
        <v>27</v>
      </c>
      <c r="I38">
        <v>11.3111</v>
      </c>
      <c r="J38">
        <v>46.406500000000001</v>
      </c>
      <c r="K38">
        <v>226</v>
      </c>
      <c r="L38" s="17">
        <v>226.52339172363301</v>
      </c>
      <c r="M38" t="s">
        <v>52</v>
      </c>
      <c r="N38" s="1">
        <v>28126</v>
      </c>
      <c r="O38" s="1">
        <v>45313</v>
      </c>
      <c r="P38" t="s">
        <v>46</v>
      </c>
      <c r="Q38" t="s">
        <v>85</v>
      </c>
      <c r="R38" t="s">
        <v>71</v>
      </c>
      <c r="S38">
        <v>17112</v>
      </c>
      <c r="T38">
        <v>12380</v>
      </c>
      <c r="U38" t="s">
        <v>32</v>
      </c>
      <c r="V38" s="17">
        <f>Tabella1[[#This Row],[elevation_glo30]]-Tabella1[[#This Row],[elevation]]</f>
        <v>0.52339172363301145</v>
      </c>
      <c r="W38" s="2"/>
      <c r="X38" s="2"/>
      <c r="Y38" s="2"/>
      <c r="Z38" s="2"/>
      <c r="AA38" s="2"/>
      <c r="AB38" s="2"/>
      <c r="AC38" s="7"/>
    </row>
    <row r="39" spans="1:29" x14ac:dyDescent="0.2">
      <c r="A39" t="s">
        <v>21</v>
      </c>
      <c r="B39">
        <v>19</v>
      </c>
      <c r="C39" t="s">
        <v>101</v>
      </c>
      <c r="D39" t="s">
        <v>102</v>
      </c>
      <c r="E39" t="s">
        <v>51</v>
      </c>
      <c r="F39" t="s">
        <v>25</v>
      </c>
      <c r="G39" t="s">
        <v>26</v>
      </c>
      <c r="H39" t="s">
        <v>27</v>
      </c>
      <c r="I39">
        <v>11.9315</v>
      </c>
      <c r="J39">
        <v>46.804299999999998</v>
      </c>
      <c r="K39">
        <v>828</v>
      </c>
      <c r="L39" s="17">
        <v>828.14947509765602</v>
      </c>
      <c r="M39" t="s">
        <v>52</v>
      </c>
      <c r="N39" s="1">
        <v>31413</v>
      </c>
      <c r="O39" s="1">
        <v>45313</v>
      </c>
      <c r="P39" t="s">
        <v>42</v>
      </c>
      <c r="Q39" t="s">
        <v>103</v>
      </c>
      <c r="R39" t="s">
        <v>31</v>
      </c>
      <c r="S39">
        <v>13535</v>
      </c>
      <c r="T39">
        <v>12440</v>
      </c>
      <c r="U39" t="s">
        <v>32</v>
      </c>
      <c r="V39" s="17">
        <f>Tabella1[[#This Row],[elevation_glo30]]-Tabella1[[#This Row],[elevation]]</f>
        <v>0.14947509765602263</v>
      </c>
      <c r="AC39" s="8"/>
    </row>
    <row r="40" spans="1:29" x14ac:dyDescent="0.2">
      <c r="A40" t="s">
        <v>21</v>
      </c>
      <c r="B40">
        <v>287</v>
      </c>
      <c r="C40" t="s">
        <v>910</v>
      </c>
      <c r="D40" t="s">
        <v>27</v>
      </c>
      <c r="E40" t="s">
        <v>621</v>
      </c>
      <c r="F40" t="s">
        <v>25</v>
      </c>
      <c r="G40" t="s">
        <v>36</v>
      </c>
      <c r="H40" t="s">
        <v>27</v>
      </c>
      <c r="I40">
        <v>11.73306</v>
      </c>
      <c r="J40">
        <v>46.433889999999998</v>
      </c>
      <c r="K40">
        <v>2326</v>
      </c>
      <c r="L40" s="17">
        <v>2330.2783203125</v>
      </c>
      <c r="M40" t="s">
        <v>28</v>
      </c>
      <c r="N40" s="1">
        <v>42989</v>
      </c>
      <c r="O40" s="1">
        <v>45169</v>
      </c>
      <c r="P40" t="s">
        <v>905</v>
      </c>
      <c r="Q40">
        <v>477</v>
      </c>
      <c r="R40">
        <v>1</v>
      </c>
      <c r="S40">
        <v>2095</v>
      </c>
      <c r="T40">
        <v>2095</v>
      </c>
      <c r="U40" t="s">
        <v>32</v>
      </c>
      <c r="V40" s="17">
        <f>Tabella1[[#This Row],[elevation_glo30]]-Tabella1[[#This Row],[elevation]]</f>
        <v>4.2783203125</v>
      </c>
      <c r="W40" s="2"/>
      <c r="X40" s="2"/>
      <c r="Y40" s="2"/>
      <c r="Z40" s="2"/>
      <c r="AA40" s="2"/>
      <c r="AB40" s="2"/>
      <c r="AC40" s="7"/>
    </row>
    <row r="41" spans="1:29" x14ac:dyDescent="0.2">
      <c r="A41" t="s">
        <v>21</v>
      </c>
      <c r="B41">
        <v>348</v>
      </c>
      <c r="C41" t="s">
        <v>979</v>
      </c>
      <c r="D41" t="s">
        <v>980</v>
      </c>
      <c r="E41" t="s">
        <v>24</v>
      </c>
      <c r="F41" t="s">
        <v>25</v>
      </c>
      <c r="G41" t="s">
        <v>26</v>
      </c>
      <c r="H41" t="s">
        <v>27</v>
      </c>
      <c r="I41">
        <v>11.975052</v>
      </c>
      <c r="J41">
        <v>46.993389999999998</v>
      </c>
      <c r="K41">
        <v>1114</v>
      </c>
      <c r="L41" s="17">
        <v>1060.09594726562</v>
      </c>
      <c r="M41" t="s">
        <v>28</v>
      </c>
      <c r="N41" s="1">
        <v>29587</v>
      </c>
      <c r="O41" s="1">
        <v>36160</v>
      </c>
      <c r="P41" t="s">
        <v>969</v>
      </c>
      <c r="Q41">
        <v>884</v>
      </c>
      <c r="R41">
        <v>1</v>
      </c>
      <c r="S41">
        <v>6544</v>
      </c>
      <c r="T41">
        <v>3287</v>
      </c>
      <c r="U41" t="s">
        <v>32</v>
      </c>
      <c r="V41" s="17">
        <f>Tabella1[[#This Row],[elevation_glo30]]-Tabella1[[#This Row],[elevation]]</f>
        <v>-53.904052734380002</v>
      </c>
      <c r="Z41">
        <v>2</v>
      </c>
      <c r="AA41">
        <v>1</v>
      </c>
      <c r="AC41" s="8"/>
    </row>
    <row r="42" spans="1:29" x14ac:dyDescent="0.2">
      <c r="A42" t="s">
        <v>21</v>
      </c>
      <c r="B42">
        <v>22</v>
      </c>
      <c r="C42" t="s">
        <v>110</v>
      </c>
      <c r="D42" t="s">
        <v>111</v>
      </c>
      <c r="E42" t="s">
        <v>35</v>
      </c>
      <c r="F42" t="s">
        <v>25</v>
      </c>
      <c r="G42" t="s">
        <v>36</v>
      </c>
      <c r="H42" t="s">
        <v>27</v>
      </c>
      <c r="I42">
        <v>11.657550000000001</v>
      </c>
      <c r="J42">
        <v>46.490938</v>
      </c>
      <c r="K42">
        <v>2050</v>
      </c>
      <c r="L42" s="17">
        <v>2045.5947265625</v>
      </c>
      <c r="M42" t="s">
        <v>28</v>
      </c>
      <c r="N42" s="1">
        <v>37502</v>
      </c>
      <c r="O42" s="1">
        <v>45313</v>
      </c>
      <c r="P42" t="s">
        <v>37</v>
      </c>
      <c r="Q42" t="s">
        <v>112</v>
      </c>
      <c r="R42" t="s">
        <v>39</v>
      </c>
      <c r="S42">
        <v>7234</v>
      </c>
      <c r="T42">
        <v>7234</v>
      </c>
      <c r="U42" t="s">
        <v>32</v>
      </c>
      <c r="V42" s="17">
        <f>Tabella1[[#This Row],[elevation_glo30]]-Tabella1[[#This Row],[elevation]]</f>
        <v>-4.4052734375</v>
      </c>
      <c r="W42" s="2"/>
      <c r="X42" s="2"/>
      <c r="Y42" s="2"/>
      <c r="Z42" s="2"/>
      <c r="AA42" s="2"/>
      <c r="AB42" s="2"/>
      <c r="AC42" s="7"/>
    </row>
    <row r="43" spans="1:29" x14ac:dyDescent="0.2">
      <c r="A43" t="s">
        <v>21</v>
      </c>
      <c r="B43">
        <v>288</v>
      </c>
      <c r="C43" t="s">
        <v>911</v>
      </c>
      <c r="D43" t="s">
        <v>27</v>
      </c>
      <c r="E43" t="s">
        <v>621</v>
      </c>
      <c r="F43" t="s">
        <v>25</v>
      </c>
      <c r="G43" t="s">
        <v>36</v>
      </c>
      <c r="H43" t="s">
        <v>27</v>
      </c>
      <c r="I43">
        <v>11.744440000000001</v>
      </c>
      <c r="J43">
        <v>46.474719999999998</v>
      </c>
      <c r="K43">
        <v>1403</v>
      </c>
      <c r="L43" s="17">
        <v>1412.33093261719</v>
      </c>
      <c r="M43" t="s">
        <v>28</v>
      </c>
      <c r="N43" s="1">
        <v>42989</v>
      </c>
      <c r="O43" s="1">
        <v>45169</v>
      </c>
      <c r="P43" t="s">
        <v>905</v>
      </c>
      <c r="Q43">
        <v>546</v>
      </c>
      <c r="R43">
        <v>1</v>
      </c>
      <c r="S43">
        <v>2105</v>
      </c>
      <c r="T43">
        <v>2105</v>
      </c>
      <c r="U43" t="s">
        <v>32</v>
      </c>
      <c r="V43" s="17">
        <f>Tabella1[[#This Row],[elevation_glo30]]-Tabella1[[#This Row],[elevation]]</f>
        <v>9.3309326171900011</v>
      </c>
      <c r="AC43" s="8"/>
    </row>
    <row r="44" spans="1:29" x14ac:dyDescent="0.2">
      <c r="A44" t="s">
        <v>21</v>
      </c>
      <c r="B44">
        <v>23</v>
      </c>
      <c r="C44" t="s">
        <v>113</v>
      </c>
      <c r="D44" t="s">
        <v>114</v>
      </c>
      <c r="E44" t="s">
        <v>115</v>
      </c>
      <c r="F44" t="s">
        <v>25</v>
      </c>
      <c r="G44" t="s">
        <v>26</v>
      </c>
      <c r="H44" t="s">
        <v>27</v>
      </c>
      <c r="I44">
        <v>11.9474</v>
      </c>
      <c r="J44">
        <v>46.900300000000001</v>
      </c>
      <c r="K44">
        <v>851</v>
      </c>
      <c r="L44" s="17">
        <v>850.30322265625</v>
      </c>
      <c r="M44" t="s">
        <v>52</v>
      </c>
      <c r="N44" s="1">
        <v>33604</v>
      </c>
      <c r="O44" s="1">
        <v>45313</v>
      </c>
      <c r="P44" t="s">
        <v>46</v>
      </c>
      <c r="Q44" t="s">
        <v>116</v>
      </c>
      <c r="R44" t="s">
        <v>48</v>
      </c>
      <c r="S44">
        <v>11709</v>
      </c>
      <c r="T44">
        <v>11709</v>
      </c>
      <c r="U44" t="s">
        <v>32</v>
      </c>
      <c r="V44" s="17">
        <f>Tabella1[[#This Row],[elevation_glo30]]-Tabella1[[#This Row],[elevation]]</f>
        <v>-0.69677734375</v>
      </c>
      <c r="W44" s="2"/>
      <c r="X44" s="2"/>
      <c r="Y44" s="2"/>
      <c r="Z44" s="2"/>
      <c r="AA44" s="2"/>
      <c r="AB44" s="2"/>
      <c r="AC44" s="7"/>
    </row>
    <row r="45" spans="1:29" x14ac:dyDescent="0.2">
      <c r="A45" t="s">
        <v>21</v>
      </c>
      <c r="B45">
        <v>223</v>
      </c>
      <c r="C45" t="s">
        <v>729</v>
      </c>
      <c r="D45" t="s">
        <v>730</v>
      </c>
      <c r="E45" t="s">
        <v>35</v>
      </c>
      <c r="F45" t="s">
        <v>25</v>
      </c>
      <c r="G45" t="s">
        <v>36</v>
      </c>
      <c r="H45" t="s">
        <v>27</v>
      </c>
      <c r="I45">
        <v>11.02837922</v>
      </c>
      <c r="J45">
        <v>46.25977975</v>
      </c>
      <c r="K45">
        <v>610</v>
      </c>
      <c r="L45" s="17">
        <v>603.61047363281205</v>
      </c>
      <c r="M45" t="s">
        <v>28</v>
      </c>
      <c r="N45" s="1">
        <v>38077</v>
      </c>
      <c r="O45" s="1">
        <v>42583</v>
      </c>
      <c r="P45" t="s">
        <v>715</v>
      </c>
      <c r="Q45" t="s">
        <v>731</v>
      </c>
      <c r="R45" t="s">
        <v>39</v>
      </c>
      <c r="S45">
        <v>4386</v>
      </c>
      <c r="T45">
        <v>4386</v>
      </c>
      <c r="U45" t="s">
        <v>32</v>
      </c>
      <c r="V45" s="17">
        <f>Tabella1[[#This Row],[elevation_glo30]]-Tabella1[[#This Row],[elevation]]</f>
        <v>-6.3895263671879547</v>
      </c>
      <c r="AC45" s="8"/>
    </row>
    <row r="46" spans="1:29" x14ac:dyDescent="0.2">
      <c r="A46" t="s">
        <v>21</v>
      </c>
      <c r="B46">
        <v>24</v>
      </c>
      <c r="C46" t="s">
        <v>117</v>
      </c>
      <c r="D46" t="s">
        <v>118</v>
      </c>
      <c r="E46" t="s">
        <v>35</v>
      </c>
      <c r="F46" t="s">
        <v>25</v>
      </c>
      <c r="G46" t="s">
        <v>36</v>
      </c>
      <c r="H46" t="s">
        <v>27</v>
      </c>
      <c r="I46">
        <v>11.734845</v>
      </c>
      <c r="J46">
        <v>46.149560000000001</v>
      </c>
      <c r="K46">
        <v>750</v>
      </c>
      <c r="L46" s="17">
        <v>747.29559326171898</v>
      </c>
      <c r="M46" t="s">
        <v>28</v>
      </c>
      <c r="N46" s="1">
        <v>27395</v>
      </c>
      <c r="O46" s="1">
        <v>45313</v>
      </c>
      <c r="P46" t="s">
        <v>46</v>
      </c>
      <c r="Q46" t="s">
        <v>119</v>
      </c>
      <c r="R46" t="s">
        <v>71</v>
      </c>
      <c r="S46">
        <v>16528</v>
      </c>
      <c r="T46">
        <v>11189</v>
      </c>
      <c r="U46" t="s">
        <v>32</v>
      </c>
      <c r="V46" s="17">
        <f>Tabella1[[#This Row],[elevation_glo30]]-Tabella1[[#This Row],[elevation]]</f>
        <v>-2.7044067382810226</v>
      </c>
      <c r="W46" s="2"/>
      <c r="X46" s="2"/>
      <c r="Y46" s="2"/>
      <c r="Z46" s="2"/>
      <c r="AA46" s="2"/>
      <c r="AB46" s="2"/>
      <c r="AC46" s="7"/>
    </row>
    <row r="47" spans="1:29" x14ac:dyDescent="0.2">
      <c r="A47" t="s">
        <v>21</v>
      </c>
      <c r="B47">
        <v>289</v>
      </c>
      <c r="C47" t="s">
        <v>912</v>
      </c>
      <c r="D47" t="s">
        <v>27</v>
      </c>
      <c r="E47" t="s">
        <v>621</v>
      </c>
      <c r="F47" t="s">
        <v>25</v>
      </c>
      <c r="G47" t="s">
        <v>36</v>
      </c>
      <c r="H47" t="s">
        <v>27</v>
      </c>
      <c r="I47">
        <v>11.8711</v>
      </c>
      <c r="J47">
        <v>46.205599999999997</v>
      </c>
      <c r="K47">
        <v>1065</v>
      </c>
      <c r="L47" s="17">
        <v>1073.88635253906</v>
      </c>
      <c r="M47" t="s">
        <v>28</v>
      </c>
      <c r="N47" s="1">
        <v>37622</v>
      </c>
      <c r="O47" s="1">
        <v>38417</v>
      </c>
      <c r="P47" t="s">
        <v>905</v>
      </c>
      <c r="Q47">
        <v>588</v>
      </c>
      <c r="R47">
        <v>1</v>
      </c>
      <c r="S47">
        <v>726</v>
      </c>
      <c r="T47">
        <v>726</v>
      </c>
      <c r="U47" t="s">
        <v>32</v>
      </c>
      <c r="V47" s="17">
        <f>Tabella1[[#This Row],[elevation_glo30]]-Tabella1[[#This Row],[elevation]]</f>
        <v>8.8863525390599989</v>
      </c>
      <c r="W47" s="5"/>
      <c r="X47" s="5"/>
      <c r="Y47" s="5"/>
      <c r="Z47" s="5"/>
      <c r="AA47" s="5"/>
      <c r="AB47" s="5" t="b">
        <v>0</v>
      </c>
      <c r="AC47" s="6" t="s">
        <v>1108</v>
      </c>
    </row>
    <row r="48" spans="1:29" x14ac:dyDescent="0.2">
      <c r="A48" t="s">
        <v>21</v>
      </c>
      <c r="B48">
        <v>378</v>
      </c>
      <c r="C48" t="s">
        <v>1038</v>
      </c>
      <c r="D48" t="s">
        <v>1039</v>
      </c>
      <c r="E48" t="s">
        <v>35</v>
      </c>
      <c r="F48" t="s">
        <v>25</v>
      </c>
      <c r="G48" t="s">
        <v>36</v>
      </c>
      <c r="H48" t="s">
        <v>27</v>
      </c>
      <c r="I48">
        <v>11.769081</v>
      </c>
      <c r="J48">
        <v>46.445988999999997</v>
      </c>
      <c r="K48">
        <v>2150</v>
      </c>
      <c r="L48" s="17">
        <v>2148.9267578125</v>
      </c>
      <c r="M48" t="s">
        <v>28</v>
      </c>
      <c r="N48" s="1">
        <v>43719</v>
      </c>
      <c r="O48" s="1">
        <v>45313</v>
      </c>
      <c r="P48" t="s">
        <v>32</v>
      </c>
      <c r="Q48">
        <v>31</v>
      </c>
      <c r="R48">
        <v>1</v>
      </c>
      <c r="S48">
        <v>1595</v>
      </c>
      <c r="T48">
        <v>1595</v>
      </c>
      <c r="U48" t="s">
        <v>32</v>
      </c>
      <c r="V48" s="17">
        <f>Tabella1[[#This Row],[elevation_glo30]]-Tabella1[[#This Row],[elevation]]</f>
        <v>-1.0732421875</v>
      </c>
      <c r="W48" s="5"/>
      <c r="X48" s="5"/>
      <c r="Y48" s="5"/>
      <c r="Z48" s="5"/>
      <c r="AA48" s="5"/>
      <c r="AB48" s="5" t="b">
        <v>0</v>
      </c>
      <c r="AC48" s="6" t="s">
        <v>1108</v>
      </c>
    </row>
    <row r="49" spans="1:29" x14ac:dyDescent="0.2">
      <c r="A49" t="s">
        <v>21</v>
      </c>
      <c r="B49">
        <v>379</v>
      </c>
      <c r="C49" t="s">
        <v>1040</v>
      </c>
      <c r="D49" t="s">
        <v>1041</v>
      </c>
      <c r="E49" t="s">
        <v>35</v>
      </c>
      <c r="F49" t="s">
        <v>25</v>
      </c>
      <c r="G49" t="s">
        <v>36</v>
      </c>
      <c r="H49" t="s">
        <v>27</v>
      </c>
      <c r="I49">
        <v>11.849000999999999</v>
      </c>
      <c r="J49">
        <v>46.471969999999999</v>
      </c>
      <c r="K49">
        <v>2376</v>
      </c>
      <c r="L49" s="17">
        <v>2362.94580078125</v>
      </c>
      <c r="M49" t="s">
        <v>28</v>
      </c>
      <c r="N49" s="1">
        <v>40143</v>
      </c>
      <c r="O49" s="1">
        <v>43228</v>
      </c>
      <c r="P49" t="s">
        <v>32</v>
      </c>
      <c r="Q49">
        <v>32</v>
      </c>
      <c r="R49">
        <v>1</v>
      </c>
      <c r="S49">
        <v>3042</v>
      </c>
      <c r="T49">
        <v>3042</v>
      </c>
      <c r="U49" t="s">
        <v>32</v>
      </c>
      <c r="V49" s="17">
        <f>Tabella1[[#This Row],[elevation_glo30]]-Tabella1[[#This Row],[elevation]]</f>
        <v>-13.05419921875</v>
      </c>
      <c r="W49">
        <v>11.849162</v>
      </c>
      <c r="X49">
        <v>46.472526999999999</v>
      </c>
      <c r="AC49" s="8"/>
    </row>
    <row r="50" spans="1:29" x14ac:dyDescent="0.2">
      <c r="A50" t="s">
        <v>21</v>
      </c>
      <c r="B50">
        <v>25</v>
      </c>
      <c r="C50" t="s">
        <v>120</v>
      </c>
      <c r="D50" t="s">
        <v>121</v>
      </c>
      <c r="E50" t="s">
        <v>35</v>
      </c>
      <c r="F50" t="s">
        <v>25</v>
      </c>
      <c r="G50" t="s">
        <v>36</v>
      </c>
      <c r="H50" t="s">
        <v>27</v>
      </c>
      <c r="I50">
        <v>11.766852</v>
      </c>
      <c r="J50">
        <v>46.478318000000002</v>
      </c>
      <c r="K50">
        <v>1465</v>
      </c>
      <c r="L50" s="17">
        <v>1468.76928710938</v>
      </c>
      <c r="M50" t="s">
        <v>28</v>
      </c>
      <c r="N50" s="1">
        <v>40997</v>
      </c>
      <c r="O50" s="1">
        <v>45313</v>
      </c>
      <c r="P50" t="s">
        <v>37</v>
      </c>
      <c r="Q50" t="s">
        <v>122</v>
      </c>
      <c r="R50" t="s">
        <v>39</v>
      </c>
      <c r="S50">
        <v>4316</v>
      </c>
      <c r="T50">
        <v>4316</v>
      </c>
      <c r="U50" t="s">
        <v>32</v>
      </c>
      <c r="V50" s="17">
        <f>Tabella1[[#This Row],[elevation_glo30]]-Tabella1[[#This Row],[elevation]]</f>
        <v>3.7692871093800022</v>
      </c>
      <c r="W50" s="2"/>
      <c r="X50" s="2"/>
      <c r="Y50" s="2"/>
      <c r="Z50" s="2"/>
      <c r="AA50" s="2"/>
      <c r="AB50" s="2"/>
      <c r="AC50" s="7"/>
    </row>
    <row r="51" spans="1:29" x14ac:dyDescent="0.2">
      <c r="A51" t="s">
        <v>21</v>
      </c>
      <c r="B51">
        <v>290</v>
      </c>
      <c r="C51" t="s">
        <v>913</v>
      </c>
      <c r="D51" t="s">
        <v>27</v>
      </c>
      <c r="E51" t="s">
        <v>621</v>
      </c>
      <c r="F51" t="s">
        <v>25</v>
      </c>
      <c r="G51" t="s">
        <v>36</v>
      </c>
      <c r="H51" t="s">
        <v>27</v>
      </c>
      <c r="I51">
        <v>11.27699</v>
      </c>
      <c r="J51">
        <v>46.07638</v>
      </c>
      <c r="K51">
        <v>629</v>
      </c>
      <c r="L51" s="17">
        <v>580.27386474609398</v>
      </c>
      <c r="M51" t="s">
        <v>28</v>
      </c>
      <c r="N51" s="1">
        <v>37622</v>
      </c>
      <c r="O51" s="1">
        <v>41183</v>
      </c>
      <c r="P51" t="s">
        <v>905</v>
      </c>
      <c r="Q51">
        <v>606</v>
      </c>
      <c r="R51">
        <v>1</v>
      </c>
      <c r="S51">
        <v>1571</v>
      </c>
      <c r="T51">
        <v>1571</v>
      </c>
      <c r="U51" t="s">
        <v>32</v>
      </c>
      <c r="V51" s="17">
        <f>Tabella1[[#This Row],[elevation_glo30]]-Tabella1[[#This Row],[elevation]]</f>
        <v>-48.726135253906023</v>
      </c>
      <c r="W51" s="5"/>
      <c r="X51" s="5"/>
      <c r="Y51" s="5"/>
      <c r="Z51" s="5"/>
      <c r="AA51" s="5"/>
      <c r="AB51" s="5" t="b">
        <v>0</v>
      </c>
      <c r="AC51" s="6" t="s">
        <v>1108</v>
      </c>
    </row>
    <row r="52" spans="1:29" x14ac:dyDescent="0.2">
      <c r="A52" t="s">
        <v>21</v>
      </c>
      <c r="B52">
        <v>26</v>
      </c>
      <c r="C52" t="s">
        <v>123</v>
      </c>
      <c r="D52" t="s">
        <v>124</v>
      </c>
      <c r="E52" t="s">
        <v>35</v>
      </c>
      <c r="F52" t="s">
        <v>25</v>
      </c>
      <c r="G52" t="s">
        <v>36</v>
      </c>
      <c r="H52" t="s">
        <v>27</v>
      </c>
      <c r="I52">
        <v>11.683911</v>
      </c>
      <c r="J52">
        <v>46.192017</v>
      </c>
      <c r="K52">
        <v>803</v>
      </c>
      <c r="L52" s="17">
        <v>805.12908935546898</v>
      </c>
      <c r="M52" t="s">
        <v>28</v>
      </c>
      <c r="N52" s="1">
        <v>40617</v>
      </c>
      <c r="O52" s="1">
        <v>45313</v>
      </c>
      <c r="P52" t="s">
        <v>37</v>
      </c>
      <c r="Q52" t="s">
        <v>125</v>
      </c>
      <c r="R52" t="s">
        <v>39</v>
      </c>
      <c r="S52">
        <v>4654</v>
      </c>
      <c r="T52">
        <v>4654</v>
      </c>
      <c r="U52" t="s">
        <v>32</v>
      </c>
      <c r="V52" s="17">
        <f>Tabella1[[#This Row],[elevation_glo30]]-Tabella1[[#This Row],[elevation]]</f>
        <v>2.1290893554689774</v>
      </c>
      <c r="W52" s="2"/>
      <c r="X52" s="2"/>
      <c r="Y52" s="2"/>
      <c r="Z52" s="2"/>
      <c r="AA52" s="2"/>
      <c r="AB52" s="2"/>
      <c r="AC52" s="7"/>
    </row>
    <row r="53" spans="1:29" x14ac:dyDescent="0.2">
      <c r="A53" t="s">
        <v>21</v>
      </c>
      <c r="B53">
        <v>291</v>
      </c>
      <c r="C53" t="s">
        <v>914</v>
      </c>
      <c r="D53" t="s">
        <v>27</v>
      </c>
      <c r="E53" t="s">
        <v>621</v>
      </c>
      <c r="F53" t="s">
        <v>25</v>
      </c>
      <c r="G53" t="s">
        <v>36</v>
      </c>
      <c r="H53" t="s">
        <v>27</v>
      </c>
      <c r="I53">
        <v>11.678890000000001</v>
      </c>
      <c r="J53">
        <v>46.197220000000002</v>
      </c>
      <c r="K53">
        <v>832</v>
      </c>
      <c r="L53" s="17">
        <v>847.05145263671898</v>
      </c>
      <c r="M53" t="s">
        <v>28</v>
      </c>
      <c r="N53" s="1">
        <v>42989</v>
      </c>
      <c r="O53" s="1">
        <v>45169</v>
      </c>
      <c r="P53" t="s">
        <v>905</v>
      </c>
      <c r="Q53">
        <v>628</v>
      </c>
      <c r="R53">
        <v>1</v>
      </c>
      <c r="S53">
        <v>2036</v>
      </c>
      <c r="T53">
        <v>2036</v>
      </c>
      <c r="U53" t="s">
        <v>32</v>
      </c>
      <c r="V53" s="17">
        <f>Tabella1[[#This Row],[elevation_glo30]]-Tabella1[[#This Row],[elevation]]</f>
        <v>15.051452636718977</v>
      </c>
      <c r="W53">
        <v>11.678806</v>
      </c>
      <c r="X53">
        <v>46.197023000000002</v>
      </c>
      <c r="Z53">
        <v>-1</v>
      </c>
      <c r="AA53">
        <v>-1</v>
      </c>
      <c r="AC53" s="8"/>
    </row>
    <row r="54" spans="1:29" x14ac:dyDescent="0.2">
      <c r="A54" t="s">
        <v>21</v>
      </c>
      <c r="B54">
        <v>27</v>
      </c>
      <c r="C54" t="s">
        <v>126</v>
      </c>
      <c r="D54" t="s">
        <v>127</v>
      </c>
      <c r="E54" t="s">
        <v>35</v>
      </c>
      <c r="F54" t="s">
        <v>25</v>
      </c>
      <c r="G54" t="s">
        <v>36</v>
      </c>
      <c r="H54" t="s">
        <v>27</v>
      </c>
      <c r="I54">
        <v>11.33633</v>
      </c>
      <c r="J54">
        <v>46.263078999999998</v>
      </c>
      <c r="K54">
        <v>1055</v>
      </c>
      <c r="L54" s="17">
        <v>1058.05737304688</v>
      </c>
      <c r="M54" t="s">
        <v>28</v>
      </c>
      <c r="N54" s="1">
        <v>41004</v>
      </c>
      <c r="O54" s="1">
        <v>45313</v>
      </c>
      <c r="P54" t="s">
        <v>37</v>
      </c>
      <c r="Q54" t="s">
        <v>128</v>
      </c>
      <c r="R54" t="s">
        <v>39</v>
      </c>
      <c r="S54">
        <v>4305</v>
      </c>
      <c r="T54">
        <v>4305</v>
      </c>
      <c r="U54" t="s">
        <v>32</v>
      </c>
      <c r="V54" s="17">
        <f>Tabella1[[#This Row],[elevation_glo30]]-Tabella1[[#This Row],[elevation]]</f>
        <v>3.0573730468800022</v>
      </c>
      <c r="W54" s="2"/>
      <c r="X54" s="2"/>
      <c r="Y54" s="2"/>
      <c r="Z54" s="2"/>
      <c r="AA54" s="2"/>
      <c r="AB54" s="2"/>
      <c r="AC54" s="7"/>
    </row>
    <row r="55" spans="1:29" x14ac:dyDescent="0.2">
      <c r="A55" t="s">
        <v>21</v>
      </c>
      <c r="B55">
        <v>292</v>
      </c>
      <c r="C55" t="s">
        <v>915</v>
      </c>
      <c r="D55" t="s">
        <v>27</v>
      </c>
      <c r="E55" t="s">
        <v>621</v>
      </c>
      <c r="F55" t="s">
        <v>25</v>
      </c>
      <c r="G55" t="s">
        <v>36</v>
      </c>
      <c r="H55" t="s">
        <v>27</v>
      </c>
      <c r="I55">
        <v>11.338889999999999</v>
      </c>
      <c r="J55">
        <v>46.260280000000002</v>
      </c>
      <c r="K55">
        <v>930</v>
      </c>
      <c r="L55" s="17">
        <v>932.4921875</v>
      </c>
      <c r="M55" t="s">
        <v>28</v>
      </c>
      <c r="N55" s="1">
        <v>42989</v>
      </c>
      <c r="O55" s="1">
        <v>45169</v>
      </c>
      <c r="P55" t="s">
        <v>905</v>
      </c>
      <c r="Q55">
        <v>645</v>
      </c>
      <c r="R55">
        <v>1</v>
      </c>
      <c r="S55">
        <v>2105</v>
      </c>
      <c r="T55">
        <v>2105</v>
      </c>
      <c r="U55" t="s">
        <v>32</v>
      </c>
      <c r="V55" s="17">
        <f>Tabella1[[#This Row],[elevation_glo30]]-Tabella1[[#This Row],[elevation]]</f>
        <v>2.4921875</v>
      </c>
      <c r="AC55" s="8"/>
    </row>
    <row r="56" spans="1:29" x14ac:dyDescent="0.2">
      <c r="A56" t="s">
        <v>21</v>
      </c>
      <c r="B56">
        <v>28</v>
      </c>
      <c r="C56" t="s">
        <v>129</v>
      </c>
      <c r="D56" t="s">
        <v>130</v>
      </c>
      <c r="E56" t="s">
        <v>35</v>
      </c>
      <c r="F56" t="s">
        <v>25</v>
      </c>
      <c r="G56" t="s">
        <v>36</v>
      </c>
      <c r="H56" t="s">
        <v>27</v>
      </c>
      <c r="I56">
        <v>10.699111</v>
      </c>
      <c r="J56">
        <v>46.422584999999998</v>
      </c>
      <c r="K56">
        <v>2600</v>
      </c>
      <c r="L56" s="17">
        <v>2606.13818359375</v>
      </c>
      <c r="M56" t="s">
        <v>28</v>
      </c>
      <c r="N56" s="1">
        <v>14611</v>
      </c>
      <c r="O56" s="1">
        <v>45313</v>
      </c>
      <c r="P56" t="s">
        <v>46</v>
      </c>
      <c r="Q56" t="s">
        <v>131</v>
      </c>
      <c r="R56" t="s">
        <v>71</v>
      </c>
      <c r="S56">
        <v>28314</v>
      </c>
      <c r="T56">
        <v>11249</v>
      </c>
      <c r="U56" t="s">
        <v>32</v>
      </c>
      <c r="V56" s="17">
        <f>Tabella1[[#This Row],[elevation_glo30]]-Tabella1[[#This Row],[elevation]]</f>
        <v>6.13818359375</v>
      </c>
      <c r="W56" s="2"/>
      <c r="X56" s="2"/>
      <c r="Y56" s="2"/>
      <c r="Z56" s="2"/>
      <c r="AA56" s="2"/>
      <c r="AB56" s="2"/>
      <c r="AC56" s="7"/>
    </row>
    <row r="57" spans="1:29" x14ac:dyDescent="0.2">
      <c r="A57" t="s">
        <v>21</v>
      </c>
      <c r="B57">
        <v>380</v>
      </c>
      <c r="C57" t="s">
        <v>1042</v>
      </c>
      <c r="D57" t="s">
        <v>1043</v>
      </c>
      <c r="E57" t="s">
        <v>35</v>
      </c>
      <c r="F57" t="s">
        <v>25</v>
      </c>
      <c r="G57" t="s">
        <v>36</v>
      </c>
      <c r="H57" t="s">
        <v>27</v>
      </c>
      <c r="I57">
        <v>10.706644000000001</v>
      </c>
      <c r="J57">
        <v>46.430843000000003</v>
      </c>
      <c r="K57">
        <v>2635</v>
      </c>
      <c r="L57" s="17">
        <v>2637.64184570312</v>
      </c>
      <c r="M57" t="s">
        <v>28</v>
      </c>
      <c r="N57" s="1">
        <v>41013</v>
      </c>
      <c r="O57" s="1">
        <v>45313</v>
      </c>
      <c r="P57" t="s">
        <v>32</v>
      </c>
      <c r="Q57">
        <v>37</v>
      </c>
      <c r="R57">
        <v>1</v>
      </c>
      <c r="S57">
        <v>3205</v>
      </c>
      <c r="T57">
        <v>3205</v>
      </c>
      <c r="U57" t="s">
        <v>32</v>
      </c>
      <c r="V57" s="17">
        <f>Tabella1[[#This Row],[elevation_glo30]]-Tabella1[[#This Row],[elevation]]</f>
        <v>2.6418457031199978</v>
      </c>
      <c r="AC57" s="8"/>
    </row>
    <row r="58" spans="1:29" x14ac:dyDescent="0.2">
      <c r="A58" t="s">
        <v>21</v>
      </c>
      <c r="B58">
        <v>293</v>
      </c>
      <c r="C58" t="s">
        <v>916</v>
      </c>
      <c r="D58" t="s">
        <v>27</v>
      </c>
      <c r="E58" t="s">
        <v>621</v>
      </c>
      <c r="F58" t="s">
        <v>25</v>
      </c>
      <c r="G58" t="s">
        <v>26</v>
      </c>
      <c r="H58" t="s">
        <v>27</v>
      </c>
      <c r="I58">
        <v>11.328060000000001</v>
      </c>
      <c r="J58">
        <v>46.844169999999998</v>
      </c>
      <c r="K58">
        <v>1988</v>
      </c>
      <c r="L58" s="17">
        <v>1978.17761230469</v>
      </c>
      <c r="M58" t="s">
        <v>28</v>
      </c>
      <c r="N58" s="1">
        <v>40268</v>
      </c>
      <c r="O58" s="1">
        <v>42508</v>
      </c>
      <c r="P58" t="s">
        <v>905</v>
      </c>
      <c r="Q58">
        <v>711</v>
      </c>
      <c r="R58">
        <v>1</v>
      </c>
      <c r="S58">
        <v>2024</v>
      </c>
      <c r="T58">
        <v>2024</v>
      </c>
      <c r="U58" t="s">
        <v>32</v>
      </c>
      <c r="V58" s="17">
        <f>Tabella1[[#This Row],[elevation_glo30]]-Tabella1[[#This Row],[elevation]]</f>
        <v>-9.8223876953099989</v>
      </c>
      <c r="W58" s="2"/>
      <c r="X58" s="2"/>
      <c r="Y58" s="2"/>
      <c r="Z58" s="2"/>
      <c r="AA58" s="2"/>
      <c r="AB58" s="2"/>
      <c r="AC58" s="7"/>
    </row>
    <row r="59" spans="1:29" x14ac:dyDescent="0.2">
      <c r="A59" t="s">
        <v>21</v>
      </c>
      <c r="B59">
        <v>209</v>
      </c>
      <c r="C59" t="s">
        <v>687</v>
      </c>
      <c r="D59" t="s">
        <v>688</v>
      </c>
      <c r="E59" t="s">
        <v>24</v>
      </c>
      <c r="F59" t="s">
        <v>25</v>
      </c>
      <c r="G59" t="s">
        <v>26</v>
      </c>
      <c r="H59" t="s">
        <v>27</v>
      </c>
      <c r="I59">
        <v>10.926697000000001</v>
      </c>
      <c r="J59">
        <v>46.735100000000003</v>
      </c>
      <c r="K59">
        <v>1838</v>
      </c>
      <c r="L59" s="17">
        <v>1707.28186035156</v>
      </c>
      <c r="M59" t="s">
        <v>28</v>
      </c>
      <c r="N59" s="1">
        <v>20455</v>
      </c>
      <c r="O59" s="1">
        <v>41639</v>
      </c>
      <c r="P59" t="s">
        <v>56</v>
      </c>
      <c r="Q59" t="s">
        <v>689</v>
      </c>
      <c r="R59" t="s">
        <v>58</v>
      </c>
      <c r="S59">
        <v>5610</v>
      </c>
      <c r="T59">
        <v>5244</v>
      </c>
      <c r="U59" t="s">
        <v>32</v>
      </c>
      <c r="V59" s="17">
        <f>Tabella1[[#This Row],[elevation_glo30]]-Tabella1[[#This Row],[elevation]]</f>
        <v>-130.71813964844</v>
      </c>
      <c r="W59" s="9">
        <v>10.928820999999999</v>
      </c>
      <c r="X59" s="9">
        <v>46.736351999999997</v>
      </c>
      <c r="Y59" s="9">
        <v>1710</v>
      </c>
      <c r="Z59" s="9"/>
      <c r="AA59" s="9"/>
      <c r="AB59" s="9"/>
      <c r="AC59" s="10" t="s">
        <v>1111</v>
      </c>
    </row>
    <row r="60" spans="1:29" x14ac:dyDescent="0.2">
      <c r="A60" t="s">
        <v>21</v>
      </c>
      <c r="B60">
        <v>29</v>
      </c>
      <c r="C60" t="s">
        <v>132</v>
      </c>
      <c r="D60" t="s">
        <v>133</v>
      </c>
      <c r="E60" t="s">
        <v>115</v>
      </c>
      <c r="F60" t="s">
        <v>25</v>
      </c>
      <c r="G60" t="s">
        <v>26</v>
      </c>
      <c r="H60" t="s">
        <v>27</v>
      </c>
      <c r="I60">
        <v>12.2005</v>
      </c>
      <c r="J60">
        <v>46.856099999999998</v>
      </c>
      <c r="K60">
        <v>2747</v>
      </c>
      <c r="L60" s="17">
        <v>2727.69970703125</v>
      </c>
      <c r="M60" t="s">
        <v>52</v>
      </c>
      <c r="N60" s="1">
        <v>41853</v>
      </c>
      <c r="O60" s="1">
        <v>45313</v>
      </c>
      <c r="P60" t="s">
        <v>37</v>
      </c>
      <c r="Q60" t="s">
        <v>134</v>
      </c>
      <c r="R60" t="s">
        <v>39</v>
      </c>
      <c r="S60">
        <v>3340</v>
      </c>
      <c r="T60">
        <v>3340</v>
      </c>
      <c r="U60" t="s">
        <v>32</v>
      </c>
      <c r="V60" s="17">
        <f>Tabella1[[#This Row],[elevation_glo30]]-Tabella1[[#This Row],[elevation]]</f>
        <v>-19.30029296875</v>
      </c>
      <c r="W60" s="2"/>
      <c r="X60" s="2"/>
      <c r="Y60" s="2"/>
      <c r="Z60" s="2">
        <v>-1</v>
      </c>
      <c r="AA60" s="2"/>
      <c r="AB60" s="2"/>
      <c r="AC60" s="7"/>
    </row>
    <row r="61" spans="1:29" x14ac:dyDescent="0.2">
      <c r="A61" t="s">
        <v>21</v>
      </c>
      <c r="B61">
        <v>83</v>
      </c>
      <c r="C61" t="s">
        <v>304</v>
      </c>
      <c r="D61" t="s">
        <v>305</v>
      </c>
      <c r="E61" t="s">
        <v>115</v>
      </c>
      <c r="F61" t="s">
        <v>25</v>
      </c>
      <c r="G61" t="s">
        <v>26</v>
      </c>
      <c r="H61" t="s">
        <v>27</v>
      </c>
      <c r="I61">
        <v>12.2096</v>
      </c>
      <c r="J61">
        <v>46.841700000000003</v>
      </c>
      <c r="K61">
        <v>2152</v>
      </c>
      <c r="L61" s="17">
        <v>2152.01684570312</v>
      </c>
      <c r="M61" t="s">
        <v>52</v>
      </c>
      <c r="N61" s="1">
        <v>40395</v>
      </c>
      <c r="O61" s="1">
        <v>45313</v>
      </c>
      <c r="P61" t="s">
        <v>37</v>
      </c>
      <c r="Q61" t="s">
        <v>306</v>
      </c>
      <c r="R61" t="s">
        <v>39</v>
      </c>
      <c r="S61">
        <v>4315</v>
      </c>
      <c r="T61">
        <v>4315</v>
      </c>
      <c r="U61" t="s">
        <v>32</v>
      </c>
      <c r="V61" s="17">
        <f>Tabella1[[#This Row],[elevation_glo30]]-Tabella1[[#This Row],[elevation]]</f>
        <v>1.6845703119997779E-2</v>
      </c>
      <c r="AC61" s="8"/>
    </row>
    <row r="62" spans="1:29" x14ac:dyDescent="0.2">
      <c r="A62" t="s">
        <v>21</v>
      </c>
      <c r="B62">
        <v>30</v>
      </c>
      <c r="C62" t="s">
        <v>135</v>
      </c>
      <c r="D62" t="s">
        <v>136</v>
      </c>
      <c r="E62" t="s">
        <v>35</v>
      </c>
      <c r="F62" t="s">
        <v>25</v>
      </c>
      <c r="G62" t="s">
        <v>36</v>
      </c>
      <c r="H62" t="s">
        <v>27</v>
      </c>
      <c r="I62">
        <v>11.043574</v>
      </c>
      <c r="J62">
        <v>46.510001000000003</v>
      </c>
      <c r="K62">
        <v>1815</v>
      </c>
      <c r="L62" s="17">
        <v>1811.71655273438</v>
      </c>
      <c r="M62" t="s">
        <v>28</v>
      </c>
      <c r="N62" s="1">
        <v>41060</v>
      </c>
      <c r="O62" s="1">
        <v>45313</v>
      </c>
      <c r="P62" t="s">
        <v>37</v>
      </c>
      <c r="Q62" t="s">
        <v>137</v>
      </c>
      <c r="R62" t="s">
        <v>39</v>
      </c>
      <c r="S62">
        <v>3828</v>
      </c>
      <c r="T62">
        <v>3828</v>
      </c>
      <c r="U62" t="s">
        <v>32</v>
      </c>
      <c r="V62" s="17">
        <f>Tabella1[[#This Row],[elevation_glo30]]-Tabella1[[#This Row],[elevation]]</f>
        <v>-3.2834472656199978</v>
      </c>
      <c r="W62" s="2"/>
      <c r="X62" s="2"/>
      <c r="Y62" s="2"/>
      <c r="Z62" s="2"/>
      <c r="AA62" s="2"/>
      <c r="AB62" s="2"/>
      <c r="AC62" s="7"/>
    </row>
    <row r="63" spans="1:29" x14ac:dyDescent="0.2">
      <c r="A63" t="s">
        <v>21</v>
      </c>
      <c r="B63">
        <v>31</v>
      </c>
      <c r="C63" t="s">
        <v>138</v>
      </c>
      <c r="D63" t="s">
        <v>139</v>
      </c>
      <c r="E63" t="s">
        <v>35</v>
      </c>
      <c r="F63" t="s">
        <v>25</v>
      </c>
      <c r="G63" t="s">
        <v>36</v>
      </c>
      <c r="H63" t="s">
        <v>27</v>
      </c>
      <c r="I63">
        <v>11.629929000000001</v>
      </c>
      <c r="J63">
        <v>46.056924000000002</v>
      </c>
      <c r="K63">
        <v>801</v>
      </c>
      <c r="L63" s="17">
        <v>800.2529296875</v>
      </c>
      <c r="M63" t="s">
        <v>28</v>
      </c>
      <c r="N63" s="1">
        <v>40774</v>
      </c>
      <c r="O63" s="1">
        <v>45313</v>
      </c>
      <c r="P63" t="s">
        <v>37</v>
      </c>
      <c r="Q63" t="s">
        <v>140</v>
      </c>
      <c r="R63" t="s">
        <v>39</v>
      </c>
      <c r="S63">
        <v>4536</v>
      </c>
      <c r="T63">
        <v>4536</v>
      </c>
      <c r="U63" t="s">
        <v>32</v>
      </c>
      <c r="V63" s="17">
        <f>Tabella1[[#This Row],[elevation_glo30]]-Tabella1[[#This Row],[elevation]]</f>
        <v>-0.7470703125</v>
      </c>
      <c r="AC63" s="8"/>
    </row>
    <row r="64" spans="1:29" x14ac:dyDescent="0.2">
      <c r="A64" t="s">
        <v>21</v>
      </c>
      <c r="B64">
        <v>32</v>
      </c>
      <c r="C64" t="s">
        <v>141</v>
      </c>
      <c r="D64" t="s">
        <v>142</v>
      </c>
      <c r="E64" t="s">
        <v>35</v>
      </c>
      <c r="F64" t="s">
        <v>25</v>
      </c>
      <c r="G64" t="s">
        <v>36</v>
      </c>
      <c r="H64" t="s">
        <v>27</v>
      </c>
      <c r="I64">
        <v>11.451713</v>
      </c>
      <c r="J64">
        <v>46.284782</v>
      </c>
      <c r="K64">
        <v>958</v>
      </c>
      <c r="L64" s="17">
        <v>958.18603515625</v>
      </c>
      <c r="M64" t="s">
        <v>28</v>
      </c>
      <c r="N64" s="1">
        <v>12785</v>
      </c>
      <c r="O64" s="1">
        <v>45313</v>
      </c>
      <c r="P64" t="s">
        <v>143</v>
      </c>
      <c r="Q64" t="s">
        <v>144</v>
      </c>
      <c r="R64" t="s">
        <v>145</v>
      </c>
      <c r="S64">
        <v>31246</v>
      </c>
      <c r="T64">
        <v>12094</v>
      </c>
      <c r="U64" t="s">
        <v>32</v>
      </c>
      <c r="V64" s="17">
        <f>Tabella1[[#This Row],[elevation_glo30]]-Tabella1[[#This Row],[elevation]]</f>
        <v>0.18603515625</v>
      </c>
      <c r="W64" s="5"/>
      <c r="X64" s="5"/>
      <c r="Y64" s="5"/>
      <c r="Z64" s="5"/>
      <c r="AA64" s="5"/>
      <c r="AB64" s="5" t="b">
        <v>0</v>
      </c>
      <c r="AC64" s="6" t="s">
        <v>1108</v>
      </c>
    </row>
    <row r="65" spans="1:29" x14ac:dyDescent="0.2">
      <c r="A65" t="s">
        <v>21</v>
      </c>
      <c r="B65">
        <v>294</v>
      </c>
      <c r="C65" t="s">
        <v>917</v>
      </c>
      <c r="D65" t="s">
        <v>27</v>
      </c>
      <c r="E65" t="s">
        <v>621</v>
      </c>
      <c r="F65" t="s">
        <v>25</v>
      </c>
      <c r="G65" t="s">
        <v>36</v>
      </c>
      <c r="H65" t="s">
        <v>27</v>
      </c>
      <c r="I65">
        <v>11.479850000000001</v>
      </c>
      <c r="J65">
        <v>46.284979999999997</v>
      </c>
      <c r="K65">
        <v>874</v>
      </c>
      <c r="L65" s="17">
        <v>854.881591796875</v>
      </c>
      <c r="M65" t="s">
        <v>28</v>
      </c>
      <c r="N65" s="1">
        <v>37623</v>
      </c>
      <c r="O65" s="1">
        <v>41183</v>
      </c>
      <c r="P65" t="s">
        <v>905</v>
      </c>
      <c r="Q65">
        <v>847</v>
      </c>
      <c r="R65">
        <v>1</v>
      </c>
      <c r="S65">
        <v>1204</v>
      </c>
      <c r="T65">
        <v>1204</v>
      </c>
      <c r="U65" t="s">
        <v>32</v>
      </c>
      <c r="V65" s="17">
        <f>Tabella1[[#This Row],[elevation_glo30]]-Tabella1[[#This Row],[elevation]]</f>
        <v>-19.118408203125</v>
      </c>
      <c r="AC65" s="8"/>
    </row>
    <row r="66" spans="1:29" x14ac:dyDescent="0.2">
      <c r="A66" t="s">
        <v>21</v>
      </c>
      <c r="B66">
        <v>224</v>
      </c>
      <c r="C66" t="s">
        <v>732</v>
      </c>
      <c r="D66" t="s">
        <v>733</v>
      </c>
      <c r="E66" t="s">
        <v>35</v>
      </c>
      <c r="F66" t="s">
        <v>25</v>
      </c>
      <c r="G66" t="s">
        <v>36</v>
      </c>
      <c r="H66" t="s">
        <v>27</v>
      </c>
      <c r="I66">
        <v>11.45922803</v>
      </c>
      <c r="J66">
        <v>46.291127889999999</v>
      </c>
      <c r="K66">
        <v>1000</v>
      </c>
      <c r="L66" s="17">
        <v>995.511474609375</v>
      </c>
      <c r="M66" t="s">
        <v>28</v>
      </c>
      <c r="N66" s="1">
        <v>12785</v>
      </c>
      <c r="O66" s="1">
        <v>38879</v>
      </c>
      <c r="P66" t="s">
        <v>715</v>
      </c>
      <c r="Q66" t="s">
        <v>734</v>
      </c>
      <c r="R66" t="s">
        <v>39</v>
      </c>
      <c r="S66">
        <v>25019</v>
      </c>
      <c r="T66">
        <v>5610</v>
      </c>
      <c r="U66" t="s">
        <v>32</v>
      </c>
      <c r="V66" s="17">
        <f>Tabella1[[#This Row],[elevation_glo30]]-Tabella1[[#This Row],[elevation]]</f>
        <v>-4.488525390625</v>
      </c>
      <c r="W66" s="2"/>
      <c r="X66" s="2"/>
      <c r="Y66" s="2"/>
      <c r="Z66" s="2"/>
      <c r="AA66" s="2"/>
      <c r="AB66" s="2"/>
      <c r="AC66" s="7"/>
    </row>
    <row r="67" spans="1:29" x14ac:dyDescent="0.2">
      <c r="A67" t="s">
        <v>21</v>
      </c>
      <c r="B67">
        <v>33</v>
      </c>
      <c r="C67" t="s">
        <v>146</v>
      </c>
      <c r="D67" t="s">
        <v>147</v>
      </c>
      <c r="E67" t="s">
        <v>35</v>
      </c>
      <c r="F67" t="s">
        <v>25</v>
      </c>
      <c r="G67" t="s">
        <v>36</v>
      </c>
      <c r="H67" t="s">
        <v>27</v>
      </c>
      <c r="I67">
        <v>11.217711</v>
      </c>
      <c r="J67">
        <v>46.170372</v>
      </c>
      <c r="K67">
        <v>652</v>
      </c>
      <c r="L67" s="17">
        <v>650.40191650390602</v>
      </c>
      <c r="M67" t="s">
        <v>28</v>
      </c>
      <c r="N67" s="1">
        <v>34300</v>
      </c>
      <c r="O67" s="1">
        <v>45313</v>
      </c>
      <c r="P67" t="s">
        <v>42</v>
      </c>
      <c r="Q67" t="s">
        <v>148</v>
      </c>
      <c r="R67" t="s">
        <v>31</v>
      </c>
      <c r="S67">
        <v>10825</v>
      </c>
      <c r="T67">
        <v>10825</v>
      </c>
      <c r="U67" t="s">
        <v>32</v>
      </c>
      <c r="V67" s="17">
        <f>Tabella1[[#This Row],[elevation_glo30]]-Tabella1[[#This Row],[elevation]]</f>
        <v>-1.5980834960939774</v>
      </c>
      <c r="AC67" s="8"/>
    </row>
    <row r="68" spans="1:29" x14ac:dyDescent="0.2">
      <c r="A68" t="s">
        <v>21</v>
      </c>
      <c r="B68">
        <v>34</v>
      </c>
      <c r="C68" t="s">
        <v>149</v>
      </c>
      <c r="D68" t="s">
        <v>150</v>
      </c>
      <c r="E68" t="s">
        <v>35</v>
      </c>
      <c r="F68" t="s">
        <v>25</v>
      </c>
      <c r="G68" t="s">
        <v>36</v>
      </c>
      <c r="H68" t="s">
        <v>27</v>
      </c>
      <c r="I68">
        <v>11.234176</v>
      </c>
      <c r="J68">
        <v>45.970142000000003</v>
      </c>
      <c r="K68">
        <v>805</v>
      </c>
      <c r="L68" s="17">
        <v>808.9697265625</v>
      </c>
      <c r="M68" t="s">
        <v>28</v>
      </c>
      <c r="N68" s="1">
        <v>12785</v>
      </c>
      <c r="O68" s="1">
        <v>45313</v>
      </c>
      <c r="P68" t="s">
        <v>46</v>
      </c>
      <c r="Q68" t="s">
        <v>151</v>
      </c>
      <c r="R68" t="s">
        <v>71</v>
      </c>
      <c r="S68">
        <v>28617</v>
      </c>
      <c r="T68">
        <v>10771</v>
      </c>
      <c r="U68" t="s">
        <v>32</v>
      </c>
      <c r="V68" s="17">
        <f>Tabella1[[#This Row],[elevation_glo30]]-Tabella1[[#This Row],[elevation]]</f>
        <v>3.9697265625</v>
      </c>
      <c r="W68" s="2"/>
      <c r="X68" s="2"/>
      <c r="Y68" s="2"/>
      <c r="Z68" s="2"/>
      <c r="AA68" s="2"/>
      <c r="AB68" s="2"/>
      <c r="AC68" s="7"/>
    </row>
    <row r="69" spans="1:29" x14ac:dyDescent="0.2">
      <c r="A69" t="s">
        <v>21</v>
      </c>
      <c r="B69">
        <v>295</v>
      </c>
      <c r="C69" t="s">
        <v>918</v>
      </c>
      <c r="D69" t="s">
        <v>27</v>
      </c>
      <c r="E69" t="s">
        <v>621</v>
      </c>
      <c r="F69" t="s">
        <v>25</v>
      </c>
      <c r="G69" t="s">
        <v>36</v>
      </c>
      <c r="H69" t="s">
        <v>27</v>
      </c>
      <c r="I69">
        <v>11.50306</v>
      </c>
      <c r="J69">
        <v>46.242220000000003</v>
      </c>
      <c r="K69">
        <v>2224</v>
      </c>
      <c r="L69" s="17">
        <v>2223.61547851562</v>
      </c>
      <c r="M69" t="s">
        <v>28</v>
      </c>
      <c r="N69" s="1">
        <v>42989</v>
      </c>
      <c r="O69" s="1">
        <v>45169</v>
      </c>
      <c r="P69" t="s">
        <v>905</v>
      </c>
      <c r="Q69">
        <v>899</v>
      </c>
      <c r="R69">
        <v>1</v>
      </c>
      <c r="S69">
        <v>2095</v>
      </c>
      <c r="T69">
        <v>2095</v>
      </c>
      <c r="U69" t="s">
        <v>32</v>
      </c>
      <c r="V69" s="17">
        <f>Tabella1[[#This Row],[elevation_glo30]]-Tabella1[[#This Row],[elevation]]</f>
        <v>-0.38452148438000222</v>
      </c>
      <c r="AC69" s="8"/>
    </row>
    <row r="70" spans="1:29" x14ac:dyDescent="0.2">
      <c r="A70" t="s">
        <v>21</v>
      </c>
      <c r="B70">
        <v>35</v>
      </c>
      <c r="C70" t="s">
        <v>152</v>
      </c>
      <c r="D70" t="s">
        <v>153</v>
      </c>
      <c r="E70" t="s">
        <v>35</v>
      </c>
      <c r="F70" t="s">
        <v>25</v>
      </c>
      <c r="G70" t="s">
        <v>36</v>
      </c>
      <c r="H70" t="s">
        <v>27</v>
      </c>
      <c r="I70">
        <v>11.491486</v>
      </c>
      <c r="J70">
        <v>46.250368999999999</v>
      </c>
      <c r="K70">
        <v>1900</v>
      </c>
      <c r="L70" s="17">
        <v>1902.60754394531</v>
      </c>
      <c r="M70" t="s">
        <v>28</v>
      </c>
      <c r="N70" s="1">
        <v>37497</v>
      </c>
      <c r="O70" s="1">
        <v>45271</v>
      </c>
      <c r="P70" t="s">
        <v>37</v>
      </c>
      <c r="Q70" t="s">
        <v>154</v>
      </c>
      <c r="R70" t="s">
        <v>39</v>
      </c>
      <c r="S70">
        <v>7635</v>
      </c>
      <c r="T70">
        <v>7635</v>
      </c>
      <c r="U70" t="s">
        <v>32</v>
      </c>
      <c r="V70" s="17">
        <f>Tabella1[[#This Row],[elevation_glo30]]-Tabella1[[#This Row],[elevation]]</f>
        <v>2.6075439453099989</v>
      </c>
      <c r="W70" s="2"/>
      <c r="X70" s="2"/>
      <c r="Y70" s="2"/>
      <c r="Z70" s="2"/>
      <c r="AA70" s="2"/>
      <c r="AB70" s="2"/>
      <c r="AC70" s="7"/>
    </row>
    <row r="71" spans="1:29" x14ac:dyDescent="0.2">
      <c r="A71" t="s">
        <v>21</v>
      </c>
      <c r="B71">
        <v>381</v>
      </c>
      <c r="C71" t="s">
        <v>1044</v>
      </c>
      <c r="D71" t="s">
        <v>1045</v>
      </c>
      <c r="E71" t="s">
        <v>35</v>
      </c>
      <c r="F71" t="s">
        <v>25</v>
      </c>
      <c r="G71" t="s">
        <v>36</v>
      </c>
      <c r="H71" t="s">
        <v>27</v>
      </c>
      <c r="I71">
        <v>10.715028200000001</v>
      </c>
      <c r="J71">
        <v>46.423022629999998</v>
      </c>
      <c r="K71">
        <v>2895</v>
      </c>
      <c r="L71" s="17">
        <v>2892.0205078125</v>
      </c>
      <c r="M71" t="s">
        <v>28</v>
      </c>
      <c r="N71" s="1">
        <v>43384</v>
      </c>
      <c r="O71" s="1">
        <v>45313</v>
      </c>
      <c r="P71" t="s">
        <v>32</v>
      </c>
      <c r="Q71">
        <v>47</v>
      </c>
      <c r="R71">
        <v>1</v>
      </c>
      <c r="S71">
        <v>1682</v>
      </c>
      <c r="T71">
        <v>1682</v>
      </c>
      <c r="U71" t="s">
        <v>32</v>
      </c>
      <c r="V71" s="17">
        <f>Tabella1[[#This Row],[elevation_glo30]]-Tabella1[[#This Row],[elevation]]</f>
        <v>-2.9794921875</v>
      </c>
      <c r="W71" s="5"/>
      <c r="X71" s="5"/>
      <c r="Y71" s="5"/>
      <c r="Z71" s="5"/>
      <c r="AA71" s="5"/>
      <c r="AB71" s="5" t="b">
        <v>0</v>
      </c>
      <c r="AC71" s="6" t="s">
        <v>1108</v>
      </c>
    </row>
    <row r="72" spans="1:29" x14ac:dyDescent="0.2">
      <c r="A72" t="s">
        <v>21</v>
      </c>
      <c r="B72">
        <v>37</v>
      </c>
      <c r="C72" t="s">
        <v>158</v>
      </c>
      <c r="D72" t="s">
        <v>159</v>
      </c>
      <c r="E72" t="s">
        <v>35</v>
      </c>
      <c r="F72" t="s">
        <v>25</v>
      </c>
      <c r="G72" t="s">
        <v>36</v>
      </c>
      <c r="H72" t="s">
        <v>27</v>
      </c>
      <c r="I72">
        <v>11.037329</v>
      </c>
      <c r="J72">
        <v>46.143327999999997</v>
      </c>
      <c r="K72">
        <v>2125</v>
      </c>
      <c r="L72" s="17">
        <v>2122.13671875</v>
      </c>
      <c r="M72" t="s">
        <v>28</v>
      </c>
      <c r="N72" s="1">
        <v>11689</v>
      </c>
      <c r="O72" s="1">
        <v>45177</v>
      </c>
      <c r="P72" t="s">
        <v>160</v>
      </c>
      <c r="Q72" t="s">
        <v>161</v>
      </c>
      <c r="R72" t="s">
        <v>162</v>
      </c>
      <c r="S72">
        <v>33250</v>
      </c>
      <c r="T72">
        <v>12304</v>
      </c>
      <c r="U72" t="s">
        <v>32</v>
      </c>
      <c r="V72" s="17">
        <f>Tabella1[[#This Row],[elevation_glo30]]-Tabella1[[#This Row],[elevation]]</f>
        <v>-2.86328125</v>
      </c>
      <c r="W72" s="9"/>
      <c r="X72" s="9"/>
      <c r="Y72" s="9"/>
      <c r="Z72" s="9"/>
      <c r="AA72" s="9"/>
      <c r="AB72" s="9"/>
      <c r="AC72" s="10"/>
    </row>
    <row r="73" spans="1:29" x14ac:dyDescent="0.2">
      <c r="A73" t="s">
        <v>21</v>
      </c>
      <c r="B73">
        <v>39</v>
      </c>
      <c r="C73" t="s">
        <v>166</v>
      </c>
      <c r="D73" t="s">
        <v>167</v>
      </c>
      <c r="E73" t="s">
        <v>35</v>
      </c>
      <c r="F73" t="s">
        <v>25</v>
      </c>
      <c r="G73" t="s">
        <v>36</v>
      </c>
      <c r="H73" t="s">
        <v>27</v>
      </c>
      <c r="I73">
        <v>10.583453</v>
      </c>
      <c r="J73">
        <v>46.219963999999997</v>
      </c>
      <c r="K73">
        <v>3015</v>
      </c>
      <c r="L73" s="17">
        <v>2985.93872070312</v>
      </c>
      <c r="M73" t="s">
        <v>28</v>
      </c>
      <c r="N73" s="1">
        <v>34683</v>
      </c>
      <c r="O73" s="1">
        <v>45313</v>
      </c>
      <c r="P73" t="s">
        <v>42</v>
      </c>
      <c r="Q73" t="s">
        <v>168</v>
      </c>
      <c r="R73" t="s">
        <v>169</v>
      </c>
      <c r="S73">
        <v>8168</v>
      </c>
      <c r="T73">
        <v>8168</v>
      </c>
      <c r="U73" t="s">
        <v>32</v>
      </c>
      <c r="V73" s="17">
        <f>Tabella1[[#This Row],[elevation_glo30]]-Tabella1[[#This Row],[elevation]]</f>
        <v>-29.061279296880002</v>
      </c>
      <c r="AC73" s="8"/>
    </row>
    <row r="74" spans="1:29" x14ac:dyDescent="0.2">
      <c r="A74" t="s">
        <v>21</v>
      </c>
      <c r="B74">
        <v>225</v>
      </c>
      <c r="C74" t="s">
        <v>735</v>
      </c>
      <c r="D74" t="s">
        <v>736</v>
      </c>
      <c r="E74" t="s">
        <v>35</v>
      </c>
      <c r="F74" t="s">
        <v>25</v>
      </c>
      <c r="G74" t="s">
        <v>36</v>
      </c>
      <c r="H74" t="s">
        <v>27</v>
      </c>
      <c r="I74">
        <v>11.83308053</v>
      </c>
      <c r="J74">
        <v>46.264630830000002</v>
      </c>
      <c r="K74">
        <v>2685</v>
      </c>
      <c r="L74" s="17">
        <v>2623.27416992188</v>
      </c>
      <c r="M74" t="s">
        <v>28</v>
      </c>
      <c r="N74" s="1">
        <v>38317</v>
      </c>
      <c r="O74" s="1">
        <v>39748</v>
      </c>
      <c r="P74" t="s">
        <v>715</v>
      </c>
      <c r="Q74" t="s">
        <v>737</v>
      </c>
      <c r="R74" t="s">
        <v>39</v>
      </c>
      <c r="S74">
        <v>635</v>
      </c>
      <c r="T74">
        <v>635</v>
      </c>
      <c r="U74" t="s">
        <v>32</v>
      </c>
      <c r="V74" s="17">
        <f>Tabella1[[#This Row],[elevation_glo30]]-Tabella1[[#This Row],[elevation]]</f>
        <v>-61.725830078119998</v>
      </c>
      <c r="W74" s="5"/>
      <c r="X74" s="5"/>
      <c r="Y74" s="5"/>
      <c r="Z74" s="5"/>
      <c r="AA74" s="5"/>
      <c r="AB74" s="5" t="b">
        <v>0</v>
      </c>
      <c r="AC74" s="6" t="s">
        <v>1108</v>
      </c>
    </row>
    <row r="75" spans="1:29" x14ac:dyDescent="0.2">
      <c r="A75" t="s">
        <v>21</v>
      </c>
      <c r="B75">
        <v>40</v>
      </c>
      <c r="C75" t="s">
        <v>170</v>
      </c>
      <c r="D75" t="s">
        <v>171</v>
      </c>
      <c r="E75" t="s">
        <v>35</v>
      </c>
      <c r="F75" t="s">
        <v>25</v>
      </c>
      <c r="G75" t="s">
        <v>36</v>
      </c>
      <c r="H75" t="s">
        <v>27</v>
      </c>
      <c r="I75">
        <v>10.627037</v>
      </c>
      <c r="J75">
        <v>45.920352999999999</v>
      </c>
      <c r="K75">
        <v>490</v>
      </c>
      <c r="L75" s="17">
        <v>482.11038208007801</v>
      </c>
      <c r="M75" t="s">
        <v>28</v>
      </c>
      <c r="N75" s="1">
        <v>28491</v>
      </c>
      <c r="O75" s="1">
        <v>45169</v>
      </c>
      <c r="P75" t="s">
        <v>42</v>
      </c>
      <c r="Q75" t="s">
        <v>172</v>
      </c>
      <c r="R75" t="s">
        <v>31</v>
      </c>
      <c r="S75">
        <v>14104</v>
      </c>
      <c r="T75">
        <v>9732</v>
      </c>
      <c r="U75" t="s">
        <v>32</v>
      </c>
      <c r="V75" s="17">
        <f>Tabella1[[#This Row],[elevation_glo30]]-Tabella1[[#This Row],[elevation]]</f>
        <v>-7.8896179199219887</v>
      </c>
      <c r="AC75" s="8"/>
    </row>
    <row r="76" spans="1:29" x14ac:dyDescent="0.2">
      <c r="A76" t="s">
        <v>21</v>
      </c>
      <c r="B76">
        <v>41</v>
      </c>
      <c r="C76" t="s">
        <v>173</v>
      </c>
      <c r="D76" t="s">
        <v>174</v>
      </c>
      <c r="E76" t="s">
        <v>35</v>
      </c>
      <c r="F76" t="s">
        <v>25</v>
      </c>
      <c r="G76" t="s">
        <v>36</v>
      </c>
      <c r="H76" t="s">
        <v>27</v>
      </c>
      <c r="I76">
        <v>11.039903000000001</v>
      </c>
      <c r="J76">
        <v>46.361167000000002</v>
      </c>
      <c r="K76">
        <v>655</v>
      </c>
      <c r="L76" s="17">
        <v>655.43762207031205</v>
      </c>
      <c r="M76" t="s">
        <v>28</v>
      </c>
      <c r="N76" s="1">
        <v>12785</v>
      </c>
      <c r="O76" s="1">
        <v>45313</v>
      </c>
      <c r="P76" t="s">
        <v>91</v>
      </c>
      <c r="Q76" t="s">
        <v>175</v>
      </c>
      <c r="R76" t="s">
        <v>93</v>
      </c>
      <c r="S76">
        <v>29894</v>
      </c>
      <c r="T76">
        <v>10077</v>
      </c>
      <c r="U76" t="s">
        <v>32</v>
      </c>
      <c r="V76" s="17">
        <f>Tabella1[[#This Row],[elevation_glo30]]-Tabella1[[#This Row],[elevation]]</f>
        <v>0.43762207031204525</v>
      </c>
      <c r="W76" s="2"/>
      <c r="X76" s="2"/>
      <c r="Y76" s="2"/>
      <c r="Z76" s="2"/>
      <c r="AA76" s="2"/>
      <c r="AB76" s="2"/>
      <c r="AC76" s="7"/>
    </row>
    <row r="77" spans="1:29" x14ac:dyDescent="0.2">
      <c r="A77" t="s">
        <v>21</v>
      </c>
      <c r="B77">
        <v>382</v>
      </c>
      <c r="C77" t="s">
        <v>1046</v>
      </c>
      <c r="D77" t="s">
        <v>1047</v>
      </c>
      <c r="E77" t="s">
        <v>115</v>
      </c>
      <c r="F77" t="s">
        <v>25</v>
      </c>
      <c r="G77" t="s">
        <v>26</v>
      </c>
      <c r="H77" t="s">
        <v>27</v>
      </c>
      <c r="I77">
        <v>10.432399999999999</v>
      </c>
      <c r="J77">
        <v>46.700400000000002</v>
      </c>
      <c r="K77">
        <v>2460</v>
      </c>
      <c r="L77" s="17">
        <v>2459.35131835938</v>
      </c>
      <c r="M77" t="s">
        <v>52</v>
      </c>
      <c r="N77" s="1">
        <v>44889</v>
      </c>
      <c r="O77" s="1">
        <v>45313</v>
      </c>
      <c r="P77" t="s">
        <v>32</v>
      </c>
      <c r="Q77">
        <v>54</v>
      </c>
      <c r="R77">
        <v>1</v>
      </c>
      <c r="S77">
        <v>425</v>
      </c>
      <c r="T77">
        <v>425</v>
      </c>
      <c r="U77" t="s">
        <v>32</v>
      </c>
      <c r="V77" s="17">
        <f>Tabella1[[#This Row],[elevation_glo30]]-Tabella1[[#This Row],[elevation]]</f>
        <v>-0.64868164061999778</v>
      </c>
      <c r="W77" s="5"/>
      <c r="X77" s="5"/>
      <c r="Y77" s="5"/>
      <c r="Z77" s="5"/>
      <c r="AA77" s="5"/>
      <c r="AB77" s="5" t="b">
        <v>0</v>
      </c>
      <c r="AC77" s="6" t="s">
        <v>1108</v>
      </c>
    </row>
    <row r="78" spans="1:29" x14ac:dyDescent="0.2">
      <c r="A78" t="s">
        <v>21</v>
      </c>
      <c r="B78">
        <v>226</v>
      </c>
      <c r="C78" t="s">
        <v>738</v>
      </c>
      <c r="D78" t="s">
        <v>739</v>
      </c>
      <c r="E78" t="s">
        <v>35</v>
      </c>
      <c r="F78" t="s">
        <v>25</v>
      </c>
      <c r="G78" t="s">
        <v>36</v>
      </c>
      <c r="H78" t="s">
        <v>27</v>
      </c>
      <c r="I78">
        <v>10.68893881</v>
      </c>
      <c r="J78">
        <v>46.364992749999999</v>
      </c>
      <c r="K78">
        <v>1190</v>
      </c>
      <c r="L78" s="17">
        <v>1201.78869628906</v>
      </c>
      <c r="M78" t="s">
        <v>28</v>
      </c>
      <c r="N78" s="1">
        <v>26665</v>
      </c>
      <c r="O78" s="1">
        <v>41878</v>
      </c>
      <c r="P78" t="s">
        <v>715</v>
      </c>
      <c r="Q78" t="s">
        <v>740</v>
      </c>
      <c r="R78" t="s">
        <v>39</v>
      </c>
      <c r="S78">
        <v>14050</v>
      </c>
      <c r="T78">
        <v>8969</v>
      </c>
      <c r="U78" t="s">
        <v>32</v>
      </c>
      <c r="V78" s="17">
        <f>Tabella1[[#This Row],[elevation_glo30]]-Tabella1[[#This Row],[elevation]]</f>
        <v>11.788696289059999</v>
      </c>
      <c r="W78" s="2"/>
      <c r="X78" s="2"/>
      <c r="Y78" s="2">
        <v>1202</v>
      </c>
      <c r="Z78" s="2"/>
      <c r="AA78" s="2"/>
      <c r="AB78" s="2"/>
      <c r="AC78" s="7"/>
    </row>
    <row r="79" spans="1:29" x14ac:dyDescent="0.2">
      <c r="A79" t="s">
        <v>21</v>
      </c>
      <c r="B79">
        <v>73</v>
      </c>
      <c r="C79" t="s">
        <v>272</v>
      </c>
      <c r="D79" t="s">
        <v>273</v>
      </c>
      <c r="E79" t="s">
        <v>51</v>
      </c>
      <c r="F79" t="s">
        <v>25</v>
      </c>
      <c r="G79" t="s">
        <v>26</v>
      </c>
      <c r="H79" t="s">
        <v>27</v>
      </c>
      <c r="I79">
        <v>11.5291</v>
      </c>
      <c r="J79">
        <v>46.595100000000002</v>
      </c>
      <c r="K79">
        <v>490</v>
      </c>
      <c r="L79" s="17">
        <v>462.11746215820301</v>
      </c>
      <c r="M79" t="s">
        <v>52</v>
      </c>
      <c r="N79" s="1">
        <v>28126</v>
      </c>
      <c r="O79" s="1">
        <v>45313</v>
      </c>
      <c r="P79" t="s">
        <v>42</v>
      </c>
      <c r="Q79" t="s">
        <v>274</v>
      </c>
      <c r="R79" t="s">
        <v>169</v>
      </c>
      <c r="S79">
        <v>13717</v>
      </c>
      <c r="T79">
        <v>11525</v>
      </c>
      <c r="U79" t="s">
        <v>32</v>
      </c>
      <c r="V79" s="17">
        <f>Tabella1[[#This Row],[elevation_glo30]]-Tabella1[[#This Row],[elevation]]</f>
        <v>-27.882537841796989</v>
      </c>
      <c r="Y79">
        <v>462</v>
      </c>
      <c r="AC79" s="8"/>
    </row>
    <row r="80" spans="1:29" x14ac:dyDescent="0.2">
      <c r="A80" t="s">
        <v>21</v>
      </c>
      <c r="B80">
        <v>42</v>
      </c>
      <c r="C80" t="s">
        <v>176</v>
      </c>
      <c r="D80" t="s">
        <v>177</v>
      </c>
      <c r="E80" t="s">
        <v>115</v>
      </c>
      <c r="F80" t="s">
        <v>25</v>
      </c>
      <c r="G80" t="s">
        <v>26</v>
      </c>
      <c r="H80" t="s">
        <v>27</v>
      </c>
      <c r="I80">
        <v>11.4604</v>
      </c>
      <c r="J80">
        <v>46.615600000000001</v>
      </c>
      <c r="K80">
        <v>2260</v>
      </c>
      <c r="L80" s="17">
        <v>2259.22802734375</v>
      </c>
      <c r="M80" t="s">
        <v>52</v>
      </c>
      <c r="N80" s="1">
        <v>39847</v>
      </c>
      <c r="O80" s="1">
        <v>45313</v>
      </c>
      <c r="P80" t="s">
        <v>37</v>
      </c>
      <c r="Q80" t="s">
        <v>178</v>
      </c>
      <c r="R80" t="s">
        <v>39</v>
      </c>
      <c r="S80">
        <v>4887</v>
      </c>
      <c r="T80">
        <v>4887</v>
      </c>
      <c r="U80" t="s">
        <v>32</v>
      </c>
      <c r="V80" s="17">
        <f>Tabella1[[#This Row],[elevation_glo30]]-Tabella1[[#This Row],[elevation]]</f>
        <v>-0.77197265625</v>
      </c>
      <c r="W80" s="2"/>
      <c r="X80" s="2"/>
      <c r="Y80" s="2"/>
      <c r="Z80" s="2"/>
      <c r="AA80" s="2"/>
      <c r="AB80" s="2"/>
      <c r="AC80" s="7"/>
    </row>
    <row r="81" spans="1:29" x14ac:dyDescent="0.2">
      <c r="A81" t="s">
        <v>21</v>
      </c>
      <c r="B81">
        <v>43</v>
      </c>
      <c r="C81" t="s">
        <v>179</v>
      </c>
      <c r="D81" t="s">
        <v>180</v>
      </c>
      <c r="E81" t="s">
        <v>51</v>
      </c>
      <c r="F81" t="s">
        <v>25</v>
      </c>
      <c r="G81" t="s">
        <v>26</v>
      </c>
      <c r="H81" t="s">
        <v>27</v>
      </c>
      <c r="I81">
        <v>11.8733</v>
      </c>
      <c r="J81">
        <v>46.550400000000003</v>
      </c>
      <c r="K81">
        <v>1530</v>
      </c>
      <c r="L81" s="17">
        <v>1530.98999023438</v>
      </c>
      <c r="M81" t="s">
        <v>52</v>
      </c>
      <c r="N81" s="1">
        <v>20455</v>
      </c>
      <c r="O81" s="1">
        <v>45313</v>
      </c>
      <c r="P81" t="s">
        <v>42</v>
      </c>
      <c r="Q81" t="s">
        <v>181</v>
      </c>
      <c r="R81" t="s">
        <v>169</v>
      </c>
      <c r="S81">
        <v>24109</v>
      </c>
      <c r="T81">
        <v>12145</v>
      </c>
      <c r="U81" t="s">
        <v>32</v>
      </c>
      <c r="V81" s="17">
        <f>Tabella1[[#This Row],[elevation_glo30]]-Tabella1[[#This Row],[elevation]]</f>
        <v>0.98999023438000222</v>
      </c>
      <c r="AC81" s="8"/>
    </row>
    <row r="82" spans="1:29" x14ac:dyDescent="0.2">
      <c r="A82" t="s">
        <v>21</v>
      </c>
      <c r="B82">
        <v>349</v>
      </c>
      <c r="C82" t="s">
        <v>981</v>
      </c>
      <c r="D82" t="s">
        <v>982</v>
      </c>
      <c r="E82" t="s">
        <v>24</v>
      </c>
      <c r="F82" t="s">
        <v>25</v>
      </c>
      <c r="G82" t="s">
        <v>26</v>
      </c>
      <c r="H82" t="s">
        <v>27</v>
      </c>
      <c r="I82">
        <v>11.351118</v>
      </c>
      <c r="J82">
        <v>46.737990000000003</v>
      </c>
      <c r="K82">
        <v>1324</v>
      </c>
      <c r="L82" s="17">
        <v>1220.87878417969</v>
      </c>
      <c r="M82" t="s">
        <v>28</v>
      </c>
      <c r="N82" s="1">
        <v>28856</v>
      </c>
      <c r="O82" s="1">
        <v>30681</v>
      </c>
      <c r="P82" t="s">
        <v>969</v>
      </c>
      <c r="Q82">
        <v>1199</v>
      </c>
      <c r="R82">
        <v>1</v>
      </c>
      <c r="S82">
        <v>1826</v>
      </c>
      <c r="T82" t="s">
        <v>27</v>
      </c>
      <c r="U82" t="s">
        <v>32</v>
      </c>
      <c r="V82" s="17">
        <f>Tabella1[[#This Row],[elevation_glo30]]-Tabella1[[#This Row],[elevation]]</f>
        <v>-103.12121582031</v>
      </c>
      <c r="W82" s="9"/>
      <c r="X82" s="9"/>
      <c r="Y82" s="9">
        <v>1220</v>
      </c>
      <c r="Z82" s="9">
        <v>1</v>
      </c>
      <c r="AA82" s="9">
        <v>1</v>
      </c>
      <c r="AB82" s="9" t="b">
        <v>0</v>
      </c>
      <c r="AC82" s="10" t="s">
        <v>1112</v>
      </c>
    </row>
    <row r="83" spans="1:29" x14ac:dyDescent="0.2">
      <c r="A83" t="s">
        <v>21</v>
      </c>
      <c r="B83">
        <v>44</v>
      </c>
      <c r="C83" t="s">
        <v>182</v>
      </c>
      <c r="D83" t="s">
        <v>183</v>
      </c>
      <c r="E83" t="s">
        <v>35</v>
      </c>
      <c r="F83" t="s">
        <v>25</v>
      </c>
      <c r="G83" t="s">
        <v>36</v>
      </c>
      <c r="H83" t="s">
        <v>27</v>
      </c>
      <c r="I83">
        <v>11.58492678</v>
      </c>
      <c r="J83">
        <v>46.131107640000003</v>
      </c>
      <c r="K83">
        <v>2030</v>
      </c>
      <c r="L83" s="17">
        <v>2029.22338867188</v>
      </c>
      <c r="M83" t="s">
        <v>28</v>
      </c>
      <c r="N83" s="1">
        <v>17533</v>
      </c>
      <c r="O83" s="1">
        <v>37986</v>
      </c>
      <c r="P83" t="s">
        <v>42</v>
      </c>
      <c r="Q83" t="s">
        <v>184</v>
      </c>
      <c r="R83" t="s">
        <v>169</v>
      </c>
      <c r="S83">
        <v>15860</v>
      </c>
      <c r="T83">
        <v>2750</v>
      </c>
      <c r="U83" t="s">
        <v>32</v>
      </c>
      <c r="V83" s="17">
        <f>Tabella1[[#This Row],[elevation_glo30]]-Tabella1[[#This Row],[elevation]]</f>
        <v>-0.77661132811999778</v>
      </c>
      <c r="AC83" s="8"/>
    </row>
    <row r="84" spans="1:29" x14ac:dyDescent="0.2">
      <c r="A84" t="s">
        <v>21</v>
      </c>
      <c r="B84">
        <v>350</v>
      </c>
      <c r="C84" t="s">
        <v>983</v>
      </c>
      <c r="D84" t="s">
        <v>984</v>
      </c>
      <c r="E84" t="s">
        <v>24</v>
      </c>
      <c r="F84" t="s">
        <v>25</v>
      </c>
      <c r="G84" t="s">
        <v>26</v>
      </c>
      <c r="H84" t="s">
        <v>27</v>
      </c>
      <c r="I84">
        <v>11.429301000000001</v>
      </c>
      <c r="J84">
        <v>46.527489000000003</v>
      </c>
      <c r="K84">
        <v>1266</v>
      </c>
      <c r="L84" s="17">
        <v>1262.53820800781</v>
      </c>
      <c r="M84" t="s">
        <v>28</v>
      </c>
      <c r="N84" s="1">
        <v>32509</v>
      </c>
      <c r="O84" s="1">
        <v>36160</v>
      </c>
      <c r="P84" t="s">
        <v>969</v>
      </c>
      <c r="Q84">
        <v>1204</v>
      </c>
      <c r="R84">
        <v>1</v>
      </c>
      <c r="S84">
        <v>3644</v>
      </c>
      <c r="T84">
        <v>3287</v>
      </c>
      <c r="U84" t="s">
        <v>32</v>
      </c>
      <c r="V84" s="17">
        <f>Tabella1[[#This Row],[elevation_glo30]]-Tabella1[[#This Row],[elevation]]</f>
        <v>-3.4617919921900011</v>
      </c>
      <c r="W84" s="2"/>
      <c r="X84" s="2"/>
      <c r="Y84" s="2"/>
      <c r="Z84" s="2"/>
      <c r="AA84" s="2"/>
      <c r="AB84" s="2"/>
      <c r="AC84" s="7"/>
    </row>
    <row r="85" spans="1:29" x14ac:dyDescent="0.2">
      <c r="A85" t="s">
        <v>21</v>
      </c>
      <c r="B85">
        <v>65</v>
      </c>
      <c r="C85" t="s">
        <v>248</v>
      </c>
      <c r="D85" t="s">
        <v>249</v>
      </c>
      <c r="E85" t="s">
        <v>115</v>
      </c>
      <c r="F85" t="s">
        <v>25</v>
      </c>
      <c r="G85" t="s">
        <v>26</v>
      </c>
      <c r="H85" t="s">
        <v>27</v>
      </c>
      <c r="I85">
        <v>11.3184</v>
      </c>
      <c r="J85">
        <v>46.8401</v>
      </c>
      <c r="K85">
        <v>2145</v>
      </c>
      <c r="L85" s="17">
        <v>2087.59033203125</v>
      </c>
      <c r="M85" t="s">
        <v>52</v>
      </c>
      <c r="N85" s="1">
        <v>40268</v>
      </c>
      <c r="O85" s="1">
        <v>45313</v>
      </c>
      <c r="P85" t="s">
        <v>37</v>
      </c>
      <c r="Q85" t="s">
        <v>250</v>
      </c>
      <c r="R85" t="s">
        <v>39</v>
      </c>
      <c r="S85">
        <v>4916</v>
      </c>
      <c r="T85">
        <v>4916</v>
      </c>
      <c r="U85" t="s">
        <v>32</v>
      </c>
      <c r="V85" s="17">
        <f>Tabella1[[#This Row],[elevation_glo30]]-Tabella1[[#This Row],[elevation]]</f>
        <v>-57.40966796875</v>
      </c>
      <c r="W85">
        <v>11.31837</v>
      </c>
      <c r="X85">
        <v>46.840809999999998</v>
      </c>
      <c r="AC85" s="8"/>
    </row>
    <row r="86" spans="1:29" x14ac:dyDescent="0.2">
      <c r="A86" t="s">
        <v>21</v>
      </c>
      <c r="B86">
        <v>45</v>
      </c>
      <c r="C86" t="s">
        <v>185</v>
      </c>
      <c r="D86" t="s">
        <v>186</v>
      </c>
      <c r="E86" t="s">
        <v>115</v>
      </c>
      <c r="F86" t="s">
        <v>25</v>
      </c>
      <c r="G86" t="s">
        <v>26</v>
      </c>
      <c r="H86" t="s">
        <v>27</v>
      </c>
      <c r="I86">
        <v>10.4979</v>
      </c>
      <c r="J86">
        <v>46.806399999999996</v>
      </c>
      <c r="K86">
        <v>2040</v>
      </c>
      <c r="L86" s="17">
        <v>2038.42651367188</v>
      </c>
      <c r="M86" t="s">
        <v>52</v>
      </c>
      <c r="N86" s="1">
        <v>39847</v>
      </c>
      <c r="O86" s="1">
        <v>45313</v>
      </c>
      <c r="P86" t="s">
        <v>37</v>
      </c>
      <c r="Q86" t="s">
        <v>187</v>
      </c>
      <c r="R86" t="s">
        <v>39</v>
      </c>
      <c r="S86">
        <v>5018</v>
      </c>
      <c r="T86">
        <v>5018</v>
      </c>
      <c r="U86" t="s">
        <v>32</v>
      </c>
      <c r="V86" s="17">
        <f>Tabella1[[#This Row],[elevation_glo30]]-Tabella1[[#This Row],[elevation]]</f>
        <v>-1.5734863281199978</v>
      </c>
      <c r="W86" s="2"/>
      <c r="X86" s="2"/>
      <c r="Y86" s="2"/>
      <c r="Z86" s="2"/>
      <c r="AA86" s="2"/>
      <c r="AB86" s="2"/>
      <c r="AC86" s="7"/>
    </row>
    <row r="87" spans="1:29" x14ac:dyDescent="0.2">
      <c r="A87" t="s">
        <v>21</v>
      </c>
      <c r="B87">
        <v>46</v>
      </c>
      <c r="C87" t="s">
        <v>188</v>
      </c>
      <c r="D87" t="s">
        <v>189</v>
      </c>
      <c r="E87" t="s">
        <v>115</v>
      </c>
      <c r="F87" t="s">
        <v>25</v>
      </c>
      <c r="G87" t="s">
        <v>26</v>
      </c>
      <c r="H87" t="s">
        <v>27</v>
      </c>
      <c r="I87">
        <v>10.4878</v>
      </c>
      <c r="J87">
        <v>46.776699999999998</v>
      </c>
      <c r="K87">
        <v>2926</v>
      </c>
      <c r="L87" s="17">
        <v>2920.73999023438</v>
      </c>
      <c r="M87" t="s">
        <v>52</v>
      </c>
      <c r="N87" s="1">
        <v>39847</v>
      </c>
      <c r="O87" s="1">
        <v>45313</v>
      </c>
      <c r="P87" t="s">
        <v>37</v>
      </c>
      <c r="Q87" t="s">
        <v>190</v>
      </c>
      <c r="R87" t="s">
        <v>39</v>
      </c>
      <c r="S87">
        <v>4632</v>
      </c>
      <c r="T87">
        <v>4632</v>
      </c>
      <c r="U87" t="s">
        <v>32</v>
      </c>
      <c r="V87" s="17">
        <f>Tabella1[[#This Row],[elevation_glo30]]-Tabella1[[#This Row],[elevation]]</f>
        <v>-5.2600097656199978</v>
      </c>
      <c r="AC87" s="8"/>
    </row>
    <row r="88" spans="1:29" x14ac:dyDescent="0.2">
      <c r="A88" t="s">
        <v>21</v>
      </c>
      <c r="B88">
        <v>296</v>
      </c>
      <c r="C88" t="s">
        <v>919</v>
      </c>
      <c r="D88" t="s">
        <v>27</v>
      </c>
      <c r="E88" t="s">
        <v>621</v>
      </c>
      <c r="F88" t="s">
        <v>25</v>
      </c>
      <c r="G88" t="s">
        <v>26</v>
      </c>
      <c r="H88" t="s">
        <v>27</v>
      </c>
      <c r="I88">
        <v>10.543060000000001</v>
      </c>
      <c r="J88">
        <v>46.809170000000002</v>
      </c>
      <c r="K88">
        <v>1513</v>
      </c>
      <c r="L88" s="17">
        <v>1543.10119628906</v>
      </c>
      <c r="M88" t="s">
        <v>28</v>
      </c>
      <c r="N88" s="1">
        <v>37257</v>
      </c>
      <c r="O88" s="1">
        <v>39854</v>
      </c>
      <c r="P88" t="s">
        <v>905</v>
      </c>
      <c r="Q88">
        <v>1169</v>
      </c>
      <c r="R88">
        <v>1</v>
      </c>
      <c r="S88">
        <v>1209</v>
      </c>
      <c r="T88">
        <v>1209</v>
      </c>
      <c r="U88" t="s">
        <v>32</v>
      </c>
      <c r="V88" s="17">
        <f>Tabella1[[#This Row],[elevation_glo30]]-Tabella1[[#This Row],[elevation]]</f>
        <v>30.101196289059999</v>
      </c>
      <c r="W88" s="5"/>
      <c r="X88" s="5"/>
      <c r="Y88" s="5"/>
      <c r="Z88" s="5"/>
      <c r="AA88" s="5"/>
      <c r="AB88" s="5" t="b">
        <v>0</v>
      </c>
      <c r="AC88" s="6" t="s">
        <v>1108</v>
      </c>
    </row>
    <row r="89" spans="1:29" x14ac:dyDescent="0.2">
      <c r="A89" t="s">
        <v>21</v>
      </c>
      <c r="B89">
        <v>238</v>
      </c>
      <c r="C89" t="s">
        <v>773</v>
      </c>
      <c r="D89" t="s">
        <v>774</v>
      </c>
      <c r="E89" t="s">
        <v>35</v>
      </c>
      <c r="F89" t="s">
        <v>25</v>
      </c>
      <c r="G89" t="s">
        <v>36</v>
      </c>
      <c r="H89" t="s">
        <v>27</v>
      </c>
      <c r="I89">
        <v>10.513984170000001</v>
      </c>
      <c r="J89">
        <v>46.054814669999999</v>
      </c>
      <c r="K89">
        <v>1792</v>
      </c>
      <c r="L89" s="17">
        <v>1795.27429199219</v>
      </c>
      <c r="M89" t="s">
        <v>28</v>
      </c>
      <c r="N89" s="1">
        <v>27395</v>
      </c>
      <c r="O89" s="1">
        <v>37986</v>
      </c>
      <c r="P89" t="s">
        <v>715</v>
      </c>
      <c r="Q89" t="s">
        <v>775</v>
      </c>
      <c r="R89" t="s">
        <v>39</v>
      </c>
      <c r="S89">
        <v>10213</v>
      </c>
      <c r="T89">
        <v>4736</v>
      </c>
      <c r="U89" t="s">
        <v>32</v>
      </c>
      <c r="V89" s="17">
        <f>Tabella1[[#This Row],[elevation_glo30]]-Tabella1[[#This Row],[elevation]]</f>
        <v>3.2742919921900011</v>
      </c>
      <c r="AC89" s="8"/>
    </row>
    <row r="90" spans="1:29" x14ac:dyDescent="0.2">
      <c r="A90" t="s">
        <v>21</v>
      </c>
      <c r="B90">
        <v>239</v>
      </c>
      <c r="C90" t="s">
        <v>776</v>
      </c>
      <c r="D90" t="s">
        <v>777</v>
      </c>
      <c r="E90" t="s">
        <v>35</v>
      </c>
      <c r="F90" t="s">
        <v>25</v>
      </c>
      <c r="G90" t="s">
        <v>36</v>
      </c>
      <c r="H90" t="s">
        <v>27</v>
      </c>
      <c r="I90">
        <v>10.52379586</v>
      </c>
      <c r="J90">
        <v>45.996037559999998</v>
      </c>
      <c r="K90">
        <v>1200</v>
      </c>
      <c r="L90" s="17">
        <v>1201.51196289062</v>
      </c>
      <c r="M90" t="s">
        <v>28</v>
      </c>
      <c r="N90" s="1">
        <v>27395</v>
      </c>
      <c r="O90" s="1">
        <v>37984</v>
      </c>
      <c r="P90" t="s">
        <v>715</v>
      </c>
      <c r="Q90" t="s">
        <v>778</v>
      </c>
      <c r="R90" t="s">
        <v>39</v>
      </c>
      <c r="S90">
        <v>10183</v>
      </c>
      <c r="T90">
        <v>4708</v>
      </c>
      <c r="U90" t="s">
        <v>32</v>
      </c>
      <c r="V90" s="17">
        <f>Tabella1[[#This Row],[elevation_glo30]]-Tabella1[[#This Row],[elevation]]</f>
        <v>1.5119628906199978</v>
      </c>
      <c r="W90" s="2"/>
      <c r="X90" s="2"/>
      <c r="Y90" s="2"/>
      <c r="Z90" s="2"/>
      <c r="AA90" s="2"/>
      <c r="AB90" s="2"/>
      <c r="AC90" s="7"/>
    </row>
    <row r="91" spans="1:29" x14ac:dyDescent="0.2">
      <c r="A91" t="s">
        <v>21</v>
      </c>
      <c r="B91">
        <v>251</v>
      </c>
      <c r="C91" t="s">
        <v>811</v>
      </c>
      <c r="D91" t="s">
        <v>812</v>
      </c>
      <c r="E91" t="s">
        <v>35</v>
      </c>
      <c r="F91" t="s">
        <v>25</v>
      </c>
      <c r="G91" t="s">
        <v>36</v>
      </c>
      <c r="H91" t="s">
        <v>27</v>
      </c>
      <c r="I91">
        <v>10.604271580000001</v>
      </c>
      <c r="J91">
        <v>45.948565389999999</v>
      </c>
      <c r="K91">
        <v>720</v>
      </c>
      <c r="L91" s="17">
        <v>722.2880859375</v>
      </c>
      <c r="M91" t="s">
        <v>28</v>
      </c>
      <c r="N91" s="1">
        <v>27395</v>
      </c>
      <c r="O91" s="1">
        <v>37986</v>
      </c>
      <c r="P91" t="s">
        <v>715</v>
      </c>
      <c r="Q91" t="s">
        <v>813</v>
      </c>
      <c r="R91" t="s">
        <v>39</v>
      </c>
      <c r="S91">
        <v>9986</v>
      </c>
      <c r="T91">
        <v>4511</v>
      </c>
      <c r="U91" t="s">
        <v>32</v>
      </c>
      <c r="V91" s="17">
        <f>Tabella1[[#This Row],[elevation_glo30]]-Tabella1[[#This Row],[elevation]]</f>
        <v>2.2880859375</v>
      </c>
      <c r="AC91" s="8"/>
    </row>
    <row r="92" spans="1:29" x14ac:dyDescent="0.2">
      <c r="A92" t="s">
        <v>21</v>
      </c>
      <c r="B92">
        <v>47</v>
      </c>
      <c r="C92" t="s">
        <v>191</v>
      </c>
      <c r="D92" t="s">
        <v>192</v>
      </c>
      <c r="E92" t="s">
        <v>35</v>
      </c>
      <c r="F92" t="s">
        <v>25</v>
      </c>
      <c r="G92" t="s">
        <v>36</v>
      </c>
      <c r="H92" t="s">
        <v>27</v>
      </c>
      <c r="I92">
        <v>10.514122</v>
      </c>
      <c r="J92">
        <v>46.052903000000001</v>
      </c>
      <c r="K92">
        <v>1785</v>
      </c>
      <c r="L92" s="17">
        <v>1781.52099609375</v>
      </c>
      <c r="M92" t="s">
        <v>28</v>
      </c>
      <c r="N92" s="1">
        <v>37533</v>
      </c>
      <c r="O92" s="1">
        <v>45313</v>
      </c>
      <c r="P92" t="s">
        <v>42</v>
      </c>
      <c r="Q92" t="s">
        <v>193</v>
      </c>
      <c r="R92" t="s">
        <v>31</v>
      </c>
      <c r="S92">
        <v>7409</v>
      </c>
      <c r="T92">
        <v>7409</v>
      </c>
      <c r="U92" t="s">
        <v>32</v>
      </c>
      <c r="V92" s="17">
        <f>Tabella1[[#This Row],[elevation_glo30]]-Tabella1[[#This Row],[elevation]]</f>
        <v>-3.47900390625</v>
      </c>
      <c r="W92" s="2"/>
      <c r="X92" s="2"/>
      <c r="Y92" s="2"/>
      <c r="Z92" s="2"/>
      <c r="AA92" s="2"/>
      <c r="AB92" s="2"/>
      <c r="AC92" s="7"/>
    </row>
    <row r="93" spans="1:29" x14ac:dyDescent="0.2">
      <c r="A93" t="s">
        <v>21</v>
      </c>
      <c r="B93">
        <v>48</v>
      </c>
      <c r="C93" t="s">
        <v>194</v>
      </c>
      <c r="D93" t="s">
        <v>195</v>
      </c>
      <c r="E93" t="s">
        <v>35</v>
      </c>
      <c r="F93" t="s">
        <v>25</v>
      </c>
      <c r="G93" t="s">
        <v>36</v>
      </c>
      <c r="H93" t="s">
        <v>27</v>
      </c>
      <c r="I93">
        <v>10.563103999999999</v>
      </c>
      <c r="J93">
        <v>45.971465999999999</v>
      </c>
      <c r="K93">
        <v>897</v>
      </c>
      <c r="L93" s="17">
        <v>893.9189453125</v>
      </c>
      <c r="M93" t="s">
        <v>28</v>
      </c>
      <c r="N93" s="1">
        <v>27395</v>
      </c>
      <c r="O93" s="1">
        <v>45313</v>
      </c>
      <c r="P93" t="s">
        <v>196</v>
      </c>
      <c r="Q93" t="s">
        <v>197</v>
      </c>
      <c r="R93" t="s">
        <v>169</v>
      </c>
      <c r="S93">
        <v>14656</v>
      </c>
      <c r="T93">
        <v>9248</v>
      </c>
      <c r="U93" t="s">
        <v>32</v>
      </c>
      <c r="V93" s="17">
        <f>Tabella1[[#This Row],[elevation_glo30]]-Tabella1[[#This Row],[elevation]]</f>
        <v>-3.0810546875</v>
      </c>
      <c r="AC93" s="8"/>
    </row>
    <row r="94" spans="1:29" x14ac:dyDescent="0.2">
      <c r="A94" t="s">
        <v>21</v>
      </c>
      <c r="B94">
        <v>227</v>
      </c>
      <c r="C94" t="s">
        <v>741</v>
      </c>
      <c r="D94" t="s">
        <v>742</v>
      </c>
      <c r="E94" t="s">
        <v>35</v>
      </c>
      <c r="F94" t="s">
        <v>25</v>
      </c>
      <c r="G94" t="s">
        <v>36</v>
      </c>
      <c r="H94" t="s">
        <v>27</v>
      </c>
      <c r="I94">
        <v>10.716843689999999</v>
      </c>
      <c r="J94">
        <v>46.074888809999997</v>
      </c>
      <c r="K94">
        <v>622</v>
      </c>
      <c r="L94" s="17">
        <v>619.11181640625</v>
      </c>
      <c r="M94" t="s">
        <v>28</v>
      </c>
      <c r="N94" s="1">
        <v>32143</v>
      </c>
      <c r="O94" s="1">
        <v>37986</v>
      </c>
      <c r="P94" t="s">
        <v>715</v>
      </c>
      <c r="Q94" t="s">
        <v>743</v>
      </c>
      <c r="R94" t="s">
        <v>39</v>
      </c>
      <c r="S94">
        <v>5842</v>
      </c>
      <c r="T94">
        <v>5113</v>
      </c>
      <c r="U94" t="s">
        <v>32</v>
      </c>
      <c r="V94" s="17">
        <f>Tabella1[[#This Row],[elevation_glo30]]-Tabella1[[#This Row],[elevation]]</f>
        <v>-2.88818359375</v>
      </c>
      <c r="W94" s="2"/>
      <c r="X94" s="2"/>
      <c r="Y94" s="2"/>
      <c r="Z94" s="2"/>
      <c r="AA94" s="2"/>
      <c r="AB94" s="2"/>
      <c r="AC94" s="7"/>
    </row>
    <row r="95" spans="1:29" x14ac:dyDescent="0.2">
      <c r="A95" t="s">
        <v>21</v>
      </c>
      <c r="B95">
        <v>228</v>
      </c>
      <c r="C95" t="s">
        <v>744</v>
      </c>
      <c r="D95" t="s">
        <v>745</v>
      </c>
      <c r="E95" t="s">
        <v>35</v>
      </c>
      <c r="F95" t="s">
        <v>25</v>
      </c>
      <c r="G95" t="s">
        <v>36</v>
      </c>
      <c r="H95" t="s">
        <v>27</v>
      </c>
      <c r="I95">
        <v>11.050856810000001</v>
      </c>
      <c r="J95">
        <v>46.273112609999998</v>
      </c>
      <c r="K95">
        <v>426</v>
      </c>
      <c r="L95" s="17">
        <v>422.99728393554699</v>
      </c>
      <c r="M95" t="s">
        <v>28</v>
      </c>
      <c r="N95" s="1">
        <v>32509</v>
      </c>
      <c r="O95" s="1">
        <v>37256</v>
      </c>
      <c r="P95" t="s">
        <v>715</v>
      </c>
      <c r="Q95" t="s">
        <v>746</v>
      </c>
      <c r="R95" t="s">
        <v>39</v>
      </c>
      <c r="S95">
        <v>4708</v>
      </c>
      <c r="T95">
        <v>4343</v>
      </c>
      <c r="U95" t="s">
        <v>32</v>
      </c>
      <c r="V95" s="17">
        <f>Tabella1[[#This Row],[elevation_glo30]]-Tabella1[[#This Row],[elevation]]</f>
        <v>-3.0027160644530113</v>
      </c>
      <c r="AC95" s="8"/>
    </row>
    <row r="96" spans="1:29" x14ac:dyDescent="0.2">
      <c r="A96" t="s">
        <v>21</v>
      </c>
      <c r="B96">
        <v>168</v>
      </c>
      <c r="C96" t="s">
        <v>563</v>
      </c>
      <c r="D96" t="s">
        <v>564</v>
      </c>
      <c r="E96" t="s">
        <v>24</v>
      </c>
      <c r="F96" t="s">
        <v>25</v>
      </c>
      <c r="G96" t="s">
        <v>26</v>
      </c>
      <c r="H96" t="s">
        <v>27</v>
      </c>
      <c r="I96">
        <v>10.725072000000001</v>
      </c>
      <c r="J96">
        <v>46.509062999999998</v>
      </c>
      <c r="K96">
        <v>1896</v>
      </c>
      <c r="L96" s="17">
        <v>1866.45129394531</v>
      </c>
      <c r="M96" t="s">
        <v>28</v>
      </c>
      <c r="N96" s="1">
        <v>26665</v>
      </c>
      <c r="O96" s="1">
        <v>44561</v>
      </c>
      <c r="P96" t="s">
        <v>56</v>
      </c>
      <c r="Q96" t="s">
        <v>565</v>
      </c>
      <c r="R96" t="s">
        <v>58</v>
      </c>
      <c r="S96">
        <v>17621</v>
      </c>
      <c r="T96">
        <v>11412</v>
      </c>
      <c r="U96" t="s">
        <v>32</v>
      </c>
      <c r="V96" s="17">
        <f>Tabella1[[#This Row],[elevation_glo30]]-Tabella1[[#This Row],[elevation]]</f>
        <v>-29.548706054690001</v>
      </c>
      <c r="W96" s="2">
        <v>10.725752</v>
      </c>
      <c r="X96" s="2">
        <v>46.509135999999998</v>
      </c>
      <c r="Y96" s="2">
        <v>1856</v>
      </c>
      <c r="Z96" s="2"/>
      <c r="AA96" s="2"/>
      <c r="AB96" s="2"/>
      <c r="AC96" s="7"/>
    </row>
    <row r="97" spans="1:29" x14ac:dyDescent="0.2">
      <c r="A97" t="s">
        <v>21</v>
      </c>
      <c r="B97">
        <v>166</v>
      </c>
      <c r="C97" t="s">
        <v>557</v>
      </c>
      <c r="D97" t="s">
        <v>558</v>
      </c>
      <c r="E97" t="s">
        <v>24</v>
      </c>
      <c r="F97" t="s">
        <v>25</v>
      </c>
      <c r="G97" t="s">
        <v>26</v>
      </c>
      <c r="H97" t="s">
        <v>27</v>
      </c>
      <c r="I97">
        <v>11.787089</v>
      </c>
      <c r="J97">
        <v>46.941417000000001</v>
      </c>
      <c r="K97">
        <v>2095</v>
      </c>
      <c r="L97" s="17">
        <v>1869.19213867188</v>
      </c>
      <c r="M97" t="s">
        <v>28</v>
      </c>
      <c r="N97" s="1">
        <v>26665</v>
      </c>
      <c r="O97" s="1">
        <v>41639</v>
      </c>
      <c r="P97" t="s">
        <v>56</v>
      </c>
      <c r="Q97" t="s">
        <v>559</v>
      </c>
      <c r="R97" t="s">
        <v>58</v>
      </c>
      <c r="S97">
        <v>14888</v>
      </c>
      <c r="T97">
        <v>8679</v>
      </c>
      <c r="U97" t="s">
        <v>32</v>
      </c>
      <c r="V97" s="17">
        <f>Tabella1[[#This Row],[elevation_glo30]]-Tabella1[[#This Row],[elevation]]</f>
        <v>-225.80786132812</v>
      </c>
      <c r="W97" s="9"/>
      <c r="X97" s="9"/>
      <c r="Y97" s="9">
        <v>1870</v>
      </c>
      <c r="Z97" s="9"/>
      <c r="AA97" s="9"/>
      <c r="AB97" s="9"/>
      <c r="AC97" s="10" t="s">
        <v>1112</v>
      </c>
    </row>
    <row r="98" spans="1:29" x14ac:dyDescent="0.2">
      <c r="A98" t="s">
        <v>21</v>
      </c>
      <c r="B98">
        <v>351</v>
      </c>
      <c r="C98" t="s">
        <v>985</v>
      </c>
      <c r="D98" t="s">
        <v>986</v>
      </c>
      <c r="E98" t="s">
        <v>24</v>
      </c>
      <c r="F98" t="s">
        <v>25</v>
      </c>
      <c r="G98" t="s">
        <v>26</v>
      </c>
      <c r="H98" t="s">
        <v>27</v>
      </c>
      <c r="I98">
        <v>10.893763999999999</v>
      </c>
      <c r="J98">
        <v>46.552030999999999</v>
      </c>
      <c r="K98">
        <v>2149</v>
      </c>
      <c r="L98" s="17">
        <v>2248.43627929688</v>
      </c>
      <c r="M98" t="s">
        <v>28</v>
      </c>
      <c r="N98" s="1">
        <v>33239</v>
      </c>
      <c r="O98" s="1">
        <v>36160</v>
      </c>
      <c r="P98" t="s">
        <v>969</v>
      </c>
      <c r="Q98">
        <v>1315</v>
      </c>
      <c r="R98">
        <v>1</v>
      </c>
      <c r="S98">
        <v>2922</v>
      </c>
      <c r="T98">
        <v>2922</v>
      </c>
      <c r="U98" t="s">
        <v>32</v>
      </c>
      <c r="V98" s="17">
        <f>Tabella1[[#This Row],[elevation_glo30]]-Tabella1[[#This Row],[elevation]]</f>
        <v>99.436279296880002</v>
      </c>
      <c r="W98" s="2"/>
      <c r="X98" s="2"/>
      <c r="Y98" s="2">
        <v>2245</v>
      </c>
      <c r="Z98" s="2"/>
      <c r="AA98" s="2"/>
      <c r="AB98" s="2"/>
      <c r="AC98" s="7"/>
    </row>
    <row r="99" spans="1:29" x14ac:dyDescent="0.2">
      <c r="A99" t="s">
        <v>21</v>
      </c>
      <c r="B99">
        <v>352</v>
      </c>
      <c r="C99" t="s">
        <v>987</v>
      </c>
      <c r="D99" t="s">
        <v>988</v>
      </c>
      <c r="E99" t="s">
        <v>24</v>
      </c>
      <c r="F99" t="s">
        <v>25</v>
      </c>
      <c r="G99" t="s">
        <v>26</v>
      </c>
      <c r="H99" t="s">
        <v>27</v>
      </c>
      <c r="I99">
        <v>12.053656999999999</v>
      </c>
      <c r="J99">
        <v>46.759737000000001</v>
      </c>
      <c r="K99">
        <v>1184</v>
      </c>
      <c r="L99" s="17">
        <v>1061.13720703125</v>
      </c>
      <c r="M99" t="s">
        <v>28</v>
      </c>
      <c r="N99" s="1">
        <v>26665</v>
      </c>
      <c r="O99" s="1">
        <v>36160</v>
      </c>
      <c r="P99" t="s">
        <v>969</v>
      </c>
      <c r="Q99">
        <v>1317</v>
      </c>
      <c r="R99">
        <v>1</v>
      </c>
      <c r="S99">
        <v>8378</v>
      </c>
      <c r="T99">
        <v>2557</v>
      </c>
      <c r="U99" t="s">
        <v>32</v>
      </c>
      <c r="V99" s="17">
        <f>Tabella1[[#This Row],[elevation_glo30]]-Tabella1[[#This Row],[elevation]]</f>
        <v>-122.86279296875</v>
      </c>
      <c r="W99" s="9"/>
      <c r="X99" s="9"/>
      <c r="Y99" s="9">
        <v>1060</v>
      </c>
      <c r="Z99" s="9">
        <v>1</v>
      </c>
      <c r="AA99" s="9"/>
      <c r="AB99" s="9"/>
      <c r="AC99" s="10" t="s">
        <v>1112</v>
      </c>
    </row>
    <row r="100" spans="1:29" x14ac:dyDescent="0.2">
      <c r="A100" t="s">
        <v>21</v>
      </c>
      <c r="B100">
        <v>212</v>
      </c>
      <c r="C100" t="s">
        <v>695</v>
      </c>
      <c r="D100" t="s">
        <v>696</v>
      </c>
      <c r="E100" t="s">
        <v>24</v>
      </c>
      <c r="F100" t="s">
        <v>25</v>
      </c>
      <c r="G100" t="s">
        <v>26</v>
      </c>
      <c r="H100" t="s">
        <v>27</v>
      </c>
      <c r="I100">
        <v>11.524672000000001</v>
      </c>
      <c r="J100">
        <v>46.924992000000003</v>
      </c>
      <c r="K100">
        <v>1415</v>
      </c>
      <c r="L100" s="17">
        <v>1364.20935058594</v>
      </c>
      <c r="M100" t="s">
        <v>28</v>
      </c>
      <c r="N100" s="1">
        <v>26665</v>
      </c>
      <c r="O100" s="1">
        <v>44561</v>
      </c>
      <c r="P100" t="s">
        <v>56</v>
      </c>
      <c r="Q100" t="s">
        <v>697</v>
      </c>
      <c r="R100" t="s">
        <v>58</v>
      </c>
      <c r="S100">
        <v>17509</v>
      </c>
      <c r="T100">
        <v>11300</v>
      </c>
      <c r="U100" t="s">
        <v>32</v>
      </c>
      <c r="V100" s="17">
        <f>Tabella1[[#This Row],[elevation_glo30]]-Tabella1[[#This Row],[elevation]]</f>
        <v>-50.790649414059999</v>
      </c>
      <c r="W100" s="2"/>
      <c r="X100" s="2"/>
      <c r="Y100" s="2">
        <v>1370</v>
      </c>
      <c r="Z100" s="2"/>
      <c r="AA100" s="2"/>
      <c r="AB100" s="2"/>
      <c r="AC100" s="7"/>
    </row>
    <row r="101" spans="1:29" x14ac:dyDescent="0.2">
      <c r="A101" t="s">
        <v>21</v>
      </c>
      <c r="B101">
        <v>167</v>
      </c>
      <c r="C101" t="s">
        <v>560</v>
      </c>
      <c r="D101" t="s">
        <v>561</v>
      </c>
      <c r="E101" t="s">
        <v>51</v>
      </c>
      <c r="F101" t="s">
        <v>25</v>
      </c>
      <c r="G101" t="s">
        <v>26</v>
      </c>
      <c r="H101" t="s">
        <v>27</v>
      </c>
      <c r="I101">
        <v>10.989800000000001</v>
      </c>
      <c r="J101">
        <v>46.541699999999999</v>
      </c>
      <c r="K101">
        <v>1142</v>
      </c>
      <c r="L101" s="17">
        <v>1138.21630859375</v>
      </c>
      <c r="M101" t="s">
        <v>52</v>
      </c>
      <c r="N101" s="1">
        <v>28856</v>
      </c>
      <c r="O101" s="1">
        <v>45313</v>
      </c>
      <c r="P101" t="s">
        <v>42</v>
      </c>
      <c r="Q101" t="s">
        <v>562</v>
      </c>
      <c r="R101" t="s">
        <v>169</v>
      </c>
      <c r="S101">
        <v>16427</v>
      </c>
      <c r="T101">
        <v>12440</v>
      </c>
      <c r="U101" t="s">
        <v>32</v>
      </c>
      <c r="V101" s="17">
        <f>Tabella1[[#This Row],[elevation_glo30]]-Tabella1[[#This Row],[elevation]]</f>
        <v>-3.78369140625</v>
      </c>
      <c r="AC101" s="8"/>
    </row>
    <row r="102" spans="1:29" x14ac:dyDescent="0.2">
      <c r="A102" t="s">
        <v>21</v>
      </c>
      <c r="B102">
        <v>50</v>
      </c>
      <c r="C102" t="s">
        <v>201</v>
      </c>
      <c r="D102" t="s">
        <v>202</v>
      </c>
      <c r="E102" t="s">
        <v>51</v>
      </c>
      <c r="F102" t="s">
        <v>25</v>
      </c>
      <c r="G102" t="s">
        <v>26</v>
      </c>
      <c r="H102" t="s">
        <v>27</v>
      </c>
      <c r="I102">
        <v>12.219099999999999</v>
      </c>
      <c r="J102">
        <v>46.729900000000001</v>
      </c>
      <c r="K102">
        <v>1219</v>
      </c>
      <c r="L102" s="17">
        <v>1218.30908203125</v>
      </c>
      <c r="M102" t="s">
        <v>52</v>
      </c>
      <c r="N102" s="1">
        <v>19360</v>
      </c>
      <c r="O102" s="1">
        <v>45313</v>
      </c>
      <c r="P102" t="s">
        <v>203</v>
      </c>
      <c r="Q102" t="s">
        <v>204</v>
      </c>
      <c r="R102" t="s">
        <v>205</v>
      </c>
      <c r="S102">
        <v>25868</v>
      </c>
      <c r="T102">
        <v>12440</v>
      </c>
      <c r="U102" t="s">
        <v>32</v>
      </c>
      <c r="V102" s="17">
        <f>Tabella1[[#This Row],[elevation_glo30]]-Tabella1[[#This Row],[elevation]]</f>
        <v>-0.69091796875</v>
      </c>
      <c r="W102" s="9"/>
      <c r="X102" s="9"/>
      <c r="Y102" s="9"/>
      <c r="Z102" s="9"/>
      <c r="AA102" s="9"/>
      <c r="AB102" s="9"/>
      <c r="AC102" s="10"/>
    </row>
    <row r="103" spans="1:29" x14ac:dyDescent="0.2">
      <c r="A103" t="s">
        <v>21</v>
      </c>
      <c r="B103">
        <v>38</v>
      </c>
      <c r="C103" t="s">
        <v>163</v>
      </c>
      <c r="D103" t="s">
        <v>164</v>
      </c>
      <c r="E103" t="s">
        <v>115</v>
      </c>
      <c r="F103" t="s">
        <v>25</v>
      </c>
      <c r="G103" t="s">
        <v>26</v>
      </c>
      <c r="H103" t="s">
        <v>27</v>
      </c>
      <c r="I103">
        <v>12.257300000000001</v>
      </c>
      <c r="J103">
        <v>46.680199999999999</v>
      </c>
      <c r="K103">
        <v>2906</v>
      </c>
      <c r="L103" s="17">
        <v>2865.31469726562</v>
      </c>
      <c r="M103" t="s">
        <v>52</v>
      </c>
      <c r="N103" s="1">
        <v>39847</v>
      </c>
      <c r="O103" s="1">
        <v>45313</v>
      </c>
      <c r="P103" t="s">
        <v>37</v>
      </c>
      <c r="Q103" t="s">
        <v>165</v>
      </c>
      <c r="R103" t="s">
        <v>39</v>
      </c>
      <c r="S103">
        <v>5003</v>
      </c>
      <c r="T103">
        <v>5003</v>
      </c>
      <c r="U103" t="s">
        <v>32</v>
      </c>
      <c r="V103" s="17">
        <f>Tabella1[[#This Row],[elevation_glo30]]-Tabella1[[#This Row],[elevation]]</f>
        <v>-40.685302734380002</v>
      </c>
      <c r="W103">
        <v>12.257479</v>
      </c>
      <c r="X103">
        <v>46.680031999999997</v>
      </c>
      <c r="Y103" s="13"/>
      <c r="Z103">
        <v>-1</v>
      </c>
      <c r="AA103">
        <v>-1</v>
      </c>
      <c r="AC103" s="8" t="s">
        <v>1113</v>
      </c>
    </row>
    <row r="104" spans="1:29" x14ac:dyDescent="0.2">
      <c r="A104" t="s">
        <v>21</v>
      </c>
      <c r="B104">
        <v>353</v>
      </c>
      <c r="C104" t="s">
        <v>989</v>
      </c>
      <c r="D104" t="s">
        <v>990</v>
      </c>
      <c r="E104" t="s">
        <v>24</v>
      </c>
      <c r="F104" t="s">
        <v>25</v>
      </c>
      <c r="G104" t="s">
        <v>26</v>
      </c>
      <c r="H104" t="s">
        <v>27</v>
      </c>
      <c r="I104">
        <v>11.323962</v>
      </c>
      <c r="J104">
        <v>46.342803000000004</v>
      </c>
      <c r="K104">
        <v>674</v>
      </c>
      <c r="L104" s="17">
        <v>675.85687255859398</v>
      </c>
      <c r="M104" t="s">
        <v>28</v>
      </c>
      <c r="N104" s="1">
        <v>32508</v>
      </c>
      <c r="O104" s="1">
        <v>36160</v>
      </c>
      <c r="P104" t="s">
        <v>969</v>
      </c>
      <c r="Q104">
        <v>1323</v>
      </c>
      <c r="R104">
        <v>1</v>
      </c>
      <c r="S104">
        <v>3653</v>
      </c>
      <c r="T104">
        <v>3287</v>
      </c>
      <c r="U104" t="s">
        <v>32</v>
      </c>
      <c r="V104" s="17">
        <f>Tabella1[[#This Row],[elevation_glo30]]-Tabella1[[#This Row],[elevation]]</f>
        <v>1.8568725585939774</v>
      </c>
      <c r="W104" s="2"/>
      <c r="X104" s="2"/>
      <c r="Y104" s="2"/>
      <c r="Z104" s="2"/>
      <c r="AA104" s="2"/>
      <c r="AB104" s="2"/>
      <c r="AC104" s="7"/>
    </row>
    <row r="105" spans="1:29" x14ac:dyDescent="0.2">
      <c r="A105" t="s">
        <v>21</v>
      </c>
      <c r="B105">
        <v>51</v>
      </c>
      <c r="C105" t="s">
        <v>206</v>
      </c>
      <c r="D105" t="s">
        <v>207</v>
      </c>
      <c r="E105" t="s">
        <v>35</v>
      </c>
      <c r="F105" t="s">
        <v>25</v>
      </c>
      <c r="G105" t="s">
        <v>36</v>
      </c>
      <c r="H105" t="s">
        <v>27</v>
      </c>
      <c r="I105">
        <v>10.811813450000001</v>
      </c>
      <c r="J105">
        <v>46.172254809999998</v>
      </c>
      <c r="K105">
        <v>1894</v>
      </c>
      <c r="L105" s="17">
        <v>1885.72106933594</v>
      </c>
      <c r="M105" t="s">
        <v>28</v>
      </c>
      <c r="N105" s="1">
        <v>33802</v>
      </c>
      <c r="O105" s="1">
        <v>45313</v>
      </c>
      <c r="P105" t="s">
        <v>42</v>
      </c>
      <c r="Q105" t="s">
        <v>208</v>
      </c>
      <c r="R105" t="s">
        <v>31</v>
      </c>
      <c r="S105">
        <v>8534</v>
      </c>
      <c r="T105">
        <v>8534</v>
      </c>
      <c r="U105" t="s">
        <v>32</v>
      </c>
      <c r="V105" s="17">
        <f>Tabella1[[#This Row],[elevation_glo30]]-Tabella1[[#This Row],[elevation]]</f>
        <v>-8.2789306640599989</v>
      </c>
      <c r="AC105" s="8"/>
    </row>
    <row r="106" spans="1:29" x14ac:dyDescent="0.2">
      <c r="A106" t="s">
        <v>21</v>
      </c>
      <c r="B106">
        <v>52</v>
      </c>
      <c r="C106" t="s">
        <v>209</v>
      </c>
      <c r="D106" t="s">
        <v>210</v>
      </c>
      <c r="E106" t="s">
        <v>35</v>
      </c>
      <c r="F106" t="s">
        <v>25</v>
      </c>
      <c r="G106" t="s">
        <v>36</v>
      </c>
      <c r="H106" t="s">
        <v>27</v>
      </c>
      <c r="I106">
        <v>10.94125</v>
      </c>
      <c r="J106">
        <v>45.983947000000001</v>
      </c>
      <c r="K106">
        <v>282</v>
      </c>
      <c r="L106" s="17">
        <v>282.14511108398398</v>
      </c>
      <c r="M106" t="s">
        <v>28</v>
      </c>
      <c r="N106" s="1">
        <v>39127</v>
      </c>
      <c r="O106" s="1">
        <v>45313</v>
      </c>
      <c r="P106" t="s">
        <v>37</v>
      </c>
      <c r="Q106" t="s">
        <v>211</v>
      </c>
      <c r="R106" t="s">
        <v>39</v>
      </c>
      <c r="S106">
        <v>5454</v>
      </c>
      <c r="T106">
        <v>5454</v>
      </c>
      <c r="U106" t="s">
        <v>32</v>
      </c>
      <c r="V106" s="17">
        <f>Tabella1[[#This Row],[elevation_glo30]]-Tabella1[[#This Row],[elevation]]</f>
        <v>0.1451110839839771</v>
      </c>
      <c r="W106" s="2"/>
      <c r="X106" s="2"/>
      <c r="Y106" s="2"/>
      <c r="Z106" s="2"/>
      <c r="AA106" s="2"/>
      <c r="AB106" s="2"/>
      <c r="AC106" s="7"/>
    </row>
    <row r="107" spans="1:29" x14ac:dyDescent="0.2">
      <c r="A107" t="s">
        <v>21</v>
      </c>
      <c r="B107">
        <v>297</v>
      </c>
      <c r="C107" t="s">
        <v>920</v>
      </c>
      <c r="D107" t="s">
        <v>27</v>
      </c>
      <c r="E107" t="s">
        <v>621</v>
      </c>
      <c r="F107" t="s">
        <v>25</v>
      </c>
      <c r="G107" t="s">
        <v>26</v>
      </c>
      <c r="H107" t="s">
        <v>27</v>
      </c>
      <c r="I107">
        <v>11.2631</v>
      </c>
      <c r="J107">
        <v>46.316139999999997</v>
      </c>
      <c r="K107">
        <v>218</v>
      </c>
      <c r="L107" s="17">
        <v>213</v>
      </c>
      <c r="M107" t="s">
        <v>28</v>
      </c>
      <c r="N107" s="1">
        <v>37622</v>
      </c>
      <c r="O107" s="1">
        <v>41183</v>
      </c>
      <c r="P107" t="s">
        <v>905</v>
      </c>
      <c r="Q107">
        <v>1239</v>
      </c>
      <c r="R107">
        <v>1</v>
      </c>
      <c r="S107">
        <v>1549</v>
      </c>
      <c r="T107">
        <v>1549</v>
      </c>
      <c r="U107" t="s">
        <v>32</v>
      </c>
      <c r="V107" s="17">
        <f>Tabella1[[#This Row],[elevation_glo30]]-Tabella1[[#This Row],[elevation]]</f>
        <v>-5</v>
      </c>
      <c r="W107" s="5"/>
      <c r="X107" s="5"/>
      <c r="Y107" s="5"/>
      <c r="Z107" s="5"/>
      <c r="AA107" s="5"/>
      <c r="AB107" s="5" t="b">
        <v>0</v>
      </c>
      <c r="AC107" s="6" t="s">
        <v>1108</v>
      </c>
    </row>
    <row r="108" spans="1:29" x14ac:dyDescent="0.2">
      <c r="A108" t="s">
        <v>21</v>
      </c>
      <c r="B108">
        <v>193</v>
      </c>
      <c r="C108" t="s">
        <v>639</v>
      </c>
      <c r="D108" t="s">
        <v>640</v>
      </c>
      <c r="E108" t="s">
        <v>24</v>
      </c>
      <c r="F108" t="s">
        <v>25</v>
      </c>
      <c r="G108" t="s">
        <v>26</v>
      </c>
      <c r="H108" t="s">
        <v>27</v>
      </c>
      <c r="I108">
        <v>11.179263000000001</v>
      </c>
      <c r="J108">
        <v>46.271617999999997</v>
      </c>
      <c r="K108">
        <v>1064</v>
      </c>
      <c r="L108" s="17">
        <v>1037.23291015625</v>
      </c>
      <c r="M108" t="s">
        <v>28</v>
      </c>
      <c r="N108" s="1">
        <v>28126</v>
      </c>
      <c r="O108" s="1">
        <v>41639</v>
      </c>
      <c r="P108" t="s">
        <v>56</v>
      </c>
      <c r="Q108" t="s">
        <v>641</v>
      </c>
      <c r="R108" t="s">
        <v>58</v>
      </c>
      <c r="S108">
        <v>13195</v>
      </c>
      <c r="T108">
        <v>8447</v>
      </c>
      <c r="U108" t="s">
        <v>32</v>
      </c>
      <c r="V108" s="17">
        <f>Tabella1[[#This Row],[elevation_glo30]]-Tabella1[[#This Row],[elevation]]</f>
        <v>-26.76708984375</v>
      </c>
      <c r="W108" s="2"/>
      <c r="X108" s="2"/>
      <c r="Y108" s="2">
        <v>1050</v>
      </c>
      <c r="Z108" s="2">
        <v>1</v>
      </c>
      <c r="AA108" s="2">
        <v>1</v>
      </c>
      <c r="AB108" s="2"/>
      <c r="AC108" s="7"/>
    </row>
    <row r="109" spans="1:29" x14ac:dyDescent="0.2">
      <c r="A109" t="s">
        <v>21</v>
      </c>
      <c r="B109">
        <v>53</v>
      </c>
      <c r="C109" t="s">
        <v>212</v>
      </c>
      <c r="D109" t="s">
        <v>213</v>
      </c>
      <c r="E109" t="s">
        <v>51</v>
      </c>
      <c r="F109" t="s">
        <v>25</v>
      </c>
      <c r="G109" t="s">
        <v>26</v>
      </c>
      <c r="H109" t="s">
        <v>27</v>
      </c>
      <c r="I109">
        <v>11.506</v>
      </c>
      <c r="J109">
        <v>46.513399999999997</v>
      </c>
      <c r="K109">
        <v>840</v>
      </c>
      <c r="L109" s="17">
        <v>830.99578857421898</v>
      </c>
      <c r="M109" t="s">
        <v>52</v>
      </c>
      <c r="N109" s="1">
        <v>20455</v>
      </c>
      <c r="O109" s="1">
        <v>45313</v>
      </c>
      <c r="P109" t="s">
        <v>46</v>
      </c>
      <c r="Q109" t="s">
        <v>214</v>
      </c>
      <c r="R109" t="s">
        <v>71</v>
      </c>
      <c r="S109">
        <v>24041</v>
      </c>
      <c r="T109">
        <v>12440</v>
      </c>
      <c r="U109" t="s">
        <v>32</v>
      </c>
      <c r="V109" s="17">
        <f>Tabella1[[#This Row],[elevation_glo30]]-Tabella1[[#This Row],[elevation]]</f>
        <v>-9.0042114257810226</v>
      </c>
      <c r="AC109" s="8"/>
    </row>
    <row r="110" spans="1:29" x14ac:dyDescent="0.2">
      <c r="A110" t="s">
        <v>21</v>
      </c>
      <c r="B110">
        <v>298</v>
      </c>
      <c r="C110" t="s">
        <v>921</v>
      </c>
      <c r="D110" t="s">
        <v>27</v>
      </c>
      <c r="E110" t="s">
        <v>621</v>
      </c>
      <c r="F110" t="s">
        <v>25</v>
      </c>
      <c r="G110" t="s">
        <v>36</v>
      </c>
      <c r="H110" t="s">
        <v>27</v>
      </c>
      <c r="I110">
        <v>11.83</v>
      </c>
      <c r="J110">
        <v>46.174169999999997</v>
      </c>
      <c r="K110">
        <v>713</v>
      </c>
      <c r="L110" s="17">
        <v>704.26007080078102</v>
      </c>
      <c r="M110" t="s">
        <v>28</v>
      </c>
      <c r="N110" s="1">
        <v>42989</v>
      </c>
      <c r="O110" s="1">
        <v>45169</v>
      </c>
      <c r="P110" t="s">
        <v>905</v>
      </c>
      <c r="Q110">
        <v>1317</v>
      </c>
      <c r="R110">
        <v>1</v>
      </c>
      <c r="S110">
        <v>2093</v>
      </c>
      <c r="T110">
        <v>2093</v>
      </c>
      <c r="U110" t="s">
        <v>32</v>
      </c>
      <c r="V110" s="17">
        <f>Tabella1[[#This Row],[elevation_glo30]]-Tabella1[[#This Row],[elevation]]</f>
        <v>-8.7399291992189774</v>
      </c>
      <c r="W110" s="2"/>
      <c r="X110" s="2"/>
      <c r="Y110" s="2"/>
      <c r="Z110" s="2"/>
      <c r="AA110" s="2"/>
      <c r="AB110" s="2"/>
      <c r="AC110" s="7"/>
    </row>
    <row r="111" spans="1:29" x14ac:dyDescent="0.2">
      <c r="A111" t="s">
        <v>21</v>
      </c>
      <c r="B111">
        <v>122</v>
      </c>
      <c r="C111" t="s">
        <v>424</v>
      </c>
      <c r="D111" t="s">
        <v>425</v>
      </c>
      <c r="E111" t="s">
        <v>51</v>
      </c>
      <c r="F111" t="s">
        <v>25</v>
      </c>
      <c r="G111" t="s">
        <v>26</v>
      </c>
      <c r="H111" t="s">
        <v>27</v>
      </c>
      <c r="I111">
        <v>11.347570689176401</v>
      </c>
      <c r="J111">
        <v>46.9639681293555</v>
      </c>
      <c r="K111">
        <v>1246</v>
      </c>
      <c r="L111" s="17">
        <v>1225.04797363281</v>
      </c>
      <c r="M111" t="s">
        <v>28</v>
      </c>
      <c r="N111" s="1">
        <v>20455</v>
      </c>
      <c r="O111" s="1">
        <v>44561</v>
      </c>
      <c r="P111" t="s">
        <v>42</v>
      </c>
      <c r="Q111" t="s">
        <v>426</v>
      </c>
      <c r="R111" t="s">
        <v>169</v>
      </c>
      <c r="S111">
        <v>23742</v>
      </c>
      <c r="T111">
        <v>11323</v>
      </c>
      <c r="U111" t="s">
        <v>32</v>
      </c>
      <c r="V111" s="17">
        <f>Tabella1[[#This Row],[elevation_glo30]]-Tabella1[[#This Row],[elevation]]</f>
        <v>-20.952026367190001</v>
      </c>
      <c r="Y111">
        <v>1225</v>
      </c>
      <c r="AC111" s="8"/>
    </row>
    <row r="112" spans="1:29" x14ac:dyDescent="0.2">
      <c r="A112" t="s">
        <v>21</v>
      </c>
      <c r="B112">
        <v>383</v>
      </c>
      <c r="C112" t="s">
        <v>424</v>
      </c>
      <c r="D112" t="s">
        <v>1048</v>
      </c>
      <c r="E112" t="s">
        <v>51</v>
      </c>
      <c r="F112" t="s">
        <v>25</v>
      </c>
      <c r="G112" t="s">
        <v>26</v>
      </c>
      <c r="H112" t="s">
        <v>27</v>
      </c>
      <c r="I112">
        <v>11.379300000000001</v>
      </c>
      <c r="J112">
        <v>46.9557</v>
      </c>
      <c r="K112">
        <v>1154</v>
      </c>
      <c r="L112" s="17">
        <v>1152.9443359375</v>
      </c>
      <c r="M112" t="s">
        <v>52</v>
      </c>
      <c r="N112" s="1">
        <v>44343</v>
      </c>
      <c r="O112" s="1">
        <v>45313</v>
      </c>
      <c r="P112" t="s">
        <v>32</v>
      </c>
      <c r="Q112">
        <v>77</v>
      </c>
      <c r="R112">
        <v>1</v>
      </c>
      <c r="S112">
        <v>971</v>
      </c>
      <c r="T112">
        <v>971</v>
      </c>
      <c r="U112" t="s">
        <v>32</v>
      </c>
      <c r="V112" s="17">
        <f>Tabella1[[#This Row],[elevation_glo30]]-Tabella1[[#This Row],[elevation]]</f>
        <v>-1.0556640625</v>
      </c>
      <c r="W112" s="5"/>
      <c r="X112" s="5"/>
      <c r="Y112" s="5"/>
      <c r="Z112" s="5"/>
      <c r="AA112" s="5"/>
      <c r="AB112" s="5" t="b">
        <v>0</v>
      </c>
      <c r="AC112" s="6" t="s">
        <v>1108</v>
      </c>
    </row>
    <row r="113" spans="1:29" x14ac:dyDescent="0.2">
      <c r="A113" t="s">
        <v>21</v>
      </c>
      <c r="B113">
        <v>55</v>
      </c>
      <c r="C113" t="s">
        <v>218</v>
      </c>
      <c r="D113" t="s">
        <v>219</v>
      </c>
      <c r="E113" t="s">
        <v>35</v>
      </c>
      <c r="F113" t="s">
        <v>25</v>
      </c>
      <c r="G113" t="s">
        <v>36</v>
      </c>
      <c r="H113" t="s">
        <v>27</v>
      </c>
      <c r="I113">
        <v>11.164353</v>
      </c>
      <c r="J113">
        <v>45.915348999999999</v>
      </c>
      <c r="K113">
        <v>1121</v>
      </c>
      <c r="L113" s="17">
        <v>1120.43518066406</v>
      </c>
      <c r="M113" t="s">
        <v>28</v>
      </c>
      <c r="N113" s="1">
        <v>11324</v>
      </c>
      <c r="O113" s="1">
        <v>45313</v>
      </c>
      <c r="P113" t="s">
        <v>46</v>
      </c>
      <c r="Q113" t="s">
        <v>220</v>
      </c>
      <c r="R113" t="s">
        <v>71</v>
      </c>
      <c r="S113">
        <v>29631</v>
      </c>
      <c r="T113">
        <v>11661</v>
      </c>
      <c r="U113" t="s">
        <v>32</v>
      </c>
      <c r="V113" s="17">
        <f>Tabella1[[#This Row],[elevation_glo30]]-Tabella1[[#This Row],[elevation]]</f>
        <v>-0.56481933594000111</v>
      </c>
      <c r="AC113" s="8"/>
    </row>
    <row r="114" spans="1:29" x14ac:dyDescent="0.2">
      <c r="A114" t="s">
        <v>21</v>
      </c>
      <c r="B114">
        <v>56</v>
      </c>
      <c r="C114" t="s">
        <v>221</v>
      </c>
      <c r="D114" t="s">
        <v>222</v>
      </c>
      <c r="E114" t="s">
        <v>35</v>
      </c>
      <c r="F114" t="s">
        <v>25</v>
      </c>
      <c r="G114" t="s">
        <v>36</v>
      </c>
      <c r="H114" t="s">
        <v>27</v>
      </c>
      <c r="I114">
        <v>10.865220000000001</v>
      </c>
      <c r="J114">
        <v>46.301859999999998</v>
      </c>
      <c r="K114">
        <v>1368</v>
      </c>
      <c r="L114" s="17">
        <v>1376.48767089844</v>
      </c>
      <c r="M114" t="s">
        <v>28</v>
      </c>
      <c r="N114" s="1">
        <v>43412</v>
      </c>
      <c r="O114" s="1">
        <v>45313</v>
      </c>
      <c r="P114" t="s">
        <v>37</v>
      </c>
      <c r="Q114" t="s">
        <v>223</v>
      </c>
      <c r="R114" t="s">
        <v>39</v>
      </c>
      <c r="S114">
        <v>1692</v>
      </c>
      <c r="T114">
        <v>1692</v>
      </c>
      <c r="U114" t="s">
        <v>32</v>
      </c>
      <c r="V114" s="17">
        <f>Tabella1[[#This Row],[elevation_glo30]]-Tabella1[[#This Row],[elevation]]</f>
        <v>8.4876708984400011</v>
      </c>
      <c r="W114" s="5"/>
      <c r="X114" s="5"/>
      <c r="Y114" s="5"/>
      <c r="Z114" s="5"/>
      <c r="AA114" s="5"/>
      <c r="AB114" s="5" t="b">
        <v>0</v>
      </c>
      <c r="AC114" s="6" t="s">
        <v>1108</v>
      </c>
    </row>
    <row r="115" spans="1:29" x14ac:dyDescent="0.2">
      <c r="A115" t="s">
        <v>21</v>
      </c>
      <c r="B115">
        <v>57</v>
      </c>
      <c r="C115" t="s">
        <v>224</v>
      </c>
      <c r="D115" t="s">
        <v>225</v>
      </c>
      <c r="E115" t="s">
        <v>35</v>
      </c>
      <c r="F115" t="s">
        <v>25</v>
      </c>
      <c r="G115" t="s">
        <v>36</v>
      </c>
      <c r="H115" t="s">
        <v>27</v>
      </c>
      <c r="I115">
        <v>10.859120000000001</v>
      </c>
      <c r="J115">
        <v>46.303559999999997</v>
      </c>
      <c r="K115">
        <v>1280</v>
      </c>
      <c r="L115" s="17">
        <v>1290.05297851562</v>
      </c>
      <c r="M115" t="s">
        <v>28</v>
      </c>
      <c r="N115" s="1">
        <v>43417</v>
      </c>
      <c r="O115" s="1">
        <v>45313</v>
      </c>
      <c r="P115" t="s">
        <v>37</v>
      </c>
      <c r="Q115" t="s">
        <v>226</v>
      </c>
      <c r="R115" t="s">
        <v>39</v>
      </c>
      <c r="S115">
        <v>1890</v>
      </c>
      <c r="T115">
        <v>1890</v>
      </c>
      <c r="U115" t="s">
        <v>32</v>
      </c>
      <c r="V115" s="17">
        <f>Tabella1[[#This Row],[elevation_glo30]]-Tabella1[[#This Row],[elevation]]</f>
        <v>10.052978515619998</v>
      </c>
      <c r="AC115" s="8"/>
    </row>
    <row r="116" spans="1:29" x14ac:dyDescent="0.2">
      <c r="A116" t="s">
        <v>21</v>
      </c>
      <c r="B116">
        <v>58</v>
      </c>
      <c r="C116" t="s">
        <v>227</v>
      </c>
      <c r="D116" t="s">
        <v>228</v>
      </c>
      <c r="E116" t="s">
        <v>35</v>
      </c>
      <c r="F116" t="s">
        <v>25</v>
      </c>
      <c r="G116" t="s">
        <v>36</v>
      </c>
      <c r="H116" t="s">
        <v>27</v>
      </c>
      <c r="I116">
        <v>11.129626999999999</v>
      </c>
      <c r="J116">
        <v>46.437705000000001</v>
      </c>
      <c r="K116">
        <v>910</v>
      </c>
      <c r="L116" s="17">
        <v>918.421630859375</v>
      </c>
      <c r="M116" t="s">
        <v>28</v>
      </c>
      <c r="N116" s="1">
        <v>41053</v>
      </c>
      <c r="O116" s="1">
        <v>45313</v>
      </c>
      <c r="P116" t="s">
        <v>37</v>
      </c>
      <c r="Q116" t="s">
        <v>229</v>
      </c>
      <c r="R116" t="s">
        <v>39</v>
      </c>
      <c r="S116">
        <v>4226</v>
      </c>
      <c r="T116">
        <v>4226</v>
      </c>
      <c r="U116" t="s">
        <v>32</v>
      </c>
      <c r="V116" s="17">
        <f>Tabella1[[#This Row],[elevation_glo30]]-Tabella1[[#This Row],[elevation]]</f>
        <v>8.421630859375</v>
      </c>
      <c r="W116" s="2"/>
      <c r="X116" s="2"/>
      <c r="Y116" s="2"/>
      <c r="Z116" s="2"/>
      <c r="AA116" s="2"/>
      <c r="AB116" s="2"/>
      <c r="AC116" s="7"/>
    </row>
    <row r="117" spans="1:29" x14ac:dyDescent="0.2">
      <c r="A117" t="s">
        <v>21</v>
      </c>
      <c r="B117">
        <v>229</v>
      </c>
      <c r="C117" t="s">
        <v>227</v>
      </c>
      <c r="D117" t="s">
        <v>747</v>
      </c>
      <c r="E117" t="s">
        <v>35</v>
      </c>
      <c r="F117" t="s">
        <v>25</v>
      </c>
      <c r="G117" t="s">
        <v>36</v>
      </c>
      <c r="H117" t="s">
        <v>27</v>
      </c>
      <c r="I117">
        <v>11.138034530000001</v>
      </c>
      <c r="J117">
        <v>46.439645310000003</v>
      </c>
      <c r="K117">
        <v>987</v>
      </c>
      <c r="L117" s="17">
        <v>982.54095458984398</v>
      </c>
      <c r="M117" t="s">
        <v>28</v>
      </c>
      <c r="N117" s="1">
        <v>31778</v>
      </c>
      <c r="O117" s="1">
        <v>38200</v>
      </c>
      <c r="P117" t="s">
        <v>715</v>
      </c>
      <c r="Q117" t="s">
        <v>748</v>
      </c>
      <c r="R117" t="s">
        <v>39</v>
      </c>
      <c r="S117">
        <v>6272</v>
      </c>
      <c r="T117">
        <v>5177</v>
      </c>
      <c r="U117" t="s">
        <v>32</v>
      </c>
      <c r="V117" s="17">
        <f>Tabella1[[#This Row],[elevation_glo30]]-Tabella1[[#This Row],[elevation]]</f>
        <v>-4.4590454101560226</v>
      </c>
      <c r="AC117" s="8"/>
    </row>
    <row r="118" spans="1:29" x14ac:dyDescent="0.2">
      <c r="A118" t="s">
        <v>21</v>
      </c>
      <c r="B118">
        <v>59</v>
      </c>
      <c r="C118" t="s">
        <v>230</v>
      </c>
      <c r="D118" t="s">
        <v>231</v>
      </c>
      <c r="E118" t="s">
        <v>51</v>
      </c>
      <c r="F118" t="s">
        <v>25</v>
      </c>
      <c r="G118" t="s">
        <v>26</v>
      </c>
      <c r="H118" t="s">
        <v>27</v>
      </c>
      <c r="I118">
        <v>10.831799999999999</v>
      </c>
      <c r="J118">
        <v>46.486800000000002</v>
      </c>
      <c r="K118">
        <v>1900</v>
      </c>
      <c r="L118" s="17">
        <v>1876.224609375</v>
      </c>
      <c r="M118" t="s">
        <v>52</v>
      </c>
      <c r="N118" s="1">
        <v>30317</v>
      </c>
      <c r="O118" s="1">
        <v>45313</v>
      </c>
      <c r="P118" t="s">
        <v>196</v>
      </c>
      <c r="Q118" t="s">
        <v>232</v>
      </c>
      <c r="R118" t="s">
        <v>169</v>
      </c>
      <c r="S118">
        <v>14997</v>
      </c>
      <c r="T118">
        <v>12440</v>
      </c>
      <c r="U118" t="s">
        <v>32</v>
      </c>
      <c r="V118" s="17">
        <f>Tabella1[[#This Row],[elevation_glo30]]-Tabella1[[#This Row],[elevation]]</f>
        <v>-23.775390625</v>
      </c>
      <c r="W118" s="2"/>
      <c r="X118" s="2"/>
      <c r="Y118" s="2">
        <v>1876</v>
      </c>
      <c r="Z118" s="2"/>
      <c r="AA118" s="2"/>
      <c r="AB118" s="2"/>
      <c r="AC118" s="7"/>
    </row>
    <row r="119" spans="1:29" x14ac:dyDescent="0.2">
      <c r="A119" t="s">
        <v>21</v>
      </c>
      <c r="B119">
        <v>231</v>
      </c>
      <c r="C119" t="s">
        <v>752</v>
      </c>
      <c r="D119" t="s">
        <v>753</v>
      </c>
      <c r="E119" t="s">
        <v>35</v>
      </c>
      <c r="F119" t="s">
        <v>25</v>
      </c>
      <c r="G119" t="s">
        <v>36</v>
      </c>
      <c r="H119" t="s">
        <v>27</v>
      </c>
      <c r="I119">
        <v>11.70438747</v>
      </c>
      <c r="J119">
        <v>46.305785110000002</v>
      </c>
      <c r="K119">
        <v>1480</v>
      </c>
      <c r="L119" s="17">
        <v>1450</v>
      </c>
      <c r="M119" t="s">
        <v>28</v>
      </c>
      <c r="N119" s="1">
        <v>27395</v>
      </c>
      <c r="O119" s="1">
        <v>37986</v>
      </c>
      <c r="P119" t="s">
        <v>715</v>
      </c>
      <c r="Q119" t="s">
        <v>754</v>
      </c>
      <c r="R119" t="s">
        <v>39</v>
      </c>
      <c r="S119">
        <v>10520</v>
      </c>
      <c r="T119">
        <v>5042</v>
      </c>
      <c r="U119" t="s">
        <v>32</v>
      </c>
      <c r="V119" s="17">
        <f>Tabella1[[#This Row],[elevation_glo30]]-Tabella1[[#This Row],[elevation]]</f>
        <v>-30</v>
      </c>
      <c r="Y119">
        <v>1470</v>
      </c>
      <c r="Z119">
        <v>1</v>
      </c>
      <c r="AA119">
        <v>1</v>
      </c>
      <c r="AC119" s="8"/>
    </row>
    <row r="120" spans="1:29" x14ac:dyDescent="0.2">
      <c r="A120" t="s">
        <v>21</v>
      </c>
      <c r="B120">
        <v>60</v>
      </c>
      <c r="C120" t="s">
        <v>233</v>
      </c>
      <c r="D120" t="s">
        <v>234</v>
      </c>
      <c r="E120" t="s">
        <v>35</v>
      </c>
      <c r="F120" t="s">
        <v>25</v>
      </c>
      <c r="G120" t="s">
        <v>36</v>
      </c>
      <c r="H120" t="s">
        <v>27</v>
      </c>
      <c r="I120">
        <v>10.646293</v>
      </c>
      <c r="J120">
        <v>45.863892999999997</v>
      </c>
      <c r="K120">
        <v>740</v>
      </c>
      <c r="L120" s="17">
        <v>729.57550048828102</v>
      </c>
      <c r="M120" t="s">
        <v>28</v>
      </c>
      <c r="N120" s="1">
        <v>33507</v>
      </c>
      <c r="O120" s="1">
        <v>44250</v>
      </c>
      <c r="P120" t="s">
        <v>42</v>
      </c>
      <c r="Q120" t="s">
        <v>235</v>
      </c>
      <c r="R120" t="s">
        <v>31</v>
      </c>
      <c r="S120">
        <v>10274</v>
      </c>
      <c r="T120">
        <v>10274</v>
      </c>
      <c r="U120" t="s">
        <v>32</v>
      </c>
      <c r="V120" s="17">
        <f>Tabella1[[#This Row],[elevation_glo30]]-Tabella1[[#This Row],[elevation]]</f>
        <v>-10.424499511718977</v>
      </c>
      <c r="W120" s="2"/>
      <c r="X120" s="2"/>
      <c r="Y120" s="2">
        <v>730</v>
      </c>
      <c r="Z120" s="2">
        <v>-1</v>
      </c>
      <c r="AA120" s="2"/>
      <c r="AB120" s="2"/>
      <c r="AC120" s="7"/>
    </row>
    <row r="121" spans="1:29" x14ac:dyDescent="0.2">
      <c r="A121" t="s">
        <v>21</v>
      </c>
      <c r="B121">
        <v>61</v>
      </c>
      <c r="C121" t="s">
        <v>236</v>
      </c>
      <c r="D121" t="s">
        <v>237</v>
      </c>
      <c r="E121" t="s">
        <v>24</v>
      </c>
      <c r="F121" t="s">
        <v>25</v>
      </c>
      <c r="G121" t="s">
        <v>26</v>
      </c>
      <c r="H121" t="s">
        <v>27</v>
      </c>
      <c r="I121">
        <v>11.632246</v>
      </c>
      <c r="J121">
        <v>46.778303999999999</v>
      </c>
      <c r="K121">
        <v>840</v>
      </c>
      <c r="L121" s="17">
        <v>724.42138671875</v>
      </c>
      <c r="M121" t="s">
        <v>28</v>
      </c>
      <c r="N121" s="1">
        <v>26665</v>
      </c>
      <c r="O121" s="1">
        <v>41639</v>
      </c>
      <c r="P121" t="s">
        <v>56</v>
      </c>
      <c r="Q121" t="s">
        <v>238</v>
      </c>
      <c r="R121" t="s">
        <v>58</v>
      </c>
      <c r="S121">
        <v>14969</v>
      </c>
      <c r="T121">
        <v>8760</v>
      </c>
      <c r="U121" t="s">
        <v>32</v>
      </c>
      <c r="V121" s="17">
        <f>Tabella1[[#This Row],[elevation_glo30]]-Tabella1[[#This Row],[elevation]]</f>
        <v>-115.57861328125</v>
      </c>
      <c r="W121" s="9"/>
      <c r="X121" s="9"/>
      <c r="Y121" s="9">
        <v>724</v>
      </c>
      <c r="Z121" s="9"/>
      <c r="AA121" s="9"/>
      <c r="AB121" s="9"/>
      <c r="AC121" s="10" t="s">
        <v>1112</v>
      </c>
    </row>
    <row r="122" spans="1:29" x14ac:dyDescent="0.2">
      <c r="A122" t="s">
        <v>21</v>
      </c>
      <c r="B122">
        <v>232</v>
      </c>
      <c r="C122" t="s">
        <v>755</v>
      </c>
      <c r="D122" t="s">
        <v>756</v>
      </c>
      <c r="E122" t="s">
        <v>51</v>
      </c>
      <c r="F122" t="s">
        <v>25</v>
      </c>
      <c r="G122" t="s">
        <v>26</v>
      </c>
      <c r="H122" t="s">
        <v>27</v>
      </c>
      <c r="I122">
        <v>11.7029</v>
      </c>
      <c r="J122">
        <v>46.8872</v>
      </c>
      <c r="K122">
        <v>1168</v>
      </c>
      <c r="L122" s="17">
        <v>1168.21960449219</v>
      </c>
      <c r="M122" t="s">
        <v>52</v>
      </c>
      <c r="N122" s="1">
        <v>28126</v>
      </c>
      <c r="O122" s="1">
        <v>45313</v>
      </c>
      <c r="P122" t="s">
        <v>715</v>
      </c>
      <c r="Q122" t="s">
        <v>757</v>
      </c>
      <c r="R122" t="s">
        <v>39</v>
      </c>
      <c r="S122">
        <v>16979</v>
      </c>
      <c r="T122">
        <v>12231</v>
      </c>
      <c r="U122" t="s">
        <v>32</v>
      </c>
      <c r="V122" s="17">
        <f>Tabella1[[#This Row],[elevation_glo30]]-Tabella1[[#This Row],[elevation]]</f>
        <v>0.21960449219000111</v>
      </c>
      <c r="W122" s="2"/>
      <c r="X122" s="2"/>
      <c r="Y122" s="2"/>
      <c r="Z122" s="2"/>
      <c r="AA122" s="2"/>
      <c r="AB122" s="2"/>
      <c r="AC122" s="7"/>
    </row>
    <row r="123" spans="1:29" x14ac:dyDescent="0.2">
      <c r="A123" t="s">
        <v>21</v>
      </c>
      <c r="B123">
        <v>84</v>
      </c>
      <c r="C123" t="s">
        <v>307</v>
      </c>
      <c r="D123" t="s">
        <v>308</v>
      </c>
      <c r="E123" t="s">
        <v>115</v>
      </c>
      <c r="F123" t="s">
        <v>25</v>
      </c>
      <c r="G123" t="s">
        <v>26</v>
      </c>
      <c r="H123" t="s">
        <v>27</v>
      </c>
      <c r="I123">
        <v>11.6882</v>
      </c>
      <c r="J123">
        <v>46.925400000000003</v>
      </c>
      <c r="K123">
        <v>2050</v>
      </c>
      <c r="L123" s="17">
        <v>2039.31140136719</v>
      </c>
      <c r="M123" t="s">
        <v>52</v>
      </c>
      <c r="N123" s="1">
        <v>39847</v>
      </c>
      <c r="O123" s="1">
        <v>45313</v>
      </c>
      <c r="P123" t="s">
        <v>37</v>
      </c>
      <c r="Q123" t="s">
        <v>309</v>
      </c>
      <c r="R123" t="s">
        <v>39</v>
      </c>
      <c r="S123">
        <v>4912</v>
      </c>
      <c r="T123">
        <v>4912</v>
      </c>
      <c r="U123" t="s">
        <v>32</v>
      </c>
      <c r="V123" s="17">
        <f>Tabella1[[#This Row],[elevation_glo30]]-Tabella1[[#This Row],[elevation]]</f>
        <v>-10.688598632809999</v>
      </c>
      <c r="AC123" s="8"/>
    </row>
    <row r="124" spans="1:29" x14ac:dyDescent="0.2">
      <c r="A124" t="s">
        <v>21</v>
      </c>
      <c r="B124">
        <v>138</v>
      </c>
      <c r="C124" t="s">
        <v>473</v>
      </c>
      <c r="D124" t="s">
        <v>474</v>
      </c>
      <c r="E124" t="s">
        <v>115</v>
      </c>
      <c r="F124" t="s">
        <v>25</v>
      </c>
      <c r="G124" t="s">
        <v>26</v>
      </c>
      <c r="H124" t="s">
        <v>27</v>
      </c>
      <c r="I124">
        <v>11.687099999999999</v>
      </c>
      <c r="J124">
        <v>46.943399999999997</v>
      </c>
      <c r="K124">
        <v>2808</v>
      </c>
      <c r="L124" s="17">
        <v>2785.40112304688</v>
      </c>
      <c r="M124" t="s">
        <v>52</v>
      </c>
      <c r="N124" s="1">
        <v>39847</v>
      </c>
      <c r="O124" s="1">
        <v>45313</v>
      </c>
      <c r="P124" t="s">
        <v>37</v>
      </c>
      <c r="Q124" t="s">
        <v>475</v>
      </c>
      <c r="R124" t="s">
        <v>39</v>
      </c>
      <c r="S124">
        <v>4878</v>
      </c>
      <c r="T124">
        <v>4878</v>
      </c>
      <c r="U124" t="s">
        <v>32</v>
      </c>
      <c r="V124" s="17">
        <f>Tabella1[[#This Row],[elevation_glo30]]-Tabella1[[#This Row],[elevation]]</f>
        <v>-22.598876953119998</v>
      </c>
      <c r="W124" s="2">
        <v>11.68722</v>
      </c>
      <c r="X124" s="2">
        <v>46.943055000000001</v>
      </c>
      <c r="Y124" s="2"/>
      <c r="Z124" s="2"/>
      <c r="AA124" s="2"/>
      <c r="AB124" s="2"/>
      <c r="AC124" s="7"/>
    </row>
    <row r="125" spans="1:29" x14ac:dyDescent="0.2">
      <c r="A125" t="s">
        <v>21</v>
      </c>
      <c r="B125">
        <v>354</v>
      </c>
      <c r="C125" t="s">
        <v>991</v>
      </c>
      <c r="D125" t="s">
        <v>992</v>
      </c>
      <c r="E125" t="s">
        <v>24</v>
      </c>
      <c r="F125" t="s">
        <v>25</v>
      </c>
      <c r="G125" t="s">
        <v>26</v>
      </c>
      <c r="H125" t="s">
        <v>27</v>
      </c>
      <c r="I125">
        <v>11.944193</v>
      </c>
      <c r="J125">
        <v>46.832580999999998</v>
      </c>
      <c r="K125">
        <v>863</v>
      </c>
      <c r="L125" s="17">
        <v>833.46520996093795</v>
      </c>
      <c r="M125" t="s">
        <v>28</v>
      </c>
      <c r="N125" s="1">
        <v>29952</v>
      </c>
      <c r="O125" s="1">
        <v>36160</v>
      </c>
      <c r="P125" t="s">
        <v>969</v>
      </c>
      <c r="Q125">
        <v>1646</v>
      </c>
      <c r="R125">
        <v>1</v>
      </c>
      <c r="S125">
        <v>5477</v>
      </c>
      <c r="T125">
        <v>3287</v>
      </c>
      <c r="U125" t="s">
        <v>32</v>
      </c>
      <c r="V125" s="17">
        <f>Tabella1[[#This Row],[elevation_glo30]]-Tabella1[[#This Row],[elevation]]</f>
        <v>-29.534790039062045</v>
      </c>
      <c r="W125" s="13"/>
      <c r="Y125">
        <v>840</v>
      </c>
      <c r="Z125">
        <v>1</v>
      </c>
      <c r="AA125">
        <v>1</v>
      </c>
      <c r="AC125" s="8"/>
    </row>
    <row r="126" spans="1:29" x14ac:dyDescent="0.2">
      <c r="A126" t="s">
        <v>21</v>
      </c>
      <c r="B126">
        <v>384</v>
      </c>
      <c r="C126" t="s">
        <v>1049</v>
      </c>
      <c r="D126" t="s">
        <v>1050</v>
      </c>
      <c r="E126" t="s">
        <v>51</v>
      </c>
      <c r="F126" t="s">
        <v>25</v>
      </c>
      <c r="G126" t="s">
        <v>26</v>
      </c>
      <c r="H126" t="s">
        <v>27</v>
      </c>
      <c r="I126">
        <v>11.200799999999999</v>
      </c>
      <c r="J126">
        <v>46.576700000000002</v>
      </c>
      <c r="K126">
        <v>254</v>
      </c>
      <c r="L126" s="17">
        <v>254.06857299804699</v>
      </c>
      <c r="M126" t="s">
        <v>52</v>
      </c>
      <c r="N126" s="1">
        <v>42724</v>
      </c>
      <c r="O126" s="1">
        <v>45313</v>
      </c>
      <c r="P126" t="s">
        <v>32</v>
      </c>
      <c r="Q126">
        <v>89</v>
      </c>
      <c r="R126">
        <v>1</v>
      </c>
      <c r="S126">
        <v>2590</v>
      </c>
      <c r="T126">
        <v>2590</v>
      </c>
      <c r="U126" t="s">
        <v>32</v>
      </c>
      <c r="V126" s="17">
        <f>Tabella1[[#This Row],[elevation_glo30]]-Tabella1[[#This Row],[elevation]]</f>
        <v>6.8572998046988687E-2</v>
      </c>
      <c r="W126" s="2"/>
      <c r="X126" s="2"/>
      <c r="Y126" s="2"/>
      <c r="Z126" s="2"/>
      <c r="AA126" s="2"/>
      <c r="AB126" s="2"/>
      <c r="AC126" s="7"/>
    </row>
    <row r="127" spans="1:29" x14ac:dyDescent="0.2">
      <c r="A127" t="s">
        <v>21</v>
      </c>
      <c r="B127">
        <v>63</v>
      </c>
      <c r="C127" t="s">
        <v>242</v>
      </c>
      <c r="D127" t="s">
        <v>243</v>
      </c>
      <c r="E127" t="s">
        <v>35</v>
      </c>
      <c r="F127" t="s">
        <v>25</v>
      </c>
      <c r="G127" t="s">
        <v>36</v>
      </c>
      <c r="H127" t="s">
        <v>27</v>
      </c>
      <c r="I127">
        <v>10.718272000000001</v>
      </c>
      <c r="J127">
        <v>46.451278000000002</v>
      </c>
      <c r="K127">
        <v>3093</v>
      </c>
      <c r="L127" s="17">
        <v>3053.513671875</v>
      </c>
      <c r="M127" t="s">
        <v>28</v>
      </c>
      <c r="N127" s="1">
        <v>40789</v>
      </c>
      <c r="O127" s="1">
        <v>45313</v>
      </c>
      <c r="P127" t="s">
        <v>37</v>
      </c>
      <c r="Q127" t="s">
        <v>244</v>
      </c>
      <c r="R127" t="s">
        <v>39</v>
      </c>
      <c r="S127">
        <v>4112</v>
      </c>
      <c r="T127">
        <v>4112</v>
      </c>
      <c r="U127" t="s">
        <v>32</v>
      </c>
      <c r="V127" s="17">
        <f>Tabella1[[#This Row],[elevation_glo30]]-Tabella1[[#This Row],[elevation]]</f>
        <v>-39.486328125</v>
      </c>
      <c r="AA127">
        <v>1</v>
      </c>
      <c r="AC127" s="8"/>
    </row>
    <row r="128" spans="1:29" x14ac:dyDescent="0.2">
      <c r="A128" t="s">
        <v>21</v>
      </c>
      <c r="B128">
        <v>387</v>
      </c>
      <c r="C128" t="s">
        <v>1055</v>
      </c>
      <c r="D128" t="s">
        <v>1056</v>
      </c>
      <c r="E128" t="s">
        <v>35</v>
      </c>
      <c r="F128" t="s">
        <v>25</v>
      </c>
      <c r="G128" t="s">
        <v>36</v>
      </c>
      <c r="H128" t="s">
        <v>27</v>
      </c>
      <c r="I128">
        <v>11.871708999999999</v>
      </c>
      <c r="J128">
        <v>46.255107000000002</v>
      </c>
      <c r="K128">
        <v>2720</v>
      </c>
      <c r="L128" s="17">
        <v>2717.99560546875</v>
      </c>
      <c r="M128" t="s">
        <v>28</v>
      </c>
      <c r="N128" s="1">
        <v>40423</v>
      </c>
      <c r="O128" s="1">
        <v>45313</v>
      </c>
      <c r="P128" t="s">
        <v>32</v>
      </c>
      <c r="Q128">
        <v>93</v>
      </c>
      <c r="R128">
        <v>1</v>
      </c>
      <c r="S128">
        <v>1884</v>
      </c>
      <c r="T128">
        <v>1884</v>
      </c>
      <c r="U128" t="s">
        <v>32</v>
      </c>
      <c r="V128" s="17">
        <f>Tabella1[[#This Row],[elevation_glo30]]-Tabella1[[#This Row],[elevation]]</f>
        <v>-2.00439453125</v>
      </c>
      <c r="W128" s="2"/>
      <c r="X128" s="2"/>
      <c r="Y128" s="2"/>
      <c r="Z128" s="2"/>
      <c r="AA128" s="2"/>
      <c r="AB128" s="2"/>
      <c r="AC128" s="7"/>
    </row>
    <row r="129" spans="1:29" x14ac:dyDescent="0.2">
      <c r="A129" t="s">
        <v>21</v>
      </c>
      <c r="B129">
        <v>385</v>
      </c>
      <c r="C129" t="s">
        <v>1051</v>
      </c>
      <c r="D129" t="s">
        <v>1052</v>
      </c>
      <c r="E129" t="s">
        <v>35</v>
      </c>
      <c r="F129" t="s">
        <v>25</v>
      </c>
      <c r="G129" t="s">
        <v>36</v>
      </c>
      <c r="H129" t="s">
        <v>27</v>
      </c>
      <c r="I129">
        <v>10.583565</v>
      </c>
      <c r="J129">
        <v>46.223067</v>
      </c>
      <c r="K129">
        <v>2852</v>
      </c>
      <c r="L129" s="17">
        <v>2849.26025390625</v>
      </c>
      <c r="M129" t="s">
        <v>28</v>
      </c>
      <c r="N129" s="1">
        <v>40865</v>
      </c>
      <c r="O129" s="1">
        <v>43866</v>
      </c>
      <c r="P129" t="s">
        <v>32</v>
      </c>
      <c r="Q129">
        <v>91</v>
      </c>
      <c r="R129">
        <v>1</v>
      </c>
      <c r="S129">
        <v>2690</v>
      </c>
      <c r="T129">
        <v>2690</v>
      </c>
      <c r="U129" t="s">
        <v>32</v>
      </c>
      <c r="V129" s="17">
        <f>Tabella1[[#This Row],[elevation_glo30]]-Tabella1[[#This Row],[elevation]]</f>
        <v>-2.73974609375</v>
      </c>
      <c r="AC129" s="8"/>
    </row>
    <row r="130" spans="1:29" x14ac:dyDescent="0.2">
      <c r="A130" t="s">
        <v>21</v>
      </c>
      <c r="B130">
        <v>386</v>
      </c>
      <c r="C130" t="s">
        <v>1053</v>
      </c>
      <c r="D130" t="s">
        <v>1054</v>
      </c>
      <c r="E130" t="s">
        <v>35</v>
      </c>
      <c r="F130" t="s">
        <v>25</v>
      </c>
      <c r="G130" t="s">
        <v>36</v>
      </c>
      <c r="H130" t="s">
        <v>27</v>
      </c>
      <c r="I130">
        <v>10.58140547</v>
      </c>
      <c r="J130">
        <v>46.238523409999999</v>
      </c>
      <c r="K130">
        <v>2587</v>
      </c>
      <c r="L130" s="17">
        <v>2586.63647460938</v>
      </c>
      <c r="M130" t="s">
        <v>28</v>
      </c>
      <c r="N130" s="1">
        <v>40845</v>
      </c>
      <c r="O130" s="1">
        <v>41786</v>
      </c>
      <c r="P130" t="s">
        <v>32</v>
      </c>
      <c r="Q130">
        <v>92</v>
      </c>
      <c r="R130">
        <v>1</v>
      </c>
      <c r="S130">
        <v>941</v>
      </c>
      <c r="T130">
        <v>941</v>
      </c>
      <c r="U130" t="s">
        <v>32</v>
      </c>
      <c r="V130" s="17">
        <f>Tabella1[[#This Row],[elevation_glo30]]-Tabella1[[#This Row],[elevation]]</f>
        <v>-0.36352539061999778</v>
      </c>
      <c r="W130" s="5"/>
      <c r="X130" s="5"/>
      <c r="Y130" s="5"/>
      <c r="Z130" s="5"/>
      <c r="AA130" s="5"/>
      <c r="AB130" s="5" t="b">
        <v>0</v>
      </c>
      <c r="AC130" s="6" t="s">
        <v>1108</v>
      </c>
    </row>
    <row r="131" spans="1:29" x14ac:dyDescent="0.2">
      <c r="A131" t="s">
        <v>21</v>
      </c>
      <c r="B131">
        <v>67</v>
      </c>
      <c r="C131" t="s">
        <v>254</v>
      </c>
      <c r="D131" t="s">
        <v>255</v>
      </c>
      <c r="E131" t="s">
        <v>35</v>
      </c>
      <c r="F131" t="s">
        <v>25</v>
      </c>
      <c r="G131" t="s">
        <v>36</v>
      </c>
      <c r="H131" t="s">
        <v>27</v>
      </c>
      <c r="I131">
        <v>10.775487</v>
      </c>
      <c r="J131">
        <v>46.147486999999998</v>
      </c>
      <c r="K131">
        <v>877</v>
      </c>
      <c r="L131" s="17">
        <v>879.39416503906205</v>
      </c>
      <c r="M131" t="s">
        <v>28</v>
      </c>
      <c r="N131" s="1">
        <v>40893</v>
      </c>
      <c r="O131" s="1">
        <v>45313</v>
      </c>
      <c r="P131" t="s">
        <v>37</v>
      </c>
      <c r="Q131" t="s">
        <v>256</v>
      </c>
      <c r="R131" t="s">
        <v>39</v>
      </c>
      <c r="S131">
        <v>4403</v>
      </c>
      <c r="T131">
        <v>4403</v>
      </c>
      <c r="U131" t="s">
        <v>32</v>
      </c>
      <c r="V131" s="17">
        <f>Tabella1[[#This Row],[elevation_glo30]]-Tabella1[[#This Row],[elevation]]</f>
        <v>2.3941650390620453</v>
      </c>
      <c r="AC131" s="8"/>
    </row>
    <row r="132" spans="1:29" x14ac:dyDescent="0.2">
      <c r="A132" t="s">
        <v>21</v>
      </c>
      <c r="B132">
        <v>69</v>
      </c>
      <c r="C132" t="s">
        <v>260</v>
      </c>
      <c r="D132" t="s">
        <v>261</v>
      </c>
      <c r="E132" t="s">
        <v>35</v>
      </c>
      <c r="F132" t="s">
        <v>25</v>
      </c>
      <c r="G132" t="s">
        <v>36</v>
      </c>
      <c r="H132" t="s">
        <v>27</v>
      </c>
      <c r="I132">
        <v>11.656834999999999</v>
      </c>
      <c r="J132">
        <v>46.006312000000001</v>
      </c>
      <c r="K132">
        <v>238</v>
      </c>
      <c r="L132" s="17">
        <v>238.99423217773401</v>
      </c>
      <c r="M132" t="s">
        <v>28</v>
      </c>
      <c r="N132" s="1">
        <v>37622</v>
      </c>
      <c r="O132" s="1">
        <v>45313</v>
      </c>
      <c r="P132" t="s">
        <v>196</v>
      </c>
      <c r="Q132" t="s">
        <v>262</v>
      </c>
      <c r="R132" t="s">
        <v>31</v>
      </c>
      <c r="S132">
        <v>5370</v>
      </c>
      <c r="T132">
        <v>5370</v>
      </c>
      <c r="U132" t="s">
        <v>32</v>
      </c>
      <c r="V132" s="17">
        <f>Tabella1[[#This Row],[elevation_glo30]]-Tabella1[[#This Row],[elevation]]</f>
        <v>0.99423217773400552</v>
      </c>
      <c r="W132" s="2"/>
      <c r="X132" s="2"/>
      <c r="Y132" s="2"/>
      <c r="Z132" s="2"/>
      <c r="AA132" s="2"/>
      <c r="AB132" s="2"/>
      <c r="AC132" s="7"/>
    </row>
    <row r="133" spans="1:29" x14ac:dyDescent="0.2">
      <c r="A133" t="s">
        <v>21</v>
      </c>
      <c r="B133">
        <v>68</v>
      </c>
      <c r="C133" t="s">
        <v>257</v>
      </c>
      <c r="D133" t="s">
        <v>258</v>
      </c>
      <c r="E133" t="s">
        <v>35</v>
      </c>
      <c r="F133" t="s">
        <v>25</v>
      </c>
      <c r="G133" t="s">
        <v>36</v>
      </c>
      <c r="H133" t="s">
        <v>27</v>
      </c>
      <c r="I133">
        <v>11.590218999999999</v>
      </c>
      <c r="J133">
        <v>45.979906</v>
      </c>
      <c r="K133">
        <v>1345</v>
      </c>
      <c r="L133" s="17">
        <v>1348.85522460938</v>
      </c>
      <c r="M133" t="s">
        <v>28</v>
      </c>
      <c r="N133" s="1">
        <v>41094</v>
      </c>
      <c r="O133" s="1">
        <v>45313</v>
      </c>
      <c r="P133" t="s">
        <v>37</v>
      </c>
      <c r="Q133" t="s">
        <v>259</v>
      </c>
      <c r="R133" t="s">
        <v>39</v>
      </c>
      <c r="S133">
        <v>4110</v>
      </c>
      <c r="T133">
        <v>4110</v>
      </c>
      <c r="U133" t="s">
        <v>32</v>
      </c>
      <c r="V133" s="17">
        <f>Tabella1[[#This Row],[elevation_glo30]]-Tabella1[[#This Row],[elevation]]</f>
        <v>3.8552246093800022</v>
      </c>
      <c r="AC133" s="8"/>
    </row>
    <row r="134" spans="1:29" x14ac:dyDescent="0.2">
      <c r="A134" t="s">
        <v>21</v>
      </c>
      <c r="B134">
        <v>299</v>
      </c>
      <c r="C134" t="s">
        <v>922</v>
      </c>
      <c r="D134" t="s">
        <v>27</v>
      </c>
      <c r="E134" t="s">
        <v>621</v>
      </c>
      <c r="F134" t="s">
        <v>25</v>
      </c>
      <c r="G134" t="s">
        <v>26</v>
      </c>
      <c r="H134" t="s">
        <v>27</v>
      </c>
      <c r="I134">
        <v>10.550560000000001</v>
      </c>
      <c r="J134">
        <v>46.61806</v>
      </c>
      <c r="K134">
        <v>1967</v>
      </c>
      <c r="L134" s="17">
        <v>1948.71557617188</v>
      </c>
      <c r="M134" t="s">
        <v>28</v>
      </c>
      <c r="N134" s="1">
        <v>37257</v>
      </c>
      <c r="O134" s="1">
        <v>39854</v>
      </c>
      <c r="P134" t="s">
        <v>905</v>
      </c>
      <c r="Q134">
        <v>1576</v>
      </c>
      <c r="R134">
        <v>1</v>
      </c>
      <c r="S134">
        <v>820</v>
      </c>
      <c r="T134">
        <v>820</v>
      </c>
      <c r="U134" t="s">
        <v>32</v>
      </c>
      <c r="V134" s="17">
        <f>Tabella1[[#This Row],[elevation_glo30]]-Tabella1[[#This Row],[elevation]]</f>
        <v>-18.284423828119998</v>
      </c>
      <c r="W134" s="5"/>
      <c r="X134" s="5"/>
      <c r="Y134" s="5"/>
      <c r="Z134" s="5"/>
      <c r="AA134" s="5"/>
      <c r="AB134" s="5" t="b">
        <v>0</v>
      </c>
      <c r="AC134" s="6" t="s">
        <v>1108</v>
      </c>
    </row>
    <row r="135" spans="1:29" x14ac:dyDescent="0.2">
      <c r="A135" t="s">
        <v>21</v>
      </c>
      <c r="B135">
        <v>388</v>
      </c>
      <c r="C135" t="s">
        <v>1057</v>
      </c>
      <c r="D135" t="s">
        <v>1058</v>
      </c>
      <c r="E135" t="s">
        <v>51</v>
      </c>
      <c r="F135" t="s">
        <v>25</v>
      </c>
      <c r="G135" t="s">
        <v>26</v>
      </c>
      <c r="H135" t="s">
        <v>27</v>
      </c>
      <c r="I135">
        <v>10.632999999999999</v>
      </c>
      <c r="J135">
        <v>46.836500000000001</v>
      </c>
      <c r="K135">
        <v>1842</v>
      </c>
      <c r="L135" s="17">
        <v>1841.17321777344</v>
      </c>
      <c r="M135" t="s">
        <v>52</v>
      </c>
      <c r="N135" s="1">
        <v>44470</v>
      </c>
      <c r="O135" s="1">
        <v>45313</v>
      </c>
      <c r="P135" t="s">
        <v>32</v>
      </c>
      <c r="Q135">
        <v>97</v>
      </c>
      <c r="R135">
        <v>1</v>
      </c>
      <c r="S135">
        <v>844</v>
      </c>
      <c r="T135">
        <v>844</v>
      </c>
      <c r="U135" t="s">
        <v>32</v>
      </c>
      <c r="V135" s="17">
        <f>Tabella1[[#This Row],[elevation_glo30]]-Tabella1[[#This Row],[elevation]]</f>
        <v>-0.82678222655999889</v>
      </c>
      <c r="W135" s="5"/>
      <c r="X135" s="5"/>
      <c r="Y135" s="5"/>
      <c r="Z135" s="5"/>
      <c r="AA135" s="5"/>
      <c r="AB135" s="5" t="b">
        <v>0</v>
      </c>
      <c r="AC135" s="6" t="s">
        <v>1108</v>
      </c>
    </row>
    <row r="136" spans="1:29" x14ac:dyDescent="0.2">
      <c r="A136" t="s">
        <v>21</v>
      </c>
      <c r="B136">
        <v>233</v>
      </c>
      <c r="C136" t="s">
        <v>758</v>
      </c>
      <c r="D136" t="s">
        <v>759</v>
      </c>
      <c r="E136" t="s">
        <v>35</v>
      </c>
      <c r="F136" t="s">
        <v>25</v>
      </c>
      <c r="G136" t="s">
        <v>36</v>
      </c>
      <c r="H136" t="s">
        <v>27</v>
      </c>
      <c r="I136">
        <v>11.29667014</v>
      </c>
      <c r="J136">
        <v>46.22074456</v>
      </c>
      <c r="K136">
        <v>845</v>
      </c>
      <c r="L136" s="17">
        <v>850.43817138671898</v>
      </c>
      <c r="M136" t="s">
        <v>28</v>
      </c>
      <c r="N136" s="1">
        <v>34271</v>
      </c>
      <c r="O136" s="1">
        <v>38509</v>
      </c>
      <c r="P136" t="s">
        <v>715</v>
      </c>
      <c r="Q136" t="s">
        <v>760</v>
      </c>
      <c r="R136" t="s">
        <v>39</v>
      </c>
      <c r="S136">
        <v>4027</v>
      </c>
      <c r="T136">
        <v>4027</v>
      </c>
      <c r="U136" t="s">
        <v>32</v>
      </c>
      <c r="V136" s="17">
        <f>Tabella1[[#This Row],[elevation_glo30]]-Tabella1[[#This Row],[elevation]]</f>
        <v>5.4381713867189774</v>
      </c>
      <c r="W136" s="2"/>
      <c r="X136" s="2"/>
      <c r="Y136" s="2"/>
      <c r="Z136" s="2"/>
      <c r="AA136" s="2"/>
      <c r="AB136" s="2"/>
      <c r="AC136" s="7"/>
    </row>
    <row r="137" spans="1:29" x14ac:dyDescent="0.2">
      <c r="A137" t="s">
        <v>21</v>
      </c>
      <c r="B137">
        <v>234</v>
      </c>
      <c r="C137" t="s">
        <v>761</v>
      </c>
      <c r="D137" t="s">
        <v>762</v>
      </c>
      <c r="E137" t="s">
        <v>35</v>
      </c>
      <c r="F137" t="s">
        <v>25</v>
      </c>
      <c r="G137" t="s">
        <v>36</v>
      </c>
      <c r="H137" t="s">
        <v>27</v>
      </c>
      <c r="I137">
        <v>10.70815178</v>
      </c>
      <c r="J137">
        <v>46.022438690000001</v>
      </c>
      <c r="K137">
        <v>943</v>
      </c>
      <c r="L137" s="17">
        <v>948.46978759765602</v>
      </c>
      <c r="M137" t="s">
        <v>28</v>
      </c>
      <c r="N137" s="1">
        <v>33533</v>
      </c>
      <c r="O137" s="1">
        <v>40917</v>
      </c>
      <c r="P137" t="s">
        <v>715</v>
      </c>
      <c r="Q137" t="s">
        <v>763</v>
      </c>
      <c r="R137" t="s">
        <v>39</v>
      </c>
      <c r="S137">
        <v>7094</v>
      </c>
      <c r="T137">
        <v>7094</v>
      </c>
      <c r="U137" t="s">
        <v>32</v>
      </c>
      <c r="V137" s="17">
        <f>Tabella1[[#This Row],[elevation_glo30]]-Tabella1[[#This Row],[elevation]]</f>
        <v>5.4697875976560226</v>
      </c>
      <c r="AC137" s="8"/>
    </row>
    <row r="138" spans="1:29" x14ac:dyDescent="0.2">
      <c r="A138" t="s">
        <v>21</v>
      </c>
      <c r="B138">
        <v>355</v>
      </c>
      <c r="C138" t="s">
        <v>993</v>
      </c>
      <c r="D138" t="s">
        <v>994</v>
      </c>
      <c r="E138" t="s">
        <v>24</v>
      </c>
      <c r="F138" t="s">
        <v>25</v>
      </c>
      <c r="G138" t="s">
        <v>26</v>
      </c>
      <c r="H138" t="s">
        <v>27</v>
      </c>
      <c r="I138">
        <v>11.907076</v>
      </c>
      <c r="J138">
        <v>46.583629999999999</v>
      </c>
      <c r="K138">
        <v>1398</v>
      </c>
      <c r="L138" s="17">
        <v>1401.87841796875</v>
      </c>
      <c r="M138" t="s">
        <v>28</v>
      </c>
      <c r="N138" s="1">
        <v>31778</v>
      </c>
      <c r="O138" s="1">
        <v>44561</v>
      </c>
      <c r="P138" t="s">
        <v>969</v>
      </c>
      <c r="Q138">
        <v>1914</v>
      </c>
      <c r="R138">
        <v>1</v>
      </c>
      <c r="S138">
        <v>12131</v>
      </c>
      <c r="T138">
        <v>11035</v>
      </c>
      <c r="U138" t="s">
        <v>32</v>
      </c>
      <c r="V138" s="17">
        <f>Tabella1[[#This Row],[elevation_glo30]]-Tabella1[[#This Row],[elevation]]</f>
        <v>3.87841796875</v>
      </c>
      <c r="W138" s="2"/>
      <c r="X138" s="2"/>
      <c r="Y138" s="2"/>
      <c r="Z138" s="2"/>
      <c r="AA138" s="2"/>
      <c r="AB138" s="2"/>
      <c r="AC138" s="7"/>
    </row>
    <row r="139" spans="1:29" x14ac:dyDescent="0.2">
      <c r="A139" t="s">
        <v>21</v>
      </c>
      <c r="B139">
        <v>302</v>
      </c>
      <c r="C139" t="s">
        <v>925</v>
      </c>
      <c r="D139" t="s">
        <v>27</v>
      </c>
      <c r="E139" t="s">
        <v>621</v>
      </c>
      <c r="F139" t="s">
        <v>25</v>
      </c>
      <c r="G139" t="s">
        <v>26</v>
      </c>
      <c r="H139" t="s">
        <v>27</v>
      </c>
      <c r="I139">
        <v>11.8942</v>
      </c>
      <c r="J139">
        <v>46.5764</v>
      </c>
      <c r="K139">
        <v>1430</v>
      </c>
      <c r="L139" s="17">
        <v>1434.30310058594</v>
      </c>
      <c r="M139" t="s">
        <v>28</v>
      </c>
      <c r="N139" s="1">
        <v>37622</v>
      </c>
      <c r="O139" s="1">
        <v>41183</v>
      </c>
      <c r="P139" t="s">
        <v>905</v>
      </c>
      <c r="Q139">
        <v>1746</v>
      </c>
      <c r="R139">
        <v>1</v>
      </c>
      <c r="S139">
        <v>1546</v>
      </c>
      <c r="T139">
        <v>1546</v>
      </c>
      <c r="U139" t="s">
        <v>32</v>
      </c>
      <c r="V139" s="17">
        <f>Tabella1[[#This Row],[elevation_glo30]]-Tabella1[[#This Row],[elevation]]</f>
        <v>4.3031005859400011</v>
      </c>
      <c r="W139" s="5"/>
      <c r="X139" s="5"/>
      <c r="Y139" s="5"/>
      <c r="Z139" s="5"/>
      <c r="AA139" s="5"/>
      <c r="AB139" s="5" t="b">
        <v>0</v>
      </c>
      <c r="AC139" s="6" t="s">
        <v>1108</v>
      </c>
    </row>
    <row r="140" spans="1:29" x14ac:dyDescent="0.2">
      <c r="A140" t="s">
        <v>21</v>
      </c>
      <c r="B140">
        <v>300</v>
      </c>
      <c r="C140" t="s">
        <v>923</v>
      </c>
      <c r="D140" t="s">
        <v>27</v>
      </c>
      <c r="E140" t="s">
        <v>621</v>
      </c>
      <c r="F140" t="s">
        <v>25</v>
      </c>
      <c r="G140" t="s">
        <v>26</v>
      </c>
      <c r="H140" t="s">
        <v>27</v>
      </c>
      <c r="I140">
        <v>10.86749</v>
      </c>
      <c r="J140">
        <v>46.622039999999998</v>
      </c>
      <c r="K140">
        <v>646</v>
      </c>
      <c r="L140" s="17">
        <v>627.24938964843795</v>
      </c>
      <c r="M140" t="s">
        <v>28</v>
      </c>
      <c r="N140" s="1">
        <v>37622</v>
      </c>
      <c r="O140" s="1">
        <v>40748</v>
      </c>
      <c r="P140" t="s">
        <v>905</v>
      </c>
      <c r="Q140">
        <v>1651</v>
      </c>
      <c r="R140">
        <v>1</v>
      </c>
      <c r="S140">
        <v>1170</v>
      </c>
      <c r="T140">
        <v>1170</v>
      </c>
      <c r="U140" t="s">
        <v>32</v>
      </c>
      <c r="V140" s="17">
        <f>Tabella1[[#This Row],[elevation_glo30]]-Tabella1[[#This Row],[elevation]]</f>
        <v>-18.750610351562045</v>
      </c>
      <c r="W140" s="5"/>
      <c r="X140" s="5"/>
      <c r="Y140" s="5"/>
      <c r="Z140" s="5"/>
      <c r="AA140" s="5"/>
      <c r="AB140" s="5" t="b">
        <v>0</v>
      </c>
      <c r="AC140" s="6" t="s">
        <v>1108</v>
      </c>
    </row>
    <row r="141" spans="1:29" x14ac:dyDescent="0.2">
      <c r="A141" t="s">
        <v>21</v>
      </c>
      <c r="B141">
        <v>74</v>
      </c>
      <c r="C141" t="s">
        <v>275</v>
      </c>
      <c r="D141" t="s">
        <v>276</v>
      </c>
      <c r="E141" t="s">
        <v>115</v>
      </c>
      <c r="F141" t="s">
        <v>25</v>
      </c>
      <c r="G141" t="s">
        <v>26</v>
      </c>
      <c r="H141" t="s">
        <v>27</v>
      </c>
      <c r="I141">
        <v>11.366300000000001</v>
      </c>
      <c r="J141">
        <v>46.934800000000003</v>
      </c>
      <c r="K141">
        <v>1960</v>
      </c>
      <c r="L141" s="17">
        <v>1960.20190429688</v>
      </c>
      <c r="M141" t="s">
        <v>52</v>
      </c>
      <c r="N141" s="1">
        <v>37258</v>
      </c>
      <c r="O141" s="1">
        <v>45313</v>
      </c>
      <c r="P141" t="s">
        <v>37</v>
      </c>
      <c r="Q141" t="s">
        <v>277</v>
      </c>
      <c r="R141" t="s">
        <v>39</v>
      </c>
      <c r="S141">
        <v>6171</v>
      </c>
      <c r="T141">
        <v>6171</v>
      </c>
      <c r="U141" t="s">
        <v>32</v>
      </c>
      <c r="V141" s="17">
        <f>Tabella1[[#This Row],[elevation_glo30]]-Tabella1[[#This Row],[elevation]]</f>
        <v>0.20190429688000222</v>
      </c>
      <c r="AC141" s="8"/>
    </row>
    <row r="142" spans="1:29" x14ac:dyDescent="0.2">
      <c r="A142" t="s">
        <v>21</v>
      </c>
      <c r="B142">
        <v>235</v>
      </c>
      <c r="C142" t="s">
        <v>764</v>
      </c>
      <c r="D142" t="s">
        <v>765</v>
      </c>
      <c r="E142" t="s">
        <v>35</v>
      </c>
      <c r="F142" t="s">
        <v>25</v>
      </c>
      <c r="G142" t="s">
        <v>36</v>
      </c>
      <c r="H142" t="s">
        <v>27</v>
      </c>
      <c r="I142">
        <v>11.277624940000001</v>
      </c>
      <c r="J142">
        <v>46.15527033</v>
      </c>
      <c r="K142">
        <v>1028</v>
      </c>
      <c r="L142" s="17">
        <v>1027.19287109375</v>
      </c>
      <c r="M142" t="s">
        <v>28</v>
      </c>
      <c r="N142" s="1">
        <v>29221</v>
      </c>
      <c r="O142" s="1">
        <v>36525</v>
      </c>
      <c r="P142" t="s">
        <v>715</v>
      </c>
      <c r="Q142" t="s">
        <v>766</v>
      </c>
      <c r="R142" t="s">
        <v>39</v>
      </c>
      <c r="S142">
        <v>7153</v>
      </c>
      <c r="T142">
        <v>3501</v>
      </c>
      <c r="U142" t="s">
        <v>32</v>
      </c>
      <c r="V142" s="17">
        <f>Tabella1[[#This Row],[elevation_glo30]]-Tabella1[[#This Row],[elevation]]</f>
        <v>-0.80712890625</v>
      </c>
      <c r="W142" s="2"/>
      <c r="X142" s="2"/>
      <c r="Y142" s="2"/>
      <c r="Z142" s="2"/>
      <c r="AA142" s="2"/>
      <c r="AB142" s="2"/>
      <c r="AC142" s="7"/>
    </row>
    <row r="143" spans="1:29" x14ac:dyDescent="0.2">
      <c r="A143" t="s">
        <v>21</v>
      </c>
      <c r="B143">
        <v>76</v>
      </c>
      <c r="C143" t="s">
        <v>281</v>
      </c>
      <c r="D143" t="s">
        <v>282</v>
      </c>
      <c r="E143" t="s">
        <v>35</v>
      </c>
      <c r="F143" t="s">
        <v>25</v>
      </c>
      <c r="G143" t="s">
        <v>36</v>
      </c>
      <c r="H143" t="s">
        <v>27</v>
      </c>
      <c r="I143">
        <v>11.793483</v>
      </c>
      <c r="J143">
        <v>46.200619000000003</v>
      </c>
      <c r="K143">
        <v>1605</v>
      </c>
      <c r="L143" s="17">
        <v>1608.03491210938</v>
      </c>
      <c r="M143" t="s">
        <v>28</v>
      </c>
      <c r="N143" s="1">
        <v>40635</v>
      </c>
      <c r="O143" s="1">
        <v>45313</v>
      </c>
      <c r="P143" t="s">
        <v>37</v>
      </c>
      <c r="Q143" t="s">
        <v>283</v>
      </c>
      <c r="R143" t="s">
        <v>39</v>
      </c>
      <c r="S143">
        <v>4645</v>
      </c>
      <c r="T143">
        <v>4645</v>
      </c>
      <c r="U143" t="s">
        <v>32</v>
      </c>
      <c r="V143" s="17">
        <f>Tabella1[[#This Row],[elevation_glo30]]-Tabella1[[#This Row],[elevation]]</f>
        <v>3.0349121093800022</v>
      </c>
      <c r="AC143" s="8"/>
    </row>
    <row r="144" spans="1:29" x14ac:dyDescent="0.2">
      <c r="A144" t="s">
        <v>21</v>
      </c>
      <c r="B144">
        <v>236</v>
      </c>
      <c r="C144" t="s">
        <v>767</v>
      </c>
      <c r="D144" t="s">
        <v>768</v>
      </c>
      <c r="E144" t="s">
        <v>35</v>
      </c>
      <c r="F144" t="s">
        <v>25</v>
      </c>
      <c r="G144" t="s">
        <v>36</v>
      </c>
      <c r="H144" t="s">
        <v>27</v>
      </c>
      <c r="I144">
        <v>10.9511945</v>
      </c>
      <c r="J144">
        <v>45.994317189999997</v>
      </c>
      <c r="K144">
        <v>245</v>
      </c>
      <c r="L144" s="17">
        <v>240.26858520507801</v>
      </c>
      <c r="M144" t="s">
        <v>28</v>
      </c>
      <c r="N144" s="1">
        <v>33526</v>
      </c>
      <c r="O144" s="1">
        <v>41177</v>
      </c>
      <c r="P144" t="s">
        <v>715</v>
      </c>
      <c r="Q144" t="s">
        <v>769</v>
      </c>
      <c r="R144" t="s">
        <v>39</v>
      </c>
      <c r="S144">
        <v>7200</v>
      </c>
      <c r="T144">
        <v>7200</v>
      </c>
      <c r="U144" t="s">
        <v>32</v>
      </c>
      <c r="V144" s="17">
        <f>Tabella1[[#This Row],[elevation_glo30]]-Tabella1[[#This Row],[elevation]]</f>
        <v>-4.7314147949219887</v>
      </c>
      <c r="W144" s="2"/>
      <c r="X144" s="2"/>
      <c r="Y144" s="2"/>
      <c r="Z144" s="2"/>
      <c r="AA144" s="2"/>
      <c r="AB144" s="2"/>
      <c r="AC144" s="7"/>
    </row>
    <row r="145" spans="1:29" x14ac:dyDescent="0.2">
      <c r="A145" t="s">
        <v>21</v>
      </c>
      <c r="B145">
        <v>70</v>
      </c>
      <c r="C145" t="s">
        <v>263</v>
      </c>
      <c r="D145" t="s">
        <v>264</v>
      </c>
      <c r="E145" t="s">
        <v>24</v>
      </c>
      <c r="F145" t="s">
        <v>25</v>
      </c>
      <c r="G145" t="s">
        <v>26</v>
      </c>
      <c r="H145" t="s">
        <v>27</v>
      </c>
      <c r="I145">
        <v>10.799401</v>
      </c>
      <c r="J145">
        <v>46.482331000000002</v>
      </c>
      <c r="K145">
        <v>2555</v>
      </c>
      <c r="L145" s="17">
        <v>2560.529296875</v>
      </c>
      <c r="M145" t="s">
        <v>28</v>
      </c>
      <c r="N145" s="1">
        <v>29587</v>
      </c>
      <c r="O145" s="1">
        <v>41639</v>
      </c>
      <c r="P145" t="s">
        <v>56</v>
      </c>
      <c r="Q145" t="s">
        <v>265</v>
      </c>
      <c r="R145" t="s">
        <v>58</v>
      </c>
      <c r="S145">
        <v>11244</v>
      </c>
      <c r="T145">
        <v>8323</v>
      </c>
      <c r="U145" t="s">
        <v>32</v>
      </c>
      <c r="V145" s="17">
        <f>Tabella1[[#This Row],[elevation_glo30]]-Tabella1[[#This Row],[elevation]]</f>
        <v>5.529296875</v>
      </c>
      <c r="AC145" s="8"/>
    </row>
    <row r="146" spans="1:29" x14ac:dyDescent="0.2">
      <c r="A146" t="s">
        <v>21</v>
      </c>
      <c r="B146">
        <v>389</v>
      </c>
      <c r="C146" t="s">
        <v>1059</v>
      </c>
      <c r="D146" t="s">
        <v>1060</v>
      </c>
      <c r="E146" t="s">
        <v>51</v>
      </c>
      <c r="F146" t="s">
        <v>25</v>
      </c>
      <c r="G146" t="s">
        <v>26</v>
      </c>
      <c r="H146" t="s">
        <v>27</v>
      </c>
      <c r="I146">
        <v>11.2887</v>
      </c>
      <c r="J146">
        <v>46.3825</v>
      </c>
      <c r="K146">
        <v>224</v>
      </c>
      <c r="L146" s="17">
        <v>223.15443420410199</v>
      </c>
      <c r="M146" t="s">
        <v>52</v>
      </c>
      <c r="N146" s="1">
        <v>40178</v>
      </c>
      <c r="O146" s="1">
        <v>45313</v>
      </c>
      <c r="P146" t="s">
        <v>32</v>
      </c>
      <c r="Q146">
        <v>104</v>
      </c>
      <c r="R146">
        <v>1</v>
      </c>
      <c r="S146">
        <v>5136</v>
      </c>
      <c r="T146">
        <v>5136</v>
      </c>
      <c r="U146" t="s">
        <v>32</v>
      </c>
      <c r="V146" s="17">
        <f>Tabella1[[#This Row],[elevation_glo30]]-Tabella1[[#This Row],[elevation]]</f>
        <v>-0.84556579589801117</v>
      </c>
      <c r="W146" s="2"/>
      <c r="X146" s="2"/>
      <c r="Y146" s="2"/>
      <c r="Z146" s="2"/>
      <c r="AA146" s="2"/>
      <c r="AB146" s="2"/>
      <c r="AC146" s="7"/>
    </row>
    <row r="147" spans="1:29" x14ac:dyDescent="0.2">
      <c r="A147" t="s">
        <v>21</v>
      </c>
      <c r="B147">
        <v>1</v>
      </c>
      <c r="C147" t="s">
        <v>22</v>
      </c>
      <c r="D147" t="s">
        <v>23</v>
      </c>
      <c r="E147" t="s">
        <v>24</v>
      </c>
      <c r="F147" t="s">
        <v>25</v>
      </c>
      <c r="G147" t="s">
        <v>26</v>
      </c>
      <c r="H147" t="s">
        <v>27</v>
      </c>
      <c r="I147">
        <v>10.694336</v>
      </c>
      <c r="J147">
        <v>46.617176000000001</v>
      </c>
      <c r="K147">
        <v>887</v>
      </c>
      <c r="L147" s="17">
        <v>864.41046142578102</v>
      </c>
      <c r="M147" t="s">
        <v>28</v>
      </c>
      <c r="N147" s="1">
        <v>32143</v>
      </c>
      <c r="O147" s="1">
        <v>41089</v>
      </c>
      <c r="P147" t="s">
        <v>29</v>
      </c>
      <c r="Q147" t="s">
        <v>30</v>
      </c>
      <c r="R147" t="s">
        <v>31</v>
      </c>
      <c r="S147">
        <v>4676</v>
      </c>
      <c r="T147">
        <v>3982</v>
      </c>
      <c r="U147" t="s">
        <v>32</v>
      </c>
      <c r="V147" s="17">
        <f>Tabella1[[#This Row],[elevation_glo30]]-Tabella1[[#This Row],[elevation]]</f>
        <v>-22.589538574218977</v>
      </c>
      <c r="Y147">
        <v>865</v>
      </c>
      <c r="Z147">
        <v>1</v>
      </c>
      <c r="AC147" s="8"/>
    </row>
    <row r="148" spans="1:29" x14ac:dyDescent="0.2">
      <c r="A148" t="s">
        <v>21</v>
      </c>
      <c r="B148">
        <v>77</v>
      </c>
      <c r="C148" t="s">
        <v>284</v>
      </c>
      <c r="D148" t="s">
        <v>285</v>
      </c>
      <c r="E148" t="s">
        <v>35</v>
      </c>
      <c r="F148" t="s">
        <v>25</v>
      </c>
      <c r="G148" t="s">
        <v>36</v>
      </c>
      <c r="H148" t="s">
        <v>27</v>
      </c>
      <c r="I148">
        <v>11.223419</v>
      </c>
      <c r="J148">
        <v>46.139381</v>
      </c>
      <c r="K148">
        <v>705</v>
      </c>
      <c r="L148" s="17">
        <v>691.19012451171898</v>
      </c>
      <c r="M148" t="s">
        <v>28</v>
      </c>
      <c r="N148" s="1">
        <v>36722</v>
      </c>
      <c r="O148" s="1">
        <v>45313</v>
      </c>
      <c r="P148" t="s">
        <v>42</v>
      </c>
      <c r="Q148" t="s">
        <v>286</v>
      </c>
      <c r="R148" t="s">
        <v>31</v>
      </c>
      <c r="S148">
        <v>7771</v>
      </c>
      <c r="T148">
        <v>7771</v>
      </c>
      <c r="U148" t="s">
        <v>32</v>
      </c>
      <c r="V148" s="17">
        <f>Tabella1[[#This Row],[elevation_glo30]]-Tabella1[[#This Row],[elevation]]</f>
        <v>-13.809875488281023</v>
      </c>
      <c r="W148" s="2"/>
      <c r="X148" s="2"/>
      <c r="Y148" s="2"/>
      <c r="Z148" s="2"/>
      <c r="AA148" s="2"/>
      <c r="AB148" s="2"/>
      <c r="AC148" s="7"/>
    </row>
    <row r="149" spans="1:29" x14ac:dyDescent="0.2">
      <c r="A149" t="s">
        <v>21</v>
      </c>
      <c r="B149">
        <v>79</v>
      </c>
      <c r="C149" t="s">
        <v>290</v>
      </c>
      <c r="D149" t="s">
        <v>291</v>
      </c>
      <c r="E149" t="s">
        <v>35</v>
      </c>
      <c r="F149" t="s">
        <v>25</v>
      </c>
      <c r="G149" t="s">
        <v>36</v>
      </c>
      <c r="H149" t="s">
        <v>27</v>
      </c>
      <c r="I149">
        <v>11.253721000000001</v>
      </c>
      <c r="J149">
        <v>45.940308000000002</v>
      </c>
      <c r="K149">
        <v>1155</v>
      </c>
      <c r="L149" s="17">
        <v>1156.69372558594</v>
      </c>
      <c r="M149" t="s">
        <v>28</v>
      </c>
      <c r="N149" s="1">
        <v>9314</v>
      </c>
      <c r="O149" s="1">
        <v>45313</v>
      </c>
      <c r="P149" t="s">
        <v>46</v>
      </c>
      <c r="Q149" t="s">
        <v>292</v>
      </c>
      <c r="R149" t="s">
        <v>71</v>
      </c>
      <c r="S149">
        <v>31097</v>
      </c>
      <c r="T149">
        <v>12180</v>
      </c>
      <c r="U149" t="s">
        <v>32</v>
      </c>
      <c r="V149" s="17">
        <f>Tabella1[[#This Row],[elevation_glo30]]-Tabella1[[#This Row],[elevation]]</f>
        <v>1.6937255859400011</v>
      </c>
      <c r="AC149" s="8"/>
    </row>
    <row r="150" spans="1:29" x14ac:dyDescent="0.2">
      <c r="A150" t="s">
        <v>21</v>
      </c>
      <c r="B150">
        <v>301</v>
      </c>
      <c r="C150" t="s">
        <v>924</v>
      </c>
      <c r="D150" t="s">
        <v>27</v>
      </c>
      <c r="E150" t="s">
        <v>621</v>
      </c>
      <c r="F150" t="s">
        <v>25</v>
      </c>
      <c r="G150" t="s">
        <v>36</v>
      </c>
      <c r="H150" t="s">
        <v>27</v>
      </c>
      <c r="I150">
        <v>11.11861</v>
      </c>
      <c r="J150">
        <v>46.13805</v>
      </c>
      <c r="K150">
        <v>240</v>
      </c>
      <c r="L150" s="17">
        <v>241.16665649414099</v>
      </c>
      <c r="M150" t="s">
        <v>28</v>
      </c>
      <c r="N150" s="1">
        <v>42989</v>
      </c>
      <c r="O150" s="1">
        <v>45169</v>
      </c>
      <c r="P150" t="s">
        <v>905</v>
      </c>
      <c r="Q150">
        <v>1719</v>
      </c>
      <c r="R150">
        <v>1</v>
      </c>
      <c r="S150">
        <v>1994</v>
      </c>
      <c r="T150">
        <v>1994</v>
      </c>
      <c r="U150" t="s">
        <v>32</v>
      </c>
      <c r="V150" s="17">
        <f>Tabella1[[#This Row],[elevation_glo30]]-Tabella1[[#This Row],[elevation]]</f>
        <v>1.1666564941409945</v>
      </c>
      <c r="W150" s="2"/>
      <c r="X150" s="2"/>
      <c r="Y150" s="2"/>
      <c r="Z150" s="2"/>
      <c r="AA150" s="2"/>
      <c r="AB150" s="2"/>
      <c r="AC150" s="7"/>
    </row>
    <row r="151" spans="1:29" x14ac:dyDescent="0.2">
      <c r="A151" t="s">
        <v>21</v>
      </c>
      <c r="B151">
        <v>78</v>
      </c>
      <c r="C151" t="s">
        <v>287</v>
      </c>
      <c r="D151" t="s">
        <v>288</v>
      </c>
      <c r="E151" t="s">
        <v>24</v>
      </c>
      <c r="F151" t="s">
        <v>25</v>
      </c>
      <c r="G151" t="s">
        <v>26</v>
      </c>
      <c r="H151" t="s">
        <v>27</v>
      </c>
      <c r="I151">
        <v>11.546139</v>
      </c>
      <c r="J151">
        <v>46.672401000000001</v>
      </c>
      <c r="K151">
        <v>1180</v>
      </c>
      <c r="L151" s="17">
        <v>1191.63928222656</v>
      </c>
      <c r="M151" t="s">
        <v>28</v>
      </c>
      <c r="N151" s="1">
        <v>28126</v>
      </c>
      <c r="O151" s="1">
        <v>41639</v>
      </c>
      <c r="P151" t="s">
        <v>56</v>
      </c>
      <c r="Q151" t="s">
        <v>289</v>
      </c>
      <c r="R151" t="s">
        <v>58</v>
      </c>
      <c r="S151">
        <v>12030</v>
      </c>
      <c r="T151">
        <v>7282</v>
      </c>
      <c r="U151" t="s">
        <v>32</v>
      </c>
      <c r="V151" s="17">
        <f>Tabella1[[#This Row],[elevation_glo30]]-Tabella1[[#This Row],[elevation]]</f>
        <v>11.639282226559999</v>
      </c>
      <c r="AC151" s="8"/>
    </row>
    <row r="152" spans="1:29" x14ac:dyDescent="0.2">
      <c r="A152" t="s">
        <v>21</v>
      </c>
      <c r="B152">
        <v>390</v>
      </c>
      <c r="C152" t="s">
        <v>1061</v>
      </c>
      <c r="D152" t="s">
        <v>1062</v>
      </c>
      <c r="E152" t="s">
        <v>51</v>
      </c>
      <c r="F152" t="s">
        <v>25</v>
      </c>
      <c r="G152" t="s">
        <v>26</v>
      </c>
      <c r="H152" t="s">
        <v>27</v>
      </c>
      <c r="I152">
        <v>11.5488</v>
      </c>
      <c r="J152">
        <v>46.8125</v>
      </c>
      <c r="K152">
        <v>850</v>
      </c>
      <c r="L152" s="17">
        <v>829.18695068359398</v>
      </c>
      <c r="M152" t="s">
        <v>52</v>
      </c>
      <c r="N152" s="1">
        <v>39895</v>
      </c>
      <c r="O152" s="1">
        <v>45313</v>
      </c>
      <c r="P152" t="s">
        <v>32</v>
      </c>
      <c r="Q152">
        <v>107</v>
      </c>
      <c r="R152">
        <v>1</v>
      </c>
      <c r="S152">
        <v>5419</v>
      </c>
      <c r="T152">
        <v>5419</v>
      </c>
      <c r="U152" t="s">
        <v>32</v>
      </c>
      <c r="V152" s="17">
        <f>Tabella1[[#This Row],[elevation_glo30]]-Tabella1[[#This Row],[elevation]]</f>
        <v>-20.813049316406023</v>
      </c>
      <c r="W152" s="2"/>
      <c r="X152" s="2"/>
      <c r="Y152" s="2">
        <v>840</v>
      </c>
      <c r="Z152" s="2">
        <v>-1</v>
      </c>
      <c r="AA152" s="2">
        <v>-1</v>
      </c>
      <c r="AB152" s="2"/>
      <c r="AC152" s="7"/>
    </row>
    <row r="153" spans="1:29" x14ac:dyDescent="0.2">
      <c r="A153" t="s">
        <v>21</v>
      </c>
      <c r="B153">
        <v>303</v>
      </c>
      <c r="C153" t="s">
        <v>926</v>
      </c>
      <c r="D153" t="s">
        <v>27</v>
      </c>
      <c r="E153" t="s">
        <v>621</v>
      </c>
      <c r="F153" t="s">
        <v>25</v>
      </c>
      <c r="G153" t="s">
        <v>36</v>
      </c>
      <c r="H153" t="s">
        <v>27</v>
      </c>
      <c r="I153">
        <v>11.324630000000001</v>
      </c>
      <c r="J153">
        <v>46.00506</v>
      </c>
      <c r="K153">
        <v>430</v>
      </c>
      <c r="L153" s="17">
        <v>432.34613037109398</v>
      </c>
      <c r="M153" t="s">
        <v>28</v>
      </c>
      <c r="N153" s="1">
        <v>37622</v>
      </c>
      <c r="O153" s="1">
        <v>41183</v>
      </c>
      <c r="P153" t="s">
        <v>905</v>
      </c>
      <c r="Q153">
        <v>1772</v>
      </c>
      <c r="R153">
        <v>1</v>
      </c>
      <c r="S153">
        <v>1567</v>
      </c>
      <c r="T153">
        <v>1567</v>
      </c>
      <c r="U153" t="s">
        <v>32</v>
      </c>
      <c r="V153" s="17">
        <f>Tabella1[[#This Row],[elevation_glo30]]-Tabella1[[#This Row],[elevation]]</f>
        <v>2.3461303710939774</v>
      </c>
      <c r="W153" s="5"/>
      <c r="X153" s="5"/>
      <c r="Y153" s="5"/>
      <c r="Z153" s="5"/>
      <c r="AA153" s="5"/>
      <c r="AB153" s="5" t="b">
        <v>0</v>
      </c>
      <c r="AC153" s="6" t="s">
        <v>1108</v>
      </c>
    </row>
    <row r="154" spans="1:29" x14ac:dyDescent="0.2">
      <c r="A154" t="s">
        <v>21</v>
      </c>
      <c r="B154">
        <v>80</v>
      </c>
      <c r="C154" t="s">
        <v>293</v>
      </c>
      <c r="D154" t="s">
        <v>294</v>
      </c>
      <c r="E154" t="s">
        <v>35</v>
      </c>
      <c r="F154" t="s">
        <v>25</v>
      </c>
      <c r="G154" t="s">
        <v>36</v>
      </c>
      <c r="H154" t="s">
        <v>27</v>
      </c>
      <c r="I154">
        <v>11.305142999999999</v>
      </c>
      <c r="J154">
        <v>46.010558000000003</v>
      </c>
      <c r="K154">
        <v>502</v>
      </c>
      <c r="L154" s="17">
        <v>502.65444946289102</v>
      </c>
      <c r="M154" t="s">
        <v>28</v>
      </c>
      <c r="N154" s="1">
        <v>14246</v>
      </c>
      <c r="O154" s="1">
        <v>45313</v>
      </c>
      <c r="P154" t="s">
        <v>295</v>
      </c>
      <c r="Q154" t="s">
        <v>296</v>
      </c>
      <c r="R154" t="s">
        <v>297</v>
      </c>
      <c r="S154">
        <v>28774</v>
      </c>
      <c r="T154">
        <v>11490</v>
      </c>
      <c r="U154" t="s">
        <v>32</v>
      </c>
      <c r="V154" s="17">
        <f>Tabella1[[#This Row],[elevation_glo30]]-Tabella1[[#This Row],[elevation]]</f>
        <v>0.6544494628910229</v>
      </c>
      <c r="W154" s="2"/>
      <c r="X154" s="2"/>
      <c r="Y154" s="2"/>
      <c r="Z154" s="2"/>
      <c r="AA154" s="2"/>
      <c r="AB154" s="2"/>
      <c r="AC154" s="7"/>
    </row>
    <row r="155" spans="1:29" x14ac:dyDescent="0.2">
      <c r="A155" t="s">
        <v>21</v>
      </c>
      <c r="B155">
        <v>237</v>
      </c>
      <c r="C155" t="s">
        <v>770</v>
      </c>
      <c r="D155" t="s">
        <v>771</v>
      </c>
      <c r="E155" t="s">
        <v>35</v>
      </c>
      <c r="F155" t="s">
        <v>25</v>
      </c>
      <c r="G155" t="s">
        <v>36</v>
      </c>
      <c r="H155" t="s">
        <v>27</v>
      </c>
      <c r="I155">
        <v>11.192088310000001</v>
      </c>
      <c r="J155">
        <v>46.159328500000001</v>
      </c>
      <c r="K155">
        <v>613</v>
      </c>
      <c r="L155" s="17">
        <v>616.01434326171898</v>
      </c>
      <c r="M155" t="s">
        <v>28</v>
      </c>
      <c r="N155" s="1">
        <v>34321</v>
      </c>
      <c r="O155" s="1">
        <v>40118</v>
      </c>
      <c r="P155" t="s">
        <v>715</v>
      </c>
      <c r="Q155" t="s">
        <v>772</v>
      </c>
      <c r="R155" t="s">
        <v>39</v>
      </c>
      <c r="S155">
        <v>5606</v>
      </c>
      <c r="T155">
        <v>5606</v>
      </c>
      <c r="U155" t="s">
        <v>32</v>
      </c>
      <c r="V155" s="17">
        <f>Tabella1[[#This Row],[elevation_glo30]]-Tabella1[[#This Row],[elevation]]</f>
        <v>3.0143432617189774</v>
      </c>
      <c r="AC155" s="8"/>
    </row>
    <row r="156" spans="1:29" x14ac:dyDescent="0.2">
      <c r="A156" t="s">
        <v>21</v>
      </c>
      <c r="B156">
        <v>21</v>
      </c>
      <c r="C156" t="s">
        <v>107</v>
      </c>
      <c r="D156" t="s">
        <v>108</v>
      </c>
      <c r="E156" t="s">
        <v>24</v>
      </c>
      <c r="F156" t="s">
        <v>25</v>
      </c>
      <c r="G156" t="s">
        <v>26</v>
      </c>
      <c r="H156" t="s">
        <v>27</v>
      </c>
      <c r="I156">
        <v>11.860878</v>
      </c>
      <c r="J156">
        <v>46.639344999999999</v>
      </c>
      <c r="K156">
        <v>1465</v>
      </c>
      <c r="L156" s="17">
        <v>1407.76086425781</v>
      </c>
      <c r="M156" t="s">
        <v>28</v>
      </c>
      <c r="N156" s="1">
        <v>28550</v>
      </c>
      <c r="O156" s="1">
        <v>41639</v>
      </c>
      <c r="P156" t="s">
        <v>56</v>
      </c>
      <c r="Q156" t="s">
        <v>109</v>
      </c>
      <c r="R156" t="s">
        <v>58</v>
      </c>
      <c r="S156">
        <v>10525</v>
      </c>
      <c r="T156">
        <v>8393</v>
      </c>
      <c r="U156" t="s">
        <v>32</v>
      </c>
      <c r="V156" s="17">
        <f>Tabella1[[#This Row],[elevation_glo30]]-Tabella1[[#This Row],[elevation]]</f>
        <v>-57.239135742190001</v>
      </c>
      <c r="W156" s="2"/>
      <c r="X156" s="2"/>
      <c r="Y156" s="2">
        <v>1420</v>
      </c>
      <c r="Z156" s="2">
        <v>1</v>
      </c>
      <c r="AA156" s="2">
        <v>1</v>
      </c>
      <c r="AB156" s="2"/>
      <c r="AC156" s="7"/>
    </row>
    <row r="157" spans="1:29" x14ac:dyDescent="0.2">
      <c r="A157" t="s">
        <v>21</v>
      </c>
      <c r="B157">
        <v>391</v>
      </c>
      <c r="C157" t="s">
        <v>1063</v>
      </c>
      <c r="D157" t="s">
        <v>1064</v>
      </c>
      <c r="E157" t="s">
        <v>115</v>
      </c>
      <c r="F157" t="s">
        <v>25</v>
      </c>
      <c r="G157" t="s">
        <v>26</v>
      </c>
      <c r="H157" t="s">
        <v>27</v>
      </c>
      <c r="I157">
        <v>11.812200000000001</v>
      </c>
      <c r="J157">
        <v>46.637700000000002</v>
      </c>
      <c r="K157">
        <v>2297</v>
      </c>
      <c r="L157" s="17">
        <v>2298.10473632812</v>
      </c>
      <c r="M157" t="s">
        <v>52</v>
      </c>
      <c r="N157" s="1">
        <v>44512</v>
      </c>
      <c r="O157" s="1">
        <v>45313</v>
      </c>
      <c r="P157" t="s">
        <v>32</v>
      </c>
      <c r="Q157">
        <v>111</v>
      </c>
      <c r="R157">
        <v>1</v>
      </c>
      <c r="S157">
        <v>499</v>
      </c>
      <c r="T157">
        <v>499</v>
      </c>
      <c r="U157" t="s">
        <v>32</v>
      </c>
      <c r="V157" s="17">
        <f>Tabella1[[#This Row],[elevation_glo30]]-Tabella1[[#This Row],[elevation]]</f>
        <v>1.1047363281199978</v>
      </c>
      <c r="W157" s="5"/>
      <c r="X157" s="5"/>
      <c r="Y157" s="5"/>
      <c r="Z157" s="5"/>
      <c r="AA157" s="5"/>
      <c r="AB157" s="5" t="b">
        <v>0</v>
      </c>
      <c r="AC157" s="6" t="s">
        <v>1108</v>
      </c>
    </row>
    <row r="158" spans="1:29" x14ac:dyDescent="0.2">
      <c r="A158" t="s">
        <v>21</v>
      </c>
      <c r="B158">
        <v>356</v>
      </c>
      <c r="C158" t="s">
        <v>995</v>
      </c>
      <c r="D158" t="s">
        <v>996</v>
      </c>
      <c r="E158" t="s">
        <v>24</v>
      </c>
      <c r="F158" t="s">
        <v>25</v>
      </c>
      <c r="G158" t="s">
        <v>26</v>
      </c>
      <c r="H158" t="s">
        <v>27</v>
      </c>
      <c r="I158">
        <v>11.763890999999999</v>
      </c>
      <c r="J158">
        <v>46.745030999999997</v>
      </c>
      <c r="K158">
        <v>1029</v>
      </c>
      <c r="L158" s="17">
        <v>1002.02844238281</v>
      </c>
      <c r="M158" t="s">
        <v>28</v>
      </c>
      <c r="N158" s="1">
        <v>28126</v>
      </c>
      <c r="O158" s="1">
        <v>36160</v>
      </c>
      <c r="P158" t="s">
        <v>969</v>
      </c>
      <c r="Q158">
        <v>2028</v>
      </c>
      <c r="R158">
        <v>1</v>
      </c>
      <c r="S158">
        <v>8035</v>
      </c>
      <c r="T158">
        <v>3287</v>
      </c>
      <c r="U158" t="s">
        <v>32</v>
      </c>
      <c r="V158" s="17">
        <f>Tabella1[[#This Row],[elevation_glo30]]-Tabella1[[#This Row],[elevation]]</f>
        <v>-26.971557617190001</v>
      </c>
      <c r="W158" s="2"/>
      <c r="X158" s="2"/>
      <c r="Y158" s="2"/>
      <c r="Z158" s="2">
        <v>1</v>
      </c>
      <c r="AA158" s="2">
        <v>1</v>
      </c>
      <c r="AB158" s="2"/>
      <c r="AC158" s="7"/>
    </row>
    <row r="159" spans="1:29" x14ac:dyDescent="0.2">
      <c r="A159" t="s">
        <v>21</v>
      </c>
      <c r="B159">
        <v>357</v>
      </c>
      <c r="C159" t="s">
        <v>997</v>
      </c>
      <c r="D159" t="s">
        <v>998</v>
      </c>
      <c r="E159" t="s">
        <v>24</v>
      </c>
      <c r="F159" t="s">
        <v>25</v>
      </c>
      <c r="G159" t="s">
        <v>26</v>
      </c>
      <c r="H159" t="s">
        <v>27</v>
      </c>
      <c r="I159">
        <v>11.183234000000001</v>
      </c>
      <c r="J159">
        <v>46.657820000000001</v>
      </c>
      <c r="K159">
        <v>487</v>
      </c>
      <c r="L159" s="17">
        <v>333.20394897460898</v>
      </c>
      <c r="M159" t="s">
        <v>28</v>
      </c>
      <c r="N159" s="1">
        <v>31048</v>
      </c>
      <c r="O159" s="1">
        <v>36160</v>
      </c>
      <c r="P159" t="s">
        <v>969</v>
      </c>
      <c r="Q159">
        <v>2240</v>
      </c>
      <c r="R159">
        <v>1</v>
      </c>
      <c r="S159">
        <v>5113</v>
      </c>
      <c r="T159">
        <v>3287</v>
      </c>
      <c r="U159" t="s">
        <v>32</v>
      </c>
      <c r="V159" s="17">
        <f>Tabella1[[#This Row],[elevation_glo30]]-Tabella1[[#This Row],[elevation]]</f>
        <v>-153.79605102539102</v>
      </c>
      <c r="W159" s="9"/>
      <c r="X159" s="9"/>
      <c r="Y159" s="9"/>
      <c r="Z159" s="9">
        <v>2</v>
      </c>
      <c r="AA159" s="9">
        <v>2</v>
      </c>
      <c r="AB159" s="9"/>
      <c r="AC159" s="10"/>
    </row>
    <row r="160" spans="1:29" x14ac:dyDescent="0.2">
      <c r="A160" t="s">
        <v>21</v>
      </c>
      <c r="B160">
        <v>81</v>
      </c>
      <c r="C160" t="s">
        <v>298</v>
      </c>
      <c r="D160" t="s">
        <v>299</v>
      </c>
      <c r="E160" t="s">
        <v>35</v>
      </c>
      <c r="F160" t="s">
        <v>25</v>
      </c>
      <c r="G160" t="s">
        <v>36</v>
      </c>
      <c r="H160" t="s">
        <v>27</v>
      </c>
      <c r="I160">
        <v>10.918411000000001</v>
      </c>
      <c r="J160">
        <v>46.351598000000003</v>
      </c>
      <c r="K160">
        <v>720</v>
      </c>
      <c r="L160" s="17">
        <v>723.48541259765602</v>
      </c>
      <c r="M160" t="s">
        <v>28</v>
      </c>
      <c r="N160" s="1">
        <v>34312</v>
      </c>
      <c r="O160" s="1">
        <v>45313</v>
      </c>
      <c r="P160" t="s">
        <v>46</v>
      </c>
      <c r="Q160" t="s">
        <v>300</v>
      </c>
      <c r="R160" t="s">
        <v>48</v>
      </c>
      <c r="S160">
        <v>10963</v>
      </c>
      <c r="T160">
        <v>10963</v>
      </c>
      <c r="U160" t="s">
        <v>32</v>
      </c>
      <c r="V160" s="17">
        <f>Tabella1[[#This Row],[elevation_glo30]]-Tabella1[[#This Row],[elevation]]</f>
        <v>3.4854125976560226</v>
      </c>
      <c r="W160" s="2"/>
      <c r="X160" s="2"/>
      <c r="Y160" s="2"/>
      <c r="Z160" s="2"/>
      <c r="AA160" s="2"/>
      <c r="AB160" s="2"/>
      <c r="AC160" s="7"/>
    </row>
    <row r="161" spans="1:29" x14ac:dyDescent="0.2">
      <c r="A161" t="s">
        <v>21</v>
      </c>
      <c r="B161">
        <v>392</v>
      </c>
      <c r="C161" t="s">
        <v>1065</v>
      </c>
      <c r="D161" t="s">
        <v>1066</v>
      </c>
      <c r="E161" t="s">
        <v>35</v>
      </c>
      <c r="F161" t="s">
        <v>25</v>
      </c>
      <c r="G161" t="s">
        <v>36</v>
      </c>
      <c r="H161" t="s">
        <v>27</v>
      </c>
      <c r="I161">
        <v>10.860666</v>
      </c>
      <c r="J161">
        <v>46.356279000000001</v>
      </c>
      <c r="K161">
        <v>2100</v>
      </c>
      <c r="L161" s="17">
        <v>2110.48291015625</v>
      </c>
      <c r="M161" t="s">
        <v>28</v>
      </c>
      <c r="N161" s="1">
        <v>41607</v>
      </c>
      <c r="O161" s="1">
        <v>45313</v>
      </c>
      <c r="P161" t="s">
        <v>32</v>
      </c>
      <c r="Q161">
        <v>113</v>
      </c>
      <c r="R161">
        <v>1</v>
      </c>
      <c r="S161">
        <v>3597</v>
      </c>
      <c r="T161">
        <v>3597</v>
      </c>
      <c r="U161" t="s">
        <v>32</v>
      </c>
      <c r="V161" s="17">
        <f>Tabella1[[#This Row],[elevation_glo30]]-Tabella1[[#This Row],[elevation]]</f>
        <v>10.48291015625</v>
      </c>
      <c r="AC161" s="8"/>
    </row>
    <row r="162" spans="1:29" x14ac:dyDescent="0.2">
      <c r="A162" t="s">
        <v>21</v>
      </c>
      <c r="B162">
        <v>86</v>
      </c>
      <c r="C162" t="s">
        <v>313</v>
      </c>
      <c r="D162" t="s">
        <v>314</v>
      </c>
      <c r="E162" t="s">
        <v>24</v>
      </c>
      <c r="F162" t="s">
        <v>25</v>
      </c>
      <c r="G162" t="s">
        <v>26</v>
      </c>
      <c r="H162" t="s">
        <v>27</v>
      </c>
      <c r="I162">
        <v>11.492191999999999</v>
      </c>
      <c r="J162">
        <v>46.966976000000003</v>
      </c>
      <c r="K162">
        <v>1843</v>
      </c>
      <c r="L162" s="17">
        <v>1770.81799316406</v>
      </c>
      <c r="M162" t="s">
        <v>28</v>
      </c>
      <c r="N162" s="1">
        <v>33604</v>
      </c>
      <c r="O162" s="1">
        <v>40396</v>
      </c>
      <c r="P162" t="s">
        <v>56</v>
      </c>
      <c r="Q162" t="s">
        <v>315</v>
      </c>
      <c r="R162" t="s">
        <v>39</v>
      </c>
      <c r="S162">
        <v>3537</v>
      </c>
      <c r="T162">
        <v>3537</v>
      </c>
      <c r="U162" t="s">
        <v>32</v>
      </c>
      <c r="V162" s="17">
        <f>Tabella1[[#This Row],[elevation_glo30]]-Tabella1[[#This Row],[elevation]]</f>
        <v>-72.182006835940001</v>
      </c>
      <c r="W162" s="2"/>
      <c r="X162" s="2"/>
      <c r="Y162" s="2"/>
      <c r="Z162" s="2">
        <v>1</v>
      </c>
      <c r="AA162" s="2">
        <v>2</v>
      </c>
      <c r="AB162" s="2"/>
      <c r="AC162" s="7"/>
    </row>
    <row r="163" spans="1:29" x14ac:dyDescent="0.2">
      <c r="A163" t="s">
        <v>21</v>
      </c>
      <c r="B163">
        <v>62</v>
      </c>
      <c r="C163" t="s">
        <v>239</v>
      </c>
      <c r="D163" t="s">
        <v>240</v>
      </c>
      <c r="E163" t="s">
        <v>24</v>
      </c>
      <c r="F163" t="s">
        <v>25</v>
      </c>
      <c r="G163" t="s">
        <v>26</v>
      </c>
      <c r="H163" t="s">
        <v>27</v>
      </c>
      <c r="I163">
        <v>11.879766</v>
      </c>
      <c r="J163">
        <v>46.776136999999999</v>
      </c>
      <c r="K163">
        <v>869</v>
      </c>
      <c r="L163" s="17">
        <v>817.95520019531205</v>
      </c>
      <c r="M163" t="s">
        <v>28</v>
      </c>
      <c r="N163" s="1">
        <v>32874</v>
      </c>
      <c r="O163" s="1">
        <v>39181</v>
      </c>
      <c r="P163" t="s">
        <v>56</v>
      </c>
      <c r="Q163" t="s">
        <v>241</v>
      </c>
      <c r="R163" t="s">
        <v>39</v>
      </c>
      <c r="S163">
        <v>3806</v>
      </c>
      <c r="T163">
        <v>3806</v>
      </c>
      <c r="U163" t="s">
        <v>32</v>
      </c>
      <c r="V163" s="17">
        <f>Tabella1[[#This Row],[elevation_glo30]]-Tabella1[[#This Row],[elevation]]</f>
        <v>-51.044799804687955</v>
      </c>
      <c r="Y163">
        <v>820</v>
      </c>
      <c r="Z163">
        <v>1</v>
      </c>
      <c r="AA163">
        <v>1</v>
      </c>
      <c r="AC163" s="8"/>
    </row>
    <row r="164" spans="1:29" x14ac:dyDescent="0.2">
      <c r="A164" t="s">
        <v>21</v>
      </c>
      <c r="B164">
        <v>304</v>
      </c>
      <c r="C164" t="s">
        <v>927</v>
      </c>
      <c r="D164" t="s">
        <v>27</v>
      </c>
      <c r="E164" t="s">
        <v>621</v>
      </c>
      <c r="F164" t="s">
        <v>25</v>
      </c>
      <c r="G164" t="s">
        <v>26</v>
      </c>
      <c r="H164" t="s">
        <v>27</v>
      </c>
      <c r="I164">
        <v>11.14537</v>
      </c>
      <c r="J164">
        <v>46.658709999999999</v>
      </c>
      <c r="K164">
        <v>296</v>
      </c>
      <c r="L164" s="17">
        <v>291.96737670898398</v>
      </c>
      <c r="M164" t="s">
        <v>28</v>
      </c>
      <c r="N164" s="1">
        <v>37622</v>
      </c>
      <c r="O164" s="1">
        <v>39181</v>
      </c>
      <c r="P164" t="s">
        <v>905</v>
      </c>
      <c r="Q164">
        <v>1942</v>
      </c>
      <c r="R164">
        <v>1</v>
      </c>
      <c r="S164">
        <v>751</v>
      </c>
      <c r="T164">
        <v>751</v>
      </c>
      <c r="U164" t="s">
        <v>32</v>
      </c>
      <c r="V164" s="17">
        <f>Tabella1[[#This Row],[elevation_glo30]]-Tabella1[[#This Row],[elevation]]</f>
        <v>-4.0326232910160229</v>
      </c>
      <c r="W164" s="5"/>
      <c r="X164" s="5"/>
      <c r="Y164" s="5"/>
      <c r="Z164" s="5"/>
      <c r="AA164" s="5"/>
      <c r="AB164" s="5" t="b">
        <v>0</v>
      </c>
      <c r="AC164" s="6" t="s">
        <v>1108</v>
      </c>
    </row>
    <row r="165" spans="1:29" x14ac:dyDescent="0.2">
      <c r="A165" t="s">
        <v>21</v>
      </c>
      <c r="B165">
        <v>240</v>
      </c>
      <c r="C165" t="s">
        <v>779</v>
      </c>
      <c r="D165" t="s">
        <v>780</v>
      </c>
      <c r="E165" t="s">
        <v>35</v>
      </c>
      <c r="F165" t="s">
        <v>25</v>
      </c>
      <c r="G165" t="s">
        <v>36</v>
      </c>
      <c r="H165" t="s">
        <v>27</v>
      </c>
      <c r="I165">
        <v>11.860795</v>
      </c>
      <c r="J165">
        <v>46.444738309999998</v>
      </c>
      <c r="K165">
        <v>2676</v>
      </c>
      <c r="L165" s="17">
        <v>2670.02783203125</v>
      </c>
      <c r="M165" t="s">
        <v>28</v>
      </c>
      <c r="N165" s="1">
        <v>37155</v>
      </c>
      <c r="O165" s="1">
        <v>41904</v>
      </c>
      <c r="P165" t="s">
        <v>715</v>
      </c>
      <c r="Q165" t="s">
        <v>781</v>
      </c>
      <c r="R165" t="s">
        <v>39</v>
      </c>
      <c r="S165">
        <v>2380</v>
      </c>
      <c r="T165">
        <v>2380</v>
      </c>
      <c r="U165" t="s">
        <v>32</v>
      </c>
      <c r="V165" s="17">
        <f>Tabella1[[#This Row],[elevation_glo30]]-Tabella1[[#This Row],[elevation]]</f>
        <v>-5.97216796875</v>
      </c>
      <c r="AC165" s="8"/>
    </row>
    <row r="166" spans="1:29" x14ac:dyDescent="0.2">
      <c r="A166" t="s">
        <v>21</v>
      </c>
      <c r="B166">
        <v>88</v>
      </c>
      <c r="C166" t="s">
        <v>319</v>
      </c>
      <c r="D166" t="s">
        <v>320</v>
      </c>
      <c r="E166" t="s">
        <v>35</v>
      </c>
      <c r="F166" t="s">
        <v>25</v>
      </c>
      <c r="G166" t="s">
        <v>36</v>
      </c>
      <c r="H166" t="s">
        <v>27</v>
      </c>
      <c r="I166">
        <v>11.880813</v>
      </c>
      <c r="J166">
        <v>46.443613999999997</v>
      </c>
      <c r="K166">
        <v>2606</v>
      </c>
      <c r="L166" s="17">
        <v>2609.82763671875</v>
      </c>
      <c r="M166" t="s">
        <v>28</v>
      </c>
      <c r="N166" s="1">
        <v>41901</v>
      </c>
      <c r="O166" s="1">
        <v>45313</v>
      </c>
      <c r="P166" t="s">
        <v>37</v>
      </c>
      <c r="Q166" t="s">
        <v>321</v>
      </c>
      <c r="R166" t="s">
        <v>39</v>
      </c>
      <c r="S166">
        <v>3320</v>
      </c>
      <c r="T166">
        <v>3320</v>
      </c>
      <c r="U166" t="s">
        <v>32</v>
      </c>
      <c r="V166" s="17">
        <f>Tabella1[[#This Row],[elevation_glo30]]-Tabella1[[#This Row],[elevation]]</f>
        <v>3.82763671875</v>
      </c>
      <c r="W166" s="2"/>
      <c r="X166" s="2"/>
      <c r="Y166" s="2"/>
      <c r="Z166" s="2"/>
      <c r="AA166" s="2"/>
      <c r="AB166" s="2"/>
      <c r="AC166" s="7"/>
    </row>
    <row r="167" spans="1:29" x14ac:dyDescent="0.2">
      <c r="A167" t="s">
        <v>21</v>
      </c>
      <c r="B167">
        <v>358</v>
      </c>
      <c r="C167" t="s">
        <v>999</v>
      </c>
      <c r="D167" t="s">
        <v>1000</v>
      </c>
      <c r="E167" t="s">
        <v>24</v>
      </c>
      <c r="F167" t="s">
        <v>25</v>
      </c>
      <c r="G167" t="s">
        <v>26</v>
      </c>
      <c r="H167" t="s">
        <v>27</v>
      </c>
      <c r="I167">
        <v>10.737321</v>
      </c>
      <c r="J167">
        <v>46.527335999999998</v>
      </c>
      <c r="K167">
        <v>1665</v>
      </c>
      <c r="L167" s="17">
        <v>1617.69750976562</v>
      </c>
      <c r="M167" t="s">
        <v>28</v>
      </c>
      <c r="N167" s="1">
        <v>32874</v>
      </c>
      <c r="O167" s="1">
        <v>35795</v>
      </c>
      <c r="P167" t="s">
        <v>969</v>
      </c>
      <c r="Q167">
        <v>2283</v>
      </c>
      <c r="R167">
        <v>1</v>
      </c>
      <c r="S167">
        <v>2557</v>
      </c>
      <c r="T167">
        <v>2557</v>
      </c>
      <c r="U167" t="s">
        <v>32</v>
      </c>
      <c r="V167" s="17">
        <f>Tabella1[[#This Row],[elevation_glo30]]-Tabella1[[#This Row],[elevation]]</f>
        <v>-47.302490234380002</v>
      </c>
      <c r="Y167">
        <v>1650</v>
      </c>
      <c r="Z167">
        <v>1</v>
      </c>
      <c r="AA167">
        <v>1</v>
      </c>
      <c r="AC167" s="8"/>
    </row>
    <row r="168" spans="1:29" x14ac:dyDescent="0.2">
      <c r="A168" t="s">
        <v>21</v>
      </c>
      <c r="B168">
        <v>359</v>
      </c>
      <c r="C168" t="s">
        <v>1001</v>
      </c>
      <c r="D168" t="s">
        <v>1002</v>
      </c>
      <c r="E168" t="s">
        <v>24</v>
      </c>
      <c r="F168" t="s">
        <v>25</v>
      </c>
      <c r="G168" t="s">
        <v>26</v>
      </c>
      <c r="H168" t="s">
        <v>27</v>
      </c>
      <c r="I168">
        <v>10.782762</v>
      </c>
      <c r="J168">
        <v>46.754010999999998</v>
      </c>
      <c r="K168">
        <v>2024</v>
      </c>
      <c r="L168" s="17">
        <v>1985.228515625</v>
      </c>
      <c r="M168" t="s">
        <v>28</v>
      </c>
      <c r="N168" s="1">
        <v>32874</v>
      </c>
      <c r="O168" s="1">
        <v>35795</v>
      </c>
      <c r="P168" t="s">
        <v>969</v>
      </c>
      <c r="Q168">
        <v>2292</v>
      </c>
      <c r="R168">
        <v>1</v>
      </c>
      <c r="S168">
        <v>1826</v>
      </c>
      <c r="T168">
        <v>1826</v>
      </c>
      <c r="U168" t="s">
        <v>32</v>
      </c>
      <c r="V168" s="17">
        <f>Tabella1[[#This Row],[elevation_glo30]]-Tabella1[[#This Row],[elevation]]</f>
        <v>-38.771484375</v>
      </c>
      <c r="W168" s="2"/>
      <c r="X168" s="2"/>
      <c r="Y168" s="2"/>
      <c r="Z168" s="2">
        <v>1</v>
      </c>
      <c r="AA168" s="2">
        <v>1</v>
      </c>
      <c r="AB168" s="2"/>
      <c r="AC168" s="7"/>
    </row>
    <row r="169" spans="1:29" x14ac:dyDescent="0.2">
      <c r="A169" t="s">
        <v>21</v>
      </c>
      <c r="B169">
        <v>305</v>
      </c>
      <c r="C169" t="s">
        <v>928</v>
      </c>
      <c r="D169" t="s">
        <v>27</v>
      </c>
      <c r="E169" t="s">
        <v>621</v>
      </c>
      <c r="F169" t="s">
        <v>25</v>
      </c>
      <c r="G169" t="s">
        <v>36</v>
      </c>
      <c r="H169" t="s">
        <v>27</v>
      </c>
      <c r="I169">
        <v>11.05472</v>
      </c>
      <c r="J169">
        <v>46.237780000000001</v>
      </c>
      <c r="K169">
        <v>263</v>
      </c>
      <c r="L169" s="17">
        <v>262.798095703125</v>
      </c>
      <c r="M169" t="s">
        <v>28</v>
      </c>
      <c r="N169" s="1">
        <v>42989</v>
      </c>
      <c r="O169" s="1">
        <v>45169</v>
      </c>
      <c r="P169" t="s">
        <v>905</v>
      </c>
      <c r="Q169">
        <v>1961</v>
      </c>
      <c r="R169">
        <v>1</v>
      </c>
      <c r="S169">
        <v>2086</v>
      </c>
      <c r="T169">
        <v>2086</v>
      </c>
      <c r="U169" t="s">
        <v>32</v>
      </c>
      <c r="V169" s="17">
        <f>Tabella1[[#This Row],[elevation_glo30]]-Tabella1[[#This Row],[elevation]]</f>
        <v>-0.201904296875</v>
      </c>
      <c r="AC169" s="8"/>
    </row>
    <row r="170" spans="1:29" x14ac:dyDescent="0.2">
      <c r="A170" t="s">
        <v>21</v>
      </c>
      <c r="B170">
        <v>360</v>
      </c>
      <c r="C170" t="s">
        <v>1003</v>
      </c>
      <c r="D170" t="s">
        <v>1004</v>
      </c>
      <c r="E170" t="s">
        <v>24</v>
      </c>
      <c r="F170" t="s">
        <v>25</v>
      </c>
      <c r="G170" t="s">
        <v>26</v>
      </c>
      <c r="H170" t="s">
        <v>27</v>
      </c>
      <c r="I170">
        <v>10.617526</v>
      </c>
      <c r="J170">
        <v>46.694316000000001</v>
      </c>
      <c r="K170">
        <v>1524</v>
      </c>
      <c r="L170" s="17">
        <v>1574.08703613281</v>
      </c>
      <c r="M170" t="s">
        <v>28</v>
      </c>
      <c r="N170" s="1">
        <v>32874</v>
      </c>
      <c r="O170" s="1">
        <v>36160</v>
      </c>
      <c r="P170" t="s">
        <v>969</v>
      </c>
      <c r="Q170">
        <v>2304</v>
      </c>
      <c r="R170">
        <v>1</v>
      </c>
      <c r="S170">
        <v>3259</v>
      </c>
      <c r="T170">
        <v>3259</v>
      </c>
      <c r="U170" t="s">
        <v>32</v>
      </c>
      <c r="V170" s="17">
        <f>Tabella1[[#This Row],[elevation_glo30]]-Tabella1[[#This Row],[elevation]]</f>
        <v>50.087036132809999</v>
      </c>
      <c r="W170" s="2"/>
      <c r="X170" s="2"/>
      <c r="Y170" s="2"/>
      <c r="Z170" s="2">
        <v>1</v>
      </c>
      <c r="AA170" s="2">
        <v>1</v>
      </c>
      <c r="AB170" s="2"/>
      <c r="AC170" s="7"/>
    </row>
    <row r="171" spans="1:29" x14ac:dyDescent="0.2">
      <c r="A171" t="s">
        <v>21</v>
      </c>
      <c r="B171">
        <v>20</v>
      </c>
      <c r="C171" t="s">
        <v>104</v>
      </c>
      <c r="D171" t="s">
        <v>105</v>
      </c>
      <c r="E171" t="s">
        <v>35</v>
      </c>
      <c r="F171" t="s">
        <v>25</v>
      </c>
      <c r="G171" t="s">
        <v>36</v>
      </c>
      <c r="H171" t="s">
        <v>27</v>
      </c>
      <c r="I171">
        <v>11.715095639999999</v>
      </c>
      <c r="J171">
        <v>46.464780939999997</v>
      </c>
      <c r="K171">
        <v>1385</v>
      </c>
      <c r="L171" s="17">
        <v>1386.52758789062</v>
      </c>
      <c r="M171" t="s">
        <v>28</v>
      </c>
      <c r="N171" s="1">
        <v>37500</v>
      </c>
      <c r="O171" s="1">
        <v>41281</v>
      </c>
      <c r="P171" t="s">
        <v>42</v>
      </c>
      <c r="Q171" t="s">
        <v>106</v>
      </c>
      <c r="R171" t="s">
        <v>31</v>
      </c>
      <c r="S171">
        <v>3781</v>
      </c>
      <c r="T171">
        <v>3781</v>
      </c>
      <c r="U171" t="s">
        <v>32</v>
      </c>
      <c r="V171" s="17">
        <f>Tabella1[[#This Row],[elevation_glo30]]-Tabella1[[#This Row],[elevation]]</f>
        <v>1.5275878906199978</v>
      </c>
      <c r="AC171" s="8"/>
    </row>
    <row r="172" spans="1:29" x14ac:dyDescent="0.2">
      <c r="A172" t="s">
        <v>21</v>
      </c>
      <c r="B172">
        <v>230</v>
      </c>
      <c r="C172" t="s">
        <v>749</v>
      </c>
      <c r="D172" t="s">
        <v>750</v>
      </c>
      <c r="E172" t="s">
        <v>35</v>
      </c>
      <c r="F172" t="s">
        <v>25</v>
      </c>
      <c r="G172" t="s">
        <v>36</v>
      </c>
      <c r="H172" t="s">
        <v>27</v>
      </c>
      <c r="I172">
        <v>11.729237830000001</v>
      </c>
      <c r="J172">
        <v>46.47071717</v>
      </c>
      <c r="K172">
        <v>1400</v>
      </c>
      <c r="L172" s="17">
        <v>1401.92004394531</v>
      </c>
      <c r="M172" t="s">
        <v>28</v>
      </c>
      <c r="N172" s="1">
        <v>28856</v>
      </c>
      <c r="O172" s="1">
        <v>32416</v>
      </c>
      <c r="P172" t="s">
        <v>715</v>
      </c>
      <c r="Q172" t="s">
        <v>751</v>
      </c>
      <c r="R172" t="s">
        <v>39</v>
      </c>
      <c r="S172">
        <v>3196</v>
      </c>
      <c r="T172" t="s">
        <v>27</v>
      </c>
      <c r="U172" t="s">
        <v>32</v>
      </c>
      <c r="V172" s="17">
        <f>Tabella1[[#This Row],[elevation_glo30]]-Tabella1[[#This Row],[elevation]]</f>
        <v>1.9200439453099989</v>
      </c>
      <c r="W172" s="2"/>
      <c r="X172" s="2"/>
      <c r="Y172" s="2"/>
      <c r="Z172" s="2"/>
      <c r="AA172" s="2"/>
      <c r="AB172" s="2"/>
      <c r="AC172" s="7"/>
    </row>
    <row r="173" spans="1:29" x14ac:dyDescent="0.2">
      <c r="A173" t="s">
        <v>21</v>
      </c>
      <c r="B173">
        <v>241</v>
      </c>
      <c r="C173" t="s">
        <v>782</v>
      </c>
      <c r="D173" t="s">
        <v>783</v>
      </c>
      <c r="E173" t="s">
        <v>51</v>
      </c>
      <c r="F173" t="s">
        <v>25</v>
      </c>
      <c r="G173" t="s">
        <v>26</v>
      </c>
      <c r="H173" t="s">
        <v>27</v>
      </c>
      <c r="I173">
        <v>10.656582122959099</v>
      </c>
      <c r="J173">
        <v>46.837432018215303</v>
      </c>
      <c r="K173">
        <v>1915</v>
      </c>
      <c r="L173" s="17">
        <v>1918.68688964844</v>
      </c>
      <c r="M173" t="s">
        <v>28</v>
      </c>
      <c r="N173" s="1">
        <v>32874</v>
      </c>
      <c r="O173" s="1">
        <v>44468</v>
      </c>
      <c r="P173" t="s">
        <v>715</v>
      </c>
      <c r="Q173" t="s">
        <v>784</v>
      </c>
      <c r="R173" t="s">
        <v>39</v>
      </c>
      <c r="S173">
        <v>11518</v>
      </c>
      <c r="T173">
        <v>11518</v>
      </c>
      <c r="U173" t="s">
        <v>32</v>
      </c>
      <c r="V173" s="17">
        <f>Tabella1[[#This Row],[elevation_glo30]]-Tabella1[[#This Row],[elevation]]</f>
        <v>3.6868896484400011</v>
      </c>
      <c r="AC173" s="8"/>
    </row>
    <row r="174" spans="1:29" x14ac:dyDescent="0.2">
      <c r="A174" t="s">
        <v>21</v>
      </c>
      <c r="B174">
        <v>393</v>
      </c>
      <c r="C174" t="s">
        <v>1067</v>
      </c>
      <c r="D174" t="s">
        <v>1068</v>
      </c>
      <c r="E174" t="s">
        <v>115</v>
      </c>
      <c r="F174" t="s">
        <v>25</v>
      </c>
      <c r="G174" t="s">
        <v>26</v>
      </c>
      <c r="H174" t="s">
        <v>27</v>
      </c>
      <c r="I174">
        <v>10.624700000000001</v>
      </c>
      <c r="J174">
        <v>46.846800000000002</v>
      </c>
      <c r="K174">
        <v>2450</v>
      </c>
      <c r="L174" s="17">
        <v>2413.43774414062</v>
      </c>
      <c r="M174" t="s">
        <v>52</v>
      </c>
      <c r="N174" s="1">
        <v>42308</v>
      </c>
      <c r="O174" s="1">
        <v>45313</v>
      </c>
      <c r="P174" t="s">
        <v>32</v>
      </c>
      <c r="Q174">
        <v>119</v>
      </c>
      <c r="R174">
        <v>1</v>
      </c>
      <c r="S174">
        <v>3001</v>
      </c>
      <c r="T174">
        <v>3001</v>
      </c>
      <c r="U174" t="s">
        <v>32</v>
      </c>
      <c r="V174" s="17">
        <f>Tabella1[[#This Row],[elevation_glo30]]-Tabella1[[#This Row],[elevation]]</f>
        <v>-36.562255859380002</v>
      </c>
      <c r="W174" s="2">
        <v>10.624243999999999</v>
      </c>
      <c r="X174" s="2">
        <v>46.848776999999998</v>
      </c>
      <c r="Y174" s="2">
        <v>2475</v>
      </c>
      <c r="Z174" s="2"/>
      <c r="AA174" s="2"/>
      <c r="AB174" s="2"/>
      <c r="AC174" s="7"/>
    </row>
    <row r="175" spans="1:29" x14ac:dyDescent="0.2">
      <c r="A175" t="s">
        <v>21</v>
      </c>
      <c r="B175">
        <v>361</v>
      </c>
      <c r="C175" t="s">
        <v>1005</v>
      </c>
      <c r="D175" t="s">
        <v>1006</v>
      </c>
      <c r="E175" t="s">
        <v>24</v>
      </c>
      <c r="F175" t="s">
        <v>25</v>
      </c>
      <c r="G175" t="s">
        <v>26</v>
      </c>
      <c r="H175" t="s">
        <v>27</v>
      </c>
      <c r="I175">
        <v>11.251688</v>
      </c>
      <c r="J175">
        <v>46.585771999999999</v>
      </c>
      <c r="K175">
        <v>1171</v>
      </c>
      <c r="L175" s="17">
        <v>1115.10314941406</v>
      </c>
      <c r="M175" t="s">
        <v>28</v>
      </c>
      <c r="N175" s="1">
        <v>28126</v>
      </c>
      <c r="O175" s="1">
        <v>36160</v>
      </c>
      <c r="P175" t="s">
        <v>969</v>
      </c>
      <c r="Q175">
        <v>2318</v>
      </c>
      <c r="R175">
        <v>1</v>
      </c>
      <c r="S175">
        <v>4017</v>
      </c>
      <c r="T175">
        <v>2557</v>
      </c>
      <c r="U175" t="s">
        <v>32</v>
      </c>
      <c r="V175" s="17">
        <f>Tabella1[[#This Row],[elevation_glo30]]-Tabella1[[#This Row],[elevation]]</f>
        <v>-55.896850585940001</v>
      </c>
      <c r="Z175">
        <v>1</v>
      </c>
      <c r="AA175">
        <v>2</v>
      </c>
      <c r="AC175" s="8"/>
    </row>
    <row r="176" spans="1:29" x14ac:dyDescent="0.2">
      <c r="A176" t="s">
        <v>21</v>
      </c>
      <c r="B176">
        <v>90</v>
      </c>
      <c r="C176" t="s">
        <v>325</v>
      </c>
      <c r="D176" t="s">
        <v>326</v>
      </c>
      <c r="E176" t="s">
        <v>51</v>
      </c>
      <c r="F176" t="s">
        <v>25</v>
      </c>
      <c r="G176" t="s">
        <v>26</v>
      </c>
      <c r="H176" t="s">
        <v>27</v>
      </c>
      <c r="I176">
        <v>11.1366</v>
      </c>
      <c r="J176">
        <v>46.688000000000002</v>
      </c>
      <c r="K176">
        <v>330</v>
      </c>
      <c r="L176" s="17">
        <v>327.88412475585898</v>
      </c>
      <c r="M176" t="s">
        <v>52</v>
      </c>
      <c r="N176" s="1">
        <v>30317</v>
      </c>
      <c r="O176" s="1">
        <v>45313</v>
      </c>
      <c r="P176" t="s">
        <v>46</v>
      </c>
      <c r="Q176" t="s">
        <v>327</v>
      </c>
      <c r="R176" t="s">
        <v>71</v>
      </c>
      <c r="S176">
        <v>14997</v>
      </c>
      <c r="T176">
        <v>12440</v>
      </c>
      <c r="U176" t="s">
        <v>32</v>
      </c>
      <c r="V176" s="17">
        <f>Tabella1[[#This Row],[elevation_glo30]]-Tabella1[[#This Row],[elevation]]</f>
        <v>-2.1158752441410229</v>
      </c>
      <c r="W176" s="2"/>
      <c r="X176" s="2"/>
      <c r="Y176" s="2"/>
      <c r="Z176" s="2"/>
      <c r="AA176" s="2"/>
      <c r="AB176" s="2"/>
      <c r="AC176" s="7"/>
    </row>
    <row r="177" spans="1:29" x14ac:dyDescent="0.2">
      <c r="A177" t="s">
        <v>21</v>
      </c>
      <c r="B177">
        <v>306</v>
      </c>
      <c r="C177" t="s">
        <v>929</v>
      </c>
      <c r="D177" t="s">
        <v>27</v>
      </c>
      <c r="E177" t="s">
        <v>621</v>
      </c>
      <c r="F177" t="s">
        <v>25</v>
      </c>
      <c r="G177" t="s">
        <v>26</v>
      </c>
      <c r="H177" t="s">
        <v>27</v>
      </c>
      <c r="I177">
        <v>11.2553</v>
      </c>
      <c r="J177">
        <v>46.676400000000001</v>
      </c>
      <c r="K177">
        <v>1847</v>
      </c>
      <c r="L177" s="17">
        <v>1882.01000976562</v>
      </c>
      <c r="M177" t="s">
        <v>28</v>
      </c>
      <c r="N177" s="1">
        <v>37622</v>
      </c>
      <c r="O177" s="1">
        <v>40506</v>
      </c>
      <c r="P177" t="s">
        <v>905</v>
      </c>
      <c r="Q177">
        <v>2005</v>
      </c>
      <c r="R177">
        <v>1</v>
      </c>
      <c r="S177">
        <v>907</v>
      </c>
      <c r="T177">
        <v>907</v>
      </c>
      <c r="U177" t="s">
        <v>32</v>
      </c>
      <c r="V177" s="17">
        <f>Tabella1[[#This Row],[elevation_glo30]]-Tabella1[[#This Row],[elevation]]</f>
        <v>35.010009765619998</v>
      </c>
      <c r="W177" s="5"/>
      <c r="X177" s="5"/>
      <c r="Y177" s="5"/>
      <c r="Z177" s="5"/>
      <c r="AA177" s="5"/>
      <c r="AB177" s="5" t="b">
        <v>0</v>
      </c>
      <c r="AC177" s="6" t="s">
        <v>1108</v>
      </c>
    </row>
    <row r="178" spans="1:29" x14ac:dyDescent="0.2">
      <c r="A178" t="s">
        <v>21</v>
      </c>
      <c r="B178">
        <v>91</v>
      </c>
      <c r="C178" t="s">
        <v>328</v>
      </c>
      <c r="D178" t="s">
        <v>329</v>
      </c>
      <c r="E178" t="s">
        <v>35</v>
      </c>
      <c r="F178" t="s">
        <v>25</v>
      </c>
      <c r="G178" t="s">
        <v>36</v>
      </c>
      <c r="H178" t="s">
        <v>27</v>
      </c>
      <c r="I178">
        <v>10.795904</v>
      </c>
      <c r="J178">
        <v>46.313313000000001</v>
      </c>
      <c r="K178">
        <v>905</v>
      </c>
      <c r="L178" s="17">
        <v>904.96966552734398</v>
      </c>
      <c r="M178" t="s">
        <v>28</v>
      </c>
      <c r="N178" s="1">
        <v>33191</v>
      </c>
      <c r="O178" s="1">
        <v>45312</v>
      </c>
      <c r="P178" t="s">
        <v>42</v>
      </c>
      <c r="Q178" t="s">
        <v>330</v>
      </c>
      <c r="R178" t="s">
        <v>31</v>
      </c>
      <c r="S178">
        <v>11768</v>
      </c>
      <c r="T178">
        <v>11768</v>
      </c>
      <c r="U178" t="s">
        <v>32</v>
      </c>
      <c r="V178" s="17">
        <f>Tabella1[[#This Row],[elevation_glo30]]-Tabella1[[#This Row],[elevation]]</f>
        <v>-3.0334472656022626E-2</v>
      </c>
      <c r="W178" s="2"/>
      <c r="X178" s="2"/>
      <c r="Y178" s="2"/>
      <c r="Z178" s="2"/>
      <c r="AA178" s="2"/>
      <c r="AB178" s="2"/>
      <c r="AC178" s="7"/>
    </row>
    <row r="179" spans="1:29" x14ac:dyDescent="0.2">
      <c r="A179" t="s">
        <v>21</v>
      </c>
      <c r="B179">
        <v>92</v>
      </c>
      <c r="C179" t="s">
        <v>331</v>
      </c>
      <c r="D179" t="s">
        <v>332</v>
      </c>
      <c r="E179" t="s">
        <v>35</v>
      </c>
      <c r="F179" t="s">
        <v>25</v>
      </c>
      <c r="G179" t="s">
        <v>36</v>
      </c>
      <c r="H179" t="s">
        <v>27</v>
      </c>
      <c r="I179">
        <v>11.812625000000001</v>
      </c>
      <c r="J179">
        <v>46.154673000000003</v>
      </c>
      <c r="K179">
        <v>640</v>
      </c>
      <c r="L179" s="17">
        <v>641.73052978515602</v>
      </c>
      <c r="M179" t="s">
        <v>28</v>
      </c>
      <c r="N179" s="1">
        <v>40622</v>
      </c>
      <c r="O179" s="1">
        <v>45313</v>
      </c>
      <c r="P179" t="s">
        <v>37</v>
      </c>
      <c r="Q179" t="s">
        <v>333</v>
      </c>
      <c r="R179" t="s">
        <v>39</v>
      </c>
      <c r="S179">
        <v>4653</v>
      </c>
      <c r="T179">
        <v>4653</v>
      </c>
      <c r="U179" t="s">
        <v>32</v>
      </c>
      <c r="V179" s="17">
        <f>Tabella1[[#This Row],[elevation_glo30]]-Tabella1[[#This Row],[elevation]]</f>
        <v>1.7305297851560226</v>
      </c>
      <c r="AC179" s="8"/>
    </row>
    <row r="180" spans="1:29" x14ac:dyDescent="0.2">
      <c r="A180" t="s">
        <v>21</v>
      </c>
      <c r="B180">
        <v>93</v>
      </c>
      <c r="C180" t="s">
        <v>334</v>
      </c>
      <c r="D180" t="s">
        <v>335</v>
      </c>
      <c r="E180" t="s">
        <v>35</v>
      </c>
      <c r="F180" t="s">
        <v>25</v>
      </c>
      <c r="G180" t="s">
        <v>36</v>
      </c>
      <c r="H180" t="s">
        <v>27</v>
      </c>
      <c r="I180">
        <v>11.093391970000001</v>
      </c>
      <c r="J180">
        <v>46.214227030000004</v>
      </c>
      <c r="K180">
        <v>225</v>
      </c>
      <c r="L180" s="17">
        <v>223.72531127929699</v>
      </c>
      <c r="M180" t="s">
        <v>28</v>
      </c>
      <c r="N180" s="1">
        <v>9314</v>
      </c>
      <c r="O180" s="1">
        <v>41183</v>
      </c>
      <c r="P180" t="s">
        <v>42</v>
      </c>
      <c r="Q180" t="s">
        <v>336</v>
      </c>
      <c r="R180" t="s">
        <v>31</v>
      </c>
      <c r="S180">
        <v>29219</v>
      </c>
      <c r="T180">
        <v>6533</v>
      </c>
      <c r="U180" t="s">
        <v>32</v>
      </c>
      <c r="V180" s="17">
        <f>Tabella1[[#This Row],[elevation_glo30]]-Tabella1[[#This Row],[elevation]]</f>
        <v>-1.2746887207030113</v>
      </c>
      <c r="W180" s="2"/>
      <c r="X180" s="2"/>
      <c r="Y180" s="2"/>
      <c r="Z180" s="2"/>
      <c r="AA180" s="2"/>
      <c r="AB180" s="2"/>
      <c r="AC180" s="7"/>
    </row>
    <row r="181" spans="1:29" x14ac:dyDescent="0.2">
      <c r="A181" t="s">
        <v>21</v>
      </c>
      <c r="B181">
        <v>94</v>
      </c>
      <c r="C181" t="s">
        <v>337</v>
      </c>
      <c r="D181" t="s">
        <v>338</v>
      </c>
      <c r="E181" t="s">
        <v>35</v>
      </c>
      <c r="F181" t="s">
        <v>25</v>
      </c>
      <c r="G181" t="s">
        <v>36</v>
      </c>
      <c r="H181" t="s">
        <v>27</v>
      </c>
      <c r="I181">
        <v>11.104431999999999</v>
      </c>
      <c r="J181">
        <v>46.187266000000001</v>
      </c>
      <c r="K181">
        <v>204</v>
      </c>
      <c r="L181" s="17">
        <v>202.68006896972699</v>
      </c>
      <c r="M181" t="s">
        <v>28</v>
      </c>
      <c r="N181" s="1">
        <v>41061</v>
      </c>
      <c r="O181" s="1">
        <v>45313</v>
      </c>
      <c r="P181" t="s">
        <v>37</v>
      </c>
      <c r="Q181" t="s">
        <v>339</v>
      </c>
      <c r="R181" t="s">
        <v>39</v>
      </c>
      <c r="S181">
        <v>4211</v>
      </c>
      <c r="T181">
        <v>4211</v>
      </c>
      <c r="U181" t="s">
        <v>32</v>
      </c>
      <c r="V181" s="17">
        <f>Tabella1[[#This Row],[elevation_glo30]]-Tabella1[[#This Row],[elevation]]</f>
        <v>-1.3199310302730112</v>
      </c>
      <c r="AC181" s="8"/>
    </row>
    <row r="182" spans="1:29" x14ac:dyDescent="0.2">
      <c r="A182" t="s">
        <v>21</v>
      </c>
      <c r="B182">
        <v>95</v>
      </c>
      <c r="C182" t="s">
        <v>340</v>
      </c>
      <c r="D182" t="s">
        <v>341</v>
      </c>
      <c r="E182" t="s">
        <v>35</v>
      </c>
      <c r="F182" t="s">
        <v>25</v>
      </c>
      <c r="G182" t="s">
        <v>36</v>
      </c>
      <c r="H182" t="s">
        <v>27</v>
      </c>
      <c r="I182">
        <v>11.664650999999999</v>
      </c>
      <c r="J182">
        <v>46.383643999999997</v>
      </c>
      <c r="K182">
        <v>1205</v>
      </c>
      <c r="L182" s="17">
        <v>1203.47778320312</v>
      </c>
      <c r="M182" t="s">
        <v>28</v>
      </c>
      <c r="N182" s="1">
        <v>33128</v>
      </c>
      <c r="O182" s="1">
        <v>45313</v>
      </c>
      <c r="P182" t="s">
        <v>42</v>
      </c>
      <c r="Q182" t="s">
        <v>342</v>
      </c>
      <c r="R182" t="s">
        <v>31</v>
      </c>
      <c r="S182">
        <v>11966</v>
      </c>
      <c r="T182">
        <v>11966</v>
      </c>
      <c r="U182" t="s">
        <v>32</v>
      </c>
      <c r="V182" s="17">
        <f>Tabella1[[#This Row],[elevation_glo30]]-Tabella1[[#This Row],[elevation]]</f>
        <v>-1.5222167968800022</v>
      </c>
      <c r="W182" s="2"/>
      <c r="X182" s="2"/>
      <c r="Y182" s="2"/>
      <c r="Z182" s="2"/>
      <c r="AA182" s="2"/>
      <c r="AB182" s="2"/>
      <c r="AC182" s="7"/>
    </row>
    <row r="183" spans="1:29" x14ac:dyDescent="0.2">
      <c r="A183" t="s">
        <v>21</v>
      </c>
      <c r="B183">
        <v>96</v>
      </c>
      <c r="C183" t="s">
        <v>343</v>
      </c>
      <c r="D183" t="s">
        <v>344</v>
      </c>
      <c r="E183" t="s">
        <v>35</v>
      </c>
      <c r="F183" t="s">
        <v>25</v>
      </c>
      <c r="G183" t="s">
        <v>36</v>
      </c>
      <c r="H183" t="s">
        <v>27</v>
      </c>
      <c r="I183">
        <v>10.957526</v>
      </c>
      <c r="J183">
        <v>46.141618000000001</v>
      </c>
      <c r="K183">
        <v>835</v>
      </c>
      <c r="L183" s="17">
        <v>836.22937011718795</v>
      </c>
      <c r="M183" t="s">
        <v>28</v>
      </c>
      <c r="N183" s="1">
        <v>40607</v>
      </c>
      <c r="O183" s="1">
        <v>45313</v>
      </c>
      <c r="P183" t="s">
        <v>37</v>
      </c>
      <c r="Q183" t="s">
        <v>345</v>
      </c>
      <c r="R183" t="s">
        <v>39</v>
      </c>
      <c r="S183">
        <v>4695</v>
      </c>
      <c r="T183">
        <v>4695</v>
      </c>
      <c r="U183" t="s">
        <v>32</v>
      </c>
      <c r="V183" s="17">
        <f>Tabella1[[#This Row],[elevation_glo30]]-Tabella1[[#This Row],[elevation]]</f>
        <v>1.2293701171879547</v>
      </c>
      <c r="AC183" s="8"/>
    </row>
    <row r="184" spans="1:29" x14ac:dyDescent="0.2">
      <c r="A184" t="s">
        <v>21</v>
      </c>
      <c r="B184">
        <v>242</v>
      </c>
      <c r="C184" t="s">
        <v>785</v>
      </c>
      <c r="D184" t="s">
        <v>786</v>
      </c>
      <c r="E184" t="s">
        <v>51</v>
      </c>
      <c r="F184" t="s">
        <v>25</v>
      </c>
      <c r="G184" t="s">
        <v>26</v>
      </c>
      <c r="H184" t="s">
        <v>27</v>
      </c>
      <c r="I184">
        <v>12.1289</v>
      </c>
      <c r="J184">
        <v>46.743099999999998</v>
      </c>
      <c r="K184">
        <v>1131</v>
      </c>
      <c r="L184" s="17">
        <v>1129.70727539062</v>
      </c>
      <c r="M184" t="s">
        <v>52</v>
      </c>
      <c r="N184" s="1">
        <v>28126</v>
      </c>
      <c r="O184" s="1">
        <v>45313</v>
      </c>
      <c r="P184" t="s">
        <v>715</v>
      </c>
      <c r="Q184" t="s">
        <v>787</v>
      </c>
      <c r="R184" t="s">
        <v>39</v>
      </c>
      <c r="S184">
        <v>16088</v>
      </c>
      <c r="T184">
        <v>12440</v>
      </c>
      <c r="U184" t="s">
        <v>32</v>
      </c>
      <c r="V184" s="17">
        <f>Tabella1[[#This Row],[elevation_glo30]]-Tabella1[[#This Row],[elevation]]</f>
        <v>-1.2927246093800022</v>
      </c>
      <c r="W184" s="2"/>
      <c r="X184" s="2"/>
      <c r="Y184" s="2"/>
      <c r="Z184" s="2"/>
      <c r="AA184" s="2"/>
      <c r="AB184" s="2"/>
      <c r="AC184" s="7"/>
    </row>
    <row r="185" spans="1:29" x14ac:dyDescent="0.2">
      <c r="A185" t="s">
        <v>21</v>
      </c>
      <c r="B185">
        <v>97</v>
      </c>
      <c r="C185" t="s">
        <v>346</v>
      </c>
      <c r="D185" t="s">
        <v>347</v>
      </c>
      <c r="E185" t="s">
        <v>35</v>
      </c>
      <c r="F185" t="s">
        <v>25</v>
      </c>
      <c r="G185" t="s">
        <v>36</v>
      </c>
      <c r="H185" t="s">
        <v>27</v>
      </c>
      <c r="I185">
        <v>10.7517</v>
      </c>
      <c r="J185">
        <v>46.059072</v>
      </c>
      <c r="K185">
        <v>955</v>
      </c>
      <c r="L185" s="17">
        <v>961.89483642578102</v>
      </c>
      <c r="M185" t="s">
        <v>28</v>
      </c>
      <c r="N185" s="1">
        <v>33185</v>
      </c>
      <c r="O185" s="1">
        <v>45313</v>
      </c>
      <c r="P185" t="s">
        <v>42</v>
      </c>
      <c r="Q185" t="s">
        <v>348</v>
      </c>
      <c r="R185" t="s">
        <v>31</v>
      </c>
      <c r="S185">
        <v>10983</v>
      </c>
      <c r="T185">
        <v>10983</v>
      </c>
      <c r="U185" t="s">
        <v>32</v>
      </c>
      <c r="V185" s="17">
        <f>Tabella1[[#This Row],[elevation_glo30]]-Tabella1[[#This Row],[elevation]]</f>
        <v>6.8948364257810226</v>
      </c>
      <c r="AC185" s="8"/>
    </row>
    <row r="186" spans="1:29" x14ac:dyDescent="0.2">
      <c r="A186" t="s">
        <v>21</v>
      </c>
      <c r="B186">
        <v>243</v>
      </c>
      <c r="C186" t="s">
        <v>788</v>
      </c>
      <c r="D186" t="s">
        <v>789</v>
      </c>
      <c r="E186" t="s">
        <v>35</v>
      </c>
      <c r="F186" t="s">
        <v>25</v>
      </c>
      <c r="G186" t="s">
        <v>36</v>
      </c>
      <c r="H186" t="s">
        <v>27</v>
      </c>
      <c r="I186">
        <v>11.039878059999999</v>
      </c>
      <c r="J186">
        <v>46.02190281</v>
      </c>
      <c r="K186">
        <v>1552</v>
      </c>
      <c r="L186" s="17">
        <v>1550.744140625</v>
      </c>
      <c r="M186" t="s">
        <v>28</v>
      </c>
      <c r="N186" s="1">
        <v>38218</v>
      </c>
      <c r="O186" s="1">
        <v>42375</v>
      </c>
      <c r="P186" t="s">
        <v>715</v>
      </c>
      <c r="Q186" t="s">
        <v>790</v>
      </c>
      <c r="R186" t="s">
        <v>39</v>
      </c>
      <c r="S186">
        <v>3870</v>
      </c>
      <c r="T186">
        <v>3870</v>
      </c>
      <c r="U186" t="s">
        <v>32</v>
      </c>
      <c r="V186" s="17">
        <f>Tabella1[[#This Row],[elevation_glo30]]-Tabella1[[#This Row],[elevation]]</f>
        <v>-1.255859375</v>
      </c>
      <c r="W186" s="2"/>
      <c r="X186" s="2"/>
      <c r="Y186" s="2"/>
      <c r="Z186" s="2"/>
      <c r="AA186" s="2"/>
      <c r="AB186" s="2"/>
      <c r="AC186" s="7"/>
    </row>
    <row r="187" spans="1:29" x14ac:dyDescent="0.2">
      <c r="A187" t="s">
        <v>21</v>
      </c>
      <c r="B187">
        <v>98</v>
      </c>
      <c r="C187" t="s">
        <v>349</v>
      </c>
      <c r="D187" t="s">
        <v>350</v>
      </c>
      <c r="E187" t="s">
        <v>35</v>
      </c>
      <c r="F187" t="s">
        <v>25</v>
      </c>
      <c r="G187" t="s">
        <v>36</v>
      </c>
      <c r="H187" t="s">
        <v>27</v>
      </c>
      <c r="I187">
        <v>11.054869</v>
      </c>
      <c r="J187">
        <v>46.013651000000003</v>
      </c>
      <c r="K187">
        <v>1490</v>
      </c>
      <c r="L187" s="17">
        <v>1493.11889648438</v>
      </c>
      <c r="M187" t="s">
        <v>28</v>
      </c>
      <c r="N187" s="1">
        <v>9922</v>
      </c>
      <c r="O187" s="1">
        <v>45313</v>
      </c>
      <c r="P187" t="s">
        <v>351</v>
      </c>
      <c r="Q187" t="s">
        <v>352</v>
      </c>
      <c r="R187" t="s">
        <v>353</v>
      </c>
      <c r="S187">
        <v>22505</v>
      </c>
      <c r="T187">
        <v>11463</v>
      </c>
      <c r="U187" t="s">
        <v>32</v>
      </c>
      <c r="V187" s="17">
        <f>Tabella1[[#This Row],[elevation_glo30]]-Tabella1[[#This Row],[elevation]]</f>
        <v>3.1188964843800022</v>
      </c>
      <c r="AC187" s="8"/>
    </row>
    <row r="188" spans="1:29" x14ac:dyDescent="0.2">
      <c r="A188" t="s">
        <v>21</v>
      </c>
      <c r="B188">
        <v>99</v>
      </c>
      <c r="C188" t="s">
        <v>354</v>
      </c>
      <c r="D188" t="s">
        <v>355</v>
      </c>
      <c r="E188" t="s">
        <v>35</v>
      </c>
      <c r="F188" t="s">
        <v>25</v>
      </c>
      <c r="G188" t="s">
        <v>36</v>
      </c>
      <c r="H188" t="s">
        <v>27</v>
      </c>
      <c r="I188">
        <v>10.889754720000001</v>
      </c>
      <c r="J188">
        <v>46.217721730000001</v>
      </c>
      <c r="K188">
        <v>2258</v>
      </c>
      <c r="L188" s="17">
        <v>2262.65063476562</v>
      </c>
      <c r="M188" t="s">
        <v>28</v>
      </c>
      <c r="N188" s="1">
        <v>33493</v>
      </c>
      <c r="O188" s="1">
        <v>45313</v>
      </c>
      <c r="P188" t="s">
        <v>42</v>
      </c>
      <c r="Q188" t="s">
        <v>356</v>
      </c>
      <c r="R188" t="s">
        <v>31</v>
      </c>
      <c r="S188">
        <v>10677</v>
      </c>
      <c r="T188">
        <v>10677</v>
      </c>
      <c r="U188" t="s">
        <v>32</v>
      </c>
      <c r="V188" s="17">
        <f>Tabella1[[#This Row],[elevation_glo30]]-Tabella1[[#This Row],[elevation]]</f>
        <v>4.6506347656199978</v>
      </c>
      <c r="W188" s="2"/>
      <c r="X188" s="2"/>
      <c r="Y188" s="2"/>
      <c r="Z188" s="2"/>
      <c r="AA188" s="2"/>
      <c r="AB188" s="2"/>
      <c r="AC188" s="7"/>
    </row>
    <row r="189" spans="1:29" x14ac:dyDescent="0.2">
      <c r="A189" t="s">
        <v>21</v>
      </c>
      <c r="B189">
        <v>87</v>
      </c>
      <c r="C189" t="s">
        <v>316</v>
      </c>
      <c r="D189" t="s">
        <v>317</v>
      </c>
      <c r="E189" t="s">
        <v>51</v>
      </c>
      <c r="F189" t="s">
        <v>25</v>
      </c>
      <c r="G189" t="s">
        <v>26</v>
      </c>
      <c r="H189" t="s">
        <v>27</v>
      </c>
      <c r="I189">
        <v>10.5213</v>
      </c>
      <c r="J189">
        <v>46.7057</v>
      </c>
      <c r="K189">
        <v>1310</v>
      </c>
      <c r="L189" s="17">
        <v>1310.9248046875</v>
      </c>
      <c r="M189" t="s">
        <v>52</v>
      </c>
      <c r="N189" s="1">
        <v>24473</v>
      </c>
      <c r="O189" s="1">
        <v>45313</v>
      </c>
      <c r="P189" t="s">
        <v>46</v>
      </c>
      <c r="Q189" t="s">
        <v>318</v>
      </c>
      <c r="R189" t="s">
        <v>71</v>
      </c>
      <c r="S189">
        <v>20829</v>
      </c>
      <c r="T189">
        <v>12440</v>
      </c>
      <c r="U189" t="s">
        <v>32</v>
      </c>
      <c r="V189" s="17">
        <f>Tabella1[[#This Row],[elevation_glo30]]-Tabella1[[#This Row],[elevation]]</f>
        <v>0.9248046875</v>
      </c>
      <c r="AC189" s="8"/>
    </row>
    <row r="190" spans="1:29" x14ac:dyDescent="0.2">
      <c r="A190" t="s">
        <v>21</v>
      </c>
      <c r="B190">
        <v>100</v>
      </c>
      <c r="C190" t="s">
        <v>357</v>
      </c>
      <c r="D190" t="s">
        <v>358</v>
      </c>
      <c r="E190" t="s">
        <v>35</v>
      </c>
      <c r="F190" t="s">
        <v>25</v>
      </c>
      <c r="G190" t="s">
        <v>36</v>
      </c>
      <c r="H190" t="s">
        <v>27</v>
      </c>
      <c r="I190">
        <v>11.351504</v>
      </c>
      <c r="J190">
        <v>46.167257999999997</v>
      </c>
      <c r="K190">
        <v>1900</v>
      </c>
      <c r="L190" s="17">
        <v>1878.60693359375</v>
      </c>
      <c r="M190" t="s">
        <v>28</v>
      </c>
      <c r="N190" s="1">
        <v>37516</v>
      </c>
      <c r="O190" s="1">
        <v>45313</v>
      </c>
      <c r="P190" t="s">
        <v>37</v>
      </c>
      <c r="Q190" t="s">
        <v>359</v>
      </c>
      <c r="R190" t="s">
        <v>39</v>
      </c>
      <c r="S190">
        <v>6264</v>
      </c>
      <c r="T190">
        <v>6264</v>
      </c>
      <c r="U190" t="s">
        <v>32</v>
      </c>
      <c r="V190" s="17">
        <f>Tabella1[[#This Row],[elevation_glo30]]-Tabella1[[#This Row],[elevation]]</f>
        <v>-21.39306640625</v>
      </c>
      <c r="W190" s="2"/>
      <c r="X190" s="2"/>
      <c r="Y190" s="2"/>
      <c r="Z190" s="2">
        <v>1</v>
      </c>
      <c r="AA190" s="2">
        <v>1</v>
      </c>
      <c r="AB190" s="2"/>
      <c r="AC190" s="7"/>
    </row>
    <row r="191" spans="1:29" x14ac:dyDescent="0.2">
      <c r="A191" t="s">
        <v>21</v>
      </c>
      <c r="B191">
        <v>101</v>
      </c>
      <c r="C191" t="s">
        <v>360</v>
      </c>
      <c r="D191" t="s">
        <v>361</v>
      </c>
      <c r="E191" t="s">
        <v>115</v>
      </c>
      <c r="F191" t="s">
        <v>25</v>
      </c>
      <c r="G191" t="s">
        <v>26</v>
      </c>
      <c r="H191" t="s">
        <v>27</v>
      </c>
      <c r="I191">
        <v>11.114599999999999</v>
      </c>
      <c r="J191">
        <v>46.828899999999997</v>
      </c>
      <c r="K191">
        <v>2926</v>
      </c>
      <c r="L191" s="17">
        <v>2897.89526367188</v>
      </c>
      <c r="M191" t="s">
        <v>52</v>
      </c>
      <c r="N191" s="1">
        <v>39847</v>
      </c>
      <c r="O191" s="1">
        <v>45313</v>
      </c>
      <c r="P191" t="s">
        <v>37</v>
      </c>
      <c r="Q191" t="s">
        <v>362</v>
      </c>
      <c r="R191" t="s">
        <v>39</v>
      </c>
      <c r="S191">
        <v>4864</v>
      </c>
      <c r="T191">
        <v>4864</v>
      </c>
      <c r="U191" t="s">
        <v>32</v>
      </c>
      <c r="V191" s="17">
        <f>Tabella1[[#This Row],[elevation_glo30]]-Tabella1[[#This Row],[elevation]]</f>
        <v>-28.104736328119998</v>
      </c>
      <c r="W191">
        <v>11.114138000000001</v>
      </c>
      <c r="X191">
        <v>46.828629999999997</v>
      </c>
      <c r="Z191">
        <v>-1</v>
      </c>
      <c r="AA191">
        <v>-1</v>
      </c>
      <c r="AC191" s="8"/>
    </row>
    <row r="192" spans="1:29" x14ac:dyDescent="0.2">
      <c r="A192" t="s">
        <v>21</v>
      </c>
      <c r="B192">
        <v>307</v>
      </c>
      <c r="C192" t="s">
        <v>930</v>
      </c>
      <c r="D192" t="s">
        <v>27</v>
      </c>
      <c r="E192" t="s">
        <v>621</v>
      </c>
      <c r="F192" t="s">
        <v>25</v>
      </c>
      <c r="G192" t="s">
        <v>36</v>
      </c>
      <c r="H192" t="s">
        <v>27</v>
      </c>
      <c r="I192">
        <v>11.11444</v>
      </c>
      <c r="J192">
        <v>45.900280000000002</v>
      </c>
      <c r="K192">
        <v>1588</v>
      </c>
      <c r="L192" s="17">
        <v>1579.017578125</v>
      </c>
      <c r="M192" t="s">
        <v>28</v>
      </c>
      <c r="N192" s="1">
        <v>42989</v>
      </c>
      <c r="O192" s="1">
        <v>45169</v>
      </c>
      <c r="P192" t="s">
        <v>905</v>
      </c>
      <c r="Q192">
        <v>2211</v>
      </c>
      <c r="R192">
        <v>1</v>
      </c>
      <c r="S192">
        <v>2095</v>
      </c>
      <c r="T192">
        <v>2095</v>
      </c>
      <c r="U192" t="s">
        <v>32</v>
      </c>
      <c r="V192" s="17">
        <f>Tabella1[[#This Row],[elevation_glo30]]-Tabella1[[#This Row],[elevation]]</f>
        <v>-8.982421875</v>
      </c>
      <c r="W192" s="2"/>
      <c r="X192" s="2"/>
      <c r="Y192" s="2"/>
      <c r="Z192" s="2"/>
      <c r="AA192" s="2"/>
      <c r="AB192" s="2"/>
      <c r="AC192" s="7"/>
    </row>
    <row r="193" spans="1:29" x14ac:dyDescent="0.2">
      <c r="A193" t="s">
        <v>21</v>
      </c>
      <c r="B193">
        <v>308</v>
      </c>
      <c r="C193" t="s">
        <v>931</v>
      </c>
      <c r="D193" t="s">
        <v>27</v>
      </c>
      <c r="E193" t="s">
        <v>621</v>
      </c>
      <c r="F193" t="s">
        <v>25</v>
      </c>
      <c r="G193" t="s">
        <v>26</v>
      </c>
      <c r="H193" t="s">
        <v>27</v>
      </c>
      <c r="I193">
        <v>12.24475</v>
      </c>
      <c r="J193">
        <v>46.615220000000001</v>
      </c>
      <c r="K193">
        <v>1684</v>
      </c>
      <c r="L193" s="17">
        <v>2306.51049804688</v>
      </c>
      <c r="M193" t="s">
        <v>28</v>
      </c>
      <c r="N193" s="1">
        <v>37257</v>
      </c>
      <c r="O193" s="1">
        <v>45169</v>
      </c>
      <c r="P193" t="s">
        <v>905</v>
      </c>
      <c r="Q193">
        <v>2230</v>
      </c>
      <c r="R193">
        <v>1</v>
      </c>
      <c r="S193">
        <v>7652</v>
      </c>
      <c r="T193">
        <v>7652</v>
      </c>
      <c r="U193" t="s">
        <v>32</v>
      </c>
      <c r="V193" s="17">
        <f>Tabella1[[#This Row],[elevation_glo30]]-Tabella1[[#This Row],[elevation]]</f>
        <v>622.51049804688</v>
      </c>
      <c r="W193">
        <v>12.25026321</v>
      </c>
      <c r="X193">
        <v>46.613422409999998</v>
      </c>
      <c r="Y193">
        <v>2262</v>
      </c>
      <c r="AC193" s="8" t="s">
        <v>1114</v>
      </c>
    </row>
    <row r="194" spans="1:29" x14ac:dyDescent="0.2">
      <c r="A194" t="s">
        <v>21</v>
      </c>
      <c r="B194">
        <v>309</v>
      </c>
      <c r="C194" t="s">
        <v>932</v>
      </c>
      <c r="D194" t="s">
        <v>27</v>
      </c>
      <c r="E194" t="s">
        <v>621</v>
      </c>
      <c r="F194" t="s">
        <v>25</v>
      </c>
      <c r="G194" t="s">
        <v>36</v>
      </c>
      <c r="H194" t="s">
        <v>27</v>
      </c>
      <c r="I194">
        <v>11.06889</v>
      </c>
      <c r="J194">
        <v>45.683419999999998</v>
      </c>
      <c r="K194">
        <v>1580</v>
      </c>
      <c r="L194" s="17">
        <v>1622.42370605469</v>
      </c>
      <c r="M194" t="s">
        <v>28</v>
      </c>
      <c r="N194" s="1">
        <v>37257</v>
      </c>
      <c r="O194" s="1">
        <v>45169</v>
      </c>
      <c r="P194" t="s">
        <v>905</v>
      </c>
      <c r="Q194">
        <v>2251</v>
      </c>
      <c r="R194">
        <v>1</v>
      </c>
      <c r="S194">
        <v>7660</v>
      </c>
      <c r="T194">
        <v>7660</v>
      </c>
      <c r="U194" t="s">
        <v>32</v>
      </c>
      <c r="V194" s="17">
        <f>Tabella1[[#This Row],[elevation_glo30]]-Tabella1[[#This Row],[elevation]]</f>
        <v>42.423706054690001</v>
      </c>
      <c r="W194" s="2"/>
      <c r="X194" s="2"/>
      <c r="Y194">
        <v>1624</v>
      </c>
      <c r="Z194" s="2">
        <v>-1</v>
      </c>
      <c r="AA194" s="2">
        <v>-1</v>
      </c>
      <c r="AB194" s="2"/>
      <c r="AC194" s="7" t="s">
        <v>1114</v>
      </c>
    </row>
    <row r="195" spans="1:29" x14ac:dyDescent="0.2">
      <c r="A195" t="s">
        <v>21</v>
      </c>
      <c r="B195">
        <v>310</v>
      </c>
      <c r="C195" t="s">
        <v>933</v>
      </c>
      <c r="D195" t="s">
        <v>27</v>
      </c>
      <c r="E195" t="s">
        <v>621</v>
      </c>
      <c r="F195" t="s">
        <v>25</v>
      </c>
      <c r="G195" t="s">
        <v>36</v>
      </c>
      <c r="H195" t="s">
        <v>27</v>
      </c>
      <c r="I195">
        <v>10.82694</v>
      </c>
      <c r="J195">
        <v>46.274999999999999</v>
      </c>
      <c r="K195">
        <v>2177</v>
      </c>
      <c r="L195" s="17">
        <v>2170.26416015625</v>
      </c>
      <c r="M195" t="s">
        <v>28</v>
      </c>
      <c r="N195" s="1">
        <v>42989</v>
      </c>
      <c r="O195" s="1">
        <v>45169</v>
      </c>
      <c r="P195" t="s">
        <v>905</v>
      </c>
      <c r="Q195">
        <v>2255</v>
      </c>
      <c r="R195">
        <v>1</v>
      </c>
      <c r="S195">
        <v>2104</v>
      </c>
      <c r="T195">
        <v>2104</v>
      </c>
      <c r="U195" t="s">
        <v>32</v>
      </c>
      <c r="V195" s="17">
        <f>Tabella1[[#This Row],[elevation_glo30]]-Tabella1[[#This Row],[elevation]]</f>
        <v>-6.73583984375</v>
      </c>
      <c r="AC195" s="8"/>
    </row>
    <row r="196" spans="1:29" x14ac:dyDescent="0.2">
      <c r="A196" t="s">
        <v>21</v>
      </c>
      <c r="B196">
        <v>245</v>
      </c>
      <c r="C196" t="s">
        <v>794</v>
      </c>
      <c r="D196" t="s">
        <v>795</v>
      </c>
      <c r="E196" t="s">
        <v>51</v>
      </c>
      <c r="F196" t="s">
        <v>25</v>
      </c>
      <c r="G196" t="s">
        <v>26</v>
      </c>
      <c r="H196" t="s">
        <v>27</v>
      </c>
      <c r="I196">
        <v>11.295421023601801</v>
      </c>
      <c r="J196">
        <v>46.425847132052603</v>
      </c>
      <c r="K196">
        <v>530</v>
      </c>
      <c r="L196" s="17">
        <v>569.88391113281205</v>
      </c>
      <c r="M196" t="s">
        <v>28</v>
      </c>
      <c r="N196" s="1">
        <v>28126</v>
      </c>
      <c r="O196" s="1">
        <v>41639</v>
      </c>
      <c r="P196" t="s">
        <v>715</v>
      </c>
      <c r="Q196" t="s">
        <v>796</v>
      </c>
      <c r="R196" t="s">
        <v>39</v>
      </c>
      <c r="S196">
        <v>12389</v>
      </c>
      <c r="T196">
        <v>8401</v>
      </c>
      <c r="U196" t="s">
        <v>32</v>
      </c>
      <c r="V196" s="17">
        <f>Tabella1[[#This Row],[elevation_glo30]]-Tabella1[[#This Row],[elevation]]</f>
        <v>39.883911132812045</v>
      </c>
      <c r="W196" s="2"/>
      <c r="X196" s="2"/>
      <c r="Y196" s="2">
        <v>568</v>
      </c>
      <c r="Z196" s="2">
        <v>1</v>
      </c>
      <c r="AA196" s="2">
        <v>1</v>
      </c>
      <c r="AB196" s="2"/>
      <c r="AC196" s="7" t="s">
        <v>1115</v>
      </c>
    </row>
    <row r="197" spans="1:29" x14ac:dyDescent="0.2">
      <c r="A197" t="s">
        <v>21</v>
      </c>
      <c r="B197">
        <v>103</v>
      </c>
      <c r="C197" t="s">
        <v>366</v>
      </c>
      <c r="D197" t="s">
        <v>367</v>
      </c>
      <c r="E197" t="s">
        <v>35</v>
      </c>
      <c r="F197" t="s">
        <v>25</v>
      </c>
      <c r="G197" t="s">
        <v>36</v>
      </c>
      <c r="H197" t="s">
        <v>27</v>
      </c>
      <c r="I197">
        <v>10.931371</v>
      </c>
      <c r="J197">
        <v>45.855333000000002</v>
      </c>
      <c r="K197">
        <v>230</v>
      </c>
      <c r="L197" s="17">
        <v>230.35830688476599</v>
      </c>
      <c r="M197" t="s">
        <v>28</v>
      </c>
      <c r="N197" s="1">
        <v>33550</v>
      </c>
      <c r="O197" s="1">
        <v>45313</v>
      </c>
      <c r="P197" t="s">
        <v>42</v>
      </c>
      <c r="Q197" t="s">
        <v>368</v>
      </c>
      <c r="R197" t="s">
        <v>31</v>
      </c>
      <c r="S197">
        <v>11303</v>
      </c>
      <c r="T197">
        <v>11303</v>
      </c>
      <c r="U197" t="s">
        <v>32</v>
      </c>
      <c r="V197" s="17">
        <f>Tabella1[[#This Row],[elevation_glo30]]-Tabella1[[#This Row],[elevation]]</f>
        <v>0.35830688476599448</v>
      </c>
      <c r="AC197" s="8"/>
    </row>
    <row r="198" spans="1:29" x14ac:dyDescent="0.2">
      <c r="A198" t="s">
        <v>21</v>
      </c>
      <c r="B198">
        <v>104</v>
      </c>
      <c r="C198" t="s">
        <v>369</v>
      </c>
      <c r="D198" t="s">
        <v>370</v>
      </c>
      <c r="E198" t="s">
        <v>51</v>
      </c>
      <c r="F198" t="s">
        <v>25</v>
      </c>
      <c r="G198" t="s">
        <v>26</v>
      </c>
      <c r="H198" t="s">
        <v>27</v>
      </c>
      <c r="I198">
        <v>10.991199999999999</v>
      </c>
      <c r="J198">
        <v>46.6477</v>
      </c>
      <c r="K198">
        <v>541</v>
      </c>
      <c r="L198" s="17">
        <v>536.2197265625</v>
      </c>
      <c r="M198" t="s">
        <v>52</v>
      </c>
      <c r="N198" s="1">
        <v>26665</v>
      </c>
      <c r="O198" s="1">
        <v>45313</v>
      </c>
      <c r="P198" t="s">
        <v>46</v>
      </c>
      <c r="Q198" t="s">
        <v>371</v>
      </c>
      <c r="R198" t="s">
        <v>71</v>
      </c>
      <c r="S198">
        <v>18193</v>
      </c>
      <c r="T198">
        <v>11984</v>
      </c>
      <c r="U198" t="s">
        <v>32</v>
      </c>
      <c r="V198" s="17">
        <f>Tabella1[[#This Row],[elevation_glo30]]-Tabella1[[#This Row],[elevation]]</f>
        <v>-4.7802734375</v>
      </c>
      <c r="W198" s="2"/>
      <c r="X198" s="2"/>
      <c r="Y198" s="2"/>
      <c r="Z198" s="2"/>
      <c r="AA198" s="2"/>
      <c r="AB198" s="2"/>
      <c r="AC198" s="7"/>
    </row>
    <row r="199" spans="1:29" x14ac:dyDescent="0.2">
      <c r="A199" t="s">
        <v>21</v>
      </c>
      <c r="B199">
        <v>246</v>
      </c>
      <c r="C199" t="s">
        <v>797</v>
      </c>
      <c r="D199" t="s">
        <v>798</v>
      </c>
      <c r="E199" t="s">
        <v>35</v>
      </c>
      <c r="F199" t="s">
        <v>25</v>
      </c>
      <c r="G199" t="s">
        <v>36</v>
      </c>
      <c r="H199" t="s">
        <v>27</v>
      </c>
      <c r="I199">
        <v>10.93802161</v>
      </c>
      <c r="J199">
        <v>46.106227969999999</v>
      </c>
      <c r="K199">
        <v>810</v>
      </c>
      <c r="L199" s="17">
        <v>810.24017333984398</v>
      </c>
      <c r="M199" t="s">
        <v>28</v>
      </c>
      <c r="N199" s="1">
        <v>33529</v>
      </c>
      <c r="O199" s="1">
        <v>40916</v>
      </c>
      <c r="P199" t="s">
        <v>715</v>
      </c>
      <c r="Q199" t="s">
        <v>799</v>
      </c>
      <c r="R199" t="s">
        <v>39</v>
      </c>
      <c r="S199">
        <v>7250</v>
      </c>
      <c r="T199">
        <v>7250</v>
      </c>
      <c r="U199" t="s">
        <v>32</v>
      </c>
      <c r="V199" s="17">
        <f>Tabella1[[#This Row],[elevation_glo30]]-Tabella1[[#This Row],[elevation]]</f>
        <v>0.24017333984397737</v>
      </c>
      <c r="AC199" s="8"/>
    </row>
    <row r="200" spans="1:29" x14ac:dyDescent="0.2">
      <c r="A200" t="s">
        <v>21</v>
      </c>
      <c r="B200">
        <v>213</v>
      </c>
      <c r="C200" t="s">
        <v>698</v>
      </c>
      <c r="D200" t="s">
        <v>699</v>
      </c>
      <c r="E200" t="s">
        <v>51</v>
      </c>
      <c r="F200" t="s">
        <v>25</v>
      </c>
      <c r="G200" t="s">
        <v>26</v>
      </c>
      <c r="H200" t="s">
        <v>27</v>
      </c>
      <c r="I200">
        <v>11.5366</v>
      </c>
      <c r="J200">
        <v>46.428899999999999</v>
      </c>
      <c r="K200">
        <v>1128</v>
      </c>
      <c r="L200" s="17">
        <v>1126.90417480469</v>
      </c>
      <c r="M200" t="s">
        <v>52</v>
      </c>
      <c r="N200" s="1">
        <v>28126</v>
      </c>
      <c r="O200" s="1">
        <v>45313</v>
      </c>
      <c r="P200" t="s">
        <v>42</v>
      </c>
      <c r="Q200" t="s">
        <v>700</v>
      </c>
      <c r="R200" t="s">
        <v>169</v>
      </c>
      <c r="S200">
        <v>13901</v>
      </c>
      <c r="T200">
        <v>10614</v>
      </c>
      <c r="U200" t="s">
        <v>32</v>
      </c>
      <c r="V200" s="17">
        <f>Tabella1[[#This Row],[elevation_glo30]]-Tabella1[[#This Row],[elevation]]</f>
        <v>-1.0958251953099989</v>
      </c>
      <c r="W200" s="2"/>
      <c r="X200" s="2"/>
      <c r="Y200" s="2"/>
      <c r="Z200" s="2"/>
      <c r="AA200" s="2"/>
      <c r="AB200" s="2"/>
      <c r="AC200" s="7"/>
    </row>
    <row r="201" spans="1:29" x14ac:dyDescent="0.2">
      <c r="A201" t="s">
        <v>21</v>
      </c>
      <c r="B201">
        <v>49</v>
      </c>
      <c r="C201" t="s">
        <v>198</v>
      </c>
      <c r="D201" t="s">
        <v>199</v>
      </c>
      <c r="E201" t="s">
        <v>51</v>
      </c>
      <c r="F201" t="s">
        <v>25</v>
      </c>
      <c r="G201" t="s">
        <v>26</v>
      </c>
      <c r="H201" t="s">
        <v>27</v>
      </c>
      <c r="I201">
        <v>11.4269</v>
      </c>
      <c r="J201">
        <v>46.420499999999997</v>
      </c>
      <c r="K201">
        <v>1470</v>
      </c>
      <c r="L201" s="17">
        <v>1468.24597167969</v>
      </c>
      <c r="M201" t="s">
        <v>52</v>
      </c>
      <c r="N201" s="1">
        <v>28491</v>
      </c>
      <c r="O201" s="1">
        <v>45313</v>
      </c>
      <c r="P201" t="s">
        <v>46</v>
      </c>
      <c r="Q201" t="s">
        <v>200</v>
      </c>
      <c r="R201" t="s">
        <v>71</v>
      </c>
      <c r="S201">
        <v>16092</v>
      </c>
      <c r="T201">
        <v>12440</v>
      </c>
      <c r="U201" t="s">
        <v>32</v>
      </c>
      <c r="V201" s="17">
        <f>Tabella1[[#This Row],[elevation_glo30]]-Tabella1[[#This Row],[elevation]]</f>
        <v>-1.7540283203099989</v>
      </c>
      <c r="AC201" s="8"/>
    </row>
    <row r="202" spans="1:29" x14ac:dyDescent="0.2">
      <c r="A202" t="s">
        <v>21</v>
      </c>
      <c r="B202">
        <v>394</v>
      </c>
      <c r="C202" t="s">
        <v>1069</v>
      </c>
      <c r="D202" t="s">
        <v>1070</v>
      </c>
      <c r="E202" t="s">
        <v>115</v>
      </c>
      <c r="F202" t="s">
        <v>25</v>
      </c>
      <c r="G202" t="s">
        <v>26</v>
      </c>
      <c r="H202" t="s">
        <v>27</v>
      </c>
      <c r="I202">
        <v>11.5467</v>
      </c>
      <c r="J202">
        <v>46.363599999999998</v>
      </c>
      <c r="K202">
        <v>2125</v>
      </c>
      <c r="L202" s="17">
        <v>2123.12451171875</v>
      </c>
      <c r="M202" t="s">
        <v>52</v>
      </c>
      <c r="N202" s="1">
        <v>41853</v>
      </c>
      <c r="O202" s="1">
        <v>45313</v>
      </c>
      <c r="P202" t="s">
        <v>32</v>
      </c>
      <c r="Q202">
        <v>142</v>
      </c>
      <c r="R202">
        <v>1</v>
      </c>
      <c r="S202">
        <v>3452</v>
      </c>
      <c r="T202">
        <v>3452</v>
      </c>
      <c r="U202" t="s">
        <v>32</v>
      </c>
      <c r="V202" s="17">
        <f>Tabella1[[#This Row],[elevation_glo30]]-Tabella1[[#This Row],[elevation]]</f>
        <v>-1.87548828125</v>
      </c>
      <c r="W202" s="2"/>
      <c r="X202" s="2"/>
      <c r="Y202" s="2"/>
      <c r="Z202" s="2"/>
      <c r="AA202" s="2"/>
      <c r="AB202" s="2"/>
      <c r="AC202" s="7"/>
    </row>
    <row r="203" spans="1:29" x14ac:dyDescent="0.2">
      <c r="A203" t="s">
        <v>21</v>
      </c>
      <c r="B203">
        <v>10</v>
      </c>
      <c r="C203" t="s">
        <v>68</v>
      </c>
      <c r="D203" t="s">
        <v>69</v>
      </c>
      <c r="E203" t="s">
        <v>51</v>
      </c>
      <c r="F203" t="s">
        <v>25</v>
      </c>
      <c r="G203" t="s">
        <v>26</v>
      </c>
      <c r="H203" t="s">
        <v>27</v>
      </c>
      <c r="I203">
        <v>11.305</v>
      </c>
      <c r="J203">
        <v>46.346899999999998</v>
      </c>
      <c r="K203">
        <v>250</v>
      </c>
      <c r="L203" s="17">
        <v>257.16168212890602</v>
      </c>
      <c r="M203" t="s">
        <v>52</v>
      </c>
      <c r="N203" s="1">
        <v>30317</v>
      </c>
      <c r="O203" s="1">
        <v>45313</v>
      </c>
      <c r="P203" t="s">
        <v>46</v>
      </c>
      <c r="Q203" t="s">
        <v>70</v>
      </c>
      <c r="R203" t="s">
        <v>71</v>
      </c>
      <c r="S203">
        <v>14997</v>
      </c>
      <c r="T203">
        <v>12440</v>
      </c>
      <c r="U203" t="s">
        <v>32</v>
      </c>
      <c r="V203" s="17">
        <f>Tabella1[[#This Row],[elevation_glo30]]-Tabella1[[#This Row],[elevation]]</f>
        <v>7.1616821289060226</v>
      </c>
      <c r="AC203" s="8"/>
    </row>
    <row r="204" spans="1:29" x14ac:dyDescent="0.2">
      <c r="A204" t="s">
        <v>21</v>
      </c>
      <c r="B204">
        <v>105</v>
      </c>
      <c r="C204" t="s">
        <v>372</v>
      </c>
      <c r="D204" t="s">
        <v>373</v>
      </c>
      <c r="E204" t="s">
        <v>51</v>
      </c>
      <c r="F204" t="s">
        <v>25</v>
      </c>
      <c r="G204" t="s">
        <v>26</v>
      </c>
      <c r="H204" t="s">
        <v>27</v>
      </c>
      <c r="I204">
        <v>10.6496</v>
      </c>
      <c r="J204">
        <v>46.624899999999997</v>
      </c>
      <c r="K204">
        <v>874</v>
      </c>
      <c r="L204" s="17">
        <v>874.73376464843795</v>
      </c>
      <c r="M204" t="s">
        <v>52</v>
      </c>
      <c r="N204" s="1">
        <v>40016</v>
      </c>
      <c r="O204" s="1">
        <v>45313</v>
      </c>
      <c r="P204" t="s">
        <v>37</v>
      </c>
      <c r="Q204" t="s">
        <v>374</v>
      </c>
      <c r="R204" t="s">
        <v>39</v>
      </c>
      <c r="S204">
        <v>5298</v>
      </c>
      <c r="T204">
        <v>5298</v>
      </c>
      <c r="U204" t="s">
        <v>32</v>
      </c>
      <c r="V204" s="17">
        <f>Tabella1[[#This Row],[elevation_glo30]]-Tabella1[[#This Row],[elevation]]</f>
        <v>0.73376464843795475</v>
      </c>
      <c r="W204" s="2"/>
      <c r="X204" s="2"/>
      <c r="Y204" s="2"/>
      <c r="Z204" s="2"/>
      <c r="AA204" s="2"/>
      <c r="AB204" s="2"/>
      <c r="AC204" s="7"/>
    </row>
    <row r="205" spans="1:29" x14ac:dyDescent="0.2">
      <c r="A205" t="s">
        <v>21</v>
      </c>
      <c r="B205">
        <v>173</v>
      </c>
      <c r="C205" t="s">
        <v>578</v>
      </c>
      <c r="D205" t="s">
        <v>579</v>
      </c>
      <c r="E205" t="s">
        <v>24</v>
      </c>
      <c r="F205" t="s">
        <v>25</v>
      </c>
      <c r="G205" t="s">
        <v>26</v>
      </c>
      <c r="H205" t="s">
        <v>27</v>
      </c>
      <c r="I205">
        <v>11.672964</v>
      </c>
      <c r="J205">
        <v>46.574044000000001</v>
      </c>
      <c r="K205">
        <v>1269</v>
      </c>
      <c r="L205" s="17">
        <v>1225.53051757812</v>
      </c>
      <c r="M205" t="s">
        <v>28</v>
      </c>
      <c r="N205" s="1">
        <v>20455</v>
      </c>
      <c r="O205" s="1">
        <v>41639</v>
      </c>
      <c r="P205" t="s">
        <v>56</v>
      </c>
      <c r="Q205" t="s">
        <v>580</v>
      </c>
      <c r="R205" t="s">
        <v>58</v>
      </c>
      <c r="S205">
        <v>14090</v>
      </c>
      <c r="T205">
        <v>8631</v>
      </c>
      <c r="U205" t="s">
        <v>32</v>
      </c>
      <c r="V205" s="17">
        <f>Tabella1[[#This Row],[elevation_glo30]]-Tabella1[[#This Row],[elevation]]</f>
        <v>-43.469482421880002</v>
      </c>
      <c r="Y205">
        <v>1240</v>
      </c>
      <c r="Z205">
        <v>1</v>
      </c>
      <c r="AA205">
        <v>1</v>
      </c>
      <c r="AC205" s="8"/>
    </row>
    <row r="206" spans="1:29" x14ac:dyDescent="0.2">
      <c r="A206" t="s">
        <v>21</v>
      </c>
      <c r="B206">
        <v>106</v>
      </c>
      <c r="C206" t="s">
        <v>375</v>
      </c>
      <c r="D206" t="s">
        <v>376</v>
      </c>
      <c r="E206" t="s">
        <v>35</v>
      </c>
      <c r="F206" t="s">
        <v>25</v>
      </c>
      <c r="G206" t="s">
        <v>36</v>
      </c>
      <c r="H206" t="s">
        <v>27</v>
      </c>
      <c r="I206">
        <v>11.021504</v>
      </c>
      <c r="J206">
        <v>46.143008000000002</v>
      </c>
      <c r="K206">
        <v>1790</v>
      </c>
      <c r="L206" s="17">
        <v>1791.22741699219</v>
      </c>
      <c r="M206" t="s">
        <v>28</v>
      </c>
      <c r="N206" s="1">
        <v>42699</v>
      </c>
      <c r="O206" s="1">
        <v>45313</v>
      </c>
      <c r="P206" t="s">
        <v>37</v>
      </c>
      <c r="Q206" t="s">
        <v>377</v>
      </c>
      <c r="R206" t="s">
        <v>39</v>
      </c>
      <c r="S206">
        <v>2606</v>
      </c>
      <c r="T206">
        <v>2606</v>
      </c>
      <c r="U206" t="s">
        <v>32</v>
      </c>
      <c r="V206" s="17">
        <f>Tabella1[[#This Row],[elevation_glo30]]-Tabella1[[#This Row],[elevation]]</f>
        <v>1.2274169921900011</v>
      </c>
      <c r="W206" s="2"/>
      <c r="X206" s="2"/>
      <c r="Y206" s="2"/>
      <c r="Z206" s="2"/>
      <c r="AA206" s="2"/>
      <c r="AB206" s="2"/>
      <c r="AC206" s="7"/>
    </row>
    <row r="207" spans="1:29" x14ac:dyDescent="0.2">
      <c r="A207" t="s">
        <v>21</v>
      </c>
      <c r="B207">
        <v>395</v>
      </c>
      <c r="C207" t="s">
        <v>1071</v>
      </c>
      <c r="D207" t="s">
        <v>1072</v>
      </c>
      <c r="E207" t="s">
        <v>35</v>
      </c>
      <c r="F207" t="s">
        <v>25</v>
      </c>
      <c r="G207" t="s">
        <v>36</v>
      </c>
      <c r="H207" t="s">
        <v>27</v>
      </c>
      <c r="I207">
        <v>11.747509020000001</v>
      </c>
      <c r="J207">
        <v>46.309517309999997</v>
      </c>
      <c r="K207">
        <v>1540</v>
      </c>
      <c r="L207" s="17">
        <v>1540.62060546875</v>
      </c>
      <c r="M207" t="s">
        <v>28</v>
      </c>
      <c r="N207" s="1">
        <v>38732</v>
      </c>
      <c r="O207" s="1">
        <v>40021</v>
      </c>
      <c r="P207" t="s">
        <v>32</v>
      </c>
      <c r="Q207">
        <v>146</v>
      </c>
      <c r="R207">
        <v>1</v>
      </c>
      <c r="S207">
        <v>977</v>
      </c>
      <c r="T207">
        <v>977</v>
      </c>
      <c r="U207" t="s">
        <v>32</v>
      </c>
      <c r="V207" s="17">
        <f>Tabella1[[#This Row],[elevation_glo30]]-Tabella1[[#This Row],[elevation]]</f>
        <v>0.62060546875</v>
      </c>
      <c r="W207" s="5"/>
      <c r="X207" s="5"/>
      <c r="Y207" s="5"/>
      <c r="Z207" s="5"/>
      <c r="AA207" s="5"/>
      <c r="AB207" s="5" t="b">
        <v>0</v>
      </c>
      <c r="AC207" s="6" t="s">
        <v>1108</v>
      </c>
    </row>
    <row r="208" spans="1:29" x14ac:dyDescent="0.2">
      <c r="A208" t="s">
        <v>21</v>
      </c>
      <c r="B208">
        <v>107</v>
      </c>
      <c r="C208" t="s">
        <v>378</v>
      </c>
      <c r="D208" t="s">
        <v>379</v>
      </c>
      <c r="E208" t="s">
        <v>35</v>
      </c>
      <c r="F208" t="s">
        <v>25</v>
      </c>
      <c r="G208" t="s">
        <v>36</v>
      </c>
      <c r="H208" t="s">
        <v>27</v>
      </c>
      <c r="I208">
        <v>11.663266999999999</v>
      </c>
      <c r="J208">
        <v>46.116677000000003</v>
      </c>
      <c r="K208">
        <v>1610</v>
      </c>
      <c r="L208" s="17">
        <v>1609.98559570312</v>
      </c>
      <c r="M208" t="s">
        <v>28</v>
      </c>
      <c r="N208" s="1">
        <v>32151</v>
      </c>
      <c r="O208" s="1">
        <v>45313</v>
      </c>
      <c r="P208" t="s">
        <v>42</v>
      </c>
      <c r="Q208" t="s">
        <v>380</v>
      </c>
      <c r="R208" t="s">
        <v>31</v>
      </c>
      <c r="S208">
        <v>11237</v>
      </c>
      <c r="T208">
        <v>10739</v>
      </c>
      <c r="U208" t="s">
        <v>32</v>
      </c>
      <c r="V208" s="17">
        <f>Tabella1[[#This Row],[elevation_glo30]]-Tabella1[[#This Row],[elevation]]</f>
        <v>-1.4404296880002221E-2</v>
      </c>
      <c r="W208" s="2"/>
      <c r="X208" s="2"/>
      <c r="Y208" s="2"/>
      <c r="Z208" s="2"/>
      <c r="AA208" s="2"/>
      <c r="AB208" s="2"/>
      <c r="AC208" s="7"/>
    </row>
    <row r="209" spans="1:29" x14ac:dyDescent="0.2">
      <c r="A209" t="s">
        <v>21</v>
      </c>
      <c r="B209">
        <v>222</v>
      </c>
      <c r="C209" t="s">
        <v>726</v>
      </c>
      <c r="D209" t="s">
        <v>727</v>
      </c>
      <c r="E209" t="s">
        <v>35</v>
      </c>
      <c r="F209" t="s">
        <v>25</v>
      </c>
      <c r="G209" t="s">
        <v>36</v>
      </c>
      <c r="H209" t="s">
        <v>27</v>
      </c>
      <c r="I209">
        <v>10.83835547</v>
      </c>
      <c r="J209">
        <v>46.242482670000001</v>
      </c>
      <c r="K209">
        <v>1681</v>
      </c>
      <c r="L209" s="17">
        <v>1691.74206542969</v>
      </c>
      <c r="M209" t="s">
        <v>28</v>
      </c>
      <c r="N209" s="1">
        <v>27395</v>
      </c>
      <c r="O209" s="1">
        <v>37893</v>
      </c>
      <c r="P209" t="s">
        <v>715</v>
      </c>
      <c r="Q209" t="s">
        <v>728</v>
      </c>
      <c r="R209" t="s">
        <v>39</v>
      </c>
      <c r="S209">
        <v>9542</v>
      </c>
      <c r="T209">
        <v>4125</v>
      </c>
      <c r="U209" t="s">
        <v>32</v>
      </c>
      <c r="V209" s="17">
        <f>Tabella1[[#This Row],[elevation_glo30]]-Tabella1[[#This Row],[elevation]]</f>
        <v>10.742065429690001</v>
      </c>
      <c r="Z209">
        <v>1</v>
      </c>
      <c r="AA209">
        <v>1</v>
      </c>
      <c r="AC209" s="8"/>
    </row>
    <row r="210" spans="1:29" x14ac:dyDescent="0.2">
      <c r="A210" t="s">
        <v>21</v>
      </c>
      <c r="B210">
        <v>108</v>
      </c>
      <c r="C210" t="s">
        <v>381</v>
      </c>
      <c r="D210" t="s">
        <v>382</v>
      </c>
      <c r="E210" t="s">
        <v>35</v>
      </c>
      <c r="F210" t="s">
        <v>25</v>
      </c>
      <c r="G210" t="s">
        <v>36</v>
      </c>
      <c r="H210" t="s">
        <v>27</v>
      </c>
      <c r="I210">
        <v>11.915734</v>
      </c>
      <c r="J210">
        <v>46.195903000000001</v>
      </c>
      <c r="K210">
        <v>1322</v>
      </c>
      <c r="L210" s="17">
        <v>1317.23193359375</v>
      </c>
      <c r="M210" t="s">
        <v>28</v>
      </c>
      <c r="N210" s="1">
        <v>33208</v>
      </c>
      <c r="O210" s="1">
        <v>45313</v>
      </c>
      <c r="P210" t="s">
        <v>42</v>
      </c>
      <c r="Q210" t="s">
        <v>383</v>
      </c>
      <c r="R210" t="s">
        <v>31</v>
      </c>
      <c r="S210">
        <v>11473</v>
      </c>
      <c r="T210">
        <v>11473</v>
      </c>
      <c r="U210" t="s">
        <v>32</v>
      </c>
      <c r="V210" s="17">
        <f>Tabella1[[#This Row],[elevation_glo30]]-Tabella1[[#This Row],[elevation]]</f>
        <v>-4.76806640625</v>
      </c>
      <c r="W210" s="2"/>
      <c r="X210" s="2"/>
      <c r="Y210" s="2"/>
      <c r="Z210" s="2"/>
      <c r="AA210" s="2"/>
      <c r="AB210" s="2"/>
      <c r="AC210" s="7"/>
    </row>
    <row r="211" spans="1:29" x14ac:dyDescent="0.2">
      <c r="A211" t="s">
        <v>21</v>
      </c>
      <c r="B211">
        <v>109</v>
      </c>
      <c r="C211" t="s">
        <v>384</v>
      </c>
      <c r="D211" t="s">
        <v>385</v>
      </c>
      <c r="E211" t="s">
        <v>35</v>
      </c>
      <c r="F211" t="s">
        <v>25</v>
      </c>
      <c r="G211" t="s">
        <v>36</v>
      </c>
      <c r="H211" t="s">
        <v>27</v>
      </c>
      <c r="I211">
        <v>11.613614999999999</v>
      </c>
      <c r="J211">
        <v>46.404527999999999</v>
      </c>
      <c r="K211">
        <v>1750</v>
      </c>
      <c r="L211" s="17">
        <v>1754.81652832031</v>
      </c>
      <c r="M211" t="s">
        <v>28</v>
      </c>
      <c r="N211" s="1">
        <v>24473</v>
      </c>
      <c r="O211" s="1">
        <v>45313</v>
      </c>
      <c r="P211" t="s">
        <v>46</v>
      </c>
      <c r="Q211" t="s">
        <v>386</v>
      </c>
      <c r="R211" t="s">
        <v>71</v>
      </c>
      <c r="S211">
        <v>15395</v>
      </c>
      <c r="T211">
        <v>9952</v>
      </c>
      <c r="U211" t="s">
        <v>32</v>
      </c>
      <c r="V211" s="17">
        <f>Tabella1[[#This Row],[elevation_glo30]]-Tabella1[[#This Row],[elevation]]</f>
        <v>4.8165283203099989</v>
      </c>
      <c r="AC211" s="8"/>
    </row>
    <row r="212" spans="1:29" x14ac:dyDescent="0.2">
      <c r="A212" t="s">
        <v>21</v>
      </c>
      <c r="B212">
        <v>247</v>
      </c>
      <c r="C212" t="s">
        <v>384</v>
      </c>
      <c r="D212" t="s">
        <v>800</v>
      </c>
      <c r="E212" t="s">
        <v>51</v>
      </c>
      <c r="F212" t="s">
        <v>25</v>
      </c>
      <c r="G212" t="s">
        <v>26</v>
      </c>
      <c r="H212" t="s">
        <v>27</v>
      </c>
      <c r="I212">
        <v>11.585876523336999</v>
      </c>
      <c r="J212">
        <v>46.4050736532635</v>
      </c>
      <c r="K212">
        <v>1616</v>
      </c>
      <c r="L212" s="17">
        <v>1625.400390625</v>
      </c>
      <c r="M212" t="s">
        <v>28</v>
      </c>
      <c r="N212" s="1">
        <v>33239</v>
      </c>
      <c r="O212" s="1">
        <v>44560</v>
      </c>
      <c r="P212" t="s">
        <v>715</v>
      </c>
      <c r="Q212" t="s">
        <v>801</v>
      </c>
      <c r="R212" t="s">
        <v>39</v>
      </c>
      <c r="S212">
        <v>9130</v>
      </c>
      <c r="T212">
        <v>9130</v>
      </c>
      <c r="U212" t="s">
        <v>32</v>
      </c>
      <c r="V212" s="17">
        <f>Tabella1[[#This Row],[elevation_glo30]]-Tabella1[[#This Row],[elevation]]</f>
        <v>9.400390625</v>
      </c>
      <c r="W212" s="5"/>
      <c r="X212" s="5"/>
      <c r="Y212" s="5"/>
      <c r="Z212" s="5"/>
      <c r="AA212" s="5"/>
      <c r="AB212" s="5" t="b">
        <v>0</v>
      </c>
      <c r="AC212" s="6" t="s">
        <v>1108</v>
      </c>
    </row>
    <row r="213" spans="1:29" x14ac:dyDescent="0.2">
      <c r="A213" t="s">
        <v>21</v>
      </c>
      <c r="B213">
        <v>396</v>
      </c>
      <c r="C213" t="s">
        <v>384</v>
      </c>
      <c r="D213" t="s">
        <v>1073</v>
      </c>
      <c r="E213" t="s">
        <v>51</v>
      </c>
      <c r="F213" t="s">
        <v>25</v>
      </c>
      <c r="G213" t="s">
        <v>26</v>
      </c>
      <c r="H213" t="s">
        <v>27</v>
      </c>
      <c r="I213">
        <v>11.601699999999999</v>
      </c>
      <c r="J213">
        <v>46.409199999999998</v>
      </c>
      <c r="K213">
        <v>1715</v>
      </c>
      <c r="L213" s="17">
        <v>1711.86303710938</v>
      </c>
      <c r="M213" t="s">
        <v>52</v>
      </c>
      <c r="N213" s="1">
        <v>44348</v>
      </c>
      <c r="O213" s="1">
        <v>45313</v>
      </c>
      <c r="P213" t="s">
        <v>32</v>
      </c>
      <c r="Q213">
        <v>151</v>
      </c>
      <c r="R213">
        <v>1</v>
      </c>
      <c r="S213">
        <v>966</v>
      </c>
      <c r="T213">
        <v>966</v>
      </c>
      <c r="U213" t="s">
        <v>32</v>
      </c>
      <c r="V213" s="17">
        <f>Tabella1[[#This Row],[elevation_glo30]]-Tabella1[[#This Row],[elevation]]</f>
        <v>-3.1369628906199978</v>
      </c>
      <c r="AC213" s="8"/>
    </row>
    <row r="214" spans="1:29" x14ac:dyDescent="0.2">
      <c r="A214" t="s">
        <v>21</v>
      </c>
      <c r="B214">
        <v>110</v>
      </c>
      <c r="C214" t="s">
        <v>387</v>
      </c>
      <c r="D214" t="s">
        <v>388</v>
      </c>
      <c r="E214" t="s">
        <v>35</v>
      </c>
      <c r="F214" t="s">
        <v>25</v>
      </c>
      <c r="G214" t="s">
        <v>36</v>
      </c>
      <c r="H214" t="s">
        <v>27</v>
      </c>
      <c r="I214">
        <v>11.439944000000001</v>
      </c>
      <c r="J214">
        <v>46.174923999999997</v>
      </c>
      <c r="K214">
        <v>2035</v>
      </c>
      <c r="L214" s="17">
        <v>2028.64770507812</v>
      </c>
      <c r="M214" t="s">
        <v>28</v>
      </c>
      <c r="N214" s="1">
        <v>40783</v>
      </c>
      <c r="O214" s="1">
        <v>45311</v>
      </c>
      <c r="P214" t="s">
        <v>37</v>
      </c>
      <c r="Q214" t="s">
        <v>389</v>
      </c>
      <c r="R214" t="s">
        <v>39</v>
      </c>
      <c r="S214">
        <v>4080</v>
      </c>
      <c r="T214">
        <v>4080</v>
      </c>
      <c r="U214" t="s">
        <v>32</v>
      </c>
      <c r="V214" s="17">
        <f>Tabella1[[#This Row],[elevation_glo30]]-Tabella1[[#This Row],[elevation]]</f>
        <v>-6.3522949218800022</v>
      </c>
      <c r="W214" s="2"/>
      <c r="X214" s="2"/>
      <c r="Y214" s="2"/>
      <c r="Z214" s="2"/>
      <c r="AA214" s="2"/>
      <c r="AB214" s="2"/>
      <c r="AC214" s="7"/>
    </row>
    <row r="215" spans="1:29" x14ac:dyDescent="0.2">
      <c r="A215" t="s">
        <v>21</v>
      </c>
      <c r="B215">
        <v>111</v>
      </c>
      <c r="C215" t="s">
        <v>390</v>
      </c>
      <c r="D215" t="s">
        <v>391</v>
      </c>
      <c r="E215" t="s">
        <v>35</v>
      </c>
      <c r="F215" t="s">
        <v>25</v>
      </c>
      <c r="G215" t="s">
        <v>36</v>
      </c>
      <c r="H215" t="s">
        <v>27</v>
      </c>
      <c r="I215">
        <v>11.189336000000001</v>
      </c>
      <c r="J215">
        <v>46.419179</v>
      </c>
      <c r="K215">
        <v>1315</v>
      </c>
      <c r="L215" s="17">
        <v>1326.27526855469</v>
      </c>
      <c r="M215" t="s">
        <v>28</v>
      </c>
      <c r="N215" s="1">
        <v>9498</v>
      </c>
      <c r="O215" s="1">
        <v>45313</v>
      </c>
      <c r="P215" t="s">
        <v>46</v>
      </c>
      <c r="Q215" t="s">
        <v>392</v>
      </c>
      <c r="R215" t="s">
        <v>71</v>
      </c>
      <c r="S215">
        <v>31300</v>
      </c>
      <c r="T215">
        <v>11957</v>
      </c>
      <c r="U215" t="s">
        <v>32</v>
      </c>
      <c r="V215" s="17">
        <f>Tabella1[[#This Row],[elevation_glo30]]-Tabella1[[#This Row],[elevation]]</f>
        <v>11.275268554690001</v>
      </c>
      <c r="Y215">
        <v>1326</v>
      </c>
      <c r="Z215">
        <v>-1</v>
      </c>
      <c r="AA215">
        <v>-1</v>
      </c>
      <c r="AC215" s="8"/>
    </row>
    <row r="216" spans="1:29" x14ac:dyDescent="0.2">
      <c r="A216" t="s">
        <v>21</v>
      </c>
      <c r="B216">
        <v>112</v>
      </c>
      <c r="C216" t="s">
        <v>393</v>
      </c>
      <c r="D216" t="s">
        <v>394</v>
      </c>
      <c r="E216" t="s">
        <v>35</v>
      </c>
      <c r="F216" t="s">
        <v>25</v>
      </c>
      <c r="G216" t="s">
        <v>36</v>
      </c>
      <c r="H216" t="s">
        <v>27</v>
      </c>
      <c r="I216">
        <v>11.174829000000001</v>
      </c>
      <c r="J216">
        <v>45.758997000000001</v>
      </c>
      <c r="K216">
        <v>1170</v>
      </c>
      <c r="L216" s="17">
        <v>1164.8134765625</v>
      </c>
      <c r="M216" t="s">
        <v>28</v>
      </c>
      <c r="N216" s="1">
        <v>41046</v>
      </c>
      <c r="O216" s="1">
        <v>45313</v>
      </c>
      <c r="P216" t="s">
        <v>37</v>
      </c>
      <c r="Q216" t="s">
        <v>395</v>
      </c>
      <c r="R216" t="s">
        <v>39</v>
      </c>
      <c r="S216">
        <v>4078</v>
      </c>
      <c r="T216">
        <v>4078</v>
      </c>
      <c r="U216" t="s">
        <v>32</v>
      </c>
      <c r="V216" s="17">
        <f>Tabella1[[#This Row],[elevation_glo30]]-Tabella1[[#This Row],[elevation]]</f>
        <v>-5.1865234375</v>
      </c>
      <c r="W216" s="2"/>
      <c r="X216" s="2"/>
      <c r="Y216" s="2"/>
      <c r="Z216" s="2"/>
      <c r="AA216" s="2"/>
      <c r="AB216" s="2"/>
      <c r="AC216" s="7"/>
    </row>
    <row r="217" spans="1:29" x14ac:dyDescent="0.2">
      <c r="A217" t="s">
        <v>21</v>
      </c>
      <c r="B217">
        <v>113</v>
      </c>
      <c r="C217" t="s">
        <v>396</v>
      </c>
      <c r="D217" t="s">
        <v>397</v>
      </c>
      <c r="E217" t="s">
        <v>35</v>
      </c>
      <c r="F217" t="s">
        <v>25</v>
      </c>
      <c r="G217" t="s">
        <v>36</v>
      </c>
      <c r="H217" t="s">
        <v>27</v>
      </c>
      <c r="I217">
        <v>11.787124</v>
      </c>
      <c r="J217">
        <v>46.297919</v>
      </c>
      <c r="K217">
        <v>2012</v>
      </c>
      <c r="L217" s="17">
        <v>2006.87854003906</v>
      </c>
      <c r="M217" t="s">
        <v>28</v>
      </c>
      <c r="N217" s="1">
        <v>9314</v>
      </c>
      <c r="O217" s="1">
        <v>45313</v>
      </c>
      <c r="P217" t="s">
        <v>160</v>
      </c>
      <c r="Q217" t="s">
        <v>398</v>
      </c>
      <c r="R217" t="s">
        <v>162</v>
      </c>
      <c r="S217">
        <v>34519</v>
      </c>
      <c r="T217">
        <v>12437</v>
      </c>
      <c r="U217" t="s">
        <v>32</v>
      </c>
      <c r="V217" s="17">
        <f>Tabella1[[#This Row],[elevation_glo30]]-Tabella1[[#This Row],[elevation]]</f>
        <v>-5.1214599609400011</v>
      </c>
      <c r="W217" s="9"/>
      <c r="X217" s="9"/>
      <c r="Y217" s="9"/>
      <c r="Z217" s="9"/>
      <c r="AA217" s="9"/>
      <c r="AB217" s="9"/>
      <c r="AC217" s="10"/>
    </row>
    <row r="218" spans="1:29" x14ac:dyDescent="0.2">
      <c r="A218" t="s">
        <v>21</v>
      </c>
      <c r="B218">
        <v>114</v>
      </c>
      <c r="C218" t="s">
        <v>399</v>
      </c>
      <c r="D218" t="s">
        <v>400</v>
      </c>
      <c r="E218" t="s">
        <v>35</v>
      </c>
      <c r="F218" t="s">
        <v>25</v>
      </c>
      <c r="G218" t="s">
        <v>36</v>
      </c>
      <c r="H218" t="s">
        <v>27</v>
      </c>
      <c r="I218">
        <v>11.206083</v>
      </c>
      <c r="J218">
        <v>45.918646000000003</v>
      </c>
      <c r="K218">
        <v>1360</v>
      </c>
      <c r="L218" s="17">
        <v>1359.38159179688</v>
      </c>
      <c r="M218" t="s">
        <v>28</v>
      </c>
      <c r="N218" s="1">
        <v>36378</v>
      </c>
      <c r="O218" s="1">
        <v>45313</v>
      </c>
      <c r="P218" t="s">
        <v>42</v>
      </c>
      <c r="Q218" t="s">
        <v>401</v>
      </c>
      <c r="R218" t="s">
        <v>31</v>
      </c>
      <c r="S218">
        <v>8784</v>
      </c>
      <c r="T218">
        <v>8784</v>
      </c>
      <c r="U218" t="s">
        <v>32</v>
      </c>
      <c r="V218" s="17">
        <f>Tabella1[[#This Row],[elevation_glo30]]-Tabella1[[#This Row],[elevation]]</f>
        <v>-0.61840820311999778</v>
      </c>
      <c r="W218" s="2"/>
      <c r="X218" s="2"/>
      <c r="Y218" s="2"/>
      <c r="Z218" s="2"/>
      <c r="AA218" s="2"/>
      <c r="AB218" s="2"/>
      <c r="AC218" s="7"/>
    </row>
    <row r="219" spans="1:29" x14ac:dyDescent="0.2">
      <c r="A219" t="s">
        <v>21</v>
      </c>
      <c r="B219">
        <v>115</v>
      </c>
      <c r="C219" t="s">
        <v>402</v>
      </c>
      <c r="D219" t="s">
        <v>403</v>
      </c>
      <c r="E219" t="s">
        <v>35</v>
      </c>
      <c r="F219" t="s">
        <v>25</v>
      </c>
      <c r="G219" t="s">
        <v>36</v>
      </c>
      <c r="H219" t="s">
        <v>27</v>
      </c>
      <c r="I219">
        <v>10.596825000000001</v>
      </c>
      <c r="J219">
        <v>46.262563999999998</v>
      </c>
      <c r="K219">
        <v>1875</v>
      </c>
      <c r="L219" s="17">
        <v>1876.16772460938</v>
      </c>
      <c r="M219" t="s">
        <v>28</v>
      </c>
      <c r="N219" s="1">
        <v>9498</v>
      </c>
      <c r="O219" s="1">
        <v>45263</v>
      </c>
      <c r="P219" t="s">
        <v>46</v>
      </c>
      <c r="Q219" t="s">
        <v>404</v>
      </c>
      <c r="R219" t="s">
        <v>71</v>
      </c>
      <c r="S219">
        <v>27487</v>
      </c>
      <c r="T219">
        <v>12237</v>
      </c>
      <c r="U219" t="s">
        <v>32</v>
      </c>
      <c r="V219" s="17">
        <f>Tabella1[[#This Row],[elevation_glo30]]-Tabella1[[#This Row],[elevation]]</f>
        <v>1.1677246093800022</v>
      </c>
      <c r="AC219" s="8"/>
    </row>
    <row r="220" spans="1:29" x14ac:dyDescent="0.2">
      <c r="A220" t="s">
        <v>21</v>
      </c>
      <c r="B220">
        <v>248</v>
      </c>
      <c r="C220" t="s">
        <v>402</v>
      </c>
      <c r="D220" t="s">
        <v>802</v>
      </c>
      <c r="E220" t="s">
        <v>35</v>
      </c>
      <c r="F220" t="s">
        <v>25</v>
      </c>
      <c r="G220" t="s">
        <v>36</v>
      </c>
      <c r="H220" t="s">
        <v>27</v>
      </c>
      <c r="I220">
        <v>10.61106828</v>
      </c>
      <c r="J220">
        <v>46.263300579999999</v>
      </c>
      <c r="K220">
        <v>1795</v>
      </c>
      <c r="L220" s="17">
        <v>1791.72729492188</v>
      </c>
      <c r="M220" t="s">
        <v>28</v>
      </c>
      <c r="N220" s="1">
        <v>9498</v>
      </c>
      <c r="O220" s="1">
        <v>38372</v>
      </c>
      <c r="P220" t="s">
        <v>803</v>
      </c>
      <c r="Q220" t="s">
        <v>804</v>
      </c>
      <c r="R220" t="s">
        <v>31</v>
      </c>
      <c r="S220">
        <v>21705</v>
      </c>
      <c r="T220">
        <v>5456</v>
      </c>
      <c r="U220" t="s">
        <v>32</v>
      </c>
      <c r="V220" s="17">
        <f>Tabella1[[#This Row],[elevation_glo30]]-Tabella1[[#This Row],[elevation]]</f>
        <v>-3.2727050781199978</v>
      </c>
      <c r="W220" s="2"/>
      <c r="X220" s="2"/>
      <c r="Y220" s="2"/>
      <c r="Z220" s="2"/>
      <c r="AA220" s="2"/>
      <c r="AB220" s="2"/>
      <c r="AC220" s="7"/>
    </row>
    <row r="221" spans="1:29" x14ac:dyDescent="0.2">
      <c r="A221" t="s">
        <v>21</v>
      </c>
      <c r="B221">
        <v>116</v>
      </c>
      <c r="C221" t="s">
        <v>405</v>
      </c>
      <c r="D221" t="s">
        <v>406</v>
      </c>
      <c r="E221" t="s">
        <v>35</v>
      </c>
      <c r="F221" t="s">
        <v>25</v>
      </c>
      <c r="G221" t="s">
        <v>36</v>
      </c>
      <c r="H221" t="s">
        <v>27</v>
      </c>
      <c r="I221">
        <v>11.799791000000001</v>
      </c>
      <c r="J221">
        <v>46.338389999999997</v>
      </c>
      <c r="K221">
        <v>2032</v>
      </c>
      <c r="L221" s="17">
        <v>2034.53125</v>
      </c>
      <c r="M221" t="s">
        <v>28</v>
      </c>
      <c r="N221" s="1">
        <v>31048</v>
      </c>
      <c r="O221" s="1">
        <v>45313</v>
      </c>
      <c r="P221" t="s">
        <v>407</v>
      </c>
      <c r="Q221" t="s">
        <v>408</v>
      </c>
      <c r="R221" t="s">
        <v>353</v>
      </c>
      <c r="S221">
        <v>14259</v>
      </c>
      <c r="T221">
        <v>12438</v>
      </c>
      <c r="U221" t="s">
        <v>32</v>
      </c>
      <c r="V221" s="17">
        <f>Tabella1[[#This Row],[elevation_glo30]]-Tabella1[[#This Row],[elevation]]</f>
        <v>2.53125</v>
      </c>
      <c r="AC221" s="8"/>
    </row>
    <row r="222" spans="1:29" x14ac:dyDescent="0.2">
      <c r="A222" t="s">
        <v>21</v>
      </c>
      <c r="B222">
        <v>117</v>
      </c>
      <c r="C222" t="s">
        <v>409</v>
      </c>
      <c r="D222" t="s">
        <v>410</v>
      </c>
      <c r="E222" t="s">
        <v>51</v>
      </c>
      <c r="F222" t="s">
        <v>25</v>
      </c>
      <c r="G222" t="s">
        <v>26</v>
      </c>
      <c r="H222" t="s">
        <v>27</v>
      </c>
      <c r="I222">
        <v>11.1093386738244</v>
      </c>
      <c r="J222">
        <v>46.627761480362402</v>
      </c>
      <c r="K222">
        <v>1400</v>
      </c>
      <c r="L222" s="17">
        <v>1412.30480957031</v>
      </c>
      <c r="M222" t="s">
        <v>28</v>
      </c>
      <c r="N222" s="1">
        <v>26299</v>
      </c>
      <c r="O222" s="1">
        <v>44328</v>
      </c>
      <c r="P222" t="s">
        <v>46</v>
      </c>
      <c r="Q222" t="s">
        <v>411</v>
      </c>
      <c r="R222" t="s">
        <v>71</v>
      </c>
      <c r="S222">
        <v>17970</v>
      </c>
      <c r="T222">
        <v>11396</v>
      </c>
      <c r="U222" t="s">
        <v>32</v>
      </c>
      <c r="V222" s="17">
        <f>Tabella1[[#This Row],[elevation_glo30]]-Tabella1[[#This Row],[elevation]]</f>
        <v>12.304809570309999</v>
      </c>
      <c r="W222" s="2"/>
      <c r="X222" s="2"/>
      <c r="Y222" s="2">
        <v>1412</v>
      </c>
      <c r="Z222" s="2">
        <v>-1</v>
      </c>
      <c r="AA222" s="2">
        <v>-1</v>
      </c>
      <c r="AB222" s="2"/>
      <c r="AC222" s="7"/>
    </row>
    <row r="223" spans="1:29" x14ac:dyDescent="0.2">
      <c r="A223" t="s">
        <v>21</v>
      </c>
      <c r="B223">
        <v>118</v>
      </c>
      <c r="C223" t="s">
        <v>412</v>
      </c>
      <c r="D223" t="s">
        <v>413</v>
      </c>
      <c r="E223" t="s">
        <v>35</v>
      </c>
      <c r="F223" t="s">
        <v>25</v>
      </c>
      <c r="G223" t="s">
        <v>36</v>
      </c>
      <c r="H223" t="s">
        <v>27</v>
      </c>
      <c r="I223">
        <v>10.67783</v>
      </c>
      <c r="J223">
        <v>46.364364000000002</v>
      </c>
      <c r="K223">
        <v>1585</v>
      </c>
      <c r="L223" s="17">
        <v>1588.31848144531</v>
      </c>
      <c r="M223" t="s">
        <v>28</v>
      </c>
      <c r="N223" s="1">
        <v>9314</v>
      </c>
      <c r="O223" s="1">
        <v>45313</v>
      </c>
      <c r="P223" t="s">
        <v>351</v>
      </c>
      <c r="Q223" t="s">
        <v>414</v>
      </c>
      <c r="R223" t="s">
        <v>353</v>
      </c>
      <c r="S223">
        <v>34141</v>
      </c>
      <c r="T223">
        <v>11980</v>
      </c>
      <c r="U223" t="s">
        <v>32</v>
      </c>
      <c r="V223" s="17">
        <f>Tabella1[[#This Row],[elevation_glo30]]-Tabella1[[#This Row],[elevation]]</f>
        <v>3.3184814453099989</v>
      </c>
      <c r="AC223" s="8"/>
    </row>
    <row r="224" spans="1:29" x14ac:dyDescent="0.2">
      <c r="A224" t="s">
        <v>21</v>
      </c>
      <c r="B224">
        <v>244</v>
      </c>
      <c r="C224" t="s">
        <v>791</v>
      </c>
      <c r="D224" t="s">
        <v>792</v>
      </c>
      <c r="E224" t="s">
        <v>35</v>
      </c>
      <c r="F224" t="s">
        <v>25</v>
      </c>
      <c r="G224" t="s">
        <v>36</v>
      </c>
      <c r="H224" t="s">
        <v>27</v>
      </c>
      <c r="I224">
        <v>10.631957</v>
      </c>
      <c r="J224">
        <v>46.384175999999997</v>
      </c>
      <c r="K224">
        <v>2960</v>
      </c>
      <c r="L224" s="17">
        <v>2959.76611328125</v>
      </c>
      <c r="M224" t="s">
        <v>28</v>
      </c>
      <c r="N224" s="1">
        <v>37522</v>
      </c>
      <c r="O224" s="1">
        <v>45313</v>
      </c>
      <c r="P224" t="s">
        <v>715</v>
      </c>
      <c r="Q224" t="s">
        <v>793</v>
      </c>
      <c r="R224" t="s">
        <v>39</v>
      </c>
      <c r="S224">
        <v>6095</v>
      </c>
      <c r="T224">
        <v>6095</v>
      </c>
      <c r="U224" t="s">
        <v>32</v>
      </c>
      <c r="V224" s="17">
        <f>Tabella1[[#This Row],[elevation_glo30]]-Tabella1[[#This Row],[elevation]]</f>
        <v>-0.23388671875</v>
      </c>
      <c r="W224" s="2"/>
      <c r="X224" s="2"/>
      <c r="Y224" s="2"/>
      <c r="Z224" s="2"/>
      <c r="AA224" s="2"/>
      <c r="AB224" s="2"/>
      <c r="AC224" s="7"/>
    </row>
    <row r="225" spans="1:29" x14ac:dyDescent="0.2">
      <c r="A225" t="s">
        <v>21</v>
      </c>
      <c r="B225">
        <v>311</v>
      </c>
      <c r="C225" t="s">
        <v>934</v>
      </c>
      <c r="D225" t="s">
        <v>27</v>
      </c>
      <c r="E225" t="s">
        <v>621</v>
      </c>
      <c r="F225" t="s">
        <v>25</v>
      </c>
      <c r="G225" t="s">
        <v>36</v>
      </c>
      <c r="H225" t="s">
        <v>27</v>
      </c>
      <c r="I225">
        <v>10.76135</v>
      </c>
      <c r="J225">
        <v>46.31118</v>
      </c>
      <c r="K225">
        <v>925</v>
      </c>
      <c r="L225" s="17">
        <v>923.70886230468795</v>
      </c>
      <c r="M225" t="s">
        <v>28</v>
      </c>
      <c r="N225" s="1">
        <v>37622</v>
      </c>
      <c r="O225" s="1">
        <v>41183</v>
      </c>
      <c r="P225" t="s">
        <v>905</v>
      </c>
      <c r="Q225">
        <v>2543</v>
      </c>
      <c r="R225">
        <v>1</v>
      </c>
      <c r="S225">
        <v>1561</v>
      </c>
      <c r="T225">
        <v>1561</v>
      </c>
      <c r="U225" t="s">
        <v>32</v>
      </c>
      <c r="V225" s="17">
        <f>Tabella1[[#This Row],[elevation_glo30]]-Tabella1[[#This Row],[elevation]]</f>
        <v>-1.2911376953120453</v>
      </c>
      <c r="W225" s="5"/>
      <c r="X225" s="5"/>
      <c r="Y225" s="5"/>
      <c r="Z225" s="5"/>
      <c r="AA225" s="5"/>
      <c r="AB225" s="5" t="b">
        <v>0</v>
      </c>
      <c r="AC225" s="6" t="s">
        <v>1108</v>
      </c>
    </row>
    <row r="226" spans="1:29" x14ac:dyDescent="0.2">
      <c r="A226" t="s">
        <v>21</v>
      </c>
      <c r="B226">
        <v>119</v>
      </c>
      <c r="C226" t="s">
        <v>415</v>
      </c>
      <c r="D226" t="s">
        <v>416</v>
      </c>
      <c r="E226" t="s">
        <v>51</v>
      </c>
      <c r="F226" t="s">
        <v>25</v>
      </c>
      <c r="G226" t="s">
        <v>26</v>
      </c>
      <c r="H226" t="s">
        <v>27</v>
      </c>
      <c r="I226">
        <v>11.416600000000001</v>
      </c>
      <c r="J226">
        <v>46.78078</v>
      </c>
      <c r="K226">
        <v>1453</v>
      </c>
      <c r="L226" s="17">
        <v>1453.29711914062</v>
      </c>
      <c r="M226" t="s">
        <v>52</v>
      </c>
      <c r="N226" s="1">
        <v>29952</v>
      </c>
      <c r="O226" s="1">
        <v>45313</v>
      </c>
      <c r="P226" t="s">
        <v>42</v>
      </c>
      <c r="Q226" t="s">
        <v>417</v>
      </c>
      <c r="R226" t="s">
        <v>31</v>
      </c>
      <c r="S226">
        <v>12034</v>
      </c>
      <c r="T226">
        <v>9112</v>
      </c>
      <c r="U226" t="s">
        <v>32</v>
      </c>
      <c r="V226" s="17">
        <f>Tabella1[[#This Row],[elevation_glo30]]-Tabella1[[#This Row],[elevation]]</f>
        <v>0.29711914061999778</v>
      </c>
      <c r="W226" s="2"/>
      <c r="X226" s="2"/>
      <c r="Y226" s="2"/>
      <c r="Z226" s="2"/>
      <c r="AA226" s="2"/>
      <c r="AB226" s="2"/>
      <c r="AC226" s="7"/>
    </row>
    <row r="227" spans="1:29" x14ac:dyDescent="0.2">
      <c r="A227" t="s">
        <v>21</v>
      </c>
      <c r="B227">
        <v>85</v>
      </c>
      <c r="C227" t="s">
        <v>310</v>
      </c>
      <c r="D227" t="s">
        <v>311</v>
      </c>
      <c r="E227" t="s">
        <v>115</v>
      </c>
      <c r="F227" t="s">
        <v>25</v>
      </c>
      <c r="G227" t="s">
        <v>26</v>
      </c>
      <c r="H227" t="s">
        <v>27</v>
      </c>
      <c r="I227">
        <v>11.477399999999999</v>
      </c>
      <c r="J227">
        <v>46.795000000000002</v>
      </c>
      <c r="K227">
        <v>2100</v>
      </c>
      <c r="L227" s="17">
        <v>2127.35131835938</v>
      </c>
      <c r="M227" t="s">
        <v>52</v>
      </c>
      <c r="N227" s="1">
        <v>40395</v>
      </c>
      <c r="O227" s="1">
        <v>45313</v>
      </c>
      <c r="P227" t="s">
        <v>37</v>
      </c>
      <c r="Q227" t="s">
        <v>312</v>
      </c>
      <c r="R227" t="s">
        <v>39</v>
      </c>
      <c r="S227">
        <v>4275</v>
      </c>
      <c r="T227">
        <v>4275</v>
      </c>
      <c r="U227" t="s">
        <v>32</v>
      </c>
      <c r="V227" s="17">
        <f>Tabella1[[#This Row],[elevation_glo30]]-Tabella1[[#This Row],[elevation]]</f>
        <v>27.351318359380002</v>
      </c>
      <c r="Y227">
        <v>2127</v>
      </c>
      <c r="Z227">
        <v>-1</v>
      </c>
      <c r="AA227">
        <v>-1</v>
      </c>
      <c r="AC227" s="8"/>
    </row>
    <row r="228" spans="1:29" x14ac:dyDescent="0.2">
      <c r="A228" t="s">
        <v>21</v>
      </c>
      <c r="B228">
        <v>120</v>
      </c>
      <c r="C228" t="s">
        <v>418</v>
      </c>
      <c r="D228" t="s">
        <v>419</v>
      </c>
      <c r="E228" t="s">
        <v>35</v>
      </c>
      <c r="F228" t="s">
        <v>25</v>
      </c>
      <c r="G228" t="s">
        <v>36</v>
      </c>
      <c r="H228" t="s">
        <v>27</v>
      </c>
      <c r="I228">
        <v>11.24426731</v>
      </c>
      <c r="J228">
        <v>46.061880270000003</v>
      </c>
      <c r="K228">
        <v>498</v>
      </c>
      <c r="L228" s="17">
        <v>483.60528564453102</v>
      </c>
      <c r="M228" t="s">
        <v>28</v>
      </c>
      <c r="N228" s="1">
        <v>11079</v>
      </c>
      <c r="O228" s="1">
        <v>45313</v>
      </c>
      <c r="P228" t="s">
        <v>46</v>
      </c>
      <c r="Q228" t="s">
        <v>420</v>
      </c>
      <c r="R228" t="s">
        <v>71</v>
      </c>
      <c r="S228">
        <v>31110</v>
      </c>
      <c r="T228">
        <v>9923</v>
      </c>
      <c r="U228" t="s">
        <v>32</v>
      </c>
      <c r="V228" s="17">
        <f>Tabella1[[#This Row],[elevation_glo30]]-Tabella1[[#This Row],[elevation]]</f>
        <v>-14.394714355468977</v>
      </c>
      <c r="W228" s="2"/>
      <c r="X228" s="2"/>
      <c r="Y228" s="2">
        <v>484</v>
      </c>
      <c r="Z228" s="2">
        <v>-1</v>
      </c>
      <c r="AA228" s="2">
        <v>-1</v>
      </c>
      <c r="AB228" s="2"/>
      <c r="AC228" s="7"/>
    </row>
    <row r="229" spans="1:29" x14ac:dyDescent="0.2">
      <c r="A229" t="s">
        <v>21</v>
      </c>
      <c r="B229">
        <v>123</v>
      </c>
      <c r="C229" t="s">
        <v>427</v>
      </c>
      <c r="D229" t="s">
        <v>428</v>
      </c>
      <c r="E229" t="s">
        <v>35</v>
      </c>
      <c r="F229" t="s">
        <v>25</v>
      </c>
      <c r="G229" t="s">
        <v>36</v>
      </c>
      <c r="H229" t="s">
        <v>27</v>
      </c>
      <c r="I229">
        <v>11.862873</v>
      </c>
      <c r="J229">
        <v>46.459032000000001</v>
      </c>
      <c r="K229">
        <v>2063</v>
      </c>
      <c r="L229" s="17">
        <v>2047.0712890625</v>
      </c>
      <c r="M229" t="s">
        <v>28</v>
      </c>
      <c r="N229" s="1">
        <v>13881</v>
      </c>
      <c r="O229" s="1">
        <v>45313</v>
      </c>
      <c r="P229" t="s">
        <v>46</v>
      </c>
      <c r="Q229" t="s">
        <v>429</v>
      </c>
      <c r="R229" t="s">
        <v>71</v>
      </c>
      <c r="S229">
        <v>28757</v>
      </c>
      <c r="T229">
        <v>12121</v>
      </c>
      <c r="U229" t="s">
        <v>32</v>
      </c>
      <c r="V229" s="17">
        <f>Tabella1[[#This Row],[elevation_glo30]]-Tabella1[[#This Row],[elevation]]</f>
        <v>-15.9287109375</v>
      </c>
      <c r="Y229">
        <v>2047</v>
      </c>
      <c r="Z229">
        <v>-1</v>
      </c>
      <c r="AA229">
        <v>-1</v>
      </c>
      <c r="AC229" s="8"/>
    </row>
    <row r="230" spans="1:29" x14ac:dyDescent="0.2">
      <c r="A230" t="s">
        <v>21</v>
      </c>
      <c r="B230">
        <v>124</v>
      </c>
      <c r="C230" t="s">
        <v>430</v>
      </c>
      <c r="D230" t="s">
        <v>431</v>
      </c>
      <c r="E230" t="s">
        <v>35</v>
      </c>
      <c r="F230" t="s">
        <v>25</v>
      </c>
      <c r="G230" t="s">
        <v>36</v>
      </c>
      <c r="H230" t="s">
        <v>27</v>
      </c>
      <c r="I230">
        <v>10.613936000000001</v>
      </c>
      <c r="J230">
        <v>46.336632999999999</v>
      </c>
      <c r="K230">
        <v>1800</v>
      </c>
      <c r="L230" s="17">
        <v>1797.25573730469</v>
      </c>
      <c r="M230" t="s">
        <v>28</v>
      </c>
      <c r="N230" s="1">
        <v>26665</v>
      </c>
      <c r="O230" s="1">
        <v>45207</v>
      </c>
      <c r="P230" t="s">
        <v>46</v>
      </c>
      <c r="Q230" t="s">
        <v>432</v>
      </c>
      <c r="R230" t="s">
        <v>71</v>
      </c>
      <c r="S230">
        <v>16124</v>
      </c>
      <c r="T230">
        <v>9930</v>
      </c>
      <c r="U230" t="s">
        <v>32</v>
      </c>
      <c r="V230" s="17">
        <f>Tabella1[[#This Row],[elevation_glo30]]-Tabella1[[#This Row],[elevation]]</f>
        <v>-2.7442626953099989</v>
      </c>
      <c r="W230" s="2"/>
      <c r="X230" s="2"/>
      <c r="Y230" s="2"/>
      <c r="Z230" s="2"/>
      <c r="AA230" s="2"/>
      <c r="AB230" s="2"/>
      <c r="AC230" s="7"/>
    </row>
    <row r="231" spans="1:29" x14ac:dyDescent="0.2">
      <c r="A231" t="s">
        <v>21</v>
      </c>
      <c r="B231">
        <v>125</v>
      </c>
      <c r="C231" t="s">
        <v>433</v>
      </c>
      <c r="D231" t="s">
        <v>434</v>
      </c>
      <c r="E231" t="s">
        <v>35</v>
      </c>
      <c r="F231" t="s">
        <v>25</v>
      </c>
      <c r="G231" t="s">
        <v>36</v>
      </c>
      <c r="H231" t="s">
        <v>27</v>
      </c>
      <c r="I231">
        <v>10.612562</v>
      </c>
      <c r="J231">
        <v>46.340912000000003</v>
      </c>
      <c r="K231">
        <v>1945</v>
      </c>
      <c r="L231" s="17">
        <v>1939.92517089844</v>
      </c>
      <c r="M231" t="s">
        <v>28</v>
      </c>
      <c r="N231" s="1">
        <v>40835</v>
      </c>
      <c r="O231" s="1">
        <v>45313</v>
      </c>
      <c r="P231" t="s">
        <v>37</v>
      </c>
      <c r="Q231" t="s">
        <v>435</v>
      </c>
      <c r="R231" t="s">
        <v>39</v>
      </c>
      <c r="S231">
        <v>4448</v>
      </c>
      <c r="T231">
        <v>4448</v>
      </c>
      <c r="U231" t="s">
        <v>32</v>
      </c>
      <c r="V231" s="17">
        <f>Tabella1[[#This Row],[elevation_glo30]]-Tabella1[[#This Row],[elevation]]</f>
        <v>-5.0748291015599989</v>
      </c>
      <c r="AC231" s="8"/>
    </row>
    <row r="232" spans="1:29" x14ac:dyDescent="0.2">
      <c r="A232" t="s">
        <v>21</v>
      </c>
      <c r="B232">
        <v>397</v>
      </c>
      <c r="C232" t="s">
        <v>1074</v>
      </c>
      <c r="D232" t="s">
        <v>1075</v>
      </c>
      <c r="E232" t="s">
        <v>51</v>
      </c>
      <c r="F232" t="s">
        <v>25</v>
      </c>
      <c r="G232" t="s">
        <v>26</v>
      </c>
      <c r="H232" t="s">
        <v>27</v>
      </c>
      <c r="I232">
        <v>11.2525</v>
      </c>
      <c r="J232">
        <v>46.442300000000003</v>
      </c>
      <c r="K232">
        <v>495</v>
      </c>
      <c r="L232" s="17">
        <v>489.43045043945301</v>
      </c>
      <c r="M232" t="s">
        <v>52</v>
      </c>
      <c r="N232" s="1">
        <v>41628</v>
      </c>
      <c r="O232" s="1">
        <v>45313</v>
      </c>
      <c r="P232" t="s">
        <v>32</v>
      </c>
      <c r="Q232">
        <v>171</v>
      </c>
      <c r="R232">
        <v>1</v>
      </c>
      <c r="S232">
        <v>3686</v>
      </c>
      <c r="T232">
        <v>3686</v>
      </c>
      <c r="U232" t="s">
        <v>32</v>
      </c>
      <c r="V232" s="17">
        <f>Tabella1[[#This Row],[elevation_glo30]]-Tabella1[[#This Row],[elevation]]</f>
        <v>-5.5695495605469887</v>
      </c>
      <c r="W232" s="2"/>
      <c r="X232" s="2"/>
      <c r="Y232" s="2"/>
      <c r="Z232" s="2"/>
      <c r="AA232" s="2"/>
      <c r="AB232" s="2"/>
      <c r="AC232" s="7"/>
    </row>
    <row r="233" spans="1:29" x14ac:dyDescent="0.2">
      <c r="A233" t="s">
        <v>21</v>
      </c>
      <c r="B233">
        <v>127</v>
      </c>
      <c r="C233" t="s">
        <v>439</v>
      </c>
      <c r="D233" t="s">
        <v>440</v>
      </c>
      <c r="E233" t="s">
        <v>35</v>
      </c>
      <c r="F233" t="s">
        <v>25</v>
      </c>
      <c r="G233" t="s">
        <v>36</v>
      </c>
      <c r="H233" t="s">
        <v>27</v>
      </c>
      <c r="I233">
        <v>10.642872000000001</v>
      </c>
      <c r="J233">
        <v>45.940987</v>
      </c>
      <c r="K233">
        <v>525</v>
      </c>
      <c r="L233" s="17">
        <v>527.95886230468795</v>
      </c>
      <c r="M233" t="s">
        <v>28</v>
      </c>
      <c r="N233" s="1">
        <v>40604</v>
      </c>
      <c r="O233" s="1">
        <v>45313</v>
      </c>
      <c r="P233" t="s">
        <v>37</v>
      </c>
      <c r="Q233" t="s">
        <v>441</v>
      </c>
      <c r="R233" t="s">
        <v>39</v>
      </c>
      <c r="S233">
        <v>4707</v>
      </c>
      <c r="T233">
        <v>4707</v>
      </c>
      <c r="U233" t="s">
        <v>32</v>
      </c>
      <c r="V233" s="17">
        <f>Tabella1[[#This Row],[elevation_glo30]]-Tabella1[[#This Row],[elevation]]</f>
        <v>2.9588623046879547</v>
      </c>
      <c r="AC233" s="8"/>
    </row>
    <row r="234" spans="1:29" x14ac:dyDescent="0.2">
      <c r="A234" t="s">
        <v>21</v>
      </c>
      <c r="B234">
        <v>128</v>
      </c>
      <c r="C234" t="s">
        <v>442</v>
      </c>
      <c r="D234" t="s">
        <v>443</v>
      </c>
      <c r="E234" t="s">
        <v>35</v>
      </c>
      <c r="F234" t="s">
        <v>25</v>
      </c>
      <c r="G234" t="s">
        <v>36</v>
      </c>
      <c r="H234" t="s">
        <v>27</v>
      </c>
      <c r="I234">
        <v>11.59989</v>
      </c>
      <c r="J234">
        <v>46.133544999999998</v>
      </c>
      <c r="K234">
        <v>1435</v>
      </c>
      <c r="L234" s="17">
        <v>1431.0546875</v>
      </c>
      <c r="M234" t="s">
        <v>28</v>
      </c>
      <c r="N234" s="1">
        <v>40601</v>
      </c>
      <c r="O234" s="1">
        <v>45313</v>
      </c>
      <c r="P234" t="s">
        <v>37</v>
      </c>
      <c r="Q234" t="s">
        <v>444</v>
      </c>
      <c r="R234" t="s">
        <v>39</v>
      </c>
      <c r="S234">
        <v>4650</v>
      </c>
      <c r="T234">
        <v>4650</v>
      </c>
      <c r="U234" t="s">
        <v>32</v>
      </c>
      <c r="V234" s="17">
        <f>Tabella1[[#This Row],[elevation_glo30]]-Tabella1[[#This Row],[elevation]]</f>
        <v>-3.9453125</v>
      </c>
      <c r="W234" s="2"/>
      <c r="X234" s="2"/>
      <c r="Y234" s="2"/>
      <c r="Z234" s="2"/>
      <c r="AA234" s="2"/>
      <c r="AB234" s="2"/>
      <c r="AC234" s="7"/>
    </row>
    <row r="235" spans="1:29" x14ac:dyDescent="0.2">
      <c r="A235" t="s">
        <v>21</v>
      </c>
      <c r="B235">
        <v>250</v>
      </c>
      <c r="C235" t="s">
        <v>808</v>
      </c>
      <c r="D235" t="s">
        <v>809</v>
      </c>
      <c r="E235" t="s">
        <v>35</v>
      </c>
      <c r="F235" t="s">
        <v>25</v>
      </c>
      <c r="G235" t="s">
        <v>36</v>
      </c>
      <c r="H235" t="s">
        <v>27</v>
      </c>
      <c r="I235">
        <v>11.61980292</v>
      </c>
      <c r="J235">
        <v>46.070243529999999</v>
      </c>
      <c r="K235">
        <v>785</v>
      </c>
      <c r="L235" s="17">
        <v>785.27886962890602</v>
      </c>
      <c r="M235" t="s">
        <v>28</v>
      </c>
      <c r="N235" s="1">
        <v>20090</v>
      </c>
      <c r="O235" s="1">
        <v>41084</v>
      </c>
      <c r="P235" t="s">
        <v>715</v>
      </c>
      <c r="Q235" t="s">
        <v>810</v>
      </c>
      <c r="R235" t="s">
        <v>39</v>
      </c>
      <c r="S235">
        <v>17675</v>
      </c>
      <c r="T235">
        <v>7871</v>
      </c>
      <c r="U235" t="s">
        <v>32</v>
      </c>
      <c r="V235" s="17">
        <f>Tabella1[[#This Row],[elevation_glo30]]-Tabella1[[#This Row],[elevation]]</f>
        <v>0.27886962890602263</v>
      </c>
      <c r="AC235" s="8"/>
    </row>
    <row r="236" spans="1:29" x14ac:dyDescent="0.2">
      <c r="A236" t="s">
        <v>21</v>
      </c>
      <c r="B236">
        <v>129</v>
      </c>
      <c r="C236" t="s">
        <v>445</v>
      </c>
      <c r="D236" t="s">
        <v>446</v>
      </c>
      <c r="E236" t="s">
        <v>35</v>
      </c>
      <c r="F236" t="s">
        <v>25</v>
      </c>
      <c r="G236" t="s">
        <v>36</v>
      </c>
      <c r="H236" t="s">
        <v>27</v>
      </c>
      <c r="I236">
        <v>10.757484</v>
      </c>
      <c r="J236">
        <v>46.156506999999998</v>
      </c>
      <c r="K236">
        <v>760</v>
      </c>
      <c r="L236" s="17">
        <v>760.52166748046898</v>
      </c>
      <c r="M236" t="s">
        <v>28</v>
      </c>
      <c r="N236" s="1">
        <v>27395</v>
      </c>
      <c r="O236" s="1">
        <v>45313</v>
      </c>
      <c r="P236" t="s">
        <v>143</v>
      </c>
      <c r="Q236" t="s">
        <v>447</v>
      </c>
      <c r="R236" t="s">
        <v>145</v>
      </c>
      <c r="S236">
        <v>15210</v>
      </c>
      <c r="T236">
        <v>10126</v>
      </c>
      <c r="U236" t="s">
        <v>32</v>
      </c>
      <c r="V236" s="17">
        <f>Tabella1[[#This Row],[elevation_glo30]]-Tabella1[[#This Row],[elevation]]</f>
        <v>0.52166748046897737</v>
      </c>
      <c r="W236" s="2"/>
      <c r="X236" s="2"/>
      <c r="Y236" s="2"/>
      <c r="Z236" s="2"/>
      <c r="AA236" s="2"/>
      <c r="AB236" s="2"/>
      <c r="AC236" s="7"/>
    </row>
    <row r="237" spans="1:29" x14ac:dyDescent="0.2">
      <c r="A237" t="s">
        <v>21</v>
      </c>
      <c r="B237">
        <v>130</v>
      </c>
      <c r="C237" t="s">
        <v>448</v>
      </c>
      <c r="D237" t="s">
        <v>449</v>
      </c>
      <c r="E237" t="s">
        <v>35</v>
      </c>
      <c r="F237" t="s">
        <v>25</v>
      </c>
      <c r="G237" t="s">
        <v>36</v>
      </c>
      <c r="H237" t="s">
        <v>27</v>
      </c>
      <c r="I237">
        <v>10.834362</v>
      </c>
      <c r="J237">
        <v>46.244878</v>
      </c>
      <c r="K237">
        <v>1775</v>
      </c>
      <c r="L237" s="17">
        <v>1775.36828613281</v>
      </c>
      <c r="M237" t="s">
        <v>28</v>
      </c>
      <c r="N237" s="1">
        <v>40822</v>
      </c>
      <c r="O237" s="1">
        <v>45313</v>
      </c>
      <c r="P237" t="s">
        <v>37</v>
      </c>
      <c r="Q237" t="s">
        <v>450</v>
      </c>
      <c r="R237" t="s">
        <v>39</v>
      </c>
      <c r="S237">
        <v>4469</v>
      </c>
      <c r="T237">
        <v>4469</v>
      </c>
      <c r="U237" t="s">
        <v>32</v>
      </c>
      <c r="V237" s="17">
        <f>Tabella1[[#This Row],[elevation_glo30]]-Tabella1[[#This Row],[elevation]]</f>
        <v>0.36828613280999889</v>
      </c>
      <c r="AC237" s="8"/>
    </row>
    <row r="238" spans="1:29" x14ac:dyDescent="0.2">
      <c r="A238" t="s">
        <v>21</v>
      </c>
      <c r="B238">
        <v>121</v>
      </c>
      <c r="C238" t="s">
        <v>421</v>
      </c>
      <c r="D238" t="s">
        <v>422</v>
      </c>
      <c r="E238" t="s">
        <v>51</v>
      </c>
      <c r="F238" t="s">
        <v>25</v>
      </c>
      <c r="G238" t="s">
        <v>26</v>
      </c>
      <c r="H238" t="s">
        <v>27</v>
      </c>
      <c r="I238">
        <v>11.0883</v>
      </c>
      <c r="J238">
        <v>46.796500000000002</v>
      </c>
      <c r="K238">
        <v>1640</v>
      </c>
      <c r="L238" s="17">
        <v>1621.0576171875</v>
      </c>
      <c r="M238" t="s">
        <v>52</v>
      </c>
      <c r="N238" s="1">
        <v>28550</v>
      </c>
      <c r="O238" s="1">
        <v>45313</v>
      </c>
      <c r="P238" t="s">
        <v>46</v>
      </c>
      <c r="Q238" t="s">
        <v>423</v>
      </c>
      <c r="R238" t="s">
        <v>71</v>
      </c>
      <c r="S238">
        <v>14572</v>
      </c>
      <c r="T238">
        <v>12440</v>
      </c>
      <c r="U238" t="s">
        <v>32</v>
      </c>
      <c r="V238" s="17">
        <f>Tabella1[[#This Row],[elevation_glo30]]-Tabella1[[#This Row],[elevation]]</f>
        <v>-18.9423828125</v>
      </c>
      <c r="W238" s="2"/>
      <c r="X238" s="2"/>
      <c r="Y238" s="2">
        <v>1621</v>
      </c>
      <c r="Z238" s="2">
        <v>-1</v>
      </c>
      <c r="AA238" s="2">
        <v>-1</v>
      </c>
      <c r="AB238" s="2"/>
      <c r="AC238" s="7"/>
    </row>
    <row r="239" spans="1:29" x14ac:dyDescent="0.2">
      <c r="A239" t="s">
        <v>21</v>
      </c>
      <c r="B239">
        <v>133</v>
      </c>
      <c r="C239" t="s">
        <v>457</v>
      </c>
      <c r="D239" t="s">
        <v>458</v>
      </c>
      <c r="E239" t="s">
        <v>51</v>
      </c>
      <c r="F239" t="s">
        <v>25</v>
      </c>
      <c r="G239" t="s">
        <v>26</v>
      </c>
      <c r="H239" t="s">
        <v>27</v>
      </c>
      <c r="I239">
        <v>11.1762</v>
      </c>
      <c r="J239">
        <v>46.8215</v>
      </c>
      <c r="K239">
        <v>1145</v>
      </c>
      <c r="L239" s="17">
        <v>1147.09521484375</v>
      </c>
      <c r="M239" t="s">
        <v>52</v>
      </c>
      <c r="N239" s="1">
        <v>20455</v>
      </c>
      <c r="O239" s="1">
        <v>45313</v>
      </c>
      <c r="P239" t="s">
        <v>459</v>
      </c>
      <c r="Q239" t="s">
        <v>460</v>
      </c>
      <c r="R239" t="s">
        <v>71</v>
      </c>
      <c r="S239">
        <v>23746</v>
      </c>
      <c r="T239">
        <v>12440</v>
      </c>
      <c r="U239" t="s">
        <v>32</v>
      </c>
      <c r="V239" s="17">
        <f>Tabella1[[#This Row],[elevation_glo30]]-Tabella1[[#This Row],[elevation]]</f>
        <v>2.09521484375</v>
      </c>
      <c r="W239" s="9"/>
      <c r="X239" s="9"/>
      <c r="Y239" s="9"/>
      <c r="Z239" s="9"/>
      <c r="AA239" s="9"/>
      <c r="AB239" s="9"/>
      <c r="AC239" s="10"/>
    </row>
    <row r="240" spans="1:29" x14ac:dyDescent="0.2">
      <c r="A240" t="s">
        <v>21</v>
      </c>
      <c r="B240">
        <v>102</v>
      </c>
      <c r="C240" t="s">
        <v>363</v>
      </c>
      <c r="D240" t="s">
        <v>364</v>
      </c>
      <c r="E240" t="s">
        <v>115</v>
      </c>
      <c r="F240" t="s">
        <v>25</v>
      </c>
      <c r="G240" t="s">
        <v>26</v>
      </c>
      <c r="H240" t="s">
        <v>27</v>
      </c>
      <c r="I240">
        <v>11.7338</v>
      </c>
      <c r="J240">
        <v>46.698599999999999</v>
      </c>
      <c r="K240">
        <v>2472</v>
      </c>
      <c r="L240" s="17">
        <v>2477.13256835938</v>
      </c>
      <c r="M240" t="s">
        <v>52</v>
      </c>
      <c r="N240" s="1">
        <v>37257</v>
      </c>
      <c r="O240" s="1">
        <v>45313</v>
      </c>
      <c r="P240" t="s">
        <v>196</v>
      </c>
      <c r="Q240" t="s">
        <v>365</v>
      </c>
      <c r="R240" t="s">
        <v>31</v>
      </c>
      <c r="S240">
        <v>5582</v>
      </c>
      <c r="T240">
        <v>5582</v>
      </c>
      <c r="U240" t="s">
        <v>32</v>
      </c>
      <c r="V240" s="17">
        <f>Tabella1[[#This Row],[elevation_glo30]]-Tabella1[[#This Row],[elevation]]</f>
        <v>5.1325683593800022</v>
      </c>
      <c r="W240" s="2"/>
      <c r="X240" s="2"/>
      <c r="Y240" s="2"/>
      <c r="Z240" s="2"/>
      <c r="AA240" s="2"/>
      <c r="AB240" s="2"/>
      <c r="AC240" s="7"/>
    </row>
    <row r="241" spans="1:29" x14ac:dyDescent="0.2">
      <c r="A241" t="s">
        <v>21</v>
      </c>
      <c r="B241">
        <v>312</v>
      </c>
      <c r="C241" t="s">
        <v>935</v>
      </c>
      <c r="D241" t="s">
        <v>27</v>
      </c>
      <c r="E241" t="s">
        <v>621</v>
      </c>
      <c r="F241" t="s">
        <v>25</v>
      </c>
      <c r="G241" t="s">
        <v>26</v>
      </c>
      <c r="H241" t="s">
        <v>27</v>
      </c>
      <c r="I241">
        <v>11.2995</v>
      </c>
      <c r="J241">
        <v>46.484180000000002</v>
      </c>
      <c r="K241">
        <v>247</v>
      </c>
      <c r="L241" s="17">
        <v>243.78723144531199</v>
      </c>
      <c r="M241" t="s">
        <v>28</v>
      </c>
      <c r="N241" s="1">
        <v>37622</v>
      </c>
      <c r="O241" s="1">
        <v>41183</v>
      </c>
      <c r="P241" t="s">
        <v>905</v>
      </c>
      <c r="Q241">
        <v>2742</v>
      </c>
      <c r="R241">
        <v>1</v>
      </c>
      <c r="S241">
        <v>1489</v>
      </c>
      <c r="T241">
        <v>1489</v>
      </c>
      <c r="U241" t="s">
        <v>32</v>
      </c>
      <c r="V241" s="17">
        <f>Tabella1[[#This Row],[elevation_glo30]]-Tabella1[[#This Row],[elevation]]</f>
        <v>-3.2127685546880116</v>
      </c>
      <c r="W241" s="5"/>
      <c r="X241" s="5"/>
      <c r="Y241" s="5"/>
      <c r="Z241" s="5"/>
      <c r="AA241" s="5"/>
      <c r="AB241" s="5" t="b">
        <v>0</v>
      </c>
      <c r="AC241" s="6" t="s">
        <v>1108</v>
      </c>
    </row>
    <row r="242" spans="1:29" x14ac:dyDescent="0.2">
      <c r="A242" t="s">
        <v>21</v>
      </c>
      <c r="B242">
        <v>313</v>
      </c>
      <c r="C242" t="s">
        <v>936</v>
      </c>
      <c r="D242" t="s">
        <v>27</v>
      </c>
      <c r="E242" t="s">
        <v>621</v>
      </c>
      <c r="F242" t="s">
        <v>25</v>
      </c>
      <c r="G242" t="s">
        <v>36</v>
      </c>
      <c r="H242" t="s">
        <v>27</v>
      </c>
      <c r="I242">
        <v>10.87</v>
      </c>
      <c r="J242">
        <v>46.037219999999998</v>
      </c>
      <c r="K242">
        <v>391</v>
      </c>
      <c r="L242" s="17">
        <v>396.85720825195301</v>
      </c>
      <c r="M242" t="s">
        <v>28</v>
      </c>
      <c r="N242" s="1">
        <v>42989</v>
      </c>
      <c r="O242" s="1">
        <v>45169</v>
      </c>
      <c r="P242" t="s">
        <v>905</v>
      </c>
      <c r="Q242">
        <v>2743</v>
      </c>
      <c r="R242">
        <v>1</v>
      </c>
      <c r="S242">
        <v>1911</v>
      </c>
      <c r="T242">
        <v>1911</v>
      </c>
      <c r="U242" t="s">
        <v>32</v>
      </c>
      <c r="V242" s="17">
        <f>Tabella1[[#This Row],[elevation_glo30]]-Tabella1[[#This Row],[elevation]]</f>
        <v>5.8572082519530113</v>
      </c>
      <c r="W242" s="2"/>
      <c r="X242" s="2"/>
      <c r="Y242" s="2"/>
      <c r="Z242" s="2"/>
      <c r="AA242" s="2"/>
      <c r="AB242" s="2"/>
      <c r="AC242" s="7"/>
    </row>
    <row r="243" spans="1:29" x14ac:dyDescent="0.2">
      <c r="A243" t="s">
        <v>21</v>
      </c>
      <c r="B243">
        <v>314</v>
      </c>
      <c r="C243" t="s">
        <v>937</v>
      </c>
      <c r="D243" t="s">
        <v>27</v>
      </c>
      <c r="E243" t="s">
        <v>621</v>
      </c>
      <c r="F243" t="s">
        <v>25</v>
      </c>
      <c r="G243" t="s">
        <v>36</v>
      </c>
      <c r="H243" t="s">
        <v>27</v>
      </c>
      <c r="I243">
        <v>10.54556</v>
      </c>
      <c r="J243">
        <v>45.817219999999999</v>
      </c>
      <c r="K243">
        <v>378</v>
      </c>
      <c r="L243" s="17">
        <v>374.51718139648398</v>
      </c>
      <c r="M243" t="s">
        <v>28</v>
      </c>
      <c r="N243" s="1">
        <v>42989</v>
      </c>
      <c r="O243" s="1">
        <v>45169</v>
      </c>
      <c r="P243" t="s">
        <v>905</v>
      </c>
      <c r="Q243">
        <v>2750</v>
      </c>
      <c r="R243">
        <v>1</v>
      </c>
      <c r="S243">
        <v>2094</v>
      </c>
      <c r="T243">
        <v>2094</v>
      </c>
      <c r="U243" t="s">
        <v>32</v>
      </c>
      <c r="V243" s="17">
        <f>Tabella1[[#This Row],[elevation_glo30]]-Tabella1[[#This Row],[elevation]]</f>
        <v>-3.4828186035160229</v>
      </c>
      <c r="AC243" s="8"/>
    </row>
    <row r="244" spans="1:29" x14ac:dyDescent="0.2">
      <c r="A244" t="s">
        <v>21</v>
      </c>
      <c r="B244">
        <v>315</v>
      </c>
      <c r="C244" t="s">
        <v>938</v>
      </c>
      <c r="D244" t="s">
        <v>27</v>
      </c>
      <c r="E244" t="s">
        <v>621</v>
      </c>
      <c r="F244" t="s">
        <v>25</v>
      </c>
      <c r="G244" t="s">
        <v>36</v>
      </c>
      <c r="H244" t="s">
        <v>27</v>
      </c>
      <c r="I244">
        <v>11.64472</v>
      </c>
      <c r="J244">
        <v>46.004440000000002</v>
      </c>
      <c r="K244">
        <v>246</v>
      </c>
      <c r="L244" s="17">
        <v>240.609130859375</v>
      </c>
      <c r="M244" t="s">
        <v>28</v>
      </c>
      <c r="N244" s="1">
        <v>42989</v>
      </c>
      <c r="O244" s="1">
        <v>45169</v>
      </c>
      <c r="P244" t="s">
        <v>905</v>
      </c>
      <c r="Q244">
        <v>2759</v>
      </c>
      <c r="R244">
        <v>1</v>
      </c>
      <c r="S244">
        <v>2095</v>
      </c>
      <c r="T244">
        <v>2095</v>
      </c>
      <c r="U244" t="s">
        <v>32</v>
      </c>
      <c r="V244" s="17">
        <f>Tabella1[[#This Row],[elevation_glo30]]-Tabella1[[#This Row],[elevation]]</f>
        <v>-5.390869140625</v>
      </c>
      <c r="W244" s="2"/>
      <c r="X244" s="2"/>
      <c r="Y244" s="2"/>
      <c r="Z244" s="2"/>
      <c r="AA244" s="2"/>
      <c r="AB244" s="2"/>
      <c r="AC244" s="7"/>
    </row>
    <row r="245" spans="1:29" x14ac:dyDescent="0.2">
      <c r="A245" t="s">
        <v>21</v>
      </c>
      <c r="B245">
        <v>252</v>
      </c>
      <c r="C245" t="s">
        <v>814</v>
      </c>
      <c r="D245" t="s">
        <v>815</v>
      </c>
      <c r="E245" t="s">
        <v>35</v>
      </c>
      <c r="F245" t="s">
        <v>25</v>
      </c>
      <c r="G245" t="s">
        <v>36</v>
      </c>
      <c r="H245" t="s">
        <v>27</v>
      </c>
      <c r="I245">
        <v>11.15772756</v>
      </c>
      <c r="J245">
        <v>46.066882360000001</v>
      </c>
      <c r="K245">
        <v>430</v>
      </c>
      <c r="L245" s="17">
        <v>427.13909912109398</v>
      </c>
      <c r="M245" t="s">
        <v>28</v>
      </c>
      <c r="N245" s="1">
        <v>32641</v>
      </c>
      <c r="O245" s="1">
        <v>38740</v>
      </c>
      <c r="P245" t="s">
        <v>715</v>
      </c>
      <c r="Q245" t="s">
        <v>816</v>
      </c>
      <c r="R245" t="s">
        <v>39</v>
      </c>
      <c r="S245">
        <v>3944</v>
      </c>
      <c r="T245">
        <v>3711</v>
      </c>
      <c r="U245" t="s">
        <v>32</v>
      </c>
      <c r="V245" s="17">
        <f>Tabella1[[#This Row],[elevation_glo30]]-Tabella1[[#This Row],[elevation]]</f>
        <v>-2.8609008789060226</v>
      </c>
      <c r="AC245" s="8"/>
    </row>
    <row r="246" spans="1:29" x14ac:dyDescent="0.2">
      <c r="A246" t="s">
        <v>21</v>
      </c>
      <c r="B246">
        <v>253</v>
      </c>
      <c r="C246" t="s">
        <v>817</v>
      </c>
      <c r="D246" t="s">
        <v>818</v>
      </c>
      <c r="E246" t="s">
        <v>35</v>
      </c>
      <c r="F246" t="s">
        <v>25</v>
      </c>
      <c r="G246" t="s">
        <v>36</v>
      </c>
      <c r="H246" t="s">
        <v>27</v>
      </c>
      <c r="I246">
        <v>11.23185114</v>
      </c>
      <c r="J246">
        <v>46.165407999999999</v>
      </c>
      <c r="K246">
        <v>420</v>
      </c>
      <c r="L246" s="17">
        <v>425.75326538085898</v>
      </c>
      <c r="M246" t="s">
        <v>28</v>
      </c>
      <c r="N246" s="1">
        <v>31413</v>
      </c>
      <c r="O246" s="1">
        <v>36099</v>
      </c>
      <c r="P246" t="s">
        <v>715</v>
      </c>
      <c r="Q246" t="s">
        <v>819</v>
      </c>
      <c r="R246" t="s">
        <v>39</v>
      </c>
      <c r="S246">
        <v>3444</v>
      </c>
      <c r="T246">
        <v>2714</v>
      </c>
      <c r="U246" t="s">
        <v>32</v>
      </c>
      <c r="V246" s="17">
        <f>Tabella1[[#This Row],[elevation_glo30]]-Tabella1[[#This Row],[elevation]]</f>
        <v>5.7532653808589771</v>
      </c>
      <c r="W246" s="2"/>
      <c r="X246" s="2"/>
      <c r="Y246" s="2"/>
      <c r="Z246" s="2"/>
      <c r="AA246" s="2"/>
      <c r="AB246" s="2"/>
      <c r="AC246" s="7"/>
    </row>
    <row r="247" spans="1:29" x14ac:dyDescent="0.2">
      <c r="A247" t="s">
        <v>21</v>
      </c>
      <c r="B247">
        <v>134</v>
      </c>
      <c r="C247" t="s">
        <v>461</v>
      </c>
      <c r="D247" t="s">
        <v>462</v>
      </c>
      <c r="E247" t="s">
        <v>35</v>
      </c>
      <c r="F247" t="s">
        <v>25</v>
      </c>
      <c r="G247" t="s">
        <v>36</v>
      </c>
      <c r="H247" t="s">
        <v>27</v>
      </c>
      <c r="I247">
        <v>10.813895</v>
      </c>
      <c r="J247">
        <v>46.249695000000003</v>
      </c>
      <c r="K247">
        <v>2084</v>
      </c>
      <c r="L247" s="17">
        <v>2086.19140625</v>
      </c>
      <c r="M247" t="s">
        <v>28</v>
      </c>
      <c r="N247" s="1">
        <v>27395</v>
      </c>
      <c r="O247" s="1">
        <v>45313</v>
      </c>
      <c r="P247" t="s">
        <v>46</v>
      </c>
      <c r="Q247" t="s">
        <v>463</v>
      </c>
      <c r="R247" t="s">
        <v>71</v>
      </c>
      <c r="S247">
        <v>16783</v>
      </c>
      <c r="T247">
        <v>11498</v>
      </c>
      <c r="U247" t="s">
        <v>32</v>
      </c>
      <c r="V247" s="17">
        <f>Tabella1[[#This Row],[elevation_glo30]]-Tabella1[[#This Row],[elevation]]</f>
        <v>2.19140625</v>
      </c>
      <c r="AC247" s="8"/>
    </row>
    <row r="248" spans="1:29" x14ac:dyDescent="0.2">
      <c r="A248" t="s">
        <v>21</v>
      </c>
      <c r="B248">
        <v>316</v>
      </c>
      <c r="C248" t="s">
        <v>939</v>
      </c>
      <c r="D248" t="s">
        <v>27</v>
      </c>
      <c r="E248" t="s">
        <v>621</v>
      </c>
      <c r="F248" t="s">
        <v>25</v>
      </c>
      <c r="G248" t="s">
        <v>36</v>
      </c>
      <c r="H248" t="s">
        <v>27</v>
      </c>
      <c r="I248">
        <v>11.873889999999999</v>
      </c>
      <c r="J248">
        <v>46.219720000000002</v>
      </c>
      <c r="K248">
        <v>1226</v>
      </c>
      <c r="L248" s="17">
        <v>1214.64172363281</v>
      </c>
      <c r="M248" t="s">
        <v>28</v>
      </c>
      <c r="N248" s="1">
        <v>42989</v>
      </c>
      <c r="O248" s="1">
        <v>45166</v>
      </c>
      <c r="P248" t="s">
        <v>905</v>
      </c>
      <c r="Q248">
        <v>2828</v>
      </c>
      <c r="R248">
        <v>1</v>
      </c>
      <c r="S248">
        <v>1906</v>
      </c>
      <c r="T248">
        <v>1906</v>
      </c>
      <c r="U248" t="s">
        <v>32</v>
      </c>
      <c r="V248" s="17">
        <f>Tabella1[[#This Row],[elevation_glo30]]-Tabella1[[#This Row],[elevation]]</f>
        <v>-11.358276367190001</v>
      </c>
      <c r="W248" s="2"/>
      <c r="X248" s="2"/>
      <c r="Y248" s="2"/>
      <c r="Z248" s="2">
        <v>-1</v>
      </c>
      <c r="AA248" s="2"/>
      <c r="AB248" s="2"/>
      <c r="AC248" s="7"/>
    </row>
    <row r="249" spans="1:29" x14ac:dyDescent="0.2">
      <c r="A249" t="s">
        <v>21</v>
      </c>
      <c r="B249">
        <v>136</v>
      </c>
      <c r="C249" t="s">
        <v>467</v>
      </c>
      <c r="D249" t="s">
        <v>468</v>
      </c>
      <c r="E249" t="s">
        <v>115</v>
      </c>
      <c r="F249" t="s">
        <v>25</v>
      </c>
      <c r="G249" t="s">
        <v>26</v>
      </c>
      <c r="H249" t="s">
        <v>27</v>
      </c>
      <c r="I249">
        <v>11.101599999999999</v>
      </c>
      <c r="J249">
        <v>46.792000000000002</v>
      </c>
      <c r="K249">
        <v>2015</v>
      </c>
      <c r="L249" s="17">
        <v>2015.41577148438</v>
      </c>
      <c r="M249" t="s">
        <v>52</v>
      </c>
      <c r="N249" s="1">
        <v>39847</v>
      </c>
      <c r="O249" s="1">
        <v>45313</v>
      </c>
      <c r="P249" t="s">
        <v>37</v>
      </c>
      <c r="Q249" t="s">
        <v>469</v>
      </c>
      <c r="R249" t="s">
        <v>39</v>
      </c>
      <c r="S249">
        <v>4864</v>
      </c>
      <c r="T249">
        <v>4864</v>
      </c>
      <c r="U249" t="s">
        <v>32</v>
      </c>
      <c r="V249" s="17">
        <f>Tabella1[[#This Row],[elevation_glo30]]-Tabella1[[#This Row],[elevation]]</f>
        <v>0.41577148438000222</v>
      </c>
      <c r="AC249" s="8"/>
    </row>
    <row r="250" spans="1:29" x14ac:dyDescent="0.2">
      <c r="A250" t="s">
        <v>21</v>
      </c>
      <c r="B250">
        <v>362</v>
      </c>
      <c r="C250" t="s">
        <v>1007</v>
      </c>
      <c r="D250" t="s">
        <v>1008</v>
      </c>
      <c r="E250" t="s">
        <v>24</v>
      </c>
      <c r="F250" t="s">
        <v>25</v>
      </c>
      <c r="G250" t="s">
        <v>26</v>
      </c>
      <c r="H250" t="s">
        <v>27</v>
      </c>
      <c r="I250">
        <v>11.483428999999999</v>
      </c>
      <c r="J250">
        <v>46.901209000000001</v>
      </c>
      <c r="K250">
        <v>1267</v>
      </c>
      <c r="L250" s="17">
        <v>1002.18157958984</v>
      </c>
      <c r="M250" t="s">
        <v>28</v>
      </c>
      <c r="N250" s="1">
        <v>24473</v>
      </c>
      <c r="O250" s="1">
        <v>35064</v>
      </c>
      <c r="P250" t="s">
        <v>969</v>
      </c>
      <c r="Q250">
        <v>3136</v>
      </c>
      <c r="R250">
        <v>1</v>
      </c>
      <c r="S250">
        <v>10592</v>
      </c>
      <c r="T250">
        <v>2191</v>
      </c>
      <c r="U250" t="s">
        <v>32</v>
      </c>
      <c r="V250" s="17">
        <f>Tabella1[[#This Row],[elevation_glo30]]-Tabella1[[#This Row],[elevation]]</f>
        <v>-264.81842041016</v>
      </c>
      <c r="W250" s="9"/>
      <c r="X250" s="9"/>
      <c r="Y250" s="9">
        <v>1002</v>
      </c>
      <c r="Z250" s="9">
        <v>1</v>
      </c>
      <c r="AA250" s="9">
        <v>1</v>
      </c>
      <c r="AB250" s="9"/>
      <c r="AC250" s="10" t="s">
        <v>1112</v>
      </c>
    </row>
    <row r="251" spans="1:29" x14ac:dyDescent="0.2">
      <c r="A251" t="s">
        <v>21</v>
      </c>
      <c r="B251">
        <v>317</v>
      </c>
      <c r="C251" t="s">
        <v>940</v>
      </c>
      <c r="D251" t="s">
        <v>27</v>
      </c>
      <c r="E251" t="s">
        <v>621</v>
      </c>
      <c r="F251" t="s">
        <v>25</v>
      </c>
      <c r="G251" t="s">
        <v>26</v>
      </c>
      <c r="H251" t="s">
        <v>27</v>
      </c>
      <c r="I251">
        <v>10.594200000000001</v>
      </c>
      <c r="J251">
        <v>46.613900000000001</v>
      </c>
      <c r="K251">
        <v>971</v>
      </c>
      <c r="L251" s="17">
        <v>985.82751464843795</v>
      </c>
      <c r="M251" t="s">
        <v>28</v>
      </c>
      <c r="N251" s="1">
        <v>37622</v>
      </c>
      <c r="O251" s="1">
        <v>40316</v>
      </c>
      <c r="P251" t="s">
        <v>905</v>
      </c>
      <c r="Q251">
        <v>2845</v>
      </c>
      <c r="R251">
        <v>1</v>
      </c>
      <c r="S251">
        <v>765</v>
      </c>
      <c r="T251">
        <v>765</v>
      </c>
      <c r="U251" t="s">
        <v>32</v>
      </c>
      <c r="V251" s="17">
        <f>Tabella1[[#This Row],[elevation_glo30]]-Tabella1[[#This Row],[elevation]]</f>
        <v>14.827514648437955</v>
      </c>
      <c r="W251" s="5"/>
      <c r="X251" s="5"/>
      <c r="Y251" s="5"/>
      <c r="Z251" s="5"/>
      <c r="AA251" s="5"/>
      <c r="AB251" s="5" t="b">
        <v>0</v>
      </c>
      <c r="AC251" s="6" t="s">
        <v>1108</v>
      </c>
    </row>
    <row r="252" spans="1:29" x14ac:dyDescent="0.2">
      <c r="A252" t="s">
        <v>21</v>
      </c>
      <c r="B252">
        <v>137</v>
      </c>
      <c r="C252" t="s">
        <v>470</v>
      </c>
      <c r="D252" t="s">
        <v>471</v>
      </c>
      <c r="E252" t="s">
        <v>35</v>
      </c>
      <c r="F252" t="s">
        <v>25</v>
      </c>
      <c r="G252" t="s">
        <v>36</v>
      </c>
      <c r="H252" t="s">
        <v>27</v>
      </c>
      <c r="I252">
        <v>11.598248</v>
      </c>
      <c r="J252">
        <v>46.297865999999999</v>
      </c>
      <c r="K252">
        <v>1000</v>
      </c>
      <c r="L252" s="17">
        <v>1002.00738525391</v>
      </c>
      <c r="M252" t="s">
        <v>28</v>
      </c>
      <c r="N252" s="1">
        <v>9314</v>
      </c>
      <c r="O252" s="1">
        <v>45313</v>
      </c>
      <c r="P252" t="s">
        <v>196</v>
      </c>
      <c r="Q252" t="s">
        <v>472</v>
      </c>
      <c r="R252" t="s">
        <v>169</v>
      </c>
      <c r="S252">
        <v>30892</v>
      </c>
      <c r="T252">
        <v>9685</v>
      </c>
      <c r="U252" t="s">
        <v>32</v>
      </c>
      <c r="V252" s="17">
        <f>Tabella1[[#This Row],[elevation_glo30]]-Tabella1[[#This Row],[elevation]]</f>
        <v>2.0073852539100017</v>
      </c>
      <c r="W252" s="2"/>
      <c r="X252" s="2"/>
      <c r="Y252" s="2"/>
      <c r="Z252" s="2"/>
      <c r="AA252" s="2"/>
      <c r="AB252" s="2"/>
      <c r="AC252" s="7"/>
    </row>
    <row r="253" spans="1:29" x14ac:dyDescent="0.2">
      <c r="A253" t="s">
        <v>21</v>
      </c>
      <c r="B253">
        <v>255</v>
      </c>
      <c r="C253" t="s">
        <v>823</v>
      </c>
      <c r="D253" t="s">
        <v>824</v>
      </c>
      <c r="E253" t="s">
        <v>35</v>
      </c>
      <c r="F253" t="s">
        <v>25</v>
      </c>
      <c r="G253" t="s">
        <v>36</v>
      </c>
      <c r="H253" t="s">
        <v>27</v>
      </c>
      <c r="I253">
        <v>11.59506931</v>
      </c>
      <c r="J253">
        <v>46.31001225</v>
      </c>
      <c r="K253">
        <v>1005</v>
      </c>
      <c r="L253" s="17">
        <v>1002.8935546875</v>
      </c>
      <c r="M253" t="s">
        <v>28</v>
      </c>
      <c r="N253" s="1">
        <v>9314</v>
      </c>
      <c r="O253" s="1">
        <v>38680</v>
      </c>
      <c r="P253" t="s">
        <v>715</v>
      </c>
      <c r="Q253" t="s">
        <v>825</v>
      </c>
      <c r="R253" t="s">
        <v>39</v>
      </c>
      <c r="S253">
        <v>27134</v>
      </c>
      <c r="T253">
        <v>5457</v>
      </c>
      <c r="U253" t="s">
        <v>32</v>
      </c>
      <c r="V253" s="17">
        <f>Tabella1[[#This Row],[elevation_glo30]]-Tabella1[[#This Row],[elevation]]</f>
        <v>-2.1064453125</v>
      </c>
      <c r="AC253" s="8"/>
    </row>
    <row r="254" spans="1:29" x14ac:dyDescent="0.2">
      <c r="A254" t="s">
        <v>21</v>
      </c>
      <c r="B254">
        <v>256</v>
      </c>
      <c r="C254" t="s">
        <v>826</v>
      </c>
      <c r="D254" t="s">
        <v>827</v>
      </c>
      <c r="E254" t="s">
        <v>51</v>
      </c>
      <c r="F254" t="s">
        <v>25</v>
      </c>
      <c r="G254" t="s">
        <v>26</v>
      </c>
      <c r="H254" t="s">
        <v>27</v>
      </c>
      <c r="I254">
        <v>12.0991</v>
      </c>
      <c r="J254">
        <v>47.0366</v>
      </c>
      <c r="K254">
        <v>1450</v>
      </c>
      <c r="L254" s="17">
        <v>1449.57263183594</v>
      </c>
      <c r="M254" t="s">
        <v>52</v>
      </c>
      <c r="N254" s="1">
        <v>28856</v>
      </c>
      <c r="O254" s="1">
        <v>45313</v>
      </c>
      <c r="P254" t="s">
        <v>715</v>
      </c>
      <c r="Q254" t="s">
        <v>828</v>
      </c>
      <c r="R254" t="s">
        <v>39</v>
      </c>
      <c r="S254">
        <v>16382</v>
      </c>
      <c r="T254">
        <v>12364</v>
      </c>
      <c r="U254" t="s">
        <v>32</v>
      </c>
      <c r="V254" s="17">
        <f>Tabella1[[#This Row],[elevation_glo30]]-Tabella1[[#This Row],[elevation]]</f>
        <v>-0.42736816405999889</v>
      </c>
      <c r="W254" s="2"/>
      <c r="X254" s="2"/>
      <c r="Y254" s="2"/>
      <c r="Z254" s="2"/>
      <c r="AA254" s="2"/>
      <c r="AB254" s="2"/>
      <c r="AC254" s="7"/>
    </row>
    <row r="255" spans="1:29" x14ac:dyDescent="0.2">
      <c r="A255" t="s">
        <v>21</v>
      </c>
      <c r="B255">
        <v>82</v>
      </c>
      <c r="C255" t="s">
        <v>301</v>
      </c>
      <c r="D255" t="s">
        <v>302</v>
      </c>
      <c r="E255" t="s">
        <v>115</v>
      </c>
      <c r="F255" t="s">
        <v>25</v>
      </c>
      <c r="G255" t="s">
        <v>26</v>
      </c>
      <c r="H255" t="s">
        <v>27</v>
      </c>
      <c r="I255">
        <v>12.1221</v>
      </c>
      <c r="J255">
        <v>47.036200000000001</v>
      </c>
      <c r="K255">
        <v>2006</v>
      </c>
      <c r="L255" s="17">
        <v>2002.08911132812</v>
      </c>
      <c r="M255" t="s">
        <v>52</v>
      </c>
      <c r="N255" s="1">
        <v>39847</v>
      </c>
      <c r="O255" s="1">
        <v>45313</v>
      </c>
      <c r="P255" t="s">
        <v>196</v>
      </c>
      <c r="Q255" t="s">
        <v>303</v>
      </c>
      <c r="R255" t="s">
        <v>31</v>
      </c>
      <c r="S255">
        <v>3532</v>
      </c>
      <c r="T255">
        <v>3532</v>
      </c>
      <c r="U255" t="s">
        <v>32</v>
      </c>
      <c r="V255" s="17">
        <f>Tabella1[[#This Row],[elevation_glo30]]-Tabella1[[#This Row],[elevation]]</f>
        <v>-3.9108886718800022</v>
      </c>
      <c r="AC255" s="8"/>
    </row>
    <row r="256" spans="1:29" x14ac:dyDescent="0.2">
      <c r="A256" t="s">
        <v>21</v>
      </c>
      <c r="B256">
        <v>126</v>
      </c>
      <c r="C256" t="s">
        <v>436</v>
      </c>
      <c r="D256" t="s">
        <v>437</v>
      </c>
      <c r="E256" t="s">
        <v>115</v>
      </c>
      <c r="F256" t="s">
        <v>25</v>
      </c>
      <c r="G256" t="s">
        <v>26</v>
      </c>
      <c r="H256" t="s">
        <v>27</v>
      </c>
      <c r="I256">
        <v>12.131</v>
      </c>
      <c r="J256">
        <v>47.015900000000002</v>
      </c>
      <c r="K256">
        <v>3105</v>
      </c>
      <c r="L256" s="17">
        <v>3075.39013671875</v>
      </c>
      <c r="M256" t="s">
        <v>52</v>
      </c>
      <c r="N256" s="1">
        <v>40268</v>
      </c>
      <c r="O256" s="1">
        <v>45313</v>
      </c>
      <c r="P256" t="s">
        <v>196</v>
      </c>
      <c r="Q256" t="s">
        <v>438</v>
      </c>
      <c r="R256" t="s">
        <v>31</v>
      </c>
      <c r="S256">
        <v>3415</v>
      </c>
      <c r="T256">
        <v>3415</v>
      </c>
      <c r="U256" t="s">
        <v>32</v>
      </c>
      <c r="V256" s="17">
        <f>Tabella1[[#This Row],[elevation_glo30]]-Tabella1[[#This Row],[elevation]]</f>
        <v>-29.60986328125</v>
      </c>
      <c r="W256" s="2"/>
      <c r="X256" s="2"/>
      <c r="Y256" s="2"/>
      <c r="Z256" s="2"/>
      <c r="AA256" s="2"/>
      <c r="AB256" s="2"/>
      <c r="AC256" s="7"/>
    </row>
    <row r="257" spans="1:29" x14ac:dyDescent="0.2">
      <c r="A257" t="s">
        <v>21</v>
      </c>
      <c r="B257">
        <v>363</v>
      </c>
      <c r="C257" t="s">
        <v>1009</v>
      </c>
      <c r="D257" t="s">
        <v>1010</v>
      </c>
      <c r="E257" t="s">
        <v>24</v>
      </c>
      <c r="F257" t="s">
        <v>25</v>
      </c>
      <c r="G257" t="s">
        <v>26</v>
      </c>
      <c r="H257" t="s">
        <v>27</v>
      </c>
      <c r="I257">
        <v>11.587339</v>
      </c>
      <c r="J257">
        <v>46.594085999999997</v>
      </c>
      <c r="K257">
        <v>847</v>
      </c>
      <c r="L257" s="17">
        <v>739.17767333984398</v>
      </c>
      <c r="M257" t="s">
        <v>28</v>
      </c>
      <c r="N257" s="1">
        <v>29951</v>
      </c>
      <c r="O257" s="1">
        <v>33238</v>
      </c>
      <c r="P257" t="s">
        <v>969</v>
      </c>
      <c r="Q257">
        <v>3146</v>
      </c>
      <c r="R257">
        <v>1</v>
      </c>
      <c r="S257">
        <v>731</v>
      </c>
      <c r="T257">
        <v>365</v>
      </c>
      <c r="U257" t="s">
        <v>32</v>
      </c>
      <c r="V257" s="17">
        <f>Tabella1[[#This Row],[elevation_glo30]]-Tabella1[[#This Row],[elevation]]</f>
        <v>-107.82232666015602</v>
      </c>
      <c r="W257" s="5"/>
      <c r="X257" s="5"/>
      <c r="Y257" s="5"/>
      <c r="Z257" s="5"/>
      <c r="AA257" s="5"/>
      <c r="AB257" s="5" t="b">
        <v>0</v>
      </c>
      <c r="AC257" s="6" t="s">
        <v>1116</v>
      </c>
    </row>
    <row r="258" spans="1:29" x14ac:dyDescent="0.2">
      <c r="A258" t="s">
        <v>21</v>
      </c>
      <c r="B258">
        <v>318</v>
      </c>
      <c r="C258" t="s">
        <v>941</v>
      </c>
      <c r="D258" t="s">
        <v>27</v>
      </c>
      <c r="E258" t="s">
        <v>621</v>
      </c>
      <c r="F258" t="s">
        <v>25</v>
      </c>
      <c r="G258" t="s">
        <v>36</v>
      </c>
      <c r="H258" t="s">
        <v>27</v>
      </c>
      <c r="I258">
        <v>10.750120000000001</v>
      </c>
      <c r="J258">
        <v>46.042459999999998</v>
      </c>
      <c r="K258">
        <v>520</v>
      </c>
      <c r="L258" s="17">
        <v>504.57968139648398</v>
      </c>
      <c r="M258" t="s">
        <v>28</v>
      </c>
      <c r="N258" s="1">
        <v>37622</v>
      </c>
      <c r="O258" s="1">
        <v>44327</v>
      </c>
      <c r="P258" t="s">
        <v>905</v>
      </c>
      <c r="Q258">
        <v>2862</v>
      </c>
      <c r="R258">
        <v>1</v>
      </c>
      <c r="S258">
        <v>1576</v>
      </c>
      <c r="T258">
        <v>1576</v>
      </c>
      <c r="U258" t="s">
        <v>32</v>
      </c>
      <c r="V258" s="17">
        <f>Tabella1[[#This Row],[elevation_glo30]]-Tabella1[[#This Row],[elevation]]</f>
        <v>-15.420318603516023</v>
      </c>
      <c r="W258" s="5"/>
      <c r="X258" s="5"/>
      <c r="Y258" s="5"/>
      <c r="Z258" s="5"/>
      <c r="AA258" s="5"/>
      <c r="AB258" s="5" t="b">
        <v>0</v>
      </c>
      <c r="AC258" s="6" t="s">
        <v>1108</v>
      </c>
    </row>
    <row r="259" spans="1:29" x14ac:dyDescent="0.2">
      <c r="A259" t="s">
        <v>21</v>
      </c>
      <c r="B259">
        <v>257</v>
      </c>
      <c r="C259" t="s">
        <v>829</v>
      </c>
      <c r="D259" t="s">
        <v>830</v>
      </c>
      <c r="E259" t="s">
        <v>35</v>
      </c>
      <c r="F259" t="s">
        <v>25</v>
      </c>
      <c r="G259" t="s">
        <v>36</v>
      </c>
      <c r="H259" t="s">
        <v>27</v>
      </c>
      <c r="I259">
        <v>10.631745110000001</v>
      </c>
      <c r="J259">
        <v>45.934180439999999</v>
      </c>
      <c r="K259">
        <v>680</v>
      </c>
      <c r="L259" s="17">
        <v>686.67767333984398</v>
      </c>
      <c r="M259" t="s">
        <v>28</v>
      </c>
      <c r="N259" s="1">
        <v>37959</v>
      </c>
      <c r="O259" s="1">
        <v>41658</v>
      </c>
      <c r="P259" t="s">
        <v>715</v>
      </c>
      <c r="Q259" t="s">
        <v>831</v>
      </c>
      <c r="R259" t="s">
        <v>39</v>
      </c>
      <c r="S259">
        <v>3523</v>
      </c>
      <c r="T259">
        <v>3523</v>
      </c>
      <c r="U259" t="s">
        <v>32</v>
      </c>
      <c r="V259" s="17">
        <f>Tabella1[[#This Row],[elevation_glo30]]-Tabella1[[#This Row],[elevation]]</f>
        <v>6.6776733398439774</v>
      </c>
      <c r="AC259" s="8"/>
    </row>
    <row r="260" spans="1:29" x14ac:dyDescent="0.2">
      <c r="A260" t="s">
        <v>21</v>
      </c>
      <c r="B260">
        <v>319</v>
      </c>
      <c r="C260" t="s">
        <v>942</v>
      </c>
      <c r="D260" t="s">
        <v>943</v>
      </c>
      <c r="E260" t="s">
        <v>905</v>
      </c>
      <c r="F260" t="s">
        <v>25</v>
      </c>
      <c r="G260" t="s">
        <v>26</v>
      </c>
      <c r="H260" t="s">
        <v>27</v>
      </c>
      <c r="I260">
        <v>11.0214005</v>
      </c>
      <c r="J260">
        <v>46.475399000000003</v>
      </c>
      <c r="K260">
        <v>1414</v>
      </c>
      <c r="L260" s="17">
        <v>1421.4658203125</v>
      </c>
      <c r="M260" t="s">
        <v>28</v>
      </c>
      <c r="N260" s="1">
        <v>9498</v>
      </c>
      <c r="O260" s="1">
        <v>41425</v>
      </c>
      <c r="P260" t="s">
        <v>905</v>
      </c>
      <c r="Q260">
        <v>2882</v>
      </c>
      <c r="R260">
        <v>1</v>
      </c>
      <c r="S260">
        <v>15703</v>
      </c>
      <c r="T260">
        <v>4879</v>
      </c>
      <c r="U260" t="s">
        <v>32</v>
      </c>
      <c r="V260" s="17">
        <f>Tabella1[[#This Row],[elevation_glo30]]-Tabella1[[#This Row],[elevation]]</f>
        <v>7.4658203125</v>
      </c>
      <c r="W260" s="2"/>
      <c r="X260" s="2"/>
      <c r="Y260" s="2"/>
      <c r="Z260" s="2"/>
      <c r="AA260" s="2"/>
      <c r="AB260" s="2"/>
      <c r="AC260" s="7"/>
    </row>
    <row r="261" spans="1:29" x14ac:dyDescent="0.2">
      <c r="A261" t="s">
        <v>21</v>
      </c>
      <c r="B261">
        <v>398</v>
      </c>
      <c r="C261" t="s">
        <v>1076</v>
      </c>
      <c r="D261" t="s">
        <v>1077</v>
      </c>
      <c r="E261" t="s">
        <v>115</v>
      </c>
      <c r="F261" t="s">
        <v>25</v>
      </c>
      <c r="G261" t="s">
        <v>26</v>
      </c>
      <c r="H261" t="s">
        <v>27</v>
      </c>
      <c r="I261">
        <v>10.998699999999999</v>
      </c>
      <c r="J261">
        <v>46.495600000000003</v>
      </c>
      <c r="K261">
        <v>2142</v>
      </c>
      <c r="L261" s="17">
        <v>2141.25854492188</v>
      </c>
      <c r="M261" t="s">
        <v>52</v>
      </c>
      <c r="N261" s="1">
        <v>44509</v>
      </c>
      <c r="O261" s="1">
        <v>45313</v>
      </c>
      <c r="P261" t="s">
        <v>32</v>
      </c>
      <c r="Q261">
        <v>191</v>
      </c>
      <c r="R261">
        <v>1</v>
      </c>
      <c r="S261">
        <v>790</v>
      </c>
      <c r="T261">
        <v>790</v>
      </c>
      <c r="U261" t="s">
        <v>32</v>
      </c>
      <c r="V261" s="17">
        <f>Tabella1[[#This Row],[elevation_glo30]]-Tabella1[[#This Row],[elevation]]</f>
        <v>-0.74145507811999778</v>
      </c>
      <c r="W261" s="5"/>
      <c r="X261" s="5"/>
      <c r="Y261" s="5"/>
      <c r="Z261" s="5"/>
      <c r="AA261" s="5"/>
      <c r="AB261" s="5" t="b">
        <v>0</v>
      </c>
      <c r="AC261" s="6" t="s">
        <v>1108</v>
      </c>
    </row>
    <row r="262" spans="1:29" x14ac:dyDescent="0.2">
      <c r="A262" t="s">
        <v>21</v>
      </c>
      <c r="B262">
        <v>249</v>
      </c>
      <c r="C262" t="s">
        <v>805</v>
      </c>
      <c r="D262" t="s">
        <v>806</v>
      </c>
      <c r="E262" t="s">
        <v>35</v>
      </c>
      <c r="F262" t="s">
        <v>25</v>
      </c>
      <c r="G262" t="s">
        <v>36</v>
      </c>
      <c r="H262" t="s">
        <v>27</v>
      </c>
      <c r="I262">
        <v>10.81979853</v>
      </c>
      <c r="J262">
        <v>46.41065725</v>
      </c>
      <c r="K262">
        <v>1310</v>
      </c>
      <c r="L262" s="17">
        <v>1305.71154785156</v>
      </c>
      <c r="M262" t="s">
        <v>28</v>
      </c>
      <c r="N262" s="1">
        <v>27395</v>
      </c>
      <c r="O262" s="1">
        <v>33572</v>
      </c>
      <c r="P262" t="s">
        <v>715</v>
      </c>
      <c r="Q262" t="s">
        <v>807</v>
      </c>
      <c r="R262" t="s">
        <v>39</v>
      </c>
      <c r="S262">
        <v>6172</v>
      </c>
      <c r="T262">
        <v>698</v>
      </c>
      <c r="U262" t="s">
        <v>32</v>
      </c>
      <c r="V262" s="17">
        <f>Tabella1[[#This Row],[elevation_glo30]]-Tabella1[[#This Row],[elevation]]</f>
        <v>-4.2884521484400011</v>
      </c>
      <c r="W262" s="5"/>
      <c r="X262" s="5"/>
      <c r="Y262" s="5"/>
      <c r="Z262" s="5"/>
      <c r="AA262" s="5"/>
      <c r="AB262" s="5" t="b">
        <v>0</v>
      </c>
      <c r="AC262" s="6" t="s">
        <v>1108</v>
      </c>
    </row>
    <row r="263" spans="1:29" x14ac:dyDescent="0.2">
      <c r="A263" t="s">
        <v>21</v>
      </c>
      <c r="B263">
        <v>139</v>
      </c>
      <c r="C263" t="s">
        <v>476</v>
      </c>
      <c r="D263" t="s">
        <v>477</v>
      </c>
      <c r="E263" t="s">
        <v>35</v>
      </c>
      <c r="F263" t="s">
        <v>25</v>
      </c>
      <c r="G263" t="s">
        <v>36</v>
      </c>
      <c r="H263" t="s">
        <v>27</v>
      </c>
      <c r="I263">
        <v>10.849515</v>
      </c>
      <c r="J263">
        <v>46.401373999999997</v>
      </c>
      <c r="K263">
        <v>1132</v>
      </c>
      <c r="L263" s="17">
        <v>1131.70556640625</v>
      </c>
      <c r="M263" t="s">
        <v>28</v>
      </c>
      <c r="N263" s="1">
        <v>31413</v>
      </c>
      <c r="O263" s="1">
        <v>45313</v>
      </c>
      <c r="P263" t="s">
        <v>42</v>
      </c>
      <c r="Q263" t="s">
        <v>478</v>
      </c>
      <c r="R263" t="s">
        <v>31</v>
      </c>
      <c r="S263">
        <v>9279</v>
      </c>
      <c r="T263">
        <v>7823</v>
      </c>
      <c r="U263" t="s">
        <v>32</v>
      </c>
      <c r="V263" s="17">
        <f>Tabella1[[#This Row],[elevation_glo30]]-Tabella1[[#This Row],[elevation]]</f>
        <v>-0.29443359375</v>
      </c>
      <c r="AC263" s="8"/>
    </row>
    <row r="264" spans="1:29" x14ac:dyDescent="0.2">
      <c r="A264" t="s">
        <v>21</v>
      </c>
      <c r="B264">
        <v>266</v>
      </c>
      <c r="C264" t="s">
        <v>856</v>
      </c>
      <c r="D264" t="s">
        <v>857</v>
      </c>
      <c r="E264" t="s">
        <v>35</v>
      </c>
      <c r="F264" t="s">
        <v>25</v>
      </c>
      <c r="G264" t="s">
        <v>36</v>
      </c>
      <c r="H264" t="s">
        <v>27</v>
      </c>
      <c r="I264">
        <v>10.8036145</v>
      </c>
      <c r="J264">
        <v>46.410328720000003</v>
      </c>
      <c r="K264">
        <v>1352</v>
      </c>
      <c r="L264" s="17">
        <v>1358.80834960938</v>
      </c>
      <c r="M264" t="s">
        <v>28</v>
      </c>
      <c r="N264" s="1">
        <v>33569</v>
      </c>
      <c r="O264" s="1">
        <v>38483</v>
      </c>
      <c r="P264" t="s">
        <v>715</v>
      </c>
      <c r="Q264" t="s">
        <v>858</v>
      </c>
      <c r="R264" t="s">
        <v>39</v>
      </c>
      <c r="S264">
        <v>4872</v>
      </c>
      <c r="T264">
        <v>4872</v>
      </c>
      <c r="U264" t="s">
        <v>32</v>
      </c>
      <c r="V264" s="17">
        <f>Tabella1[[#This Row],[elevation_glo30]]-Tabella1[[#This Row],[elevation]]</f>
        <v>6.8083496093800022</v>
      </c>
      <c r="W264" s="2"/>
      <c r="X264" s="2"/>
      <c r="Y264" s="2"/>
      <c r="Z264" s="2"/>
      <c r="AA264" s="2"/>
      <c r="AB264" s="2"/>
      <c r="AC264" s="7"/>
    </row>
    <row r="265" spans="1:29" x14ac:dyDescent="0.2">
      <c r="A265" t="s">
        <v>21</v>
      </c>
      <c r="B265">
        <v>272</v>
      </c>
      <c r="C265" t="s">
        <v>874</v>
      </c>
      <c r="D265" t="s">
        <v>875</v>
      </c>
      <c r="E265" t="s">
        <v>35</v>
      </c>
      <c r="F265" t="s">
        <v>25</v>
      </c>
      <c r="G265" t="s">
        <v>36</v>
      </c>
      <c r="H265" t="s">
        <v>27</v>
      </c>
      <c r="I265">
        <v>10.85799619</v>
      </c>
      <c r="J265">
        <v>46.392537969999999</v>
      </c>
      <c r="K265">
        <v>1010</v>
      </c>
      <c r="L265" s="17">
        <v>1007.34906005859</v>
      </c>
      <c r="M265" t="s">
        <v>28</v>
      </c>
      <c r="N265" s="1">
        <v>27760</v>
      </c>
      <c r="O265" s="1">
        <v>30681</v>
      </c>
      <c r="P265" t="s">
        <v>715</v>
      </c>
      <c r="Q265" t="s">
        <v>876</v>
      </c>
      <c r="R265" t="s">
        <v>39</v>
      </c>
      <c r="S265">
        <v>2922</v>
      </c>
      <c r="T265" t="s">
        <v>27</v>
      </c>
      <c r="U265" t="s">
        <v>32</v>
      </c>
      <c r="V265" s="17">
        <f>Tabella1[[#This Row],[elevation_glo30]]-Tabella1[[#This Row],[elevation]]</f>
        <v>-2.6509399414100017</v>
      </c>
      <c r="W265" s="11"/>
      <c r="X265" s="11"/>
      <c r="Y265" s="11"/>
      <c r="Z265" s="11"/>
      <c r="AA265" s="11"/>
      <c r="AB265" s="11" t="b">
        <v>0</v>
      </c>
      <c r="AC265" s="12"/>
    </row>
    <row r="266" spans="1:29" x14ac:dyDescent="0.2">
      <c r="A266" t="s">
        <v>21</v>
      </c>
      <c r="B266">
        <v>71</v>
      </c>
      <c r="C266" t="s">
        <v>266</v>
      </c>
      <c r="D266" t="s">
        <v>267</v>
      </c>
      <c r="E266" t="s">
        <v>24</v>
      </c>
      <c r="F266" t="s">
        <v>25</v>
      </c>
      <c r="G266" t="s">
        <v>26</v>
      </c>
      <c r="H266" t="s">
        <v>27</v>
      </c>
      <c r="I266">
        <v>11.317197</v>
      </c>
      <c r="J266">
        <v>46.866025999999998</v>
      </c>
      <c r="K266">
        <v>1360</v>
      </c>
      <c r="L266" s="17">
        <v>1265.3134765625</v>
      </c>
      <c r="M266" t="s">
        <v>28</v>
      </c>
      <c r="N266" s="1">
        <v>28126</v>
      </c>
      <c r="O266" s="1">
        <v>41639</v>
      </c>
      <c r="P266" t="s">
        <v>56</v>
      </c>
      <c r="Q266" t="s">
        <v>268</v>
      </c>
      <c r="R266" t="s">
        <v>58</v>
      </c>
      <c r="S266">
        <v>12340</v>
      </c>
      <c r="T266">
        <v>8323</v>
      </c>
      <c r="U266" t="s">
        <v>32</v>
      </c>
      <c r="V266" s="17">
        <f>Tabella1[[#This Row],[elevation_glo30]]-Tabella1[[#This Row],[elevation]]</f>
        <v>-94.6865234375</v>
      </c>
      <c r="W266" s="9"/>
      <c r="X266" s="9"/>
      <c r="Y266" s="9">
        <v>1260</v>
      </c>
      <c r="Z266" s="9">
        <v>1</v>
      </c>
      <c r="AA266" s="9"/>
      <c r="AB266" s="9"/>
      <c r="AC266" s="10" t="s">
        <v>1117</v>
      </c>
    </row>
    <row r="267" spans="1:29" x14ac:dyDescent="0.2">
      <c r="A267" t="s">
        <v>21</v>
      </c>
      <c r="B267">
        <v>66</v>
      </c>
      <c r="C267" t="s">
        <v>251</v>
      </c>
      <c r="D267" t="s">
        <v>252</v>
      </c>
      <c r="E267" t="s">
        <v>115</v>
      </c>
      <c r="F267" t="s">
        <v>25</v>
      </c>
      <c r="G267" t="s">
        <v>26</v>
      </c>
      <c r="H267" t="s">
        <v>27</v>
      </c>
      <c r="I267">
        <v>11.2987</v>
      </c>
      <c r="J267">
        <v>46.845599999999997</v>
      </c>
      <c r="K267">
        <v>1907</v>
      </c>
      <c r="L267" s="17">
        <v>1904.15344238281</v>
      </c>
      <c r="M267" t="s">
        <v>52</v>
      </c>
      <c r="N267" s="1">
        <v>42308</v>
      </c>
      <c r="O267" s="1">
        <v>45313</v>
      </c>
      <c r="P267" t="s">
        <v>37</v>
      </c>
      <c r="Q267" t="s">
        <v>253</v>
      </c>
      <c r="R267" t="s">
        <v>39</v>
      </c>
      <c r="S267">
        <v>3003</v>
      </c>
      <c r="T267">
        <v>3003</v>
      </c>
      <c r="U267" t="s">
        <v>32</v>
      </c>
      <c r="V267" s="17">
        <f>Tabella1[[#This Row],[elevation_glo30]]-Tabella1[[#This Row],[elevation]]</f>
        <v>-2.8465576171900011</v>
      </c>
      <c r="AC267" s="8"/>
    </row>
    <row r="268" spans="1:29" x14ac:dyDescent="0.2">
      <c r="A268" t="s">
        <v>21</v>
      </c>
      <c r="B268">
        <v>141</v>
      </c>
      <c r="C268" t="s">
        <v>482</v>
      </c>
      <c r="D268" t="s">
        <v>483</v>
      </c>
      <c r="E268" t="s">
        <v>35</v>
      </c>
      <c r="F268" t="s">
        <v>25</v>
      </c>
      <c r="G268" t="s">
        <v>36</v>
      </c>
      <c r="H268" t="s">
        <v>27</v>
      </c>
      <c r="I268">
        <v>10.890629000000001</v>
      </c>
      <c r="J268">
        <v>46.172544000000002</v>
      </c>
      <c r="K268">
        <v>2577</v>
      </c>
      <c r="L268" s="17">
        <v>2572.03344726562</v>
      </c>
      <c r="M268" t="s">
        <v>28</v>
      </c>
      <c r="N268" s="1">
        <v>39264</v>
      </c>
      <c r="O268" s="1">
        <v>45313</v>
      </c>
      <c r="P268" t="s">
        <v>37</v>
      </c>
      <c r="Q268" t="s">
        <v>484</v>
      </c>
      <c r="R268" t="s">
        <v>39</v>
      </c>
      <c r="S268">
        <v>4593</v>
      </c>
      <c r="T268">
        <v>4593</v>
      </c>
      <c r="U268" t="s">
        <v>32</v>
      </c>
      <c r="V268" s="17">
        <f>Tabella1[[#This Row],[elevation_glo30]]-Tabella1[[#This Row],[elevation]]</f>
        <v>-4.9665527343800022</v>
      </c>
      <c r="W268" s="2"/>
      <c r="X268" s="2"/>
      <c r="Y268" s="2"/>
      <c r="Z268" s="2"/>
      <c r="AA268" s="2"/>
      <c r="AB268" s="2"/>
      <c r="AC268" s="7"/>
    </row>
    <row r="269" spans="1:29" x14ac:dyDescent="0.2">
      <c r="A269" t="s">
        <v>21</v>
      </c>
      <c r="B269">
        <v>140</v>
      </c>
      <c r="C269" t="s">
        <v>479</v>
      </c>
      <c r="D269" t="s">
        <v>480</v>
      </c>
      <c r="E269" t="s">
        <v>51</v>
      </c>
      <c r="F269" t="s">
        <v>25</v>
      </c>
      <c r="G269" t="s">
        <v>26</v>
      </c>
      <c r="H269" t="s">
        <v>27</v>
      </c>
      <c r="I269">
        <v>11.396800000000001</v>
      </c>
      <c r="J269">
        <v>46.346499999999999</v>
      </c>
      <c r="K269">
        <v>1551</v>
      </c>
      <c r="L269" s="17">
        <v>1543.84753417969</v>
      </c>
      <c r="M269" t="s">
        <v>52</v>
      </c>
      <c r="N269" s="1">
        <v>23012</v>
      </c>
      <c r="O269" s="1">
        <v>45313</v>
      </c>
      <c r="P269" t="s">
        <v>42</v>
      </c>
      <c r="Q269" t="s">
        <v>481</v>
      </c>
      <c r="R269" t="s">
        <v>169</v>
      </c>
      <c r="S269">
        <v>21206</v>
      </c>
      <c r="T269">
        <v>12440</v>
      </c>
      <c r="U269" t="s">
        <v>32</v>
      </c>
      <c r="V269" s="17">
        <f>Tabella1[[#This Row],[elevation_glo30]]-Tabella1[[#This Row],[elevation]]</f>
        <v>-7.1524658203099989</v>
      </c>
      <c r="AC269" s="8"/>
    </row>
    <row r="270" spans="1:29" x14ac:dyDescent="0.2">
      <c r="A270" t="s">
        <v>21</v>
      </c>
      <c r="B270">
        <v>364</v>
      </c>
      <c r="C270" t="s">
        <v>1011</v>
      </c>
      <c r="D270">
        <v>160083</v>
      </c>
      <c r="E270" t="s">
        <v>711</v>
      </c>
      <c r="F270" t="s">
        <v>25</v>
      </c>
      <c r="G270" t="s">
        <v>26</v>
      </c>
      <c r="H270" t="s">
        <v>27</v>
      </c>
      <c r="I270">
        <v>10.5</v>
      </c>
      <c r="J270">
        <v>46.832999999999998</v>
      </c>
      <c r="K270">
        <v>1800</v>
      </c>
      <c r="L270" s="17">
        <v>1667.8818359375</v>
      </c>
      <c r="M270" t="s">
        <v>28</v>
      </c>
      <c r="N270" s="1">
        <v>32431</v>
      </c>
      <c r="O270" s="1">
        <v>44926</v>
      </c>
      <c r="P270" t="s">
        <v>969</v>
      </c>
      <c r="Q270">
        <v>3185</v>
      </c>
      <c r="R270">
        <v>1</v>
      </c>
      <c r="S270">
        <v>12264</v>
      </c>
      <c r="T270">
        <v>11888</v>
      </c>
      <c r="U270" t="s">
        <v>32</v>
      </c>
      <c r="V270" s="17">
        <f>Tabella1[[#This Row],[elevation_glo30]]-Tabella1[[#This Row],[elevation]]</f>
        <v>-132.1181640625</v>
      </c>
      <c r="W270" s="2">
        <v>10.513056000000001</v>
      </c>
      <c r="X270" s="2">
        <v>46.831667000000003</v>
      </c>
      <c r="Y270" s="9">
        <v>1521</v>
      </c>
      <c r="Z270" s="9">
        <v>-1</v>
      </c>
      <c r="AA270" s="9">
        <v>-1</v>
      </c>
      <c r="AB270" s="9"/>
      <c r="AC270" s="10" t="s">
        <v>1118</v>
      </c>
    </row>
    <row r="271" spans="1:29" x14ac:dyDescent="0.2">
      <c r="A271" t="s">
        <v>21</v>
      </c>
      <c r="B271">
        <v>143</v>
      </c>
      <c r="C271" t="s">
        <v>488</v>
      </c>
      <c r="D271" t="s">
        <v>489</v>
      </c>
      <c r="E271" t="s">
        <v>51</v>
      </c>
      <c r="F271" t="s">
        <v>25</v>
      </c>
      <c r="G271" t="s">
        <v>26</v>
      </c>
      <c r="H271" t="s">
        <v>27</v>
      </c>
      <c r="I271">
        <v>11.306800000000001</v>
      </c>
      <c r="J271">
        <v>46.909100000000002</v>
      </c>
      <c r="K271">
        <v>1364</v>
      </c>
      <c r="L271" s="17">
        <v>1365.33508300781</v>
      </c>
      <c r="M271" t="s">
        <v>52</v>
      </c>
      <c r="N271" s="1">
        <v>23743</v>
      </c>
      <c r="O271" s="1">
        <v>45313</v>
      </c>
      <c r="P271" t="s">
        <v>46</v>
      </c>
      <c r="Q271" t="s">
        <v>490</v>
      </c>
      <c r="R271" t="s">
        <v>71</v>
      </c>
      <c r="S271">
        <v>21189</v>
      </c>
      <c r="T271">
        <v>12440</v>
      </c>
      <c r="U271" t="s">
        <v>32</v>
      </c>
      <c r="V271" s="17">
        <f>Tabella1[[#This Row],[elevation_glo30]]-Tabella1[[#This Row],[elevation]]</f>
        <v>1.3350830078099989</v>
      </c>
      <c r="AC271" s="8"/>
    </row>
    <row r="272" spans="1:29" x14ac:dyDescent="0.2">
      <c r="A272" t="s">
        <v>21</v>
      </c>
      <c r="B272">
        <v>320</v>
      </c>
      <c r="C272" t="s">
        <v>944</v>
      </c>
      <c r="D272" t="s">
        <v>27</v>
      </c>
      <c r="E272" t="s">
        <v>621</v>
      </c>
      <c r="F272" t="s">
        <v>25</v>
      </c>
      <c r="G272" t="s">
        <v>26</v>
      </c>
      <c r="H272" t="s">
        <v>27</v>
      </c>
      <c r="I272">
        <v>12.1149</v>
      </c>
      <c r="J272">
        <v>46.751390000000001</v>
      </c>
      <c r="K272">
        <v>1099</v>
      </c>
      <c r="L272" s="17">
        <v>1094.89208984375</v>
      </c>
      <c r="M272" t="s">
        <v>28</v>
      </c>
      <c r="N272" s="1">
        <v>37258</v>
      </c>
      <c r="O272" s="1">
        <v>37796</v>
      </c>
      <c r="P272" t="s">
        <v>905</v>
      </c>
      <c r="Q272">
        <v>2960</v>
      </c>
      <c r="R272">
        <v>1</v>
      </c>
      <c r="S272">
        <v>359</v>
      </c>
      <c r="T272">
        <v>359</v>
      </c>
      <c r="U272" t="s">
        <v>32</v>
      </c>
      <c r="V272" s="17">
        <f>Tabella1[[#This Row],[elevation_glo30]]-Tabella1[[#This Row],[elevation]]</f>
        <v>-4.10791015625</v>
      </c>
      <c r="W272" s="5"/>
      <c r="X272" s="5"/>
      <c r="Y272" s="5"/>
      <c r="Z272" s="5"/>
      <c r="AA272" s="5"/>
      <c r="AB272" s="5" t="b">
        <v>0</v>
      </c>
      <c r="AC272" s="6"/>
    </row>
    <row r="273" spans="1:29" x14ac:dyDescent="0.2">
      <c r="A273" t="s">
        <v>21</v>
      </c>
      <c r="B273">
        <v>321</v>
      </c>
      <c r="C273" t="s">
        <v>945</v>
      </c>
      <c r="D273" t="s">
        <v>27</v>
      </c>
      <c r="E273" t="s">
        <v>621</v>
      </c>
      <c r="F273" t="s">
        <v>25</v>
      </c>
      <c r="G273" t="s">
        <v>26</v>
      </c>
      <c r="H273" t="s">
        <v>27</v>
      </c>
      <c r="I273">
        <v>11.707990000000001</v>
      </c>
      <c r="J273">
        <v>46.815420000000003</v>
      </c>
      <c r="K273">
        <v>753</v>
      </c>
      <c r="L273" s="17">
        <v>727.5</v>
      </c>
      <c r="M273" t="s">
        <v>28</v>
      </c>
      <c r="N273" s="1">
        <v>37262</v>
      </c>
      <c r="O273" s="1">
        <v>39173</v>
      </c>
      <c r="P273" t="s">
        <v>905</v>
      </c>
      <c r="Q273">
        <v>2961</v>
      </c>
      <c r="R273">
        <v>1</v>
      </c>
      <c r="S273">
        <v>926</v>
      </c>
      <c r="T273">
        <v>926</v>
      </c>
      <c r="U273" t="s">
        <v>32</v>
      </c>
      <c r="V273" s="17">
        <f>Tabella1[[#This Row],[elevation_glo30]]-Tabella1[[#This Row],[elevation]]</f>
        <v>-25.5</v>
      </c>
      <c r="W273" s="5"/>
      <c r="X273" s="5"/>
      <c r="Y273" s="5"/>
      <c r="Z273" s="5"/>
      <c r="AA273" s="5"/>
      <c r="AB273" s="5" t="b">
        <v>0</v>
      </c>
      <c r="AC273" s="6" t="s">
        <v>1108</v>
      </c>
    </row>
    <row r="274" spans="1:29" x14ac:dyDescent="0.2">
      <c r="A274" t="s">
        <v>21</v>
      </c>
      <c r="B274">
        <v>399</v>
      </c>
      <c r="C274" t="s">
        <v>1078</v>
      </c>
      <c r="D274" t="s">
        <v>1079</v>
      </c>
      <c r="E274" t="s">
        <v>115</v>
      </c>
      <c r="F274" t="s">
        <v>25</v>
      </c>
      <c r="G274" t="s">
        <v>26</v>
      </c>
      <c r="H274" t="s">
        <v>27</v>
      </c>
      <c r="I274">
        <v>11.8614</v>
      </c>
      <c r="J274">
        <v>46.925600000000003</v>
      </c>
      <c r="K274">
        <v>2155</v>
      </c>
      <c r="L274" s="17">
        <v>2153.04443359375</v>
      </c>
      <c r="M274" t="s">
        <v>52</v>
      </c>
      <c r="N274" s="1">
        <v>41853</v>
      </c>
      <c r="O274" s="1">
        <v>45313</v>
      </c>
      <c r="P274" t="s">
        <v>32</v>
      </c>
      <c r="Q274">
        <v>200</v>
      </c>
      <c r="R274">
        <v>1</v>
      </c>
      <c r="S274">
        <v>3192</v>
      </c>
      <c r="T274">
        <v>3192</v>
      </c>
      <c r="U274" t="s">
        <v>32</v>
      </c>
      <c r="V274" s="17">
        <f>Tabella1[[#This Row],[elevation_glo30]]-Tabella1[[#This Row],[elevation]]</f>
        <v>-1.95556640625</v>
      </c>
      <c r="W274" s="13"/>
      <c r="X274" s="13"/>
      <c r="Y274" s="13"/>
      <c r="Z274" s="13"/>
      <c r="AA274" s="13"/>
      <c r="AB274" s="13"/>
      <c r="AC274" s="14"/>
    </row>
    <row r="275" spans="1:29" x14ac:dyDescent="0.2">
      <c r="A275" t="s">
        <v>21</v>
      </c>
      <c r="B275">
        <v>142</v>
      </c>
      <c r="C275" t="s">
        <v>485</v>
      </c>
      <c r="D275" t="s">
        <v>486</v>
      </c>
      <c r="E275" t="s">
        <v>51</v>
      </c>
      <c r="F275" t="s">
        <v>25</v>
      </c>
      <c r="G275" t="s">
        <v>26</v>
      </c>
      <c r="H275" t="s">
        <v>27</v>
      </c>
      <c r="I275">
        <v>12.0825</v>
      </c>
      <c r="J275">
        <v>46.942799999999998</v>
      </c>
      <c r="K275">
        <v>1562</v>
      </c>
      <c r="L275" s="17">
        <v>1563.29479980469</v>
      </c>
      <c r="M275" t="s">
        <v>52</v>
      </c>
      <c r="N275" s="1">
        <v>20455</v>
      </c>
      <c r="O275" s="1">
        <v>45313</v>
      </c>
      <c r="P275" t="s">
        <v>46</v>
      </c>
      <c r="Q275" t="s">
        <v>487</v>
      </c>
      <c r="R275" t="s">
        <v>71</v>
      </c>
      <c r="S275">
        <v>18092</v>
      </c>
      <c r="T275">
        <v>11709</v>
      </c>
      <c r="U275" t="s">
        <v>32</v>
      </c>
      <c r="V275" s="17">
        <f>Tabella1[[#This Row],[elevation_glo30]]-Tabella1[[#This Row],[elevation]]</f>
        <v>1.2947998046900011</v>
      </c>
      <c r="W275" s="13"/>
      <c r="X275" s="13"/>
      <c r="Y275" s="13"/>
      <c r="Z275" s="13"/>
      <c r="AA275" s="13"/>
      <c r="AB275" s="13"/>
      <c r="AC275" s="14"/>
    </row>
    <row r="276" spans="1:29" x14ac:dyDescent="0.2">
      <c r="A276" t="s">
        <v>21</v>
      </c>
      <c r="B276">
        <v>322</v>
      </c>
      <c r="C276" t="s">
        <v>946</v>
      </c>
      <c r="D276" t="s">
        <v>27</v>
      </c>
      <c r="E276" t="s">
        <v>621</v>
      </c>
      <c r="F276" t="s">
        <v>25</v>
      </c>
      <c r="G276" t="s">
        <v>36</v>
      </c>
      <c r="H276" t="s">
        <v>27</v>
      </c>
      <c r="I276">
        <v>10.838139999999999</v>
      </c>
      <c r="J276">
        <v>45.879469999999998</v>
      </c>
      <c r="K276">
        <v>65</v>
      </c>
      <c r="L276" s="17">
        <v>76.513610839843807</v>
      </c>
      <c r="M276" t="s">
        <v>28</v>
      </c>
      <c r="N276" s="1">
        <v>37622</v>
      </c>
      <c r="O276" s="1">
        <v>41183</v>
      </c>
      <c r="P276" t="s">
        <v>905</v>
      </c>
      <c r="Q276">
        <v>2995</v>
      </c>
      <c r="R276">
        <v>1</v>
      </c>
      <c r="S276">
        <v>1571</v>
      </c>
      <c r="T276">
        <v>1571</v>
      </c>
      <c r="U276" t="s">
        <v>32</v>
      </c>
      <c r="V276" s="17">
        <f>Tabella1[[#This Row],[elevation_glo30]]-Tabella1[[#This Row],[elevation]]</f>
        <v>11.513610839843807</v>
      </c>
      <c r="W276" s="13"/>
      <c r="X276" s="13"/>
      <c r="Y276" s="13"/>
      <c r="Z276" s="13"/>
      <c r="AA276" s="13"/>
      <c r="AB276" s="13" t="b">
        <v>0</v>
      </c>
      <c r="AC276" s="14" t="s">
        <v>1108</v>
      </c>
    </row>
    <row r="277" spans="1:29" x14ac:dyDescent="0.2">
      <c r="A277" t="s">
        <v>21</v>
      </c>
      <c r="B277">
        <v>365</v>
      </c>
      <c r="C277" t="s">
        <v>1012</v>
      </c>
      <c r="D277" t="s">
        <v>1013</v>
      </c>
      <c r="E277" t="s">
        <v>24</v>
      </c>
      <c r="F277" t="s">
        <v>25</v>
      </c>
      <c r="G277" t="s">
        <v>26</v>
      </c>
      <c r="H277" t="s">
        <v>27</v>
      </c>
      <c r="I277">
        <v>10.484113000000001</v>
      </c>
      <c r="J277">
        <v>46.809587999999998</v>
      </c>
      <c r="K277">
        <v>1880</v>
      </c>
      <c r="L277" s="17">
        <v>1851.39074707031</v>
      </c>
      <c r="M277" t="s">
        <v>28</v>
      </c>
      <c r="N277" s="1">
        <v>31413</v>
      </c>
      <c r="O277" s="1">
        <v>36160</v>
      </c>
      <c r="P277" t="s">
        <v>969</v>
      </c>
      <c r="Q277">
        <v>3331</v>
      </c>
      <c r="R277">
        <v>1</v>
      </c>
      <c r="S277">
        <v>4748</v>
      </c>
      <c r="T277">
        <v>3287</v>
      </c>
      <c r="U277" t="s">
        <v>32</v>
      </c>
      <c r="V277" s="17">
        <f>Tabella1[[#This Row],[elevation_glo30]]-Tabella1[[#This Row],[elevation]]</f>
        <v>-28.609252929690001</v>
      </c>
      <c r="W277" s="13"/>
      <c r="X277" s="13"/>
      <c r="Y277" s="13"/>
      <c r="Z277" s="13">
        <v>1</v>
      </c>
      <c r="AA277" s="13">
        <v>1</v>
      </c>
      <c r="AB277" s="13"/>
      <c r="AC277" s="14"/>
    </row>
    <row r="278" spans="1:29" x14ac:dyDescent="0.2">
      <c r="A278" t="s">
        <v>21</v>
      </c>
      <c r="B278">
        <v>145</v>
      </c>
      <c r="C278" t="s">
        <v>494</v>
      </c>
      <c r="D278" t="s">
        <v>495</v>
      </c>
      <c r="E278" t="s">
        <v>35</v>
      </c>
      <c r="F278" t="s">
        <v>25</v>
      </c>
      <c r="G278" t="s">
        <v>36</v>
      </c>
      <c r="H278" t="s">
        <v>27</v>
      </c>
      <c r="I278">
        <v>11.118861000000001</v>
      </c>
      <c r="J278">
        <v>46.390687</v>
      </c>
      <c r="K278">
        <v>958</v>
      </c>
      <c r="L278" s="17">
        <v>956.32800292968795</v>
      </c>
      <c r="M278" t="s">
        <v>28</v>
      </c>
      <c r="N278" s="1">
        <v>31248</v>
      </c>
      <c r="O278" s="1">
        <v>45313</v>
      </c>
      <c r="P278" t="s">
        <v>46</v>
      </c>
      <c r="Q278" t="s">
        <v>496</v>
      </c>
      <c r="R278" t="s">
        <v>71</v>
      </c>
      <c r="S278">
        <v>13875</v>
      </c>
      <c r="T278">
        <v>12255</v>
      </c>
      <c r="U278" t="s">
        <v>32</v>
      </c>
      <c r="V278" s="17">
        <f>Tabella1[[#This Row],[elevation_glo30]]-Tabella1[[#This Row],[elevation]]</f>
        <v>-1.6719970703120453</v>
      </c>
      <c r="W278" s="13"/>
      <c r="X278" s="13"/>
      <c r="Y278" s="13"/>
      <c r="Z278" s="13"/>
      <c r="AA278" s="13"/>
      <c r="AB278" s="13"/>
      <c r="AC278" s="14"/>
    </row>
    <row r="279" spans="1:29" x14ac:dyDescent="0.2">
      <c r="A279" t="s">
        <v>21</v>
      </c>
      <c r="B279">
        <v>323</v>
      </c>
      <c r="C279" t="s">
        <v>947</v>
      </c>
      <c r="D279" t="s">
        <v>27</v>
      </c>
      <c r="E279" t="s">
        <v>621</v>
      </c>
      <c r="F279" t="s">
        <v>25</v>
      </c>
      <c r="G279" t="s">
        <v>36</v>
      </c>
      <c r="H279" t="s">
        <v>27</v>
      </c>
      <c r="I279">
        <v>11.404719999999999</v>
      </c>
      <c r="J279">
        <v>46.04833</v>
      </c>
      <c r="K279">
        <v>515</v>
      </c>
      <c r="L279" s="17">
        <v>512.00225830078102</v>
      </c>
      <c r="M279" t="s">
        <v>28</v>
      </c>
      <c r="N279" s="1">
        <v>42989</v>
      </c>
      <c r="O279" s="1">
        <v>45169</v>
      </c>
      <c r="P279" t="s">
        <v>905</v>
      </c>
      <c r="Q279">
        <v>3055</v>
      </c>
      <c r="R279">
        <v>1</v>
      </c>
      <c r="S279">
        <v>2095</v>
      </c>
      <c r="T279">
        <v>2095</v>
      </c>
      <c r="U279" t="s">
        <v>32</v>
      </c>
      <c r="V279" s="17">
        <f>Tabella1[[#This Row],[elevation_glo30]]-Tabella1[[#This Row],[elevation]]</f>
        <v>-2.9977416992189774</v>
      </c>
      <c r="W279" s="13"/>
      <c r="X279" s="13"/>
      <c r="Y279" s="13"/>
      <c r="Z279" s="13"/>
      <c r="AA279" s="13"/>
      <c r="AB279" s="13"/>
      <c r="AC279" s="14"/>
    </row>
    <row r="280" spans="1:29" x14ac:dyDescent="0.2">
      <c r="A280" t="s">
        <v>21</v>
      </c>
      <c r="B280">
        <v>146</v>
      </c>
      <c r="C280" t="s">
        <v>497</v>
      </c>
      <c r="D280" t="s">
        <v>498</v>
      </c>
      <c r="E280" t="s">
        <v>35</v>
      </c>
      <c r="F280" t="s">
        <v>25</v>
      </c>
      <c r="G280" t="s">
        <v>36</v>
      </c>
      <c r="H280" t="s">
        <v>27</v>
      </c>
      <c r="I280">
        <v>11.402298</v>
      </c>
      <c r="J280">
        <v>46.095996</v>
      </c>
      <c r="K280">
        <v>1710</v>
      </c>
      <c r="L280" s="17">
        <v>1709.93994140625</v>
      </c>
      <c r="M280" t="s">
        <v>28</v>
      </c>
      <c r="N280" s="1">
        <v>41081</v>
      </c>
      <c r="O280" s="1">
        <v>45313</v>
      </c>
      <c r="P280" t="s">
        <v>37</v>
      </c>
      <c r="Q280" t="s">
        <v>499</v>
      </c>
      <c r="R280" t="s">
        <v>39</v>
      </c>
      <c r="S280">
        <v>3991</v>
      </c>
      <c r="T280">
        <v>3991</v>
      </c>
      <c r="U280" t="s">
        <v>32</v>
      </c>
      <c r="V280" s="17">
        <f>Tabella1[[#This Row],[elevation_glo30]]-Tabella1[[#This Row],[elevation]]</f>
        <v>-6.005859375E-2</v>
      </c>
      <c r="W280" s="13"/>
      <c r="X280" s="13"/>
      <c r="Y280" s="13"/>
      <c r="Z280" s="13"/>
      <c r="AA280" s="13"/>
      <c r="AB280" s="13"/>
      <c r="AC280" s="14"/>
    </row>
    <row r="281" spans="1:29" x14ac:dyDescent="0.2">
      <c r="A281" t="s">
        <v>21</v>
      </c>
      <c r="B281">
        <v>147</v>
      </c>
      <c r="C281" t="s">
        <v>500</v>
      </c>
      <c r="D281" t="s">
        <v>501</v>
      </c>
      <c r="E281" t="s">
        <v>35</v>
      </c>
      <c r="F281" t="s">
        <v>25</v>
      </c>
      <c r="G281" t="s">
        <v>36</v>
      </c>
      <c r="H281" t="s">
        <v>27</v>
      </c>
      <c r="I281">
        <v>10.95222708</v>
      </c>
      <c r="J281">
        <v>45.891053669999998</v>
      </c>
      <c r="K281">
        <v>974</v>
      </c>
      <c r="L281" s="17">
        <v>987.56488037109398</v>
      </c>
      <c r="M281" t="s">
        <v>28</v>
      </c>
      <c r="N281" s="1">
        <v>9498</v>
      </c>
      <c r="O281" s="1">
        <v>35430</v>
      </c>
      <c r="P281" t="s">
        <v>42</v>
      </c>
      <c r="Q281" t="s">
        <v>502</v>
      </c>
      <c r="R281" t="s">
        <v>169</v>
      </c>
      <c r="S281">
        <v>22444</v>
      </c>
      <c r="T281">
        <v>2493</v>
      </c>
      <c r="U281" t="s">
        <v>32</v>
      </c>
      <c r="V281" s="17">
        <f>Tabella1[[#This Row],[elevation_glo30]]-Tabella1[[#This Row],[elevation]]</f>
        <v>13.564880371093977</v>
      </c>
      <c r="W281" s="13"/>
      <c r="X281" s="13"/>
      <c r="Y281" s="13"/>
      <c r="Z281" s="13">
        <v>1</v>
      </c>
      <c r="AA281" s="13">
        <v>1</v>
      </c>
      <c r="AB281" s="13"/>
      <c r="AC281" s="14"/>
    </row>
    <row r="282" spans="1:29" x14ac:dyDescent="0.2">
      <c r="A282" t="s">
        <v>21</v>
      </c>
      <c r="B282">
        <v>148</v>
      </c>
      <c r="C282" t="s">
        <v>503</v>
      </c>
      <c r="D282" t="s">
        <v>504</v>
      </c>
      <c r="E282" t="s">
        <v>35</v>
      </c>
      <c r="F282" t="s">
        <v>25</v>
      </c>
      <c r="G282" t="s">
        <v>36</v>
      </c>
      <c r="H282" t="s">
        <v>27</v>
      </c>
      <c r="I282">
        <v>11.043987</v>
      </c>
      <c r="J282">
        <v>45.896324999999997</v>
      </c>
      <c r="K282">
        <v>203</v>
      </c>
      <c r="L282" s="17">
        <v>205.079345703125</v>
      </c>
      <c r="M282" t="s">
        <v>28</v>
      </c>
      <c r="N282" s="1">
        <v>12785</v>
      </c>
      <c r="O282" s="1">
        <v>45313</v>
      </c>
      <c r="P282" t="s">
        <v>143</v>
      </c>
      <c r="Q282" t="s">
        <v>505</v>
      </c>
      <c r="R282" t="s">
        <v>145</v>
      </c>
      <c r="S282">
        <v>32301</v>
      </c>
      <c r="T282">
        <v>12354</v>
      </c>
      <c r="U282" t="s">
        <v>32</v>
      </c>
      <c r="V282" s="17">
        <f>Tabella1[[#This Row],[elevation_glo30]]-Tabella1[[#This Row],[elevation]]</f>
        <v>2.079345703125</v>
      </c>
      <c r="W282" s="13"/>
      <c r="X282" s="13"/>
      <c r="Y282" s="13"/>
      <c r="Z282" s="13"/>
      <c r="AA282" s="13"/>
      <c r="AB282" s="13" t="b">
        <v>0</v>
      </c>
      <c r="AC282" s="14" t="s">
        <v>1108</v>
      </c>
    </row>
    <row r="283" spans="1:29" x14ac:dyDescent="0.2">
      <c r="A283" t="s">
        <v>21</v>
      </c>
      <c r="B283">
        <v>324</v>
      </c>
      <c r="C283" t="s">
        <v>948</v>
      </c>
      <c r="D283" t="s">
        <v>27</v>
      </c>
      <c r="E283" t="s">
        <v>621</v>
      </c>
      <c r="F283" t="s">
        <v>25</v>
      </c>
      <c r="G283" t="s">
        <v>36</v>
      </c>
      <c r="H283" t="s">
        <v>27</v>
      </c>
      <c r="I283">
        <v>11.029909999999999</v>
      </c>
      <c r="J283">
        <v>45.902459999999998</v>
      </c>
      <c r="K283">
        <v>174</v>
      </c>
      <c r="L283" s="17">
        <v>168.5</v>
      </c>
      <c r="M283" t="s">
        <v>28</v>
      </c>
      <c r="N283" s="1">
        <v>37622</v>
      </c>
      <c r="O283" s="1">
        <v>41183</v>
      </c>
      <c r="P283" t="s">
        <v>905</v>
      </c>
      <c r="Q283">
        <v>3079</v>
      </c>
      <c r="R283">
        <v>1</v>
      </c>
      <c r="S283">
        <v>1573</v>
      </c>
      <c r="T283">
        <v>1573</v>
      </c>
      <c r="U283" t="s">
        <v>32</v>
      </c>
      <c r="V283" s="17">
        <f>Tabella1[[#This Row],[elevation_glo30]]-Tabella1[[#This Row],[elevation]]</f>
        <v>-5.5</v>
      </c>
      <c r="W283" s="13"/>
      <c r="X283" s="13"/>
      <c r="Y283" s="13"/>
      <c r="Z283" s="13"/>
      <c r="AA283" s="13"/>
      <c r="AB283" s="13"/>
      <c r="AC283" s="14"/>
    </row>
    <row r="284" spans="1:29" x14ac:dyDescent="0.2">
      <c r="A284" t="s">
        <v>21</v>
      </c>
      <c r="B284">
        <v>149</v>
      </c>
      <c r="C284" t="s">
        <v>506</v>
      </c>
      <c r="D284" t="s">
        <v>507</v>
      </c>
      <c r="E284" t="s">
        <v>35</v>
      </c>
      <c r="F284" t="s">
        <v>25</v>
      </c>
      <c r="G284" t="s">
        <v>36</v>
      </c>
      <c r="H284" t="s">
        <v>27</v>
      </c>
      <c r="I284">
        <v>11.058163</v>
      </c>
      <c r="J284">
        <v>45.807557000000003</v>
      </c>
      <c r="K284">
        <v>1620</v>
      </c>
      <c r="L284" s="17">
        <v>1618.171875</v>
      </c>
      <c r="M284" t="s">
        <v>28</v>
      </c>
      <c r="N284" s="1">
        <v>37785</v>
      </c>
      <c r="O284" s="1">
        <v>45313</v>
      </c>
      <c r="P284" t="s">
        <v>37</v>
      </c>
      <c r="Q284" t="s">
        <v>508</v>
      </c>
      <c r="R284" t="s">
        <v>39</v>
      </c>
      <c r="S284">
        <v>4574</v>
      </c>
      <c r="T284">
        <v>4574</v>
      </c>
      <c r="U284" t="s">
        <v>32</v>
      </c>
      <c r="V284" s="17">
        <f>Tabella1[[#This Row],[elevation_glo30]]-Tabella1[[#This Row],[elevation]]</f>
        <v>-1.828125</v>
      </c>
      <c r="W284" s="13"/>
      <c r="X284" s="13"/>
      <c r="Y284" s="13"/>
      <c r="Z284" s="13"/>
      <c r="AA284" s="13"/>
      <c r="AB284" s="13"/>
      <c r="AC284" s="14"/>
    </row>
    <row r="285" spans="1:29" x14ac:dyDescent="0.2">
      <c r="A285" t="s">
        <v>21</v>
      </c>
      <c r="B285">
        <v>150</v>
      </c>
      <c r="C285" t="s">
        <v>509</v>
      </c>
      <c r="D285" t="s">
        <v>510</v>
      </c>
      <c r="E285" t="s">
        <v>35</v>
      </c>
      <c r="F285" t="s">
        <v>25</v>
      </c>
      <c r="G285" t="s">
        <v>36</v>
      </c>
      <c r="H285" t="s">
        <v>27</v>
      </c>
      <c r="I285">
        <v>11.008531</v>
      </c>
      <c r="J285">
        <v>46.45391</v>
      </c>
      <c r="K285">
        <v>1100</v>
      </c>
      <c r="L285" s="17">
        <v>1107.46801757812</v>
      </c>
      <c r="M285" t="s">
        <v>28</v>
      </c>
      <c r="N285" s="1">
        <v>40983</v>
      </c>
      <c r="O285" s="1">
        <v>45313</v>
      </c>
      <c r="P285" t="s">
        <v>37</v>
      </c>
      <c r="Q285" t="s">
        <v>511</v>
      </c>
      <c r="R285" t="s">
        <v>39</v>
      </c>
      <c r="S285">
        <v>4314</v>
      </c>
      <c r="T285">
        <v>4314</v>
      </c>
      <c r="U285" t="s">
        <v>32</v>
      </c>
      <c r="V285" s="17">
        <f>Tabella1[[#This Row],[elevation_glo30]]-Tabella1[[#This Row],[elevation]]</f>
        <v>7.4680175781199978</v>
      </c>
      <c r="W285" s="13"/>
      <c r="X285" s="13"/>
      <c r="Y285" s="13"/>
      <c r="Z285" s="13"/>
      <c r="AA285" s="13"/>
      <c r="AB285" s="13"/>
      <c r="AC285" s="14"/>
    </row>
    <row r="286" spans="1:29" x14ac:dyDescent="0.2">
      <c r="A286" t="s">
        <v>21</v>
      </c>
      <c r="B286">
        <v>334</v>
      </c>
      <c r="C286" t="s">
        <v>959</v>
      </c>
      <c r="D286" t="s">
        <v>27</v>
      </c>
      <c r="E286" t="s">
        <v>621</v>
      </c>
      <c r="F286" t="s">
        <v>25</v>
      </c>
      <c r="G286" t="s">
        <v>36</v>
      </c>
      <c r="H286" t="s">
        <v>27</v>
      </c>
      <c r="I286">
        <v>11.10552</v>
      </c>
      <c r="J286">
        <v>45.78904</v>
      </c>
      <c r="K286">
        <v>550</v>
      </c>
      <c r="L286" s="17">
        <v>543.7939453125</v>
      </c>
      <c r="M286" t="s">
        <v>28</v>
      </c>
      <c r="N286" s="1">
        <v>37622</v>
      </c>
      <c r="O286" s="1">
        <v>41183</v>
      </c>
      <c r="P286" t="s">
        <v>905</v>
      </c>
      <c r="Q286">
        <v>3476</v>
      </c>
      <c r="R286">
        <v>1</v>
      </c>
      <c r="S286">
        <v>1574</v>
      </c>
      <c r="T286">
        <v>1574</v>
      </c>
      <c r="U286" t="s">
        <v>32</v>
      </c>
      <c r="V286" s="17">
        <f>Tabella1[[#This Row],[elevation_glo30]]-Tabella1[[#This Row],[elevation]]</f>
        <v>-6.2060546875</v>
      </c>
      <c r="W286" s="13"/>
      <c r="X286" s="13"/>
      <c r="Y286" s="13"/>
      <c r="Z286" s="13"/>
      <c r="AA286" s="13"/>
      <c r="AB286" s="13" t="b">
        <v>0</v>
      </c>
      <c r="AC286" s="14" t="s">
        <v>1108</v>
      </c>
    </row>
    <row r="287" spans="1:29" x14ac:dyDescent="0.2">
      <c r="A287" t="s">
        <v>21</v>
      </c>
      <c r="B287">
        <v>335</v>
      </c>
      <c r="C287" t="s">
        <v>960</v>
      </c>
      <c r="D287" t="s">
        <v>27</v>
      </c>
      <c r="E287" t="s">
        <v>621</v>
      </c>
      <c r="F287" t="s">
        <v>25</v>
      </c>
      <c r="G287" t="s">
        <v>26</v>
      </c>
      <c r="H287" t="s">
        <v>27</v>
      </c>
      <c r="I287">
        <v>11.2483</v>
      </c>
      <c r="J287">
        <v>46.813299999999998</v>
      </c>
      <c r="K287">
        <v>697</v>
      </c>
      <c r="L287" s="17">
        <v>724.25866699218795</v>
      </c>
      <c r="M287" t="s">
        <v>28</v>
      </c>
      <c r="N287" s="1">
        <v>37622</v>
      </c>
      <c r="O287" s="1">
        <v>41183</v>
      </c>
      <c r="P287" t="s">
        <v>905</v>
      </c>
      <c r="Q287">
        <v>3511</v>
      </c>
      <c r="R287">
        <v>1</v>
      </c>
      <c r="S287">
        <v>1553</v>
      </c>
      <c r="T287">
        <v>1553</v>
      </c>
      <c r="U287" t="s">
        <v>32</v>
      </c>
      <c r="V287" s="17">
        <f>Tabella1[[#This Row],[elevation_glo30]]-Tabella1[[#This Row],[elevation]]</f>
        <v>27.258666992187955</v>
      </c>
      <c r="W287" s="13"/>
      <c r="X287" s="13"/>
      <c r="Y287" s="13"/>
      <c r="Z287" s="13"/>
      <c r="AA287" s="13"/>
      <c r="AB287" s="13" t="b">
        <v>0</v>
      </c>
      <c r="AC287" s="14" t="s">
        <v>1108</v>
      </c>
    </row>
    <row r="288" spans="1:29" x14ac:dyDescent="0.2">
      <c r="A288" t="s">
        <v>21</v>
      </c>
      <c r="B288">
        <v>336</v>
      </c>
      <c r="C288" t="s">
        <v>961</v>
      </c>
      <c r="D288" t="s">
        <v>27</v>
      </c>
      <c r="E288" t="s">
        <v>621</v>
      </c>
      <c r="F288" t="s">
        <v>25</v>
      </c>
      <c r="G288" t="s">
        <v>26</v>
      </c>
      <c r="H288" t="s">
        <v>27</v>
      </c>
      <c r="I288">
        <v>12.244719999999999</v>
      </c>
      <c r="J288">
        <v>46.826949999999997</v>
      </c>
      <c r="K288">
        <v>1509</v>
      </c>
      <c r="L288" s="17">
        <v>1554.30017089844</v>
      </c>
      <c r="M288" t="s">
        <v>28</v>
      </c>
      <c r="N288" s="1">
        <v>37259</v>
      </c>
      <c r="O288" s="1">
        <v>45169</v>
      </c>
      <c r="P288" t="s">
        <v>905</v>
      </c>
      <c r="Q288">
        <v>3513</v>
      </c>
      <c r="R288">
        <v>1</v>
      </c>
      <c r="S288">
        <v>5853</v>
      </c>
      <c r="T288">
        <v>5853</v>
      </c>
      <c r="U288" t="s">
        <v>32</v>
      </c>
      <c r="V288" s="17">
        <f>Tabella1[[#This Row],[elevation_glo30]]-Tabella1[[#This Row],[elevation]]</f>
        <v>45.300170898440001</v>
      </c>
      <c r="W288">
        <v>12.242699999999999</v>
      </c>
      <c r="X288">
        <v>46.835299999999997</v>
      </c>
      <c r="Y288">
        <v>1412</v>
      </c>
      <c r="Z288" s="13"/>
      <c r="AA288" s="13"/>
      <c r="AB288" s="13" t="b">
        <v>0</v>
      </c>
      <c r="AC288" s="14" t="s">
        <v>1123</v>
      </c>
    </row>
    <row r="289" spans="1:29" x14ac:dyDescent="0.2">
      <c r="A289" t="s">
        <v>21</v>
      </c>
      <c r="B289">
        <v>217</v>
      </c>
      <c r="C289" t="s">
        <v>710</v>
      </c>
      <c r="D289">
        <v>160080</v>
      </c>
      <c r="E289" t="s">
        <v>711</v>
      </c>
      <c r="F289" t="s">
        <v>25</v>
      </c>
      <c r="G289" t="s">
        <v>26</v>
      </c>
      <c r="H289" t="s">
        <v>27</v>
      </c>
      <c r="I289">
        <v>10.532999999999999</v>
      </c>
      <c r="J289">
        <v>46.75</v>
      </c>
      <c r="K289">
        <v>1461</v>
      </c>
      <c r="L289" s="17">
        <v>1448</v>
      </c>
      <c r="M289" t="s">
        <v>28</v>
      </c>
      <c r="N289" s="1">
        <v>18629</v>
      </c>
      <c r="O289" s="1">
        <v>45177</v>
      </c>
      <c r="P289" t="s">
        <v>56</v>
      </c>
      <c r="Q289" t="s">
        <v>712</v>
      </c>
      <c r="R289" t="s">
        <v>58</v>
      </c>
      <c r="S289">
        <v>25887</v>
      </c>
      <c r="T289">
        <v>12249</v>
      </c>
      <c r="U289" t="s">
        <v>32</v>
      </c>
      <c r="V289" s="17">
        <f>Tabella1[[#This Row],[elevation_glo30]]-Tabella1[[#This Row],[elevation]]</f>
        <v>-13</v>
      </c>
      <c r="W289" s="13">
        <v>10.536721</v>
      </c>
      <c r="X289" s="13">
        <v>46.759605999999998</v>
      </c>
      <c r="Y289" s="13"/>
      <c r="Z289" s="13">
        <v>1</v>
      </c>
      <c r="AA289" s="13"/>
      <c r="AB289" s="13"/>
      <c r="AC289" s="14"/>
    </row>
    <row r="290" spans="1:29" x14ac:dyDescent="0.2">
      <c r="A290" t="s">
        <v>21</v>
      </c>
      <c r="B290">
        <v>366</v>
      </c>
      <c r="C290" t="s">
        <v>1014</v>
      </c>
      <c r="D290" t="s">
        <v>1015</v>
      </c>
      <c r="E290" t="s">
        <v>24</v>
      </c>
      <c r="F290" t="s">
        <v>25</v>
      </c>
      <c r="G290" t="s">
        <v>26</v>
      </c>
      <c r="H290" t="s">
        <v>27</v>
      </c>
      <c r="I290">
        <v>11.936462000000001</v>
      </c>
      <c r="J290">
        <v>46.568713000000002</v>
      </c>
      <c r="K290">
        <v>1635</v>
      </c>
      <c r="L290" s="17">
        <v>1528.19494628906</v>
      </c>
      <c r="M290" t="s">
        <v>28</v>
      </c>
      <c r="N290" s="1">
        <v>23012</v>
      </c>
      <c r="O290" s="1">
        <v>36160</v>
      </c>
      <c r="P290" t="s">
        <v>969</v>
      </c>
      <c r="Q290">
        <v>3433</v>
      </c>
      <c r="R290">
        <v>1</v>
      </c>
      <c r="S290">
        <v>11980</v>
      </c>
      <c r="T290">
        <v>2922</v>
      </c>
      <c r="U290" t="s">
        <v>32</v>
      </c>
      <c r="V290" s="17">
        <f>Tabella1[[#This Row],[elevation_glo30]]-Tabella1[[#This Row],[elevation]]</f>
        <v>-106.80505371094</v>
      </c>
      <c r="W290" s="13"/>
      <c r="X290" s="13"/>
      <c r="Y290" s="13">
        <v>1535</v>
      </c>
      <c r="Z290" s="13">
        <v>1</v>
      </c>
      <c r="AA290" s="13">
        <v>2</v>
      </c>
      <c r="AB290" s="13"/>
      <c r="AC290" s="14" t="s">
        <v>1112</v>
      </c>
    </row>
    <row r="291" spans="1:29" x14ac:dyDescent="0.2">
      <c r="A291" t="s">
        <v>21</v>
      </c>
      <c r="B291">
        <v>400</v>
      </c>
      <c r="C291" t="s">
        <v>1080</v>
      </c>
      <c r="D291" t="s">
        <v>1081</v>
      </c>
      <c r="E291" t="s">
        <v>51</v>
      </c>
      <c r="F291" t="s">
        <v>25</v>
      </c>
      <c r="G291" t="s">
        <v>26</v>
      </c>
      <c r="H291" t="s">
        <v>27</v>
      </c>
      <c r="I291">
        <v>11.331899999999999</v>
      </c>
      <c r="J291">
        <v>46.5304</v>
      </c>
      <c r="K291">
        <v>970</v>
      </c>
      <c r="L291" s="17">
        <v>971.873046875</v>
      </c>
      <c r="M291" t="s">
        <v>52</v>
      </c>
      <c r="N291" s="1">
        <v>42308</v>
      </c>
      <c r="O291" s="1">
        <v>45313</v>
      </c>
      <c r="P291" t="s">
        <v>32</v>
      </c>
      <c r="Q291">
        <v>208</v>
      </c>
      <c r="R291">
        <v>1</v>
      </c>
      <c r="S291">
        <v>3002</v>
      </c>
      <c r="T291">
        <v>3002</v>
      </c>
      <c r="U291" t="s">
        <v>32</v>
      </c>
      <c r="V291" s="17">
        <f>Tabella1[[#This Row],[elevation_glo30]]-Tabella1[[#This Row],[elevation]]</f>
        <v>1.873046875</v>
      </c>
      <c r="W291" s="13"/>
      <c r="X291" s="13"/>
      <c r="Y291" s="13"/>
      <c r="Z291" s="13"/>
      <c r="AA291" s="13"/>
      <c r="AB291" s="13"/>
      <c r="AC291" s="14"/>
    </row>
    <row r="292" spans="1:29" x14ac:dyDescent="0.2">
      <c r="A292" t="s">
        <v>21</v>
      </c>
      <c r="B292">
        <v>72</v>
      </c>
      <c r="C292" t="s">
        <v>269</v>
      </c>
      <c r="D292" t="s">
        <v>270</v>
      </c>
      <c r="E292" t="s">
        <v>51</v>
      </c>
      <c r="F292" t="s">
        <v>25</v>
      </c>
      <c r="G292" t="s">
        <v>26</v>
      </c>
      <c r="H292" t="s">
        <v>27</v>
      </c>
      <c r="I292">
        <v>11.3294849086762</v>
      </c>
      <c r="J292">
        <v>46.539106477793297</v>
      </c>
      <c r="K292">
        <v>1140</v>
      </c>
      <c r="L292" s="17">
        <v>1141.68896484375</v>
      </c>
      <c r="M292" t="s">
        <v>28</v>
      </c>
      <c r="N292" s="1">
        <v>28491</v>
      </c>
      <c r="O292" s="1">
        <v>42369</v>
      </c>
      <c r="P292" t="s">
        <v>42</v>
      </c>
      <c r="Q292" t="s">
        <v>271</v>
      </c>
      <c r="R292" t="s">
        <v>169</v>
      </c>
      <c r="S292">
        <v>13878</v>
      </c>
      <c r="T292">
        <v>9495</v>
      </c>
      <c r="U292" t="s">
        <v>32</v>
      </c>
      <c r="V292" s="17">
        <f>Tabella1[[#This Row],[elevation_glo30]]-Tabella1[[#This Row],[elevation]]</f>
        <v>1.68896484375</v>
      </c>
      <c r="W292" s="13"/>
      <c r="X292" s="13"/>
      <c r="Y292" s="13"/>
      <c r="Z292" s="13"/>
      <c r="AA292" s="13"/>
      <c r="AB292" s="13"/>
      <c r="AC292" s="14"/>
    </row>
    <row r="293" spans="1:29" x14ac:dyDescent="0.2">
      <c r="A293" t="s">
        <v>21</v>
      </c>
      <c r="B293">
        <v>171</v>
      </c>
      <c r="C293" t="s">
        <v>572</v>
      </c>
      <c r="D293" t="s">
        <v>573</v>
      </c>
      <c r="E293" t="s">
        <v>24</v>
      </c>
      <c r="F293" t="s">
        <v>25</v>
      </c>
      <c r="G293" t="s">
        <v>26</v>
      </c>
      <c r="H293" t="s">
        <v>27</v>
      </c>
      <c r="I293">
        <v>11.247126</v>
      </c>
      <c r="J293">
        <v>46.809061999999997</v>
      </c>
      <c r="K293">
        <v>731</v>
      </c>
      <c r="L293" s="17">
        <v>703.34820556640602</v>
      </c>
      <c r="M293" t="s">
        <v>28</v>
      </c>
      <c r="N293" s="1">
        <v>25934</v>
      </c>
      <c r="O293" s="1">
        <v>41639</v>
      </c>
      <c r="P293" t="s">
        <v>56</v>
      </c>
      <c r="Q293" t="s">
        <v>574</v>
      </c>
      <c r="R293" t="s">
        <v>58</v>
      </c>
      <c r="S293">
        <v>14863</v>
      </c>
      <c r="T293">
        <v>8750</v>
      </c>
      <c r="U293" t="s">
        <v>32</v>
      </c>
      <c r="V293" s="17">
        <f>Tabella1[[#This Row],[elevation_glo30]]-Tabella1[[#This Row],[elevation]]</f>
        <v>-27.651794433593977</v>
      </c>
      <c r="W293" s="13"/>
      <c r="X293" s="13"/>
      <c r="Y293" s="13"/>
      <c r="Z293" s="13">
        <v>1</v>
      </c>
      <c r="AA293" s="13">
        <v>1</v>
      </c>
      <c r="AB293" s="13"/>
      <c r="AC293" s="14"/>
    </row>
    <row r="294" spans="1:29" x14ac:dyDescent="0.2">
      <c r="A294" t="s">
        <v>21</v>
      </c>
      <c r="B294">
        <v>172</v>
      </c>
      <c r="C294" t="s">
        <v>575</v>
      </c>
      <c r="D294" t="s">
        <v>576</v>
      </c>
      <c r="E294" t="s">
        <v>51</v>
      </c>
      <c r="F294" t="s">
        <v>25</v>
      </c>
      <c r="G294" t="s">
        <v>26</v>
      </c>
      <c r="H294" t="s">
        <v>27</v>
      </c>
      <c r="I294">
        <v>12.242699999999999</v>
      </c>
      <c r="J294">
        <v>46.835299999999997</v>
      </c>
      <c r="K294">
        <v>1412</v>
      </c>
      <c r="L294" s="17">
        <v>1414.31665039062</v>
      </c>
      <c r="M294" t="s">
        <v>52</v>
      </c>
      <c r="N294" s="1">
        <v>24473</v>
      </c>
      <c r="O294" s="1">
        <v>45313</v>
      </c>
      <c r="P294" t="s">
        <v>42</v>
      </c>
      <c r="Q294" t="s">
        <v>577</v>
      </c>
      <c r="R294" t="s">
        <v>169</v>
      </c>
      <c r="S294">
        <v>20811</v>
      </c>
      <c r="T294">
        <v>12440</v>
      </c>
      <c r="U294" t="s">
        <v>32</v>
      </c>
      <c r="V294" s="17">
        <f>Tabella1[[#This Row],[elevation_glo30]]-Tabella1[[#This Row],[elevation]]</f>
        <v>2.3166503906199978</v>
      </c>
      <c r="W294" s="13"/>
      <c r="X294" s="13"/>
      <c r="Y294" s="13"/>
      <c r="Z294" s="13"/>
      <c r="AA294" s="13"/>
      <c r="AB294" s="13"/>
      <c r="AC294" s="14"/>
    </row>
    <row r="295" spans="1:29" x14ac:dyDescent="0.2">
      <c r="A295" t="s">
        <v>21</v>
      </c>
      <c r="B295">
        <v>156</v>
      </c>
      <c r="C295" t="s">
        <v>527</v>
      </c>
      <c r="D295" t="s">
        <v>528</v>
      </c>
      <c r="E295" t="s">
        <v>51</v>
      </c>
      <c r="F295" t="s">
        <v>25</v>
      </c>
      <c r="G295" t="s">
        <v>26</v>
      </c>
      <c r="H295" t="s">
        <v>27</v>
      </c>
      <c r="I295">
        <v>11.8979</v>
      </c>
      <c r="J295">
        <v>46.679200000000002</v>
      </c>
      <c r="K295">
        <v>1150</v>
      </c>
      <c r="L295" s="17">
        <v>1152.41430664062</v>
      </c>
      <c r="M295" t="s">
        <v>52</v>
      </c>
      <c r="N295" s="1">
        <v>31778</v>
      </c>
      <c r="O295" s="1">
        <v>45313</v>
      </c>
      <c r="P295" t="s">
        <v>42</v>
      </c>
      <c r="Q295" t="s">
        <v>529</v>
      </c>
      <c r="R295" t="s">
        <v>31</v>
      </c>
      <c r="S295">
        <v>11435</v>
      </c>
      <c r="T295">
        <v>11070</v>
      </c>
      <c r="U295" t="s">
        <v>32</v>
      </c>
      <c r="V295" s="17">
        <f>Tabella1[[#This Row],[elevation_glo30]]-Tabella1[[#This Row],[elevation]]</f>
        <v>2.4143066406199978</v>
      </c>
      <c r="W295" s="13"/>
      <c r="X295" s="13"/>
      <c r="Y295" s="13"/>
      <c r="Z295" s="13"/>
      <c r="AA295" s="13"/>
      <c r="AB295" s="13"/>
      <c r="AC295" s="14"/>
    </row>
    <row r="296" spans="1:29" x14ac:dyDescent="0.2">
      <c r="A296" t="s">
        <v>21</v>
      </c>
      <c r="B296">
        <v>176</v>
      </c>
      <c r="C296" t="s">
        <v>587</v>
      </c>
      <c r="D296" t="s">
        <v>588</v>
      </c>
      <c r="E296" t="s">
        <v>51</v>
      </c>
      <c r="F296" t="s">
        <v>25</v>
      </c>
      <c r="G296" t="s">
        <v>26</v>
      </c>
      <c r="H296" t="s">
        <v>27</v>
      </c>
      <c r="I296">
        <v>11.2296</v>
      </c>
      <c r="J296">
        <v>46.782400000000003</v>
      </c>
      <c r="K296">
        <v>586</v>
      </c>
      <c r="L296" s="17">
        <v>588.15472412109398</v>
      </c>
      <c r="M296" t="s">
        <v>52</v>
      </c>
      <c r="N296" s="1">
        <v>28856</v>
      </c>
      <c r="O296" s="1">
        <v>45313</v>
      </c>
      <c r="P296" t="s">
        <v>42</v>
      </c>
      <c r="Q296" t="s">
        <v>589</v>
      </c>
      <c r="R296" t="s">
        <v>31</v>
      </c>
      <c r="S296">
        <v>16085</v>
      </c>
      <c r="T296">
        <v>12067</v>
      </c>
      <c r="U296" t="s">
        <v>32</v>
      </c>
      <c r="V296" s="17">
        <f>Tabella1[[#This Row],[elevation_glo30]]-Tabella1[[#This Row],[elevation]]</f>
        <v>2.1547241210939774</v>
      </c>
      <c r="W296" s="13"/>
      <c r="X296" s="13"/>
      <c r="Y296" s="13"/>
      <c r="Z296" s="13"/>
      <c r="AA296" s="13"/>
      <c r="AB296" s="13"/>
      <c r="AC296" s="14"/>
    </row>
    <row r="297" spans="1:29" x14ac:dyDescent="0.2">
      <c r="A297" t="s">
        <v>21</v>
      </c>
      <c r="B297">
        <v>401</v>
      </c>
      <c r="C297" t="s">
        <v>1082</v>
      </c>
      <c r="D297" t="s">
        <v>1083</v>
      </c>
      <c r="E297" t="s">
        <v>51</v>
      </c>
      <c r="F297" t="s">
        <v>25</v>
      </c>
      <c r="G297" t="s">
        <v>26</v>
      </c>
      <c r="H297" t="s">
        <v>27</v>
      </c>
      <c r="I297">
        <v>11.689399999999999</v>
      </c>
      <c r="J297">
        <v>46.6479</v>
      </c>
      <c r="K297">
        <v>1327</v>
      </c>
      <c r="L297" s="17">
        <v>1318.07861328125</v>
      </c>
      <c r="M297" t="s">
        <v>52</v>
      </c>
      <c r="N297" s="1">
        <v>44450</v>
      </c>
      <c r="O297" s="1">
        <v>45313</v>
      </c>
      <c r="P297" t="s">
        <v>32</v>
      </c>
      <c r="Q297">
        <v>213</v>
      </c>
      <c r="R297">
        <v>1</v>
      </c>
      <c r="S297">
        <v>864</v>
      </c>
      <c r="T297">
        <v>864</v>
      </c>
      <c r="U297" t="s">
        <v>32</v>
      </c>
      <c r="V297" s="17">
        <f>Tabella1[[#This Row],[elevation_glo30]]-Tabella1[[#This Row],[elevation]]</f>
        <v>-8.92138671875</v>
      </c>
      <c r="W297" s="13"/>
      <c r="X297" s="13"/>
      <c r="Y297" s="13"/>
      <c r="Z297" s="13"/>
      <c r="AA297" s="13"/>
      <c r="AB297" s="13" t="b">
        <v>0</v>
      </c>
      <c r="AC297" s="14" t="s">
        <v>1108</v>
      </c>
    </row>
    <row r="298" spans="1:29" x14ac:dyDescent="0.2">
      <c r="A298" t="s">
        <v>21</v>
      </c>
      <c r="B298">
        <v>174</v>
      </c>
      <c r="C298" t="s">
        <v>581</v>
      </c>
      <c r="D298" t="s">
        <v>582</v>
      </c>
      <c r="E298" t="s">
        <v>51</v>
      </c>
      <c r="F298" t="s">
        <v>25</v>
      </c>
      <c r="G298" t="s">
        <v>26</v>
      </c>
      <c r="H298" t="s">
        <v>27</v>
      </c>
      <c r="I298">
        <v>10.5289</v>
      </c>
      <c r="J298">
        <v>46.7759</v>
      </c>
      <c r="K298">
        <v>1499</v>
      </c>
      <c r="L298" s="17">
        <v>1498.59057617188</v>
      </c>
      <c r="M298" t="s">
        <v>52</v>
      </c>
      <c r="N298" s="1">
        <v>20455</v>
      </c>
      <c r="O298" s="1">
        <v>45313</v>
      </c>
      <c r="P298" t="s">
        <v>46</v>
      </c>
      <c r="Q298" t="s">
        <v>583</v>
      </c>
      <c r="R298" t="s">
        <v>71</v>
      </c>
      <c r="S298">
        <v>24607</v>
      </c>
      <c r="T298">
        <v>12440</v>
      </c>
      <c r="U298" t="s">
        <v>32</v>
      </c>
      <c r="V298" s="17">
        <f>Tabella1[[#This Row],[elevation_glo30]]-Tabella1[[#This Row],[elevation]]</f>
        <v>-0.40942382811999778</v>
      </c>
      <c r="W298" s="13"/>
      <c r="X298" s="13"/>
      <c r="Y298" s="13"/>
      <c r="Z298" s="13"/>
      <c r="AA298" s="13"/>
      <c r="AB298" s="13"/>
      <c r="AC298" s="14"/>
    </row>
    <row r="299" spans="1:29" x14ac:dyDescent="0.2">
      <c r="A299" t="s">
        <v>21</v>
      </c>
      <c r="B299">
        <v>367</v>
      </c>
      <c r="C299" t="s">
        <v>1016</v>
      </c>
      <c r="D299" t="s">
        <v>1017</v>
      </c>
      <c r="E299" t="s">
        <v>24</v>
      </c>
      <c r="F299" t="s">
        <v>25</v>
      </c>
      <c r="G299" t="s">
        <v>26</v>
      </c>
      <c r="H299" t="s">
        <v>27</v>
      </c>
      <c r="I299">
        <v>11.922983</v>
      </c>
      <c r="J299">
        <v>46.706434999999999</v>
      </c>
      <c r="K299">
        <v>1194</v>
      </c>
      <c r="L299" s="17">
        <v>1140.58666992188</v>
      </c>
      <c r="M299" t="s">
        <v>28</v>
      </c>
      <c r="N299" s="1">
        <v>32509</v>
      </c>
      <c r="O299" s="1">
        <v>36160</v>
      </c>
      <c r="P299" t="s">
        <v>969</v>
      </c>
      <c r="Q299">
        <v>3469</v>
      </c>
      <c r="R299">
        <v>1</v>
      </c>
      <c r="S299">
        <v>3652</v>
      </c>
      <c r="T299">
        <v>3287</v>
      </c>
      <c r="U299" t="s">
        <v>32</v>
      </c>
      <c r="V299" s="17">
        <f>Tabella1[[#This Row],[elevation_glo30]]-Tabella1[[#This Row],[elevation]]</f>
        <v>-53.413330078119998</v>
      </c>
      <c r="W299" s="13"/>
      <c r="X299" s="13"/>
      <c r="Y299" s="13"/>
      <c r="Z299" s="13">
        <v>1</v>
      </c>
      <c r="AA299" s="13">
        <v>2</v>
      </c>
      <c r="AB299" s="13"/>
      <c r="AC299" s="14"/>
    </row>
    <row r="300" spans="1:29" x14ac:dyDescent="0.2">
      <c r="A300" t="s">
        <v>21</v>
      </c>
      <c r="B300">
        <v>175</v>
      </c>
      <c r="C300" t="s">
        <v>584</v>
      </c>
      <c r="D300" t="s">
        <v>585</v>
      </c>
      <c r="E300" t="s">
        <v>51</v>
      </c>
      <c r="F300" t="s">
        <v>25</v>
      </c>
      <c r="G300" t="s">
        <v>26</v>
      </c>
      <c r="H300" t="s">
        <v>27</v>
      </c>
      <c r="I300">
        <v>12.1</v>
      </c>
      <c r="J300">
        <v>46.7119</v>
      </c>
      <c r="K300">
        <v>1285</v>
      </c>
      <c r="L300" s="17">
        <v>1349.39660644531</v>
      </c>
      <c r="M300" t="s">
        <v>52</v>
      </c>
      <c r="N300" s="1">
        <v>20821</v>
      </c>
      <c r="O300" s="1">
        <v>45313</v>
      </c>
      <c r="P300" t="s">
        <v>42</v>
      </c>
      <c r="Q300" t="s">
        <v>586</v>
      </c>
      <c r="R300" t="s">
        <v>169</v>
      </c>
      <c r="S300">
        <v>23175</v>
      </c>
      <c r="T300">
        <v>12308</v>
      </c>
      <c r="U300" t="s">
        <v>32</v>
      </c>
      <c r="V300" s="17">
        <f>Tabella1[[#This Row],[elevation_glo30]]-Tabella1[[#This Row],[elevation]]</f>
        <v>64.396606445309999</v>
      </c>
      <c r="W300" s="13"/>
      <c r="X300" s="13"/>
      <c r="Y300" s="13">
        <v>1350</v>
      </c>
      <c r="Z300" s="13">
        <v>-1</v>
      </c>
      <c r="AA300" s="13">
        <v>-1</v>
      </c>
      <c r="AB300" s="13"/>
      <c r="AC300" s="14"/>
    </row>
    <row r="301" spans="1:29" x14ac:dyDescent="0.2">
      <c r="A301" t="s">
        <v>21</v>
      </c>
      <c r="B301">
        <v>151</v>
      </c>
      <c r="C301" t="s">
        <v>512</v>
      </c>
      <c r="D301" t="s">
        <v>513</v>
      </c>
      <c r="E301" t="s">
        <v>51</v>
      </c>
      <c r="F301" t="s">
        <v>25</v>
      </c>
      <c r="G301" t="s">
        <v>26</v>
      </c>
      <c r="H301" t="s">
        <v>27</v>
      </c>
      <c r="I301">
        <v>11.185499999999999</v>
      </c>
      <c r="J301">
        <v>46.236199999999997</v>
      </c>
      <c r="K301">
        <v>212</v>
      </c>
      <c r="L301" s="17">
        <v>212.68077087402301</v>
      </c>
      <c r="M301" t="s">
        <v>52</v>
      </c>
      <c r="N301" s="1">
        <v>28126</v>
      </c>
      <c r="O301" s="1">
        <v>45313</v>
      </c>
      <c r="P301" t="s">
        <v>46</v>
      </c>
      <c r="Q301" t="s">
        <v>514</v>
      </c>
      <c r="R301" t="s">
        <v>71</v>
      </c>
      <c r="S301">
        <v>13516</v>
      </c>
      <c r="T301">
        <v>11689</v>
      </c>
      <c r="U301" t="s">
        <v>32</v>
      </c>
      <c r="V301" s="17">
        <f>Tabella1[[#This Row],[elevation_glo30]]-Tabella1[[#This Row],[elevation]]</f>
        <v>0.68077087402301117</v>
      </c>
      <c r="W301" s="13"/>
      <c r="X301" s="13"/>
      <c r="Y301" s="13"/>
      <c r="Z301" s="13"/>
      <c r="AA301" s="13"/>
      <c r="AB301" s="13"/>
      <c r="AC301" s="14"/>
    </row>
    <row r="302" spans="1:29" x14ac:dyDescent="0.2">
      <c r="A302" t="s">
        <v>21</v>
      </c>
      <c r="B302">
        <v>402</v>
      </c>
      <c r="C302" t="s">
        <v>1084</v>
      </c>
      <c r="D302" t="s">
        <v>1085</v>
      </c>
      <c r="E302" t="s">
        <v>51</v>
      </c>
      <c r="F302" t="s">
        <v>25</v>
      </c>
      <c r="G302" t="s">
        <v>26</v>
      </c>
      <c r="H302" t="s">
        <v>27</v>
      </c>
      <c r="I302">
        <v>11.598100000000001</v>
      </c>
      <c r="J302">
        <v>46.965600000000002</v>
      </c>
      <c r="K302">
        <v>1440</v>
      </c>
      <c r="L302" s="17">
        <v>1438.00305175781</v>
      </c>
      <c r="M302" t="s">
        <v>52</v>
      </c>
      <c r="N302" s="1">
        <v>41853</v>
      </c>
      <c r="O302" s="1">
        <v>45313</v>
      </c>
      <c r="P302" t="s">
        <v>32</v>
      </c>
      <c r="Q302">
        <v>217</v>
      </c>
      <c r="R302">
        <v>1</v>
      </c>
      <c r="S302">
        <v>3450</v>
      </c>
      <c r="T302">
        <v>3450</v>
      </c>
      <c r="U302" t="s">
        <v>32</v>
      </c>
      <c r="V302" s="17">
        <f>Tabella1[[#This Row],[elevation_glo30]]-Tabella1[[#This Row],[elevation]]</f>
        <v>-1.9969482421900011</v>
      </c>
      <c r="W302" s="13"/>
      <c r="X302" s="13"/>
      <c r="Y302" s="13"/>
      <c r="Z302" s="13"/>
      <c r="AA302" s="13"/>
      <c r="AB302" s="13"/>
      <c r="AC302" s="14"/>
    </row>
    <row r="303" spans="1:29" x14ac:dyDescent="0.2">
      <c r="A303" t="s">
        <v>21</v>
      </c>
      <c r="B303">
        <v>259</v>
      </c>
      <c r="C303" t="s">
        <v>835</v>
      </c>
      <c r="D303" t="s">
        <v>836</v>
      </c>
      <c r="E303" t="s">
        <v>35</v>
      </c>
      <c r="F303" t="s">
        <v>25</v>
      </c>
      <c r="G303" t="s">
        <v>36</v>
      </c>
      <c r="H303" t="s">
        <v>27</v>
      </c>
      <c r="I303">
        <v>10.899433439999999</v>
      </c>
      <c r="J303">
        <v>46.075644609999998</v>
      </c>
      <c r="K303">
        <v>734</v>
      </c>
      <c r="L303" s="17">
        <v>737.23760986328102</v>
      </c>
      <c r="M303" t="s">
        <v>28</v>
      </c>
      <c r="N303" s="1">
        <v>30317</v>
      </c>
      <c r="O303" s="1">
        <v>37225</v>
      </c>
      <c r="P303" t="s">
        <v>715</v>
      </c>
      <c r="Q303" t="s">
        <v>837</v>
      </c>
      <c r="R303" t="s">
        <v>39</v>
      </c>
      <c r="S303">
        <v>6902</v>
      </c>
      <c r="T303">
        <v>4348</v>
      </c>
      <c r="U303" t="s">
        <v>32</v>
      </c>
      <c r="V303" s="17">
        <f>Tabella1[[#This Row],[elevation_glo30]]-Tabella1[[#This Row],[elevation]]</f>
        <v>3.2376098632810226</v>
      </c>
      <c r="W303" s="13"/>
      <c r="X303" s="13"/>
      <c r="Y303" s="13"/>
      <c r="Z303" s="13"/>
      <c r="AA303" s="13"/>
      <c r="AB303" s="13"/>
      <c r="AC303" s="14"/>
    </row>
    <row r="304" spans="1:29" x14ac:dyDescent="0.2">
      <c r="A304" t="s">
        <v>21</v>
      </c>
      <c r="B304">
        <v>154</v>
      </c>
      <c r="C304" t="s">
        <v>521</v>
      </c>
      <c r="D304" t="s">
        <v>522</v>
      </c>
      <c r="E304" t="s">
        <v>35</v>
      </c>
      <c r="F304" t="s">
        <v>25</v>
      </c>
      <c r="G304" t="s">
        <v>36</v>
      </c>
      <c r="H304" t="s">
        <v>27</v>
      </c>
      <c r="I304">
        <v>10.911300000000001</v>
      </c>
      <c r="J304">
        <v>46.066310999999999</v>
      </c>
      <c r="K304">
        <v>685</v>
      </c>
      <c r="L304" s="17">
        <v>686.348388671875</v>
      </c>
      <c r="M304" t="s">
        <v>28</v>
      </c>
      <c r="N304" s="1">
        <v>30317</v>
      </c>
      <c r="O304" s="1">
        <v>45313</v>
      </c>
      <c r="P304" t="s">
        <v>46</v>
      </c>
      <c r="Q304" t="s">
        <v>523</v>
      </c>
      <c r="R304" t="s">
        <v>71</v>
      </c>
      <c r="S304">
        <v>11482</v>
      </c>
      <c r="T304">
        <v>9175</v>
      </c>
      <c r="U304" t="s">
        <v>32</v>
      </c>
      <c r="V304" s="17">
        <f>Tabella1[[#This Row],[elevation_glo30]]-Tabella1[[#This Row],[elevation]]</f>
        <v>1.348388671875</v>
      </c>
      <c r="W304" s="13"/>
      <c r="X304" s="13"/>
      <c r="Y304" s="13"/>
      <c r="Z304" s="13"/>
      <c r="AA304" s="13"/>
      <c r="AB304" s="13"/>
      <c r="AC304" s="14"/>
    </row>
    <row r="305" spans="1:29" x14ac:dyDescent="0.2">
      <c r="A305" t="s">
        <v>21</v>
      </c>
      <c r="B305">
        <v>155</v>
      </c>
      <c r="C305" t="s">
        <v>524</v>
      </c>
      <c r="D305" t="s">
        <v>525</v>
      </c>
      <c r="E305" t="s">
        <v>35</v>
      </c>
      <c r="F305" t="s">
        <v>25</v>
      </c>
      <c r="G305" t="s">
        <v>36</v>
      </c>
      <c r="H305" t="s">
        <v>27</v>
      </c>
      <c r="I305">
        <v>11.796306</v>
      </c>
      <c r="J305">
        <v>46.261622000000003</v>
      </c>
      <c r="K305">
        <v>1470</v>
      </c>
      <c r="L305" s="17">
        <v>1469.2802734375</v>
      </c>
      <c r="M305" t="s">
        <v>28</v>
      </c>
      <c r="N305" s="1">
        <v>9314</v>
      </c>
      <c r="O305" s="1">
        <v>45313</v>
      </c>
      <c r="P305" t="s">
        <v>91</v>
      </c>
      <c r="Q305" t="s">
        <v>526</v>
      </c>
      <c r="R305" t="s">
        <v>93</v>
      </c>
      <c r="S305">
        <v>34871</v>
      </c>
      <c r="T305">
        <v>11605</v>
      </c>
      <c r="U305" t="s">
        <v>32</v>
      </c>
      <c r="V305" s="17">
        <f>Tabella1[[#This Row],[elevation_glo30]]-Tabella1[[#This Row],[elevation]]</f>
        <v>-0.7197265625</v>
      </c>
      <c r="W305" s="13"/>
      <c r="X305" s="13"/>
      <c r="Y305" s="13"/>
      <c r="Z305" s="13"/>
      <c r="AA305" s="13"/>
      <c r="AB305" s="13"/>
      <c r="AC305" s="14"/>
    </row>
    <row r="306" spans="1:29" x14ac:dyDescent="0.2">
      <c r="A306" t="s">
        <v>21</v>
      </c>
      <c r="B306">
        <v>368</v>
      </c>
      <c r="C306" t="s">
        <v>1018</v>
      </c>
      <c r="D306" t="s">
        <v>1019</v>
      </c>
      <c r="E306" t="s">
        <v>24</v>
      </c>
      <c r="F306" t="s">
        <v>25</v>
      </c>
      <c r="G306" t="s">
        <v>26</v>
      </c>
      <c r="H306" t="s">
        <v>27</v>
      </c>
      <c r="I306">
        <v>11.414501</v>
      </c>
      <c r="J306">
        <v>46.701048999999998</v>
      </c>
      <c r="K306">
        <v>1417</v>
      </c>
      <c r="L306" s="17">
        <v>1360.74829101562</v>
      </c>
      <c r="M306" t="s">
        <v>28</v>
      </c>
      <c r="N306" s="1">
        <v>31778</v>
      </c>
      <c r="O306" s="1">
        <v>36160</v>
      </c>
      <c r="P306" t="s">
        <v>969</v>
      </c>
      <c r="Q306">
        <v>3716</v>
      </c>
      <c r="R306">
        <v>1</v>
      </c>
      <c r="S306">
        <v>4383</v>
      </c>
      <c r="T306">
        <v>3287</v>
      </c>
      <c r="U306" t="s">
        <v>32</v>
      </c>
      <c r="V306" s="17">
        <f>Tabella1[[#This Row],[elevation_glo30]]-Tabella1[[#This Row],[elevation]]</f>
        <v>-56.251708984380002</v>
      </c>
      <c r="W306" s="13"/>
      <c r="X306" s="13"/>
      <c r="Y306" s="13"/>
      <c r="Z306" s="13">
        <v>1</v>
      </c>
      <c r="AA306" s="13">
        <v>2</v>
      </c>
      <c r="AB306" s="13"/>
      <c r="AC306" s="14"/>
    </row>
    <row r="307" spans="1:29" x14ac:dyDescent="0.2">
      <c r="A307" t="s">
        <v>21</v>
      </c>
      <c r="B307">
        <v>157</v>
      </c>
      <c r="C307" t="s">
        <v>530</v>
      </c>
      <c r="D307" t="s">
        <v>531</v>
      </c>
      <c r="E307" t="s">
        <v>35</v>
      </c>
      <c r="F307" t="s">
        <v>25</v>
      </c>
      <c r="G307" t="s">
        <v>36</v>
      </c>
      <c r="H307" t="s">
        <v>27</v>
      </c>
      <c r="I307">
        <v>11.132460439999999</v>
      </c>
      <c r="J307">
        <v>46.192588030000003</v>
      </c>
      <c r="K307">
        <v>205</v>
      </c>
      <c r="L307" s="17">
        <v>207.39453125</v>
      </c>
      <c r="M307" t="s">
        <v>28</v>
      </c>
      <c r="N307" s="1">
        <v>9498</v>
      </c>
      <c r="O307" s="1">
        <v>38439</v>
      </c>
      <c r="P307" t="s">
        <v>42</v>
      </c>
      <c r="Q307" t="s">
        <v>532</v>
      </c>
      <c r="R307" t="s">
        <v>169</v>
      </c>
      <c r="S307">
        <v>11638</v>
      </c>
      <c r="T307">
        <v>4885</v>
      </c>
      <c r="U307" t="s">
        <v>32</v>
      </c>
      <c r="V307" s="17">
        <f>Tabella1[[#This Row],[elevation_glo30]]-Tabella1[[#This Row],[elevation]]</f>
        <v>2.39453125</v>
      </c>
      <c r="W307" s="13"/>
      <c r="X307" s="13"/>
      <c r="Y307" s="13"/>
      <c r="Z307" s="13"/>
      <c r="AA307" s="13"/>
      <c r="AB307" s="13"/>
      <c r="AC307" s="14"/>
    </row>
    <row r="308" spans="1:29" x14ac:dyDescent="0.2">
      <c r="A308" t="s">
        <v>21</v>
      </c>
      <c r="B308">
        <v>260</v>
      </c>
      <c r="C308" t="s">
        <v>838</v>
      </c>
      <c r="D308" t="s">
        <v>839</v>
      </c>
      <c r="E308" t="s">
        <v>35</v>
      </c>
      <c r="F308" t="s">
        <v>25</v>
      </c>
      <c r="G308" t="s">
        <v>36</v>
      </c>
      <c r="H308" t="s">
        <v>27</v>
      </c>
      <c r="I308">
        <v>11.76920689</v>
      </c>
      <c r="J308">
        <v>46.134178249999998</v>
      </c>
      <c r="K308">
        <v>577</v>
      </c>
      <c r="L308" s="17">
        <v>587.57177734375</v>
      </c>
      <c r="M308" t="s">
        <v>28</v>
      </c>
      <c r="N308" s="1">
        <v>27395</v>
      </c>
      <c r="O308" s="1">
        <v>34942</v>
      </c>
      <c r="P308" t="s">
        <v>715</v>
      </c>
      <c r="Q308" t="s">
        <v>840</v>
      </c>
      <c r="R308" t="s">
        <v>39</v>
      </c>
      <c r="S308">
        <v>6243</v>
      </c>
      <c r="T308">
        <v>790</v>
      </c>
      <c r="U308" t="s">
        <v>32</v>
      </c>
      <c r="V308" s="17">
        <f>Tabella1[[#This Row],[elevation_glo30]]-Tabella1[[#This Row],[elevation]]</f>
        <v>10.57177734375</v>
      </c>
      <c r="W308" s="13"/>
      <c r="X308" s="13"/>
      <c r="Y308" s="13">
        <v>587</v>
      </c>
      <c r="Z308" s="13">
        <v>1</v>
      </c>
      <c r="AA308" s="13"/>
      <c r="AB308" s="13"/>
      <c r="AC308" s="14"/>
    </row>
    <row r="309" spans="1:29" x14ac:dyDescent="0.2">
      <c r="A309" t="s">
        <v>21</v>
      </c>
      <c r="B309">
        <v>261</v>
      </c>
      <c r="C309" t="s">
        <v>841</v>
      </c>
      <c r="D309" t="s">
        <v>842</v>
      </c>
      <c r="E309" t="s">
        <v>35</v>
      </c>
      <c r="F309" t="s">
        <v>25</v>
      </c>
      <c r="G309" t="s">
        <v>36</v>
      </c>
      <c r="H309" t="s">
        <v>27</v>
      </c>
      <c r="I309">
        <v>10.78449781</v>
      </c>
      <c r="J309">
        <v>46.188471139999997</v>
      </c>
      <c r="K309">
        <v>1100</v>
      </c>
      <c r="L309" s="17">
        <v>1100.54760742188</v>
      </c>
      <c r="M309" t="s">
        <v>28</v>
      </c>
      <c r="N309" s="1">
        <v>31413</v>
      </c>
      <c r="O309" s="1">
        <v>36160</v>
      </c>
      <c r="P309" t="s">
        <v>715</v>
      </c>
      <c r="Q309" t="s">
        <v>843</v>
      </c>
      <c r="R309" t="s">
        <v>39</v>
      </c>
      <c r="S309">
        <v>4743</v>
      </c>
      <c r="T309">
        <v>3284</v>
      </c>
      <c r="U309" t="s">
        <v>32</v>
      </c>
      <c r="V309" s="17">
        <f>Tabella1[[#This Row],[elevation_glo30]]-Tabella1[[#This Row],[elevation]]</f>
        <v>0.54760742188000222</v>
      </c>
      <c r="W309" s="13"/>
      <c r="X309" s="13"/>
      <c r="Y309" s="13"/>
      <c r="Z309" s="13"/>
      <c r="AA309" s="13"/>
      <c r="AB309" s="13"/>
      <c r="AC309" s="14"/>
    </row>
    <row r="310" spans="1:29" x14ac:dyDescent="0.2">
      <c r="A310" t="s">
        <v>21</v>
      </c>
      <c r="B310">
        <v>153</v>
      </c>
      <c r="C310" t="s">
        <v>518</v>
      </c>
      <c r="D310" t="s">
        <v>519</v>
      </c>
      <c r="E310" t="s">
        <v>35</v>
      </c>
      <c r="F310" t="s">
        <v>25</v>
      </c>
      <c r="G310" t="s">
        <v>36</v>
      </c>
      <c r="H310" t="s">
        <v>27</v>
      </c>
      <c r="I310">
        <v>11.30223</v>
      </c>
      <c r="J310">
        <v>46.107092999999999</v>
      </c>
      <c r="K310">
        <v>925</v>
      </c>
      <c r="L310" s="17">
        <v>928.74353027343795</v>
      </c>
      <c r="M310" t="s">
        <v>28</v>
      </c>
      <c r="N310" s="1">
        <v>12785</v>
      </c>
      <c r="O310" s="1">
        <v>45313</v>
      </c>
      <c r="P310" t="s">
        <v>46</v>
      </c>
      <c r="Q310" t="s">
        <v>520</v>
      </c>
      <c r="R310" t="s">
        <v>71</v>
      </c>
      <c r="S310">
        <v>29393</v>
      </c>
      <c r="T310">
        <v>12062</v>
      </c>
      <c r="U310" t="s">
        <v>32</v>
      </c>
      <c r="V310" s="17">
        <f>Tabella1[[#This Row],[elevation_glo30]]-Tabella1[[#This Row],[elevation]]</f>
        <v>3.7435302734379547</v>
      </c>
      <c r="W310" s="13"/>
      <c r="X310" s="13"/>
      <c r="Y310" s="13"/>
      <c r="Z310" s="13"/>
      <c r="AA310" s="13"/>
      <c r="AB310" s="13"/>
      <c r="AC310" s="14"/>
    </row>
    <row r="311" spans="1:29" x14ac:dyDescent="0.2">
      <c r="A311" t="s">
        <v>21</v>
      </c>
      <c r="B311">
        <v>262</v>
      </c>
      <c r="C311" t="s">
        <v>844</v>
      </c>
      <c r="D311" t="s">
        <v>845</v>
      </c>
      <c r="E311" t="s">
        <v>35</v>
      </c>
      <c r="F311" t="s">
        <v>25</v>
      </c>
      <c r="G311" t="s">
        <v>36</v>
      </c>
      <c r="H311" t="s">
        <v>27</v>
      </c>
      <c r="I311">
        <v>11.061730669999999</v>
      </c>
      <c r="J311">
        <v>46.345655890000003</v>
      </c>
      <c r="K311">
        <v>532</v>
      </c>
      <c r="L311" s="17">
        <v>527.02453613281205</v>
      </c>
      <c r="M311" t="s">
        <v>28</v>
      </c>
      <c r="N311" s="1">
        <v>27395</v>
      </c>
      <c r="O311" s="1">
        <v>37986</v>
      </c>
      <c r="P311" t="s">
        <v>715</v>
      </c>
      <c r="Q311" t="s">
        <v>846</v>
      </c>
      <c r="R311" t="s">
        <v>39</v>
      </c>
      <c r="S311">
        <v>10550</v>
      </c>
      <c r="T311">
        <v>5112</v>
      </c>
      <c r="U311" t="s">
        <v>32</v>
      </c>
      <c r="V311" s="17">
        <f>Tabella1[[#This Row],[elevation_glo30]]-Tabella1[[#This Row],[elevation]]</f>
        <v>-4.9754638671879547</v>
      </c>
      <c r="W311" s="13"/>
      <c r="X311" s="13"/>
      <c r="Y311" s="13"/>
      <c r="Z311" s="13"/>
      <c r="AA311" s="13"/>
      <c r="AB311" s="13"/>
      <c r="AC311" s="14"/>
    </row>
    <row r="312" spans="1:29" x14ac:dyDescent="0.2">
      <c r="A312" t="s">
        <v>21</v>
      </c>
      <c r="B312">
        <v>152</v>
      </c>
      <c r="C312" t="s">
        <v>515</v>
      </c>
      <c r="D312" t="s">
        <v>516</v>
      </c>
      <c r="E312" t="s">
        <v>35</v>
      </c>
      <c r="F312" t="s">
        <v>25</v>
      </c>
      <c r="G312" t="s">
        <v>36</v>
      </c>
      <c r="H312" t="s">
        <v>27</v>
      </c>
      <c r="I312">
        <v>10.980275000000001</v>
      </c>
      <c r="J312">
        <v>46.065195000000003</v>
      </c>
      <c r="K312">
        <v>252</v>
      </c>
      <c r="L312" s="17">
        <v>249.92875671386699</v>
      </c>
      <c r="M312" t="s">
        <v>28</v>
      </c>
      <c r="N312" s="1">
        <v>27395</v>
      </c>
      <c r="O312" s="1">
        <v>45313</v>
      </c>
      <c r="P312" t="s">
        <v>46</v>
      </c>
      <c r="Q312" t="s">
        <v>517</v>
      </c>
      <c r="R312" t="s">
        <v>71</v>
      </c>
      <c r="S312">
        <v>16640</v>
      </c>
      <c r="T312">
        <v>11894</v>
      </c>
      <c r="U312" t="s">
        <v>32</v>
      </c>
      <c r="V312" s="17">
        <f>Tabella1[[#This Row],[elevation_glo30]]-Tabella1[[#This Row],[elevation]]</f>
        <v>-2.0712432861330115</v>
      </c>
      <c r="W312" s="13"/>
      <c r="X312" s="13"/>
      <c r="Y312" s="13"/>
      <c r="Z312" s="13"/>
      <c r="AA312" s="13"/>
      <c r="AB312" s="13"/>
      <c r="AC312" s="14"/>
    </row>
    <row r="313" spans="1:29" x14ac:dyDescent="0.2">
      <c r="A313" t="s">
        <v>21</v>
      </c>
      <c r="B313">
        <v>403</v>
      </c>
      <c r="C313" t="s">
        <v>1086</v>
      </c>
      <c r="D313" t="s">
        <v>1087</v>
      </c>
      <c r="E313" t="s">
        <v>35</v>
      </c>
      <c r="F313" t="s">
        <v>25</v>
      </c>
      <c r="G313" t="s">
        <v>36</v>
      </c>
      <c r="H313" t="s">
        <v>27</v>
      </c>
      <c r="I313">
        <v>10.565028999999999</v>
      </c>
      <c r="J313">
        <v>46.186405999999998</v>
      </c>
      <c r="K313">
        <v>2595</v>
      </c>
      <c r="L313" s="17">
        <v>2540.74926757812</v>
      </c>
      <c r="M313" t="s">
        <v>28</v>
      </c>
      <c r="N313" s="1">
        <v>42909</v>
      </c>
      <c r="O313" s="1">
        <v>44528</v>
      </c>
      <c r="P313" t="s">
        <v>32</v>
      </c>
      <c r="Q313">
        <v>228</v>
      </c>
      <c r="R313">
        <v>1</v>
      </c>
      <c r="S313">
        <v>1524</v>
      </c>
      <c r="T313">
        <v>1524</v>
      </c>
      <c r="U313" t="s">
        <v>32</v>
      </c>
      <c r="V313" s="17">
        <f>Tabella1[[#This Row],[elevation_glo30]]-Tabella1[[#This Row],[elevation]]</f>
        <v>-54.250732421880002</v>
      </c>
      <c r="W313" s="13"/>
      <c r="X313" s="13"/>
      <c r="Y313" s="13"/>
      <c r="Z313" s="13"/>
      <c r="AA313" s="13"/>
      <c r="AB313" s="13" t="b">
        <v>0</v>
      </c>
      <c r="AC313" s="14" t="s">
        <v>1108</v>
      </c>
    </row>
    <row r="314" spans="1:29" x14ac:dyDescent="0.2">
      <c r="A314" t="s">
        <v>21</v>
      </c>
      <c r="B314">
        <v>325</v>
      </c>
      <c r="C314" t="s">
        <v>949</v>
      </c>
      <c r="D314" t="s">
        <v>27</v>
      </c>
      <c r="E314" t="s">
        <v>621</v>
      </c>
      <c r="F314" t="s">
        <v>25</v>
      </c>
      <c r="G314" t="s">
        <v>36</v>
      </c>
      <c r="H314" t="s">
        <v>27</v>
      </c>
      <c r="I314">
        <v>10.94655</v>
      </c>
      <c r="J314">
        <v>46.03302</v>
      </c>
      <c r="K314">
        <v>253</v>
      </c>
      <c r="L314" s="17">
        <v>250.66685485839801</v>
      </c>
      <c r="M314" t="s">
        <v>28</v>
      </c>
      <c r="N314" s="1">
        <v>37622</v>
      </c>
      <c r="O314" s="1">
        <v>44327</v>
      </c>
      <c r="P314" t="s">
        <v>905</v>
      </c>
      <c r="Q314">
        <v>3236</v>
      </c>
      <c r="R314">
        <v>1</v>
      </c>
      <c r="S314">
        <v>1575</v>
      </c>
      <c r="T314">
        <v>1575</v>
      </c>
      <c r="U314" t="s">
        <v>32</v>
      </c>
      <c r="V314" s="17">
        <f>Tabella1[[#This Row],[elevation_glo30]]-Tabella1[[#This Row],[elevation]]</f>
        <v>-2.3331451416019888</v>
      </c>
      <c r="W314" s="13"/>
      <c r="X314" s="13"/>
      <c r="Y314" s="13"/>
      <c r="Z314" s="13"/>
      <c r="AA314" s="13"/>
      <c r="AB314" s="13" t="b">
        <v>0</v>
      </c>
      <c r="AC314" s="14" t="s">
        <v>1108</v>
      </c>
    </row>
    <row r="315" spans="1:29" x14ac:dyDescent="0.2">
      <c r="A315" t="s">
        <v>21</v>
      </c>
      <c r="B315">
        <v>158</v>
      </c>
      <c r="C315" t="s">
        <v>533</v>
      </c>
      <c r="D315" t="s">
        <v>534</v>
      </c>
      <c r="E315" t="s">
        <v>51</v>
      </c>
      <c r="F315" t="s">
        <v>25</v>
      </c>
      <c r="G315" t="s">
        <v>26</v>
      </c>
      <c r="H315" t="s">
        <v>27</v>
      </c>
      <c r="I315">
        <v>11.3551</v>
      </c>
      <c r="J315">
        <v>46.640599999999999</v>
      </c>
      <c r="K315">
        <v>970</v>
      </c>
      <c r="L315" s="17">
        <v>969.96881103515602</v>
      </c>
      <c r="M315" t="s">
        <v>52</v>
      </c>
      <c r="N315" s="1">
        <v>28126</v>
      </c>
      <c r="O315" s="1">
        <v>45313</v>
      </c>
      <c r="P315" t="s">
        <v>46</v>
      </c>
      <c r="Q315" t="s">
        <v>535</v>
      </c>
      <c r="R315" t="s">
        <v>100</v>
      </c>
      <c r="S315">
        <v>17180</v>
      </c>
      <c r="T315">
        <v>12432</v>
      </c>
      <c r="U315" t="s">
        <v>32</v>
      </c>
      <c r="V315" s="17">
        <f>Tabella1[[#This Row],[elevation_glo30]]-Tabella1[[#This Row],[elevation]]</f>
        <v>-3.1188964843977374E-2</v>
      </c>
      <c r="W315" s="13"/>
      <c r="X315" s="13"/>
      <c r="Y315" s="13"/>
      <c r="Z315" s="13"/>
      <c r="AA315" s="13"/>
      <c r="AB315" s="13"/>
      <c r="AC315" s="14"/>
    </row>
    <row r="316" spans="1:29" x14ac:dyDescent="0.2">
      <c r="A316" t="s">
        <v>21</v>
      </c>
      <c r="B316">
        <v>326</v>
      </c>
      <c r="C316" t="s">
        <v>950</v>
      </c>
      <c r="D316" t="s">
        <v>27</v>
      </c>
      <c r="E316" t="s">
        <v>621</v>
      </c>
      <c r="F316" t="s">
        <v>25</v>
      </c>
      <c r="G316" t="s">
        <v>36</v>
      </c>
      <c r="H316" t="s">
        <v>27</v>
      </c>
      <c r="I316">
        <v>11.807779999999999</v>
      </c>
      <c r="J316">
        <v>46.500279999999997</v>
      </c>
      <c r="K316">
        <v>2967</v>
      </c>
      <c r="L316" s="17">
        <v>2860.49291992188</v>
      </c>
      <c r="M316" t="s">
        <v>28</v>
      </c>
      <c r="N316" s="1">
        <v>42989</v>
      </c>
      <c r="O316" s="1">
        <v>45169</v>
      </c>
      <c r="P316" t="s">
        <v>905</v>
      </c>
      <c r="Q316">
        <v>3256</v>
      </c>
      <c r="R316">
        <v>1</v>
      </c>
      <c r="S316">
        <v>2095</v>
      </c>
      <c r="T316">
        <v>2095</v>
      </c>
      <c r="U316" t="s">
        <v>32</v>
      </c>
      <c r="V316" s="17">
        <f>Tabella1[[#This Row],[elevation_glo30]]-Tabella1[[#This Row],[elevation]]</f>
        <v>-106.50708007812</v>
      </c>
      <c r="W316" s="13">
        <v>11.807822</v>
      </c>
      <c r="X316" s="13">
        <v>46.500394</v>
      </c>
      <c r="Y316" s="13">
        <v>2950</v>
      </c>
      <c r="Z316" s="13">
        <v>-1</v>
      </c>
      <c r="AA316" s="13"/>
      <c r="AB316" s="13"/>
      <c r="AC316" s="14" t="s">
        <v>1119</v>
      </c>
    </row>
    <row r="317" spans="1:29" x14ac:dyDescent="0.2">
      <c r="A317" t="s">
        <v>21</v>
      </c>
      <c r="B317">
        <v>369</v>
      </c>
      <c r="C317" t="s">
        <v>1020</v>
      </c>
      <c r="D317" t="s">
        <v>1021</v>
      </c>
      <c r="E317" t="s">
        <v>24</v>
      </c>
      <c r="F317" t="s">
        <v>25</v>
      </c>
      <c r="G317" t="s">
        <v>26</v>
      </c>
      <c r="H317" t="s">
        <v>27</v>
      </c>
      <c r="I317">
        <v>11.190830999999999</v>
      </c>
      <c r="J317">
        <v>46.689596000000002</v>
      </c>
      <c r="K317">
        <v>605</v>
      </c>
      <c r="L317" s="17">
        <v>645.67352294921898</v>
      </c>
      <c r="M317" t="s">
        <v>28</v>
      </c>
      <c r="N317" s="1">
        <v>31413</v>
      </c>
      <c r="O317" s="1">
        <v>36160</v>
      </c>
      <c r="P317" t="s">
        <v>969</v>
      </c>
      <c r="Q317">
        <v>3789</v>
      </c>
      <c r="R317">
        <v>1</v>
      </c>
      <c r="S317">
        <v>4748</v>
      </c>
      <c r="T317">
        <v>3287</v>
      </c>
      <c r="U317" t="s">
        <v>32</v>
      </c>
      <c r="V317" s="17">
        <f>Tabella1[[#This Row],[elevation_glo30]]-Tabella1[[#This Row],[elevation]]</f>
        <v>40.673522949218977</v>
      </c>
      <c r="W317" s="13"/>
      <c r="X317" s="13"/>
      <c r="Y317" s="13"/>
      <c r="Z317" s="13">
        <v>1</v>
      </c>
      <c r="AA317" s="13">
        <v>2</v>
      </c>
      <c r="AB317" s="13"/>
      <c r="AC317" s="14"/>
    </row>
    <row r="318" spans="1:29" x14ac:dyDescent="0.2">
      <c r="A318" t="s">
        <v>21</v>
      </c>
      <c r="B318">
        <v>263</v>
      </c>
      <c r="C318" t="s">
        <v>847</v>
      </c>
      <c r="D318" t="s">
        <v>848</v>
      </c>
      <c r="E318" t="s">
        <v>35</v>
      </c>
      <c r="F318" t="s">
        <v>25</v>
      </c>
      <c r="G318" t="s">
        <v>36</v>
      </c>
      <c r="H318" t="s">
        <v>27</v>
      </c>
      <c r="I318">
        <v>11.289609</v>
      </c>
      <c r="J318">
        <v>46.211224000000001</v>
      </c>
      <c r="K318">
        <v>660</v>
      </c>
      <c r="L318" s="17">
        <v>654.21356201171898</v>
      </c>
      <c r="M318" t="s">
        <v>28</v>
      </c>
      <c r="N318" s="1">
        <v>33977</v>
      </c>
      <c r="O318" s="1">
        <v>44377</v>
      </c>
      <c r="P318" t="s">
        <v>715</v>
      </c>
      <c r="Q318" t="s">
        <v>849</v>
      </c>
      <c r="R318" t="s">
        <v>39</v>
      </c>
      <c r="S318">
        <v>9742</v>
      </c>
      <c r="T318">
        <v>9742</v>
      </c>
      <c r="U318" t="s">
        <v>32</v>
      </c>
      <c r="V318" s="17">
        <f>Tabella1[[#This Row],[elevation_glo30]]-Tabella1[[#This Row],[elevation]]</f>
        <v>-5.7864379882810226</v>
      </c>
      <c r="W318" s="13"/>
      <c r="X318" s="13"/>
      <c r="Y318" s="13"/>
      <c r="Z318" s="13"/>
      <c r="AA318" s="13"/>
      <c r="AB318" s="13"/>
      <c r="AC318" s="14"/>
    </row>
    <row r="319" spans="1:29" x14ac:dyDescent="0.2">
      <c r="A319" t="s">
        <v>21</v>
      </c>
      <c r="B319">
        <v>264</v>
      </c>
      <c r="C319" t="s">
        <v>850</v>
      </c>
      <c r="D319" t="s">
        <v>851</v>
      </c>
      <c r="E319" t="s">
        <v>35</v>
      </c>
      <c r="F319" t="s">
        <v>25</v>
      </c>
      <c r="G319" t="s">
        <v>36</v>
      </c>
      <c r="H319" t="s">
        <v>27</v>
      </c>
      <c r="I319">
        <v>11.260008689999999</v>
      </c>
      <c r="J319">
        <v>46.191558530000002</v>
      </c>
      <c r="K319">
        <v>720</v>
      </c>
      <c r="L319" s="17">
        <v>712.09906005859398</v>
      </c>
      <c r="M319" t="s">
        <v>28</v>
      </c>
      <c r="N319" s="1">
        <v>34305</v>
      </c>
      <c r="O319" s="1">
        <v>40460</v>
      </c>
      <c r="P319" t="s">
        <v>715</v>
      </c>
      <c r="Q319" t="s">
        <v>852</v>
      </c>
      <c r="R319" t="s">
        <v>39</v>
      </c>
      <c r="S319">
        <v>5991</v>
      </c>
      <c r="T319">
        <v>5991</v>
      </c>
      <c r="U319" t="s">
        <v>32</v>
      </c>
      <c r="V319" s="17">
        <f>Tabella1[[#This Row],[elevation_glo30]]-Tabella1[[#This Row],[elevation]]</f>
        <v>-7.9009399414060226</v>
      </c>
      <c r="W319" s="13"/>
      <c r="X319" s="13"/>
      <c r="Y319" s="13"/>
      <c r="Z319" s="13"/>
      <c r="AA319" s="13"/>
      <c r="AB319" s="13"/>
      <c r="AC319" s="14"/>
    </row>
    <row r="320" spans="1:29" x14ac:dyDescent="0.2">
      <c r="A320" t="s">
        <v>21</v>
      </c>
      <c r="B320">
        <v>265</v>
      </c>
      <c r="C320" t="s">
        <v>853</v>
      </c>
      <c r="D320" t="s">
        <v>854</v>
      </c>
      <c r="E320" t="s">
        <v>51</v>
      </c>
      <c r="F320" t="s">
        <v>25</v>
      </c>
      <c r="G320" t="s">
        <v>26</v>
      </c>
      <c r="H320" t="s">
        <v>27</v>
      </c>
      <c r="I320">
        <v>11.8744</v>
      </c>
      <c r="J320">
        <v>46.890099999999997</v>
      </c>
      <c r="K320">
        <v>1141</v>
      </c>
      <c r="L320" s="17">
        <v>1140.21752929688</v>
      </c>
      <c r="M320" t="s">
        <v>52</v>
      </c>
      <c r="N320" s="1">
        <v>27760</v>
      </c>
      <c r="O320" s="1">
        <v>45313</v>
      </c>
      <c r="P320" t="s">
        <v>715</v>
      </c>
      <c r="Q320" t="s">
        <v>855</v>
      </c>
      <c r="R320" t="s">
        <v>39</v>
      </c>
      <c r="S320">
        <v>12806</v>
      </c>
      <c r="T320">
        <v>10249</v>
      </c>
      <c r="U320" t="s">
        <v>32</v>
      </c>
      <c r="V320" s="17">
        <f>Tabella1[[#This Row],[elevation_glo30]]-Tabella1[[#This Row],[elevation]]</f>
        <v>-0.78247070311999778</v>
      </c>
      <c r="W320" s="13"/>
      <c r="X320" s="13"/>
      <c r="Y320" s="13"/>
      <c r="Z320" s="13"/>
      <c r="AA320" s="13"/>
      <c r="AB320" s="13"/>
      <c r="AC320" s="14"/>
    </row>
    <row r="321" spans="1:29" x14ac:dyDescent="0.2">
      <c r="A321" t="s">
        <v>21</v>
      </c>
      <c r="B321">
        <v>160</v>
      </c>
      <c r="C321" t="s">
        <v>539</v>
      </c>
      <c r="D321" t="s">
        <v>540</v>
      </c>
      <c r="E321" t="s">
        <v>51</v>
      </c>
      <c r="F321" t="s">
        <v>25</v>
      </c>
      <c r="G321" t="s">
        <v>26</v>
      </c>
      <c r="H321" t="s">
        <v>27</v>
      </c>
      <c r="I321">
        <v>11.7684</v>
      </c>
      <c r="J321">
        <v>46.5456</v>
      </c>
      <c r="K321">
        <v>1594</v>
      </c>
      <c r="L321" s="17">
        <v>1594.28576660156</v>
      </c>
      <c r="M321" t="s">
        <v>52</v>
      </c>
      <c r="N321" s="1">
        <v>33239</v>
      </c>
      <c r="O321" s="1">
        <v>45313</v>
      </c>
      <c r="P321" t="s">
        <v>42</v>
      </c>
      <c r="Q321" t="s">
        <v>541</v>
      </c>
      <c r="R321" t="s">
        <v>31</v>
      </c>
      <c r="S321">
        <v>11737</v>
      </c>
      <c r="T321">
        <v>11737</v>
      </c>
      <c r="U321" t="s">
        <v>32</v>
      </c>
      <c r="V321" s="17">
        <f>Tabella1[[#This Row],[elevation_glo30]]-Tabella1[[#This Row],[elevation]]</f>
        <v>0.28576660155999889</v>
      </c>
      <c r="W321" s="13"/>
      <c r="X321" s="13"/>
      <c r="Y321" s="13"/>
      <c r="Z321" s="13"/>
      <c r="AA321" s="13"/>
      <c r="AB321" s="13"/>
      <c r="AC321" s="14"/>
    </row>
    <row r="322" spans="1:29" x14ac:dyDescent="0.2">
      <c r="A322" t="s">
        <v>21</v>
      </c>
      <c r="B322">
        <v>404</v>
      </c>
      <c r="C322" t="s">
        <v>1088</v>
      </c>
      <c r="D322" t="s">
        <v>1089</v>
      </c>
      <c r="E322" t="s">
        <v>115</v>
      </c>
      <c r="F322" t="s">
        <v>25</v>
      </c>
      <c r="G322" t="s">
        <v>26</v>
      </c>
      <c r="H322" t="s">
        <v>27</v>
      </c>
      <c r="I322">
        <v>10.8224</v>
      </c>
      <c r="J322">
        <v>46.741199999999999</v>
      </c>
      <c r="K322">
        <v>1950</v>
      </c>
      <c r="L322" s="17">
        <v>1945.64465332031</v>
      </c>
      <c r="M322" t="s">
        <v>52</v>
      </c>
      <c r="N322" s="1">
        <v>41853</v>
      </c>
      <c r="O322" s="1">
        <v>45313</v>
      </c>
      <c r="P322" t="s">
        <v>32</v>
      </c>
      <c r="Q322">
        <v>234</v>
      </c>
      <c r="R322">
        <v>1</v>
      </c>
      <c r="S322">
        <v>3248</v>
      </c>
      <c r="T322">
        <v>3248</v>
      </c>
      <c r="U322" t="s">
        <v>32</v>
      </c>
      <c r="V322" s="17">
        <f>Tabella1[[#This Row],[elevation_glo30]]-Tabella1[[#This Row],[elevation]]</f>
        <v>-4.3553466796900011</v>
      </c>
      <c r="W322" s="13"/>
      <c r="X322" s="13"/>
      <c r="Y322" s="13"/>
      <c r="Z322" s="13"/>
      <c r="AA322" s="13"/>
      <c r="AB322" s="13"/>
      <c r="AC322" s="14"/>
    </row>
    <row r="323" spans="1:29" x14ac:dyDescent="0.2">
      <c r="A323" t="s">
        <v>21</v>
      </c>
      <c r="B323">
        <v>405</v>
      </c>
      <c r="C323" t="s">
        <v>1090</v>
      </c>
      <c r="D323" t="s">
        <v>1091</v>
      </c>
      <c r="E323" t="s">
        <v>115</v>
      </c>
      <c r="F323" t="s">
        <v>25</v>
      </c>
      <c r="G323" t="s">
        <v>26</v>
      </c>
      <c r="H323" t="s">
        <v>27</v>
      </c>
      <c r="I323">
        <v>10.764699999999999</v>
      </c>
      <c r="J323">
        <v>46.784700000000001</v>
      </c>
      <c r="K323">
        <v>3035</v>
      </c>
      <c r="L323" s="17">
        <v>3032.48022460938</v>
      </c>
      <c r="M323" t="s">
        <v>52</v>
      </c>
      <c r="N323" s="1">
        <v>41853</v>
      </c>
      <c r="O323" s="1">
        <v>45313</v>
      </c>
      <c r="P323" t="s">
        <v>32</v>
      </c>
      <c r="Q323">
        <v>235</v>
      </c>
      <c r="R323">
        <v>1</v>
      </c>
      <c r="S323">
        <v>3314</v>
      </c>
      <c r="T323">
        <v>3314</v>
      </c>
      <c r="U323" t="s">
        <v>32</v>
      </c>
      <c r="V323" s="17">
        <f>Tabella1[[#This Row],[elevation_glo30]]-Tabella1[[#This Row],[elevation]]</f>
        <v>-2.5197753906199978</v>
      </c>
      <c r="W323" s="13"/>
      <c r="X323" s="13"/>
      <c r="Y323" s="13"/>
      <c r="Z323" s="13"/>
      <c r="AA323" s="13"/>
      <c r="AB323" s="13"/>
      <c r="AC323" s="14"/>
    </row>
    <row r="324" spans="1:29" x14ac:dyDescent="0.2">
      <c r="A324" t="s">
        <v>21</v>
      </c>
      <c r="B324">
        <v>327</v>
      </c>
      <c r="C324" t="s">
        <v>951</v>
      </c>
      <c r="D324" t="s">
        <v>27</v>
      </c>
      <c r="E324" t="s">
        <v>621</v>
      </c>
      <c r="F324" t="s">
        <v>25</v>
      </c>
      <c r="G324" t="s">
        <v>26</v>
      </c>
      <c r="H324" t="s">
        <v>27</v>
      </c>
      <c r="I324">
        <v>10.796670000000001</v>
      </c>
      <c r="J324">
        <v>46.77028</v>
      </c>
      <c r="K324">
        <v>0</v>
      </c>
      <c r="L324" s="17">
        <v>3190.5419921875</v>
      </c>
      <c r="M324" t="s">
        <v>28</v>
      </c>
      <c r="N324" s="1">
        <v>42989</v>
      </c>
      <c r="O324" s="1">
        <v>43714</v>
      </c>
      <c r="P324" t="s">
        <v>905</v>
      </c>
      <c r="Q324">
        <v>3314</v>
      </c>
      <c r="R324">
        <v>1</v>
      </c>
      <c r="S324">
        <v>612</v>
      </c>
      <c r="T324">
        <v>612</v>
      </c>
      <c r="U324" t="s">
        <v>32</v>
      </c>
      <c r="V324" s="17">
        <f>Tabella1[[#This Row],[elevation_glo30]]-Tabella1[[#This Row],[elevation]]</f>
        <v>3190.5419921875</v>
      </c>
      <c r="W324" s="13"/>
      <c r="X324" s="13"/>
      <c r="Y324" s="13">
        <v>3191</v>
      </c>
      <c r="Z324" s="13"/>
      <c r="AA324" s="13"/>
      <c r="AB324" s="13" t="b">
        <v>0</v>
      </c>
      <c r="AC324" s="14" t="s">
        <v>1120</v>
      </c>
    </row>
    <row r="325" spans="1:29" x14ac:dyDescent="0.2">
      <c r="A325" t="s">
        <v>21</v>
      </c>
      <c r="B325">
        <v>161</v>
      </c>
      <c r="C325" t="s">
        <v>542</v>
      </c>
      <c r="D325" t="s">
        <v>543</v>
      </c>
      <c r="E325" t="s">
        <v>51</v>
      </c>
      <c r="F325" t="s">
        <v>25</v>
      </c>
      <c r="G325" t="s">
        <v>26</v>
      </c>
      <c r="H325" t="s">
        <v>27</v>
      </c>
      <c r="I325">
        <v>12.3499639538661</v>
      </c>
      <c r="J325">
        <v>46.703053475850602</v>
      </c>
      <c r="K325">
        <v>1310</v>
      </c>
      <c r="L325" s="17">
        <v>1321.2001953125</v>
      </c>
      <c r="M325" t="s">
        <v>28</v>
      </c>
      <c r="N325" s="1">
        <v>20455</v>
      </c>
      <c r="O325" s="1">
        <v>44561</v>
      </c>
      <c r="P325" t="s">
        <v>42</v>
      </c>
      <c r="Q325" t="s">
        <v>544</v>
      </c>
      <c r="R325" t="s">
        <v>169</v>
      </c>
      <c r="S325">
        <v>24107</v>
      </c>
      <c r="T325">
        <v>11688</v>
      </c>
      <c r="U325" t="s">
        <v>32</v>
      </c>
      <c r="V325" s="17">
        <f>Tabella1[[#This Row],[elevation_glo30]]-Tabella1[[#This Row],[elevation]]</f>
        <v>11.2001953125</v>
      </c>
      <c r="W325" s="13"/>
      <c r="X325" s="13"/>
      <c r="Y325" s="13"/>
      <c r="Z325" s="13"/>
      <c r="AA325" s="13"/>
      <c r="AB325" s="13"/>
      <c r="AC325" s="14"/>
    </row>
    <row r="326" spans="1:29" x14ac:dyDescent="0.2">
      <c r="A326" t="s">
        <v>21</v>
      </c>
      <c r="B326">
        <v>406</v>
      </c>
      <c r="C326" t="s">
        <v>542</v>
      </c>
      <c r="D326" t="s">
        <v>1092</v>
      </c>
      <c r="E326" t="s">
        <v>51</v>
      </c>
      <c r="F326" t="s">
        <v>25</v>
      </c>
      <c r="G326" t="s">
        <v>26</v>
      </c>
      <c r="H326" t="s">
        <v>27</v>
      </c>
      <c r="I326">
        <v>12.357699999999999</v>
      </c>
      <c r="J326">
        <v>46.691499999999998</v>
      </c>
      <c r="K326">
        <v>1322</v>
      </c>
      <c r="L326" s="17">
        <v>1322.271484375</v>
      </c>
      <c r="M326" t="s">
        <v>52</v>
      </c>
      <c r="N326" s="1">
        <v>44348</v>
      </c>
      <c r="O326" s="1">
        <v>45313</v>
      </c>
      <c r="P326" t="s">
        <v>32</v>
      </c>
      <c r="Q326">
        <v>237</v>
      </c>
      <c r="R326">
        <v>1</v>
      </c>
      <c r="S326">
        <v>966</v>
      </c>
      <c r="T326">
        <v>966</v>
      </c>
      <c r="U326" t="s">
        <v>32</v>
      </c>
      <c r="V326" s="17">
        <f>Tabella1[[#This Row],[elevation_glo30]]-Tabella1[[#This Row],[elevation]]</f>
        <v>0.271484375</v>
      </c>
      <c r="W326" s="13"/>
      <c r="X326" s="13"/>
      <c r="Y326" s="13"/>
      <c r="Z326" s="13"/>
      <c r="AA326" s="13"/>
      <c r="AB326" s="13" t="b">
        <v>0</v>
      </c>
      <c r="AC326" s="14" t="s">
        <v>1108</v>
      </c>
    </row>
    <row r="327" spans="1:29" x14ac:dyDescent="0.2">
      <c r="A327" t="s">
        <v>21</v>
      </c>
      <c r="B327">
        <v>135</v>
      </c>
      <c r="C327" t="s">
        <v>464</v>
      </c>
      <c r="D327" t="s">
        <v>465</v>
      </c>
      <c r="E327" t="s">
        <v>115</v>
      </c>
      <c r="F327" t="s">
        <v>25</v>
      </c>
      <c r="G327" t="s">
        <v>26</v>
      </c>
      <c r="H327" t="s">
        <v>27</v>
      </c>
      <c r="I327">
        <v>12.3704</v>
      </c>
      <c r="J327">
        <v>46.663600000000002</v>
      </c>
      <c r="K327">
        <v>1910</v>
      </c>
      <c r="L327" s="17">
        <v>1905.52709960938</v>
      </c>
      <c r="M327" t="s">
        <v>52</v>
      </c>
      <c r="N327" s="1">
        <v>39847</v>
      </c>
      <c r="O327" s="1">
        <v>45313</v>
      </c>
      <c r="P327" t="s">
        <v>37</v>
      </c>
      <c r="Q327" t="s">
        <v>466</v>
      </c>
      <c r="R327" t="s">
        <v>39</v>
      </c>
      <c r="S327">
        <v>4868</v>
      </c>
      <c r="T327">
        <v>4868</v>
      </c>
      <c r="U327" t="s">
        <v>32</v>
      </c>
      <c r="V327" s="17">
        <f>Tabella1[[#This Row],[elevation_glo30]]-Tabella1[[#This Row],[elevation]]</f>
        <v>-4.4729003906199978</v>
      </c>
      <c r="W327" s="13"/>
      <c r="X327" s="13"/>
      <c r="Y327" s="13"/>
      <c r="Z327" s="13"/>
      <c r="AA327" s="13"/>
      <c r="AB327" s="13"/>
      <c r="AC327" s="14"/>
    </row>
    <row r="328" spans="1:29" x14ac:dyDescent="0.2">
      <c r="A328" t="s">
        <v>21</v>
      </c>
      <c r="B328">
        <v>407</v>
      </c>
      <c r="C328" t="s">
        <v>1093</v>
      </c>
      <c r="D328" t="s">
        <v>1094</v>
      </c>
      <c r="E328" t="s">
        <v>51</v>
      </c>
      <c r="F328" t="s">
        <v>25</v>
      </c>
      <c r="G328" t="s">
        <v>26</v>
      </c>
      <c r="H328" t="s">
        <v>27</v>
      </c>
      <c r="I328">
        <v>11.463800000000001</v>
      </c>
      <c r="J328">
        <v>46.529000000000003</v>
      </c>
      <c r="K328">
        <v>987</v>
      </c>
      <c r="L328" s="17">
        <v>987.75762939453102</v>
      </c>
      <c r="M328" t="s">
        <v>52</v>
      </c>
      <c r="N328" s="1">
        <v>44501</v>
      </c>
      <c r="O328" s="1">
        <v>45313</v>
      </c>
      <c r="P328" t="s">
        <v>32</v>
      </c>
      <c r="Q328">
        <v>239</v>
      </c>
      <c r="R328">
        <v>1</v>
      </c>
      <c r="S328">
        <v>813</v>
      </c>
      <c r="T328">
        <v>813</v>
      </c>
      <c r="U328" t="s">
        <v>32</v>
      </c>
      <c r="V328" s="17">
        <f>Tabella1[[#This Row],[elevation_glo30]]-Tabella1[[#This Row],[elevation]]</f>
        <v>0.75762939453102263</v>
      </c>
      <c r="W328" s="13"/>
      <c r="X328" s="13"/>
      <c r="Y328" s="13"/>
      <c r="Z328" s="13"/>
      <c r="AA328" s="13"/>
      <c r="AB328" s="13" t="b">
        <v>0</v>
      </c>
      <c r="AC328" s="14" t="s">
        <v>1108</v>
      </c>
    </row>
    <row r="329" spans="1:29" x14ac:dyDescent="0.2">
      <c r="A329" t="s">
        <v>21</v>
      </c>
      <c r="B329">
        <v>159</v>
      </c>
      <c r="C329" t="s">
        <v>536</v>
      </c>
      <c r="D329" t="s">
        <v>537</v>
      </c>
      <c r="E329" t="s">
        <v>51</v>
      </c>
      <c r="F329" t="s">
        <v>25</v>
      </c>
      <c r="G329" t="s">
        <v>26</v>
      </c>
      <c r="H329" t="s">
        <v>27</v>
      </c>
      <c r="I329">
        <v>10.7803</v>
      </c>
      <c r="J329">
        <v>46.623800000000003</v>
      </c>
      <c r="K329">
        <v>698</v>
      </c>
      <c r="L329" s="17">
        <v>697.59582519531205</v>
      </c>
      <c r="M329" t="s">
        <v>52</v>
      </c>
      <c r="N329" s="1">
        <v>20455</v>
      </c>
      <c r="O329" s="1">
        <v>45313</v>
      </c>
      <c r="P329" t="s">
        <v>46</v>
      </c>
      <c r="Q329" t="s">
        <v>538</v>
      </c>
      <c r="R329" t="s">
        <v>71</v>
      </c>
      <c r="S329">
        <v>21572</v>
      </c>
      <c r="T329">
        <v>12440</v>
      </c>
      <c r="U329" t="s">
        <v>32</v>
      </c>
      <c r="V329" s="17">
        <f>Tabella1[[#This Row],[elevation_glo30]]-Tabella1[[#This Row],[elevation]]</f>
        <v>-0.40417480468795475</v>
      </c>
      <c r="W329" s="13"/>
      <c r="X329" s="13"/>
      <c r="Y329" s="13"/>
      <c r="Z329" s="13"/>
      <c r="AA329" s="13"/>
      <c r="AB329" s="13"/>
      <c r="AC329" s="14"/>
    </row>
    <row r="330" spans="1:29" x14ac:dyDescent="0.2">
      <c r="A330" t="s">
        <v>21</v>
      </c>
      <c r="B330">
        <v>370</v>
      </c>
      <c r="C330" t="s">
        <v>1022</v>
      </c>
      <c r="D330" t="s">
        <v>1023</v>
      </c>
      <c r="E330" t="s">
        <v>24</v>
      </c>
      <c r="F330" t="s">
        <v>25</v>
      </c>
      <c r="G330" t="s">
        <v>26</v>
      </c>
      <c r="H330" t="s">
        <v>27</v>
      </c>
      <c r="I330">
        <v>10.47392</v>
      </c>
      <c r="J330">
        <v>46.704130999999997</v>
      </c>
      <c r="K330">
        <v>1743</v>
      </c>
      <c r="L330" s="17">
        <v>1695.8505859375</v>
      </c>
      <c r="M330" t="s">
        <v>28</v>
      </c>
      <c r="N330" s="1">
        <v>28856</v>
      </c>
      <c r="O330" s="1">
        <v>36160</v>
      </c>
      <c r="P330" t="s">
        <v>969</v>
      </c>
      <c r="Q330">
        <v>3853</v>
      </c>
      <c r="R330">
        <v>1</v>
      </c>
      <c r="S330">
        <v>5843</v>
      </c>
      <c r="T330">
        <v>3286</v>
      </c>
      <c r="U330" t="s">
        <v>32</v>
      </c>
      <c r="V330" s="17">
        <f>Tabella1[[#This Row],[elevation_glo30]]-Tabella1[[#This Row],[elevation]]</f>
        <v>-47.1494140625</v>
      </c>
      <c r="W330" s="13"/>
      <c r="X330" s="13"/>
      <c r="Y330" s="13"/>
      <c r="Z330" s="13">
        <v>1</v>
      </c>
      <c r="AA330" s="13">
        <v>1</v>
      </c>
      <c r="AB330" s="13"/>
      <c r="AC330" s="14"/>
    </row>
    <row r="331" spans="1:29" x14ac:dyDescent="0.2">
      <c r="A331" t="s">
        <v>21</v>
      </c>
      <c r="B331">
        <v>162</v>
      </c>
      <c r="C331" t="s">
        <v>545</v>
      </c>
      <c r="D331" t="s">
        <v>546</v>
      </c>
      <c r="E331" t="s">
        <v>51</v>
      </c>
      <c r="F331" t="s">
        <v>25</v>
      </c>
      <c r="G331" t="s">
        <v>26</v>
      </c>
      <c r="H331" t="s">
        <v>27</v>
      </c>
      <c r="I331">
        <v>10.5953</v>
      </c>
      <c r="J331">
        <v>46.515900000000002</v>
      </c>
      <c r="K331">
        <v>1907</v>
      </c>
      <c r="L331" s="17">
        <v>1902.13000488281</v>
      </c>
      <c r="M331" t="s">
        <v>52</v>
      </c>
      <c r="N331" s="1">
        <v>25934</v>
      </c>
      <c r="O331" s="1">
        <v>45313</v>
      </c>
      <c r="P331" t="s">
        <v>46</v>
      </c>
      <c r="Q331" t="s">
        <v>547</v>
      </c>
      <c r="R331" t="s">
        <v>71</v>
      </c>
      <c r="S331">
        <v>14841</v>
      </c>
      <c r="T331">
        <v>11189</v>
      </c>
      <c r="U331" t="s">
        <v>32</v>
      </c>
      <c r="V331" s="17">
        <f>Tabella1[[#This Row],[elevation_glo30]]-Tabella1[[#This Row],[elevation]]</f>
        <v>-4.8699951171900011</v>
      </c>
      <c r="W331" s="13"/>
      <c r="X331" s="13"/>
      <c r="Y331" s="13"/>
      <c r="Z331" s="13"/>
      <c r="AA331" s="13"/>
      <c r="AB331" s="13"/>
      <c r="AC331" s="14"/>
    </row>
    <row r="332" spans="1:29" x14ac:dyDescent="0.2">
      <c r="A332" t="s">
        <v>21</v>
      </c>
      <c r="B332">
        <v>163</v>
      </c>
      <c r="C332" t="s">
        <v>548</v>
      </c>
      <c r="D332" t="s">
        <v>549</v>
      </c>
      <c r="E332" t="s">
        <v>115</v>
      </c>
      <c r="F332" t="s">
        <v>25</v>
      </c>
      <c r="G332" t="s">
        <v>26</v>
      </c>
      <c r="H332" t="s">
        <v>27</v>
      </c>
      <c r="I332">
        <v>10.6286</v>
      </c>
      <c r="J332">
        <v>46.502899999999997</v>
      </c>
      <c r="K332">
        <v>3328</v>
      </c>
      <c r="L332" s="17">
        <v>3318.88208007812</v>
      </c>
      <c r="M332" t="s">
        <v>52</v>
      </c>
      <c r="N332" s="1">
        <v>39847</v>
      </c>
      <c r="O332" s="1">
        <v>45294</v>
      </c>
      <c r="P332" t="s">
        <v>37</v>
      </c>
      <c r="Q332" t="s">
        <v>550</v>
      </c>
      <c r="R332" t="s">
        <v>39</v>
      </c>
      <c r="S332">
        <v>4708</v>
      </c>
      <c r="T332">
        <v>4708</v>
      </c>
      <c r="U332" t="s">
        <v>32</v>
      </c>
      <c r="V332" s="17">
        <f>Tabella1[[#This Row],[elevation_glo30]]-Tabella1[[#This Row],[elevation]]</f>
        <v>-9.1179199218800022</v>
      </c>
      <c r="W332" s="13"/>
      <c r="X332" s="13"/>
      <c r="Y332" s="13"/>
      <c r="Z332" s="13"/>
      <c r="AA332" s="13"/>
      <c r="AB332" s="13"/>
      <c r="AC332" s="14"/>
    </row>
    <row r="333" spans="1:29" x14ac:dyDescent="0.2">
      <c r="A333" t="s">
        <v>21</v>
      </c>
      <c r="B333">
        <v>408</v>
      </c>
      <c r="C333" t="s">
        <v>1095</v>
      </c>
      <c r="D333" t="s">
        <v>1096</v>
      </c>
      <c r="E333" t="s">
        <v>115</v>
      </c>
      <c r="F333" t="s">
        <v>25</v>
      </c>
      <c r="G333" t="s">
        <v>26</v>
      </c>
      <c r="H333" t="s">
        <v>27</v>
      </c>
      <c r="I333">
        <v>10.6144</v>
      </c>
      <c r="J333">
        <v>46.4938</v>
      </c>
      <c r="K333">
        <v>2825</v>
      </c>
      <c r="L333" s="17">
        <v>2825.62280273438</v>
      </c>
      <c r="M333" t="s">
        <v>52</v>
      </c>
      <c r="N333" s="1">
        <v>41853</v>
      </c>
      <c r="O333" s="1">
        <v>45313</v>
      </c>
      <c r="P333" t="s">
        <v>32</v>
      </c>
      <c r="Q333">
        <v>243</v>
      </c>
      <c r="R333">
        <v>1</v>
      </c>
      <c r="S333">
        <v>3433</v>
      </c>
      <c r="T333">
        <v>3433</v>
      </c>
      <c r="U333" t="s">
        <v>32</v>
      </c>
      <c r="V333" s="17">
        <f>Tabella1[[#This Row],[elevation_glo30]]-Tabella1[[#This Row],[elevation]]</f>
        <v>0.62280273438000222</v>
      </c>
      <c r="W333" s="13"/>
      <c r="X333" s="13"/>
      <c r="Y333" s="13"/>
      <c r="Z333" s="13"/>
      <c r="AA333" s="13"/>
      <c r="AB333" s="13"/>
      <c r="AC333" s="14"/>
    </row>
    <row r="334" spans="1:29" x14ac:dyDescent="0.2">
      <c r="A334" t="s">
        <v>21</v>
      </c>
      <c r="B334">
        <v>328</v>
      </c>
      <c r="C334" t="s">
        <v>952</v>
      </c>
      <c r="D334" t="s">
        <v>27</v>
      </c>
      <c r="E334" t="s">
        <v>621</v>
      </c>
      <c r="F334" t="s">
        <v>25</v>
      </c>
      <c r="G334" t="s">
        <v>26</v>
      </c>
      <c r="H334" t="s">
        <v>27</v>
      </c>
      <c r="I334">
        <v>10.57028</v>
      </c>
      <c r="J334">
        <v>46.578060000000001</v>
      </c>
      <c r="K334">
        <v>2259</v>
      </c>
      <c r="L334" s="17">
        <v>2312.255859375</v>
      </c>
      <c r="M334" t="s">
        <v>28</v>
      </c>
      <c r="N334" s="1">
        <v>39847</v>
      </c>
      <c r="O334" s="1">
        <v>42494</v>
      </c>
      <c r="P334" t="s">
        <v>905</v>
      </c>
      <c r="Q334">
        <v>3380</v>
      </c>
      <c r="R334">
        <v>1</v>
      </c>
      <c r="S334">
        <v>1841</v>
      </c>
      <c r="T334">
        <v>1841</v>
      </c>
      <c r="U334" t="s">
        <v>32</v>
      </c>
      <c r="V334" s="17">
        <f>Tabella1[[#This Row],[elevation_glo30]]-Tabella1[[#This Row],[elevation]]</f>
        <v>53.255859375</v>
      </c>
      <c r="W334" s="13"/>
      <c r="X334" s="13"/>
      <c r="Y334" s="13"/>
      <c r="Z334" s="13">
        <v>1</v>
      </c>
      <c r="AA334" s="13">
        <v>2</v>
      </c>
      <c r="AB334" s="13"/>
      <c r="AC334" s="14"/>
    </row>
    <row r="335" spans="1:29" x14ac:dyDescent="0.2">
      <c r="A335" t="s">
        <v>21</v>
      </c>
      <c r="B335">
        <v>329</v>
      </c>
      <c r="C335" t="s">
        <v>953</v>
      </c>
      <c r="D335" t="s">
        <v>27</v>
      </c>
      <c r="E335" t="s">
        <v>621</v>
      </c>
      <c r="F335" t="s">
        <v>25</v>
      </c>
      <c r="G335" t="s">
        <v>36</v>
      </c>
      <c r="H335" t="s">
        <v>27</v>
      </c>
      <c r="I335">
        <v>11.66996</v>
      </c>
      <c r="J335">
        <v>46.39575</v>
      </c>
      <c r="K335">
        <v>1262</v>
      </c>
      <c r="L335" s="17">
        <v>1211.72436523438</v>
      </c>
      <c r="M335" t="s">
        <v>28</v>
      </c>
      <c r="N335" s="1">
        <v>37622</v>
      </c>
      <c r="O335" s="1">
        <v>41183</v>
      </c>
      <c r="P335" t="s">
        <v>905</v>
      </c>
      <c r="Q335">
        <v>3391</v>
      </c>
      <c r="R335">
        <v>1</v>
      </c>
      <c r="S335">
        <v>1535</v>
      </c>
      <c r="T335">
        <v>1535</v>
      </c>
      <c r="U335" t="s">
        <v>32</v>
      </c>
      <c r="V335" s="17">
        <f>Tabella1[[#This Row],[elevation_glo30]]-Tabella1[[#This Row],[elevation]]</f>
        <v>-50.275634765619998</v>
      </c>
      <c r="W335" s="13"/>
      <c r="X335" s="13"/>
      <c r="Y335" s="13"/>
      <c r="Z335" s="13"/>
      <c r="AA335" s="13"/>
      <c r="AB335" s="13" t="b">
        <v>0</v>
      </c>
      <c r="AC335" s="14" t="s">
        <v>1108</v>
      </c>
    </row>
    <row r="336" spans="1:29" x14ac:dyDescent="0.2">
      <c r="A336" t="s">
        <v>21</v>
      </c>
      <c r="B336">
        <v>330</v>
      </c>
      <c r="C336" t="s">
        <v>954</v>
      </c>
      <c r="D336" t="s">
        <v>27</v>
      </c>
      <c r="E336" t="s">
        <v>621</v>
      </c>
      <c r="F336" t="s">
        <v>25</v>
      </c>
      <c r="G336" t="s">
        <v>36</v>
      </c>
      <c r="H336" t="s">
        <v>27</v>
      </c>
      <c r="I336">
        <v>10.57278</v>
      </c>
      <c r="J336">
        <v>45.86139</v>
      </c>
      <c r="K336">
        <v>406</v>
      </c>
      <c r="L336" s="17">
        <v>403.07952880859398</v>
      </c>
      <c r="M336" t="s">
        <v>28</v>
      </c>
      <c r="N336" s="1">
        <v>42989</v>
      </c>
      <c r="O336" s="1">
        <v>45169</v>
      </c>
      <c r="P336" t="s">
        <v>905</v>
      </c>
      <c r="Q336">
        <v>3400</v>
      </c>
      <c r="R336">
        <v>1</v>
      </c>
      <c r="S336">
        <v>2105</v>
      </c>
      <c r="T336">
        <v>2105</v>
      </c>
      <c r="U336" t="s">
        <v>32</v>
      </c>
      <c r="V336" s="17">
        <f>Tabella1[[#This Row],[elevation_glo30]]-Tabella1[[#This Row],[elevation]]</f>
        <v>-2.9204711914060226</v>
      </c>
      <c r="W336" s="13"/>
      <c r="X336" s="13"/>
      <c r="Y336" s="13"/>
      <c r="Z336" s="13"/>
      <c r="AA336" s="13"/>
      <c r="AB336" s="13"/>
      <c r="AC336" s="14"/>
    </row>
    <row r="337" spans="1:29" x14ac:dyDescent="0.2">
      <c r="A337" t="s">
        <v>21</v>
      </c>
      <c r="B337">
        <v>331</v>
      </c>
      <c r="C337" t="s">
        <v>955</v>
      </c>
      <c r="D337" t="s">
        <v>27</v>
      </c>
      <c r="E337" t="s">
        <v>621</v>
      </c>
      <c r="F337" t="s">
        <v>25</v>
      </c>
      <c r="G337" t="s">
        <v>36</v>
      </c>
      <c r="H337" t="s">
        <v>27</v>
      </c>
      <c r="I337">
        <v>10.738950000000001</v>
      </c>
      <c r="J337">
        <v>46.102310000000003</v>
      </c>
      <c r="K337">
        <v>655</v>
      </c>
      <c r="L337" s="17">
        <v>649.56042480468795</v>
      </c>
      <c r="M337" t="s">
        <v>28</v>
      </c>
      <c r="N337" s="1">
        <v>37622</v>
      </c>
      <c r="O337" s="1">
        <v>44327</v>
      </c>
      <c r="P337" t="s">
        <v>905</v>
      </c>
      <c r="Q337">
        <v>3410</v>
      </c>
      <c r="R337">
        <v>1</v>
      </c>
      <c r="S337">
        <v>1565</v>
      </c>
      <c r="T337">
        <v>1565</v>
      </c>
      <c r="U337" t="s">
        <v>32</v>
      </c>
      <c r="V337" s="17">
        <f>Tabella1[[#This Row],[elevation_glo30]]-Tabella1[[#This Row],[elevation]]</f>
        <v>-5.4395751953120453</v>
      </c>
      <c r="W337" s="13"/>
      <c r="X337" s="13"/>
      <c r="Y337" s="13"/>
      <c r="Z337" s="13"/>
      <c r="AA337" s="13"/>
      <c r="AB337" s="13" t="b">
        <v>0</v>
      </c>
      <c r="AC337" s="14" t="s">
        <v>1108</v>
      </c>
    </row>
    <row r="338" spans="1:29" x14ac:dyDescent="0.2">
      <c r="A338" t="s">
        <v>21</v>
      </c>
      <c r="B338">
        <v>165</v>
      </c>
      <c r="C338" t="s">
        <v>554</v>
      </c>
      <c r="D338" t="s">
        <v>555</v>
      </c>
      <c r="E338" t="s">
        <v>35</v>
      </c>
      <c r="F338" t="s">
        <v>25</v>
      </c>
      <c r="G338" t="s">
        <v>36</v>
      </c>
      <c r="H338" t="s">
        <v>27</v>
      </c>
      <c r="I338">
        <v>11.046813999999999</v>
      </c>
      <c r="J338">
        <v>46.219949</v>
      </c>
      <c r="K338">
        <v>555</v>
      </c>
      <c r="L338" s="17">
        <v>557.83062744140602</v>
      </c>
      <c r="M338" t="s">
        <v>28</v>
      </c>
      <c r="N338" s="1">
        <v>9314</v>
      </c>
      <c r="O338" s="1">
        <v>45313</v>
      </c>
      <c r="P338" t="s">
        <v>46</v>
      </c>
      <c r="Q338" t="s">
        <v>556</v>
      </c>
      <c r="R338" t="s">
        <v>71</v>
      </c>
      <c r="S338">
        <v>34075</v>
      </c>
      <c r="T338">
        <v>11899</v>
      </c>
      <c r="U338" t="s">
        <v>32</v>
      </c>
      <c r="V338" s="17">
        <f>Tabella1[[#This Row],[elevation_glo30]]-Tabella1[[#This Row],[elevation]]</f>
        <v>2.8306274414060226</v>
      </c>
      <c r="W338" s="13"/>
      <c r="X338" s="13"/>
      <c r="Y338" s="13"/>
      <c r="Z338" s="13"/>
      <c r="AA338" s="13"/>
      <c r="AB338" s="13"/>
      <c r="AC338" s="14"/>
    </row>
    <row r="339" spans="1:29" x14ac:dyDescent="0.2">
      <c r="A339" t="s">
        <v>21</v>
      </c>
      <c r="B339">
        <v>333</v>
      </c>
      <c r="C339" t="s">
        <v>957</v>
      </c>
      <c r="D339" t="s">
        <v>958</v>
      </c>
      <c r="E339" t="s">
        <v>905</v>
      </c>
      <c r="F339" t="s">
        <v>25</v>
      </c>
      <c r="G339" t="s">
        <v>26</v>
      </c>
      <c r="H339" t="s">
        <v>27</v>
      </c>
      <c r="I339">
        <v>11.6792002</v>
      </c>
      <c r="J339">
        <v>46.639400500000001</v>
      </c>
      <c r="K339">
        <v>1080</v>
      </c>
      <c r="L339" s="17">
        <v>1078.66491699219</v>
      </c>
      <c r="M339" t="s">
        <v>28</v>
      </c>
      <c r="N339" s="1">
        <v>28126</v>
      </c>
      <c r="O339" s="1">
        <v>41639</v>
      </c>
      <c r="P339" t="s">
        <v>905</v>
      </c>
      <c r="Q339">
        <v>3453</v>
      </c>
      <c r="R339">
        <v>1</v>
      </c>
      <c r="S339">
        <v>13054</v>
      </c>
      <c r="T339">
        <v>8348</v>
      </c>
      <c r="U339" t="s">
        <v>32</v>
      </c>
      <c r="V339" s="17">
        <f>Tabella1[[#This Row],[elevation_glo30]]-Tabella1[[#This Row],[elevation]]</f>
        <v>-1.3350830078099989</v>
      </c>
      <c r="W339" s="13"/>
      <c r="X339" s="13"/>
      <c r="Y339" s="13"/>
      <c r="Z339" s="13"/>
      <c r="AA339" s="13"/>
      <c r="AB339" s="13"/>
      <c r="AC339" s="14"/>
    </row>
    <row r="340" spans="1:29" x14ac:dyDescent="0.2">
      <c r="A340" t="s">
        <v>21</v>
      </c>
      <c r="B340">
        <v>371</v>
      </c>
      <c r="C340" t="s">
        <v>1024</v>
      </c>
      <c r="D340" t="s">
        <v>1025</v>
      </c>
      <c r="E340" t="s">
        <v>24</v>
      </c>
      <c r="F340" t="s">
        <v>25</v>
      </c>
      <c r="G340" t="s">
        <v>26</v>
      </c>
      <c r="H340" t="s">
        <v>27</v>
      </c>
      <c r="I340">
        <v>10.970537999999999</v>
      </c>
      <c r="J340">
        <v>46.642828000000002</v>
      </c>
      <c r="K340">
        <v>613</v>
      </c>
      <c r="L340" s="17">
        <v>577.151611328125</v>
      </c>
      <c r="M340" t="s">
        <v>28</v>
      </c>
      <c r="N340" s="1">
        <v>30317</v>
      </c>
      <c r="O340" s="1">
        <v>34334</v>
      </c>
      <c r="P340" t="s">
        <v>969</v>
      </c>
      <c r="Q340">
        <v>3883</v>
      </c>
      <c r="R340">
        <v>1</v>
      </c>
      <c r="S340">
        <v>2556</v>
      </c>
      <c r="T340">
        <v>730</v>
      </c>
      <c r="U340" t="s">
        <v>32</v>
      </c>
      <c r="V340" s="17">
        <f>Tabella1[[#This Row],[elevation_glo30]]-Tabella1[[#This Row],[elevation]]</f>
        <v>-35.848388671875</v>
      </c>
      <c r="W340" s="13"/>
      <c r="X340" s="13"/>
      <c r="Y340" s="13"/>
      <c r="Z340" s="13"/>
      <c r="AA340" s="13"/>
      <c r="AB340" s="13" t="b">
        <v>0</v>
      </c>
      <c r="AC340" s="14" t="s">
        <v>1108</v>
      </c>
    </row>
    <row r="341" spans="1:29" x14ac:dyDescent="0.2">
      <c r="A341" t="s">
        <v>21</v>
      </c>
      <c r="B341">
        <v>332</v>
      </c>
      <c r="C341" t="s">
        <v>956</v>
      </c>
      <c r="D341" t="s">
        <v>27</v>
      </c>
      <c r="E341" t="s">
        <v>621</v>
      </c>
      <c r="F341" t="s">
        <v>25</v>
      </c>
      <c r="G341" t="s">
        <v>36</v>
      </c>
      <c r="H341" t="s">
        <v>27</v>
      </c>
      <c r="I341">
        <v>11.17633</v>
      </c>
      <c r="J341">
        <v>45.865200000000002</v>
      </c>
      <c r="K341">
        <v>670</v>
      </c>
      <c r="L341" s="17">
        <v>657.39013671875</v>
      </c>
      <c r="M341" t="s">
        <v>28</v>
      </c>
      <c r="N341" s="1">
        <v>37622</v>
      </c>
      <c r="O341" s="1">
        <v>41183</v>
      </c>
      <c r="P341" t="s">
        <v>905</v>
      </c>
      <c r="Q341">
        <v>3431</v>
      </c>
      <c r="R341">
        <v>1</v>
      </c>
      <c r="S341">
        <v>1571</v>
      </c>
      <c r="T341">
        <v>1571</v>
      </c>
      <c r="U341" t="s">
        <v>32</v>
      </c>
      <c r="V341" s="17">
        <f>Tabella1[[#This Row],[elevation_glo30]]-Tabella1[[#This Row],[elevation]]</f>
        <v>-12.60986328125</v>
      </c>
      <c r="W341" s="13"/>
      <c r="X341" s="13"/>
      <c r="Y341" s="13"/>
      <c r="Z341" s="13"/>
      <c r="AA341" s="13"/>
      <c r="AB341" s="13" t="b">
        <v>0</v>
      </c>
      <c r="AC341" s="14" t="s">
        <v>1108</v>
      </c>
    </row>
    <row r="342" spans="1:29" x14ac:dyDescent="0.2">
      <c r="A342" t="s">
        <v>21</v>
      </c>
      <c r="B342">
        <v>268</v>
      </c>
      <c r="C342" t="s">
        <v>862</v>
      </c>
      <c r="D342" t="s">
        <v>863</v>
      </c>
      <c r="E342" t="s">
        <v>35</v>
      </c>
      <c r="F342" t="s">
        <v>25</v>
      </c>
      <c r="G342" t="s">
        <v>36</v>
      </c>
      <c r="H342" t="s">
        <v>27</v>
      </c>
      <c r="I342">
        <v>10.85521497</v>
      </c>
      <c r="J342">
        <v>46.050098920000003</v>
      </c>
      <c r="K342">
        <v>632</v>
      </c>
      <c r="L342" s="17">
        <v>628.63629150390602</v>
      </c>
      <c r="M342" t="s">
        <v>28</v>
      </c>
      <c r="N342" s="1">
        <v>27395</v>
      </c>
      <c r="O342" s="1">
        <v>37256</v>
      </c>
      <c r="P342" t="s">
        <v>715</v>
      </c>
      <c r="Q342" t="s">
        <v>864</v>
      </c>
      <c r="R342" t="s">
        <v>39</v>
      </c>
      <c r="S342">
        <v>9798</v>
      </c>
      <c r="T342">
        <v>4383</v>
      </c>
      <c r="U342" t="s">
        <v>32</v>
      </c>
      <c r="V342" s="17">
        <f>Tabella1[[#This Row],[elevation_glo30]]-Tabella1[[#This Row],[elevation]]</f>
        <v>-3.3637084960939774</v>
      </c>
      <c r="W342" s="13"/>
      <c r="X342" s="13"/>
      <c r="Y342" s="13"/>
      <c r="Z342" s="13"/>
      <c r="AA342" s="13"/>
      <c r="AB342" s="13"/>
      <c r="AC342" s="14"/>
    </row>
    <row r="343" spans="1:29" x14ac:dyDescent="0.2">
      <c r="A343" t="s">
        <v>21</v>
      </c>
      <c r="B343">
        <v>269</v>
      </c>
      <c r="C343" t="s">
        <v>865</v>
      </c>
      <c r="D343" t="s">
        <v>866</v>
      </c>
      <c r="E343" t="s">
        <v>35</v>
      </c>
      <c r="F343" t="s">
        <v>25</v>
      </c>
      <c r="G343" t="s">
        <v>36</v>
      </c>
      <c r="H343" t="s">
        <v>27</v>
      </c>
      <c r="I343">
        <v>11.25222344</v>
      </c>
      <c r="J343">
        <v>46.139933159999998</v>
      </c>
      <c r="K343">
        <v>1040</v>
      </c>
      <c r="L343" s="17">
        <v>1035.05920410156</v>
      </c>
      <c r="M343" t="s">
        <v>28</v>
      </c>
      <c r="N343" s="1">
        <v>31413</v>
      </c>
      <c r="O343" s="1">
        <v>38509</v>
      </c>
      <c r="P343" t="s">
        <v>715</v>
      </c>
      <c r="Q343" t="s">
        <v>867</v>
      </c>
      <c r="R343" t="s">
        <v>39</v>
      </c>
      <c r="S343">
        <v>6615</v>
      </c>
      <c r="T343">
        <v>5157</v>
      </c>
      <c r="U343" t="s">
        <v>32</v>
      </c>
      <c r="V343" s="17">
        <f>Tabella1[[#This Row],[elevation_glo30]]-Tabella1[[#This Row],[elevation]]</f>
        <v>-4.9407958984400011</v>
      </c>
      <c r="W343" s="13"/>
      <c r="X343" s="13"/>
      <c r="Y343" s="13"/>
      <c r="Z343" s="13"/>
      <c r="AA343" s="13"/>
      <c r="AB343" s="13"/>
      <c r="AC343" s="14"/>
    </row>
    <row r="344" spans="1:29" x14ac:dyDescent="0.2">
      <c r="A344" t="s">
        <v>21</v>
      </c>
      <c r="B344">
        <v>170</v>
      </c>
      <c r="C344" t="s">
        <v>569</v>
      </c>
      <c r="D344" t="s">
        <v>570</v>
      </c>
      <c r="E344" t="s">
        <v>35</v>
      </c>
      <c r="F344" t="s">
        <v>25</v>
      </c>
      <c r="G344" t="s">
        <v>36</v>
      </c>
      <c r="H344" t="s">
        <v>27</v>
      </c>
      <c r="I344">
        <v>10.562447000000001</v>
      </c>
      <c r="J344">
        <v>45.846767</v>
      </c>
      <c r="K344">
        <v>385</v>
      </c>
      <c r="L344" s="17">
        <v>384.30621337890602</v>
      </c>
      <c r="M344" t="s">
        <v>28</v>
      </c>
      <c r="N344" s="1">
        <v>41068</v>
      </c>
      <c r="O344" s="1">
        <v>45313</v>
      </c>
      <c r="P344" t="s">
        <v>37</v>
      </c>
      <c r="Q344" t="s">
        <v>571</v>
      </c>
      <c r="R344" t="s">
        <v>39</v>
      </c>
      <c r="S344">
        <v>4201</v>
      </c>
      <c r="T344">
        <v>4201</v>
      </c>
      <c r="U344" t="s">
        <v>32</v>
      </c>
      <c r="V344" s="17">
        <f>Tabella1[[#This Row],[elevation_glo30]]-Tabella1[[#This Row],[elevation]]</f>
        <v>-0.69378662109397737</v>
      </c>
      <c r="W344" s="13"/>
      <c r="X344" s="13"/>
      <c r="Y344" s="13"/>
      <c r="Z344" s="13"/>
      <c r="AA344" s="13"/>
      <c r="AB344" s="13"/>
      <c r="AC344" s="14"/>
    </row>
    <row r="345" spans="1:29" x14ac:dyDescent="0.2">
      <c r="A345" t="s">
        <v>21</v>
      </c>
      <c r="B345">
        <v>270</v>
      </c>
      <c r="C345" t="s">
        <v>868</v>
      </c>
      <c r="D345" t="s">
        <v>869</v>
      </c>
      <c r="E345" t="s">
        <v>35</v>
      </c>
      <c r="F345" t="s">
        <v>25</v>
      </c>
      <c r="G345" t="s">
        <v>36</v>
      </c>
      <c r="H345" t="s">
        <v>27</v>
      </c>
      <c r="I345">
        <v>10.53564894</v>
      </c>
      <c r="J345">
        <v>45.82910708</v>
      </c>
      <c r="K345">
        <v>392</v>
      </c>
      <c r="L345" s="17">
        <v>390.85195922851602</v>
      </c>
      <c r="M345" t="s">
        <v>28</v>
      </c>
      <c r="N345" s="1">
        <v>38674</v>
      </c>
      <c r="O345" s="1">
        <v>39622</v>
      </c>
      <c r="P345" t="s">
        <v>715</v>
      </c>
      <c r="Q345" t="s">
        <v>870</v>
      </c>
      <c r="R345" t="s">
        <v>39</v>
      </c>
      <c r="S345">
        <v>872</v>
      </c>
      <c r="T345">
        <v>872</v>
      </c>
      <c r="U345" t="s">
        <v>32</v>
      </c>
      <c r="V345" s="17">
        <f>Tabella1[[#This Row],[elevation_glo30]]-Tabella1[[#This Row],[elevation]]</f>
        <v>-1.1480407714839771</v>
      </c>
      <c r="W345" s="13"/>
      <c r="X345" s="13"/>
      <c r="Y345" s="13"/>
      <c r="Z345" s="13"/>
      <c r="AA345" s="13"/>
      <c r="AB345" s="13" t="b">
        <v>0</v>
      </c>
      <c r="AC345" s="14" t="s">
        <v>1108</v>
      </c>
    </row>
    <row r="346" spans="1:29" x14ac:dyDescent="0.2">
      <c r="A346" t="s">
        <v>21</v>
      </c>
      <c r="B346">
        <v>271</v>
      </c>
      <c r="C346" t="s">
        <v>871</v>
      </c>
      <c r="D346" t="s">
        <v>872</v>
      </c>
      <c r="E346" t="s">
        <v>35</v>
      </c>
      <c r="F346" t="s">
        <v>25</v>
      </c>
      <c r="G346" t="s">
        <v>26</v>
      </c>
      <c r="H346" t="s">
        <v>27</v>
      </c>
      <c r="I346">
        <v>11.37614408</v>
      </c>
      <c r="J346">
        <v>46.26462497</v>
      </c>
      <c r="K346">
        <v>815</v>
      </c>
      <c r="L346" s="17">
        <v>836.97052001953102</v>
      </c>
      <c r="M346" t="s">
        <v>28</v>
      </c>
      <c r="N346" s="1">
        <v>26665</v>
      </c>
      <c r="O346" s="1">
        <v>37986</v>
      </c>
      <c r="P346" t="s">
        <v>715</v>
      </c>
      <c r="Q346" t="s">
        <v>873</v>
      </c>
      <c r="R346" t="s">
        <v>39</v>
      </c>
      <c r="S346">
        <v>11276</v>
      </c>
      <c r="T346">
        <v>5070</v>
      </c>
      <c r="U346" t="s">
        <v>32</v>
      </c>
      <c r="V346" s="17">
        <f>Tabella1[[#This Row],[elevation_glo30]]-Tabella1[[#This Row],[elevation]]</f>
        <v>21.970520019531023</v>
      </c>
      <c r="W346" s="13"/>
      <c r="X346" s="13"/>
      <c r="Y346" s="13"/>
      <c r="Z346" s="13">
        <v>1</v>
      </c>
      <c r="AA346" s="13">
        <v>1</v>
      </c>
      <c r="AB346" s="13"/>
      <c r="AC346" s="14"/>
    </row>
    <row r="347" spans="1:29" x14ac:dyDescent="0.2">
      <c r="A347" t="s">
        <v>21</v>
      </c>
      <c r="B347">
        <v>177</v>
      </c>
      <c r="C347" t="s">
        <v>590</v>
      </c>
      <c r="D347" t="s">
        <v>591</v>
      </c>
      <c r="E347" t="s">
        <v>35</v>
      </c>
      <c r="F347" t="s">
        <v>25</v>
      </c>
      <c r="G347" t="s">
        <v>36</v>
      </c>
      <c r="H347" t="s">
        <v>27</v>
      </c>
      <c r="I347">
        <v>11.477478</v>
      </c>
      <c r="J347">
        <v>46.058045999999997</v>
      </c>
      <c r="K347">
        <v>410</v>
      </c>
      <c r="L347" s="17">
        <v>410.28250122070301</v>
      </c>
      <c r="M347" t="s">
        <v>28</v>
      </c>
      <c r="N347" s="1">
        <v>41078</v>
      </c>
      <c r="O347" s="1">
        <v>45313</v>
      </c>
      <c r="P347" t="s">
        <v>37</v>
      </c>
      <c r="Q347" t="s">
        <v>592</v>
      </c>
      <c r="R347" t="s">
        <v>39</v>
      </c>
      <c r="S347">
        <v>4236</v>
      </c>
      <c r="T347">
        <v>4236</v>
      </c>
      <c r="U347" t="s">
        <v>32</v>
      </c>
      <c r="V347" s="17">
        <f>Tabella1[[#This Row],[elevation_glo30]]-Tabella1[[#This Row],[elevation]]</f>
        <v>0.28250122070301131</v>
      </c>
      <c r="W347" s="13"/>
      <c r="X347" s="13"/>
      <c r="Y347" s="13"/>
      <c r="Z347" s="13"/>
      <c r="AA347" s="13"/>
      <c r="AB347" s="13"/>
      <c r="AC347" s="14"/>
    </row>
    <row r="348" spans="1:29" x14ac:dyDescent="0.2">
      <c r="A348" t="s">
        <v>21</v>
      </c>
      <c r="B348">
        <v>178</v>
      </c>
      <c r="C348" t="s">
        <v>593</v>
      </c>
      <c r="D348" t="s">
        <v>594</v>
      </c>
      <c r="E348" t="s">
        <v>35</v>
      </c>
      <c r="F348" t="s">
        <v>25</v>
      </c>
      <c r="G348" t="s">
        <v>36</v>
      </c>
      <c r="H348" t="s">
        <v>27</v>
      </c>
      <c r="I348">
        <v>11.49451</v>
      </c>
      <c r="J348">
        <v>46.115819000000002</v>
      </c>
      <c r="K348">
        <v>925</v>
      </c>
      <c r="L348" s="17">
        <v>894.2041015625</v>
      </c>
      <c r="M348" t="s">
        <v>28</v>
      </c>
      <c r="N348" s="1">
        <v>14977</v>
      </c>
      <c r="O348" s="1">
        <v>45313</v>
      </c>
      <c r="P348" t="s">
        <v>46</v>
      </c>
      <c r="Q348" t="s">
        <v>595</v>
      </c>
      <c r="R348" t="s">
        <v>71</v>
      </c>
      <c r="S348">
        <v>27243</v>
      </c>
      <c r="T348">
        <v>10658</v>
      </c>
      <c r="U348" t="s">
        <v>32</v>
      </c>
      <c r="V348" s="17">
        <f>Tabella1[[#This Row],[elevation_glo30]]-Tabella1[[#This Row],[elevation]]</f>
        <v>-30.7958984375</v>
      </c>
      <c r="W348" s="13"/>
      <c r="X348" s="13"/>
      <c r="Y348" s="13">
        <v>895</v>
      </c>
      <c r="Z348" s="13">
        <v>-1</v>
      </c>
      <c r="AA348" s="13">
        <v>-1</v>
      </c>
      <c r="AB348" s="13"/>
      <c r="AC348" s="14"/>
    </row>
    <row r="349" spans="1:29" x14ac:dyDescent="0.2">
      <c r="A349" t="s">
        <v>21</v>
      </c>
      <c r="B349">
        <v>337</v>
      </c>
      <c r="C349" t="s">
        <v>962</v>
      </c>
      <c r="D349" t="s">
        <v>27</v>
      </c>
      <c r="E349" t="s">
        <v>621</v>
      </c>
      <c r="F349" t="s">
        <v>25</v>
      </c>
      <c r="G349" t="s">
        <v>36</v>
      </c>
      <c r="H349" t="s">
        <v>27</v>
      </c>
      <c r="I349">
        <v>11.455</v>
      </c>
      <c r="J349">
        <v>46.068600000000004</v>
      </c>
      <c r="K349">
        <v>804</v>
      </c>
      <c r="L349" s="17">
        <v>787.04968261718795</v>
      </c>
      <c r="M349" t="s">
        <v>28</v>
      </c>
      <c r="N349" s="1">
        <v>37622</v>
      </c>
      <c r="O349" s="1">
        <v>41183</v>
      </c>
      <c r="P349" t="s">
        <v>905</v>
      </c>
      <c r="Q349">
        <v>3587</v>
      </c>
      <c r="R349">
        <v>1</v>
      </c>
      <c r="S349">
        <v>1573</v>
      </c>
      <c r="T349">
        <v>1573</v>
      </c>
      <c r="U349" t="s">
        <v>32</v>
      </c>
      <c r="V349" s="17">
        <f>Tabella1[[#This Row],[elevation_glo30]]-Tabella1[[#This Row],[elevation]]</f>
        <v>-16.950317382812045</v>
      </c>
      <c r="W349" s="13"/>
      <c r="X349" s="13"/>
      <c r="Y349" s="13"/>
      <c r="Z349" s="13"/>
      <c r="AA349" s="13"/>
      <c r="AB349" s="13" t="b">
        <v>0</v>
      </c>
      <c r="AC349" s="14" t="s">
        <v>1108</v>
      </c>
    </row>
    <row r="350" spans="1:29" x14ac:dyDescent="0.2">
      <c r="A350" t="s">
        <v>21</v>
      </c>
      <c r="B350">
        <v>179</v>
      </c>
      <c r="C350" t="s">
        <v>596</v>
      </c>
      <c r="D350" t="s">
        <v>597</v>
      </c>
      <c r="E350" t="s">
        <v>35</v>
      </c>
      <c r="F350" t="s">
        <v>25</v>
      </c>
      <c r="G350" t="s">
        <v>36</v>
      </c>
      <c r="H350" t="s">
        <v>27</v>
      </c>
      <c r="I350">
        <v>10.831277999999999</v>
      </c>
      <c r="J350">
        <v>45.919049999999999</v>
      </c>
      <c r="K350">
        <v>415</v>
      </c>
      <c r="L350" s="17">
        <v>417.134521484375</v>
      </c>
      <c r="M350" t="s">
        <v>28</v>
      </c>
      <c r="N350" s="1">
        <v>36788</v>
      </c>
      <c r="O350" s="1">
        <v>45313</v>
      </c>
      <c r="P350" t="s">
        <v>42</v>
      </c>
      <c r="Q350" t="s">
        <v>598</v>
      </c>
      <c r="R350" t="s">
        <v>31</v>
      </c>
      <c r="S350">
        <v>8504</v>
      </c>
      <c r="T350">
        <v>8504</v>
      </c>
      <c r="U350" t="s">
        <v>32</v>
      </c>
      <c r="V350" s="17">
        <f>Tabella1[[#This Row],[elevation_glo30]]-Tabella1[[#This Row],[elevation]]</f>
        <v>2.134521484375</v>
      </c>
      <c r="W350" s="13"/>
      <c r="X350" s="13"/>
      <c r="Y350" s="13"/>
      <c r="Z350" s="13"/>
      <c r="AA350" s="13"/>
      <c r="AB350" s="13"/>
      <c r="AC350" s="14"/>
    </row>
    <row r="351" spans="1:29" x14ac:dyDescent="0.2">
      <c r="A351" t="s">
        <v>21</v>
      </c>
      <c r="B351">
        <v>180</v>
      </c>
      <c r="C351" t="s">
        <v>599</v>
      </c>
      <c r="D351" t="s">
        <v>600</v>
      </c>
      <c r="E351" t="s">
        <v>51</v>
      </c>
      <c r="F351" t="s">
        <v>25</v>
      </c>
      <c r="G351" t="s">
        <v>26</v>
      </c>
      <c r="H351" t="s">
        <v>27</v>
      </c>
      <c r="I351">
        <v>11.785600000000001</v>
      </c>
      <c r="J351">
        <v>46.834499999999998</v>
      </c>
      <c r="K351">
        <v>1349</v>
      </c>
      <c r="L351" s="17">
        <v>1349.18286132812</v>
      </c>
      <c r="M351" t="s">
        <v>52</v>
      </c>
      <c r="N351" s="1">
        <v>29221</v>
      </c>
      <c r="O351" s="1">
        <v>45313</v>
      </c>
      <c r="P351" t="s">
        <v>42</v>
      </c>
      <c r="Q351" t="s">
        <v>601</v>
      </c>
      <c r="R351" t="s">
        <v>31</v>
      </c>
      <c r="S351">
        <v>15363</v>
      </c>
      <c r="T351">
        <v>12440</v>
      </c>
      <c r="U351" t="s">
        <v>32</v>
      </c>
      <c r="V351" s="17">
        <f>Tabella1[[#This Row],[elevation_glo30]]-Tabella1[[#This Row],[elevation]]</f>
        <v>0.18286132811999778</v>
      </c>
      <c r="W351" s="13"/>
      <c r="X351" s="13"/>
      <c r="Y351" s="13"/>
      <c r="Z351" s="13"/>
      <c r="AA351" s="13"/>
      <c r="AB351" s="13"/>
      <c r="AC351" s="14"/>
    </row>
    <row r="352" spans="1:29" x14ac:dyDescent="0.2">
      <c r="A352" t="s">
        <v>21</v>
      </c>
      <c r="B352">
        <v>15</v>
      </c>
      <c r="C352" t="s">
        <v>86</v>
      </c>
      <c r="D352" t="s">
        <v>87</v>
      </c>
      <c r="E352" t="s">
        <v>24</v>
      </c>
      <c r="F352" t="s">
        <v>25</v>
      </c>
      <c r="G352" t="s">
        <v>26</v>
      </c>
      <c r="H352" t="s">
        <v>27</v>
      </c>
      <c r="I352">
        <v>11.488742</v>
      </c>
      <c r="J352">
        <v>46.981009</v>
      </c>
      <c r="K352">
        <v>1409</v>
      </c>
      <c r="L352" s="17">
        <v>1321.27429199219</v>
      </c>
      <c r="M352" t="s">
        <v>28</v>
      </c>
      <c r="N352" s="1">
        <v>20455</v>
      </c>
      <c r="O352" s="1">
        <v>41639</v>
      </c>
      <c r="P352" t="s">
        <v>56</v>
      </c>
      <c r="Q352" t="s">
        <v>88</v>
      </c>
      <c r="R352" t="s">
        <v>58</v>
      </c>
      <c r="S352">
        <v>19221</v>
      </c>
      <c r="T352">
        <v>7568</v>
      </c>
      <c r="U352" t="s">
        <v>32</v>
      </c>
      <c r="V352" s="17">
        <f>Tabella1[[#This Row],[elevation_glo30]]-Tabella1[[#This Row],[elevation]]</f>
        <v>-87.725708007809999</v>
      </c>
      <c r="W352" s="13"/>
      <c r="X352" s="13"/>
      <c r="Y352" s="13">
        <v>1321</v>
      </c>
      <c r="Z352" s="13">
        <v>-1</v>
      </c>
      <c r="AA352" s="13"/>
      <c r="AB352" s="13"/>
      <c r="AC352" s="14"/>
    </row>
    <row r="353" spans="1:29" x14ac:dyDescent="0.2">
      <c r="A353" t="s">
        <v>21</v>
      </c>
      <c r="B353">
        <v>181</v>
      </c>
      <c r="C353" t="s">
        <v>602</v>
      </c>
      <c r="D353" t="s">
        <v>603</v>
      </c>
      <c r="E353" t="s">
        <v>35</v>
      </c>
      <c r="F353" t="s">
        <v>25</v>
      </c>
      <c r="G353" t="s">
        <v>36</v>
      </c>
      <c r="H353" t="s">
        <v>27</v>
      </c>
      <c r="I353">
        <v>11.151135</v>
      </c>
      <c r="J353">
        <v>45.879640999999999</v>
      </c>
      <c r="K353">
        <v>800</v>
      </c>
      <c r="L353" s="17">
        <v>800.01202392578102</v>
      </c>
      <c r="M353" t="s">
        <v>28</v>
      </c>
      <c r="N353" s="1">
        <v>33186</v>
      </c>
      <c r="O353" s="1">
        <v>45313</v>
      </c>
      <c r="P353" t="s">
        <v>42</v>
      </c>
      <c r="Q353" t="s">
        <v>604</v>
      </c>
      <c r="R353" t="s">
        <v>31</v>
      </c>
      <c r="S353">
        <v>10290</v>
      </c>
      <c r="T353">
        <v>10290</v>
      </c>
      <c r="U353" t="s">
        <v>32</v>
      </c>
      <c r="V353" s="17">
        <f>Tabella1[[#This Row],[elevation_glo30]]-Tabella1[[#This Row],[elevation]]</f>
        <v>1.2023925781022626E-2</v>
      </c>
      <c r="W353" s="13"/>
      <c r="X353" s="13"/>
      <c r="Y353" s="13"/>
      <c r="Z353" s="13"/>
      <c r="AA353" s="13"/>
      <c r="AB353" s="13"/>
      <c r="AC353" s="14"/>
    </row>
    <row r="354" spans="1:29" x14ac:dyDescent="0.2">
      <c r="A354" t="s">
        <v>21</v>
      </c>
      <c r="B354">
        <v>338</v>
      </c>
      <c r="C354" t="s">
        <v>963</v>
      </c>
      <c r="D354" t="s">
        <v>27</v>
      </c>
      <c r="E354" t="s">
        <v>621</v>
      </c>
      <c r="F354" t="s">
        <v>25</v>
      </c>
      <c r="G354" t="s">
        <v>36</v>
      </c>
      <c r="H354" t="s">
        <v>27</v>
      </c>
      <c r="I354">
        <v>11.01389</v>
      </c>
      <c r="J354">
        <v>46.32056</v>
      </c>
      <c r="K354">
        <v>517</v>
      </c>
      <c r="L354" s="17">
        <v>508.08142089843801</v>
      </c>
      <c r="M354" t="s">
        <v>28</v>
      </c>
      <c r="N354" s="1">
        <v>42989</v>
      </c>
      <c r="O354" s="1">
        <v>45169</v>
      </c>
      <c r="P354" t="s">
        <v>905</v>
      </c>
      <c r="Q354">
        <v>3611</v>
      </c>
      <c r="R354">
        <v>1</v>
      </c>
      <c r="S354">
        <v>2044</v>
      </c>
      <c r="T354">
        <v>2044</v>
      </c>
      <c r="U354" t="s">
        <v>32</v>
      </c>
      <c r="V354" s="17">
        <f>Tabella1[[#This Row],[elevation_glo30]]-Tabella1[[#This Row],[elevation]]</f>
        <v>-8.9185791015619884</v>
      </c>
      <c r="W354" s="13"/>
      <c r="X354" s="13"/>
      <c r="Y354" s="13"/>
      <c r="Z354" s="13"/>
      <c r="AA354" s="13"/>
      <c r="AB354" s="13"/>
      <c r="AC354" s="14"/>
    </row>
    <row r="355" spans="1:29" x14ac:dyDescent="0.2">
      <c r="A355" t="s">
        <v>21</v>
      </c>
      <c r="B355">
        <v>273</v>
      </c>
      <c r="C355" t="s">
        <v>877</v>
      </c>
      <c r="D355" t="s">
        <v>878</v>
      </c>
      <c r="E355" t="s">
        <v>35</v>
      </c>
      <c r="F355" t="s">
        <v>25</v>
      </c>
      <c r="G355" t="s">
        <v>36</v>
      </c>
      <c r="H355" t="s">
        <v>27</v>
      </c>
      <c r="I355">
        <v>11.53030128</v>
      </c>
      <c r="J355">
        <v>46.346664670000003</v>
      </c>
      <c r="K355">
        <v>2200</v>
      </c>
      <c r="L355" s="17">
        <v>2277.23046875</v>
      </c>
      <c r="M355" t="s">
        <v>28</v>
      </c>
      <c r="N355" s="1">
        <v>36728</v>
      </c>
      <c r="O355" s="1">
        <v>37589</v>
      </c>
      <c r="P355" t="s">
        <v>715</v>
      </c>
      <c r="Q355" t="s">
        <v>879</v>
      </c>
      <c r="R355" t="s">
        <v>39</v>
      </c>
      <c r="S355">
        <v>135</v>
      </c>
      <c r="T355">
        <v>135</v>
      </c>
      <c r="U355" t="s">
        <v>32</v>
      </c>
      <c r="V355" s="17">
        <f>Tabella1[[#This Row],[elevation_glo30]]-Tabella1[[#This Row],[elevation]]</f>
        <v>77.23046875</v>
      </c>
      <c r="W355" s="13"/>
      <c r="X355" s="13"/>
      <c r="Y355" s="13"/>
      <c r="Z355" s="13"/>
      <c r="AA355" s="13"/>
      <c r="AB355" s="13" t="b">
        <v>0</v>
      </c>
      <c r="AC355" s="14"/>
    </row>
    <row r="356" spans="1:29" x14ac:dyDescent="0.2">
      <c r="A356" t="s">
        <v>21</v>
      </c>
      <c r="B356">
        <v>372</v>
      </c>
      <c r="C356" t="s">
        <v>1026</v>
      </c>
      <c r="D356" t="s">
        <v>1027</v>
      </c>
      <c r="E356" t="s">
        <v>24</v>
      </c>
      <c r="F356" t="s">
        <v>25</v>
      </c>
      <c r="G356" t="s">
        <v>26</v>
      </c>
      <c r="H356" t="s">
        <v>27</v>
      </c>
      <c r="I356">
        <v>11.178629000000001</v>
      </c>
      <c r="J356">
        <v>46.561366999999997</v>
      </c>
      <c r="K356">
        <v>601</v>
      </c>
      <c r="L356" s="17">
        <v>594.10211181640602</v>
      </c>
      <c r="M356" t="s">
        <v>28</v>
      </c>
      <c r="N356" s="1">
        <v>12785</v>
      </c>
      <c r="O356" s="1">
        <v>36160</v>
      </c>
      <c r="P356" t="s">
        <v>969</v>
      </c>
      <c r="Q356">
        <v>4021</v>
      </c>
      <c r="R356">
        <v>1</v>
      </c>
      <c r="S356">
        <v>11321</v>
      </c>
      <c r="T356">
        <v>3287</v>
      </c>
      <c r="U356" t="s">
        <v>32</v>
      </c>
      <c r="V356" s="17">
        <f>Tabella1[[#This Row],[elevation_glo30]]-Tabella1[[#This Row],[elevation]]</f>
        <v>-6.8978881835939774</v>
      </c>
      <c r="W356" s="13"/>
      <c r="X356" s="13"/>
      <c r="Y356" s="13"/>
      <c r="Z356" s="13"/>
      <c r="AA356" s="13"/>
      <c r="AB356" s="13"/>
      <c r="AC356" s="14"/>
    </row>
    <row r="357" spans="1:29" x14ac:dyDescent="0.2">
      <c r="A357" t="s">
        <v>21</v>
      </c>
      <c r="B357">
        <v>183</v>
      </c>
      <c r="C357" t="s">
        <v>608</v>
      </c>
      <c r="D357" t="s">
        <v>609</v>
      </c>
      <c r="E357" t="s">
        <v>35</v>
      </c>
      <c r="F357" t="s">
        <v>25</v>
      </c>
      <c r="G357" t="s">
        <v>36</v>
      </c>
      <c r="H357" t="s">
        <v>27</v>
      </c>
      <c r="I357">
        <v>10.730879</v>
      </c>
      <c r="J357">
        <v>46.041086999999997</v>
      </c>
      <c r="K357">
        <v>533</v>
      </c>
      <c r="L357" s="17">
        <v>533.71875</v>
      </c>
      <c r="M357" t="s">
        <v>28</v>
      </c>
      <c r="N357" s="1">
        <v>27395</v>
      </c>
      <c r="O357" s="1">
        <v>45313</v>
      </c>
      <c r="P357" t="s">
        <v>143</v>
      </c>
      <c r="Q357" t="s">
        <v>610</v>
      </c>
      <c r="R357" t="s">
        <v>145</v>
      </c>
      <c r="S357">
        <v>17525</v>
      </c>
      <c r="T357">
        <v>12046</v>
      </c>
      <c r="U357" t="s">
        <v>32</v>
      </c>
      <c r="V357" s="17">
        <f>Tabella1[[#This Row],[elevation_glo30]]-Tabella1[[#This Row],[elevation]]</f>
        <v>0.71875</v>
      </c>
      <c r="W357" s="13"/>
      <c r="X357" s="13"/>
      <c r="Y357" s="13"/>
      <c r="Z357" s="13"/>
      <c r="AA357" s="13"/>
      <c r="AB357" s="13"/>
      <c r="AC357" s="14"/>
    </row>
    <row r="358" spans="1:29" x14ac:dyDescent="0.2">
      <c r="A358" t="s">
        <v>21</v>
      </c>
      <c r="B358">
        <v>182</v>
      </c>
      <c r="C358" t="s">
        <v>605</v>
      </c>
      <c r="D358" t="s">
        <v>606</v>
      </c>
      <c r="E358" t="s">
        <v>24</v>
      </c>
      <c r="F358" t="s">
        <v>25</v>
      </c>
      <c r="G358" t="s">
        <v>26</v>
      </c>
      <c r="H358" t="s">
        <v>27</v>
      </c>
      <c r="I358">
        <v>11.528892000000001</v>
      </c>
      <c r="J358">
        <v>46.466965000000002</v>
      </c>
      <c r="K358">
        <v>1204</v>
      </c>
      <c r="L358" s="17">
        <v>1028.17883300781</v>
      </c>
      <c r="M358" t="s">
        <v>28</v>
      </c>
      <c r="N358" s="1">
        <v>27760</v>
      </c>
      <c r="O358" s="1">
        <v>41639</v>
      </c>
      <c r="P358" t="s">
        <v>56</v>
      </c>
      <c r="Q358" t="s">
        <v>607</v>
      </c>
      <c r="R358" t="s">
        <v>58</v>
      </c>
      <c r="S358">
        <v>13454</v>
      </c>
      <c r="T358">
        <v>8766</v>
      </c>
      <c r="U358" t="s">
        <v>32</v>
      </c>
      <c r="V358" s="17">
        <f>Tabella1[[#This Row],[elevation_glo30]]-Tabella1[[#This Row],[elevation]]</f>
        <v>-175.82116699219</v>
      </c>
      <c r="W358" s="13"/>
      <c r="X358" s="13"/>
      <c r="Y358" s="13">
        <v>1025</v>
      </c>
      <c r="Z358" s="13">
        <v>-1</v>
      </c>
      <c r="AA358" s="13">
        <v>-1</v>
      </c>
      <c r="AB358" s="13"/>
      <c r="AC358" s="14"/>
    </row>
    <row r="359" spans="1:29" x14ac:dyDescent="0.2">
      <c r="A359" t="s">
        <v>21</v>
      </c>
      <c r="B359">
        <v>339</v>
      </c>
      <c r="C359" t="s">
        <v>964</v>
      </c>
      <c r="D359" t="s">
        <v>27</v>
      </c>
      <c r="E359" t="s">
        <v>621</v>
      </c>
      <c r="F359" t="s">
        <v>25</v>
      </c>
      <c r="G359" t="s">
        <v>36</v>
      </c>
      <c r="H359" t="s">
        <v>27</v>
      </c>
      <c r="I359">
        <v>11.77833</v>
      </c>
      <c r="J359">
        <v>46.241109999999999</v>
      </c>
      <c r="K359">
        <v>2147</v>
      </c>
      <c r="L359" s="17">
        <v>2139.61547851562</v>
      </c>
      <c r="M359" t="s">
        <v>28</v>
      </c>
      <c r="N359" s="1">
        <v>42989</v>
      </c>
      <c r="O359" s="1">
        <v>45169</v>
      </c>
      <c r="P359" t="s">
        <v>905</v>
      </c>
      <c r="Q359">
        <v>3637</v>
      </c>
      <c r="R359">
        <v>1</v>
      </c>
      <c r="S359">
        <v>2095</v>
      </c>
      <c r="T359">
        <v>2095</v>
      </c>
      <c r="U359" t="s">
        <v>32</v>
      </c>
      <c r="V359" s="17">
        <f>Tabella1[[#This Row],[elevation_glo30]]-Tabella1[[#This Row],[elevation]]</f>
        <v>-7.3845214843800022</v>
      </c>
      <c r="W359" s="13"/>
      <c r="X359" s="13"/>
      <c r="Y359" s="13"/>
      <c r="Z359" s="13"/>
      <c r="AA359" s="13"/>
      <c r="AB359" s="13"/>
      <c r="AC359" s="14"/>
    </row>
    <row r="360" spans="1:29" x14ac:dyDescent="0.2">
      <c r="A360" t="s">
        <v>21</v>
      </c>
      <c r="B360">
        <v>274</v>
      </c>
      <c r="C360" t="s">
        <v>880</v>
      </c>
      <c r="D360" t="s">
        <v>881</v>
      </c>
      <c r="E360" t="s">
        <v>35</v>
      </c>
      <c r="F360" t="s">
        <v>25</v>
      </c>
      <c r="G360" t="s">
        <v>36</v>
      </c>
      <c r="H360" t="s">
        <v>27</v>
      </c>
      <c r="I360">
        <v>11.83603261</v>
      </c>
      <c r="J360">
        <v>46.179197309999999</v>
      </c>
      <c r="K360">
        <v>744</v>
      </c>
      <c r="L360" s="17">
        <v>729.88439941406205</v>
      </c>
      <c r="M360" t="s">
        <v>28</v>
      </c>
      <c r="N360" s="1">
        <v>30317</v>
      </c>
      <c r="O360" s="1">
        <v>37955</v>
      </c>
      <c r="P360" t="s">
        <v>715</v>
      </c>
      <c r="Q360" t="s">
        <v>882</v>
      </c>
      <c r="R360" t="s">
        <v>39</v>
      </c>
      <c r="S360">
        <v>6686</v>
      </c>
      <c r="T360">
        <v>4130</v>
      </c>
      <c r="U360" t="s">
        <v>32</v>
      </c>
      <c r="V360" s="17">
        <f>Tabella1[[#This Row],[elevation_glo30]]-Tabella1[[#This Row],[elevation]]</f>
        <v>-14.115600585937955</v>
      </c>
      <c r="W360" s="13"/>
      <c r="X360" s="13"/>
      <c r="Y360" s="13">
        <v>730</v>
      </c>
      <c r="Z360" s="13">
        <v>1</v>
      </c>
      <c r="AA360" s="13"/>
      <c r="AB360" s="13"/>
      <c r="AC360" s="14"/>
    </row>
    <row r="361" spans="1:29" x14ac:dyDescent="0.2">
      <c r="A361" t="s">
        <v>21</v>
      </c>
      <c r="B361">
        <v>184</v>
      </c>
      <c r="C361" t="s">
        <v>611</v>
      </c>
      <c r="D361" t="s">
        <v>612</v>
      </c>
      <c r="E361" t="s">
        <v>35</v>
      </c>
      <c r="F361" t="s">
        <v>25</v>
      </c>
      <c r="G361" t="s">
        <v>36</v>
      </c>
      <c r="H361" t="s">
        <v>27</v>
      </c>
      <c r="I361">
        <v>11.865667999999999</v>
      </c>
      <c r="J361">
        <v>46.198934000000001</v>
      </c>
      <c r="K361">
        <v>1045</v>
      </c>
      <c r="L361" s="17">
        <v>1036.73876953125</v>
      </c>
      <c r="M361" t="s">
        <v>28</v>
      </c>
      <c r="N361" s="1">
        <v>30317</v>
      </c>
      <c r="O361" s="1">
        <v>45313</v>
      </c>
      <c r="P361" t="s">
        <v>196</v>
      </c>
      <c r="Q361" t="s">
        <v>613</v>
      </c>
      <c r="R361" t="s">
        <v>169</v>
      </c>
      <c r="S361">
        <v>10730</v>
      </c>
      <c r="T361">
        <v>8384</v>
      </c>
      <c r="U361" t="s">
        <v>32</v>
      </c>
      <c r="V361" s="17">
        <f>Tabella1[[#This Row],[elevation_glo30]]-Tabella1[[#This Row],[elevation]]</f>
        <v>-8.26123046875</v>
      </c>
      <c r="W361" s="13"/>
      <c r="X361" s="13"/>
      <c r="Y361" s="13"/>
      <c r="Z361" s="13"/>
      <c r="AA361" s="13"/>
      <c r="AB361" s="13"/>
      <c r="AC361" s="14"/>
    </row>
    <row r="362" spans="1:29" x14ac:dyDescent="0.2">
      <c r="A362" t="s">
        <v>21</v>
      </c>
      <c r="B362">
        <v>185</v>
      </c>
      <c r="C362" t="s">
        <v>614</v>
      </c>
      <c r="D362" t="s">
        <v>615</v>
      </c>
      <c r="E362" t="s">
        <v>35</v>
      </c>
      <c r="F362" t="s">
        <v>25</v>
      </c>
      <c r="G362" t="s">
        <v>36</v>
      </c>
      <c r="H362" t="s">
        <v>27</v>
      </c>
      <c r="I362">
        <v>10.877355</v>
      </c>
      <c r="J362">
        <v>45.870094999999999</v>
      </c>
      <c r="K362">
        <v>90</v>
      </c>
      <c r="L362" s="17">
        <v>91.163368225097699</v>
      </c>
      <c r="M362" t="s">
        <v>28</v>
      </c>
      <c r="N362" s="1">
        <v>27395</v>
      </c>
      <c r="O362" s="1">
        <v>45313</v>
      </c>
      <c r="P362" t="s">
        <v>46</v>
      </c>
      <c r="Q362" t="s">
        <v>616</v>
      </c>
      <c r="R362" t="s">
        <v>71</v>
      </c>
      <c r="S362">
        <v>17356</v>
      </c>
      <c r="T362">
        <v>11941</v>
      </c>
      <c r="U362" t="s">
        <v>32</v>
      </c>
      <c r="V362" s="17">
        <f>Tabella1[[#This Row],[elevation_glo30]]-Tabella1[[#This Row],[elevation]]</f>
        <v>1.1633682250976989</v>
      </c>
      <c r="W362" s="13"/>
      <c r="X362" s="13"/>
      <c r="Y362" s="13"/>
      <c r="Z362" s="13"/>
      <c r="AA362" s="13"/>
      <c r="AB362" s="13"/>
      <c r="AC362" s="14"/>
    </row>
    <row r="363" spans="1:29" x14ac:dyDescent="0.2">
      <c r="A363" t="s">
        <v>21</v>
      </c>
      <c r="B363">
        <v>373</v>
      </c>
      <c r="C363" t="s">
        <v>1028</v>
      </c>
      <c r="D363" t="s">
        <v>1029</v>
      </c>
      <c r="E363" t="s">
        <v>24</v>
      </c>
      <c r="F363" t="s">
        <v>25</v>
      </c>
      <c r="G363" t="s">
        <v>26</v>
      </c>
      <c r="H363" t="s">
        <v>27</v>
      </c>
      <c r="I363">
        <v>10.507887</v>
      </c>
      <c r="J363">
        <v>46.550092999999997</v>
      </c>
      <c r="K363">
        <v>1721</v>
      </c>
      <c r="L363" s="17">
        <v>1560.29931640625</v>
      </c>
      <c r="M363" t="s">
        <v>28</v>
      </c>
      <c r="N363" s="1">
        <v>30317</v>
      </c>
      <c r="O363" s="1">
        <v>36160</v>
      </c>
      <c r="P363" t="s">
        <v>969</v>
      </c>
      <c r="Q363">
        <v>4055</v>
      </c>
      <c r="R363">
        <v>1</v>
      </c>
      <c r="S363">
        <v>5844</v>
      </c>
      <c r="T363">
        <v>3287</v>
      </c>
      <c r="U363" t="s">
        <v>32</v>
      </c>
      <c r="V363" s="17">
        <f>Tabella1[[#This Row],[elevation_glo30]]-Tabella1[[#This Row],[elevation]]</f>
        <v>-160.70068359375</v>
      </c>
      <c r="W363" s="13"/>
      <c r="X363" s="13"/>
      <c r="Y363" s="13">
        <v>1650</v>
      </c>
      <c r="Z363" s="13">
        <v>2</v>
      </c>
      <c r="AA363" s="13">
        <v>2</v>
      </c>
      <c r="AB363" s="13"/>
      <c r="AC363" s="14" t="s">
        <v>1121</v>
      </c>
    </row>
    <row r="364" spans="1:29" x14ac:dyDescent="0.2">
      <c r="A364" t="s">
        <v>21</v>
      </c>
      <c r="B364">
        <v>164</v>
      </c>
      <c r="C364" t="s">
        <v>551</v>
      </c>
      <c r="D364" t="s">
        <v>552</v>
      </c>
      <c r="E364" t="s">
        <v>115</v>
      </c>
      <c r="F364" t="s">
        <v>25</v>
      </c>
      <c r="G364" t="s">
        <v>26</v>
      </c>
      <c r="H364" t="s">
        <v>27</v>
      </c>
      <c r="I364">
        <v>10.5397</v>
      </c>
      <c r="J364">
        <v>46.555599999999998</v>
      </c>
      <c r="K364">
        <v>2475</v>
      </c>
      <c r="L364" s="17">
        <v>2483.58374023438</v>
      </c>
      <c r="M364" t="s">
        <v>52</v>
      </c>
      <c r="N364" s="1">
        <v>39847</v>
      </c>
      <c r="O364" s="1">
        <v>45313</v>
      </c>
      <c r="P364" t="s">
        <v>37</v>
      </c>
      <c r="Q364" t="s">
        <v>553</v>
      </c>
      <c r="R364" t="s">
        <v>39</v>
      </c>
      <c r="S364">
        <v>4792</v>
      </c>
      <c r="T364">
        <v>4792</v>
      </c>
      <c r="U364" t="s">
        <v>32</v>
      </c>
      <c r="V364" s="17">
        <f>Tabella1[[#This Row],[elevation_glo30]]-Tabella1[[#This Row],[elevation]]</f>
        <v>8.5837402343800022</v>
      </c>
      <c r="W364" s="13"/>
      <c r="X364" s="13"/>
      <c r="Y364" s="13"/>
      <c r="Z364" s="13"/>
      <c r="AA364" s="13"/>
      <c r="AB364" s="13"/>
      <c r="AC364" s="14"/>
    </row>
    <row r="365" spans="1:29" x14ac:dyDescent="0.2">
      <c r="A365" t="s">
        <v>21</v>
      </c>
      <c r="B365">
        <v>186</v>
      </c>
      <c r="C365" t="s">
        <v>617</v>
      </c>
      <c r="D365" t="s">
        <v>618</v>
      </c>
      <c r="E365" t="s">
        <v>35</v>
      </c>
      <c r="F365" t="s">
        <v>25</v>
      </c>
      <c r="G365" t="s">
        <v>36</v>
      </c>
      <c r="H365" t="s">
        <v>27</v>
      </c>
      <c r="I365">
        <v>10.684142</v>
      </c>
      <c r="J365">
        <v>45.841658000000002</v>
      </c>
      <c r="K365">
        <v>1560</v>
      </c>
      <c r="L365" s="17">
        <v>1560.93298339844</v>
      </c>
      <c r="M365" t="s">
        <v>28</v>
      </c>
      <c r="N365" s="1">
        <v>32150</v>
      </c>
      <c r="O365" s="1">
        <v>45313</v>
      </c>
      <c r="P365" t="s">
        <v>42</v>
      </c>
      <c r="Q365" t="s">
        <v>619</v>
      </c>
      <c r="R365" t="s">
        <v>31</v>
      </c>
      <c r="S365">
        <v>11353</v>
      </c>
      <c r="T365">
        <v>10793</v>
      </c>
      <c r="U365" t="s">
        <v>32</v>
      </c>
      <c r="V365" s="17">
        <f>Tabella1[[#This Row],[elevation_glo30]]-Tabella1[[#This Row],[elevation]]</f>
        <v>0.93298339844000111</v>
      </c>
      <c r="W365" s="13"/>
      <c r="X365" s="13"/>
      <c r="Y365" s="13"/>
      <c r="Z365" s="13"/>
      <c r="AA365" s="13"/>
      <c r="AB365" s="13"/>
      <c r="AC365" s="14"/>
    </row>
    <row r="366" spans="1:29" x14ac:dyDescent="0.2">
      <c r="A366" t="s">
        <v>21</v>
      </c>
      <c r="B366">
        <v>187</v>
      </c>
      <c r="C366" t="s">
        <v>620</v>
      </c>
      <c r="D366" t="s">
        <v>27</v>
      </c>
      <c r="E366" t="s">
        <v>621</v>
      </c>
      <c r="F366" t="s">
        <v>25</v>
      </c>
      <c r="G366" t="s">
        <v>36</v>
      </c>
      <c r="H366" t="s">
        <v>27</v>
      </c>
      <c r="I366">
        <v>11.115309999999999</v>
      </c>
      <c r="J366">
        <v>46.070050000000002</v>
      </c>
      <c r="K366">
        <v>193</v>
      </c>
      <c r="L366" s="17">
        <v>185</v>
      </c>
      <c r="M366" t="s">
        <v>28</v>
      </c>
      <c r="N366" s="1">
        <v>37622</v>
      </c>
      <c r="O366" s="1">
        <v>45169</v>
      </c>
      <c r="P366" t="s">
        <v>622</v>
      </c>
      <c r="Q366" t="s">
        <v>623</v>
      </c>
      <c r="R366" t="s">
        <v>39</v>
      </c>
      <c r="S366">
        <v>5458</v>
      </c>
      <c r="T366">
        <v>5458</v>
      </c>
      <c r="U366" t="s">
        <v>32</v>
      </c>
      <c r="V366" s="17">
        <f>Tabella1[[#This Row],[elevation_glo30]]-Tabella1[[#This Row],[elevation]]</f>
        <v>-8</v>
      </c>
      <c r="W366" s="13"/>
      <c r="X366" s="13"/>
      <c r="Y366" s="13"/>
      <c r="Z366" s="13"/>
      <c r="AA366" s="13"/>
      <c r="AB366" s="13"/>
      <c r="AC366" s="14"/>
    </row>
    <row r="367" spans="1:29" x14ac:dyDescent="0.2">
      <c r="A367" t="s">
        <v>21</v>
      </c>
      <c r="B367">
        <v>409</v>
      </c>
      <c r="C367" t="s">
        <v>1097</v>
      </c>
      <c r="D367" t="s">
        <v>1098</v>
      </c>
      <c r="E367" t="s">
        <v>35</v>
      </c>
      <c r="F367" t="s">
        <v>25</v>
      </c>
      <c r="G367" t="s">
        <v>36</v>
      </c>
      <c r="H367" t="s">
        <v>27</v>
      </c>
      <c r="I367">
        <v>11.126060000000001</v>
      </c>
      <c r="J367">
        <v>46.015993000000002</v>
      </c>
      <c r="K367">
        <v>185</v>
      </c>
      <c r="L367" s="17">
        <v>183.68618774414099</v>
      </c>
      <c r="M367" t="s">
        <v>28</v>
      </c>
      <c r="N367" s="1">
        <v>41244</v>
      </c>
      <c r="O367" s="1">
        <v>44552</v>
      </c>
      <c r="P367" t="s">
        <v>32</v>
      </c>
      <c r="Q367">
        <v>262</v>
      </c>
      <c r="R367">
        <v>1</v>
      </c>
      <c r="S367">
        <v>3273</v>
      </c>
      <c r="T367">
        <v>3273</v>
      </c>
      <c r="U367" t="s">
        <v>32</v>
      </c>
      <c r="V367" s="17">
        <f>Tabella1[[#This Row],[elevation_glo30]]-Tabella1[[#This Row],[elevation]]</f>
        <v>-1.3138122558590055</v>
      </c>
      <c r="W367" s="13"/>
      <c r="X367" s="13"/>
      <c r="Y367" s="13"/>
      <c r="Z367" s="13"/>
      <c r="AA367" s="13"/>
      <c r="AB367" s="13"/>
      <c r="AC367" s="14"/>
    </row>
    <row r="368" spans="1:29" x14ac:dyDescent="0.2">
      <c r="A368" t="s">
        <v>21</v>
      </c>
      <c r="B368">
        <v>188</v>
      </c>
      <c r="C368" t="s">
        <v>624</v>
      </c>
      <c r="D368" t="s">
        <v>625</v>
      </c>
      <c r="E368" t="s">
        <v>35</v>
      </c>
      <c r="F368" t="s">
        <v>25</v>
      </c>
      <c r="G368" t="s">
        <v>36</v>
      </c>
      <c r="H368" t="s">
        <v>27</v>
      </c>
      <c r="I368">
        <v>11.135702999999999</v>
      </c>
      <c r="J368">
        <v>46.071801000000001</v>
      </c>
      <c r="K368">
        <v>312</v>
      </c>
      <c r="L368" s="17">
        <v>302.31930541992199</v>
      </c>
      <c r="M368" t="s">
        <v>28</v>
      </c>
      <c r="N368" s="1">
        <v>7550</v>
      </c>
      <c r="O368" s="1">
        <v>45313</v>
      </c>
      <c r="P368" t="s">
        <v>46</v>
      </c>
      <c r="Q368" t="s">
        <v>626</v>
      </c>
      <c r="R368" t="s">
        <v>71</v>
      </c>
      <c r="S368">
        <v>37054</v>
      </c>
      <c r="T368">
        <v>12384</v>
      </c>
      <c r="U368" t="s">
        <v>32</v>
      </c>
      <c r="V368" s="17">
        <f>Tabella1[[#This Row],[elevation_glo30]]-Tabella1[[#This Row],[elevation]]</f>
        <v>-9.6806945800780113</v>
      </c>
      <c r="W368" s="13"/>
      <c r="X368" s="13"/>
      <c r="Y368" s="13"/>
      <c r="Z368" s="13"/>
      <c r="AA368" s="13"/>
      <c r="AB368" s="13"/>
      <c r="AC368" s="14"/>
    </row>
    <row r="369" spans="1:29" x14ac:dyDescent="0.2">
      <c r="A369" t="s">
        <v>21</v>
      </c>
      <c r="B369">
        <v>189</v>
      </c>
      <c r="C369" t="s">
        <v>627</v>
      </c>
      <c r="D369" t="s">
        <v>628</v>
      </c>
      <c r="E369" t="s">
        <v>35</v>
      </c>
      <c r="F369" t="s">
        <v>25</v>
      </c>
      <c r="G369" t="s">
        <v>36</v>
      </c>
      <c r="H369" t="s">
        <v>27</v>
      </c>
      <c r="I369">
        <v>11.137420000000001</v>
      </c>
      <c r="J369">
        <v>46.064374999999998</v>
      </c>
      <c r="K369">
        <v>255</v>
      </c>
      <c r="L369" s="17">
        <v>278.83514404296898</v>
      </c>
      <c r="M369" t="s">
        <v>28</v>
      </c>
      <c r="N369" s="1">
        <v>41074</v>
      </c>
      <c r="O369" s="1">
        <v>45313</v>
      </c>
      <c r="P369" t="s">
        <v>37</v>
      </c>
      <c r="Q369" t="s">
        <v>629</v>
      </c>
      <c r="R369" t="s">
        <v>39</v>
      </c>
      <c r="S369">
        <v>4219</v>
      </c>
      <c r="T369">
        <v>4219</v>
      </c>
      <c r="U369" t="s">
        <v>32</v>
      </c>
      <c r="V369" s="17">
        <f>Tabella1[[#This Row],[elevation_glo30]]-Tabella1[[#This Row],[elevation]]</f>
        <v>23.835144042968977</v>
      </c>
      <c r="W369" s="13"/>
      <c r="X369" s="13"/>
      <c r="Y369" s="13">
        <v>265</v>
      </c>
      <c r="Z369" s="13">
        <v>-1</v>
      </c>
      <c r="AA369" s="13"/>
      <c r="AB369" s="13"/>
      <c r="AC369" s="14"/>
    </row>
    <row r="370" spans="1:29" x14ac:dyDescent="0.2">
      <c r="A370" t="s">
        <v>21</v>
      </c>
      <c r="B370">
        <v>276</v>
      </c>
      <c r="C370" t="s">
        <v>886</v>
      </c>
      <c r="D370" t="s">
        <v>887</v>
      </c>
      <c r="E370" t="s">
        <v>35</v>
      </c>
      <c r="F370" t="s">
        <v>25</v>
      </c>
      <c r="G370" t="s">
        <v>36</v>
      </c>
      <c r="H370" t="s">
        <v>27</v>
      </c>
      <c r="I370">
        <v>11.123840939999999</v>
      </c>
      <c r="J370">
        <v>46.06766133</v>
      </c>
      <c r="K370">
        <v>196</v>
      </c>
      <c r="L370" s="17">
        <v>204.79270935058599</v>
      </c>
      <c r="M370" t="s">
        <v>28</v>
      </c>
      <c r="N370" s="1">
        <v>32084</v>
      </c>
      <c r="O370" s="1">
        <v>33723</v>
      </c>
      <c r="P370" t="s">
        <v>715</v>
      </c>
      <c r="Q370" t="s">
        <v>888</v>
      </c>
      <c r="R370" t="s">
        <v>39</v>
      </c>
      <c r="S370">
        <v>1462</v>
      </c>
      <c r="T370">
        <v>697</v>
      </c>
      <c r="U370" t="s">
        <v>32</v>
      </c>
      <c r="V370" s="17">
        <f>Tabella1[[#This Row],[elevation_glo30]]-Tabella1[[#This Row],[elevation]]</f>
        <v>8.7927093505859943</v>
      </c>
      <c r="W370" s="13"/>
      <c r="X370" s="13"/>
      <c r="Y370" s="13"/>
      <c r="Z370" s="13"/>
      <c r="AA370" s="13"/>
      <c r="AB370" s="13" t="b">
        <v>0</v>
      </c>
      <c r="AC370" s="14" t="s">
        <v>1108</v>
      </c>
    </row>
    <row r="371" spans="1:29" x14ac:dyDescent="0.2">
      <c r="A371" t="s">
        <v>21</v>
      </c>
      <c r="B371">
        <v>190</v>
      </c>
      <c r="C371" t="s">
        <v>630</v>
      </c>
      <c r="D371" t="s">
        <v>631</v>
      </c>
      <c r="E371" t="s">
        <v>35</v>
      </c>
      <c r="F371" t="s">
        <v>25</v>
      </c>
      <c r="G371" t="s">
        <v>36</v>
      </c>
      <c r="H371" t="s">
        <v>27</v>
      </c>
      <c r="I371">
        <v>11.101369999999999</v>
      </c>
      <c r="J371">
        <v>46.095644999999998</v>
      </c>
      <c r="K371">
        <v>194</v>
      </c>
      <c r="L371" s="17">
        <v>192.08914184570301</v>
      </c>
      <c r="M371" t="s">
        <v>28</v>
      </c>
      <c r="N371" s="1">
        <v>28126</v>
      </c>
      <c r="O371" s="1">
        <v>45313</v>
      </c>
      <c r="P371" t="s">
        <v>143</v>
      </c>
      <c r="Q371" t="s">
        <v>632</v>
      </c>
      <c r="R371" t="s">
        <v>145</v>
      </c>
      <c r="S371">
        <v>16976</v>
      </c>
      <c r="T371">
        <v>12230</v>
      </c>
      <c r="U371" t="s">
        <v>32</v>
      </c>
      <c r="V371" s="17">
        <f>Tabella1[[#This Row],[elevation_glo30]]-Tabella1[[#This Row],[elevation]]</f>
        <v>-1.9108581542969887</v>
      </c>
      <c r="W371" s="13"/>
      <c r="X371" s="13"/>
      <c r="Y371" s="13"/>
      <c r="Z371" s="13"/>
      <c r="AA371" s="13"/>
      <c r="AB371" s="13"/>
      <c r="AC371" s="14"/>
    </row>
    <row r="372" spans="1:29" x14ac:dyDescent="0.2">
      <c r="A372" t="s">
        <v>21</v>
      </c>
      <c r="B372">
        <v>275</v>
      </c>
      <c r="C372" t="s">
        <v>883</v>
      </c>
      <c r="D372" t="s">
        <v>884</v>
      </c>
      <c r="E372" t="s">
        <v>35</v>
      </c>
      <c r="F372" t="s">
        <v>25</v>
      </c>
      <c r="G372" t="s">
        <v>36</v>
      </c>
      <c r="H372" t="s">
        <v>27</v>
      </c>
      <c r="I372">
        <v>11.117959750000001</v>
      </c>
      <c r="J372">
        <v>46.090019609999999</v>
      </c>
      <c r="K372">
        <v>218</v>
      </c>
      <c r="L372" s="17">
        <v>192.85020446777301</v>
      </c>
      <c r="M372" t="s">
        <v>28</v>
      </c>
      <c r="N372" s="1">
        <v>33759</v>
      </c>
      <c r="O372" s="1">
        <v>37795</v>
      </c>
      <c r="P372" t="s">
        <v>715</v>
      </c>
      <c r="Q372" t="s">
        <v>885</v>
      </c>
      <c r="R372" t="s">
        <v>39</v>
      </c>
      <c r="S372">
        <v>3006</v>
      </c>
      <c r="T372">
        <v>3006</v>
      </c>
      <c r="U372" t="s">
        <v>32</v>
      </c>
      <c r="V372" s="17">
        <f>Tabella1[[#This Row],[elevation_glo30]]-Tabella1[[#This Row],[elevation]]</f>
        <v>-25.149795532226989</v>
      </c>
      <c r="W372" s="13"/>
      <c r="X372" s="13"/>
      <c r="Y372" s="13">
        <v>195</v>
      </c>
      <c r="Z372" s="13">
        <v>-1</v>
      </c>
      <c r="AA372" s="13"/>
      <c r="AB372" s="13"/>
      <c r="AC372" s="14"/>
    </row>
    <row r="373" spans="1:29" x14ac:dyDescent="0.2">
      <c r="A373" t="s">
        <v>21</v>
      </c>
      <c r="B373">
        <v>191</v>
      </c>
      <c r="C373" t="s">
        <v>633</v>
      </c>
      <c r="D373" t="s">
        <v>634</v>
      </c>
      <c r="E373" t="s">
        <v>35</v>
      </c>
      <c r="F373" t="s">
        <v>25</v>
      </c>
      <c r="G373" t="s">
        <v>36</v>
      </c>
      <c r="H373" t="s">
        <v>27</v>
      </c>
      <c r="I373">
        <v>11.101437000000001</v>
      </c>
      <c r="J373">
        <v>46.320650000000001</v>
      </c>
      <c r="K373">
        <v>838</v>
      </c>
      <c r="L373" s="17">
        <v>831.929443359375</v>
      </c>
      <c r="M373" t="s">
        <v>28</v>
      </c>
      <c r="N373" s="1">
        <v>34292</v>
      </c>
      <c r="O373" s="1">
        <v>45313</v>
      </c>
      <c r="P373" t="s">
        <v>42</v>
      </c>
      <c r="Q373" t="s">
        <v>635</v>
      </c>
      <c r="R373" t="s">
        <v>31</v>
      </c>
      <c r="S373">
        <v>10296</v>
      </c>
      <c r="T373">
        <v>10296</v>
      </c>
      <c r="U373" t="s">
        <v>32</v>
      </c>
      <c r="V373" s="17">
        <f>Tabella1[[#This Row],[elevation_glo30]]-Tabella1[[#This Row],[elevation]]</f>
        <v>-6.070556640625</v>
      </c>
      <c r="W373" s="13"/>
      <c r="X373" s="13"/>
      <c r="Y373" s="13"/>
      <c r="Z373" s="13"/>
      <c r="AA373" s="13"/>
      <c r="AB373" s="13"/>
      <c r="AC373" s="14"/>
    </row>
    <row r="374" spans="1:29" x14ac:dyDescent="0.2">
      <c r="A374" t="s">
        <v>21</v>
      </c>
      <c r="B374">
        <v>192</v>
      </c>
      <c r="C374" t="s">
        <v>636</v>
      </c>
      <c r="D374" t="s">
        <v>637</v>
      </c>
      <c r="E374" t="s">
        <v>51</v>
      </c>
      <c r="F374" t="s">
        <v>25</v>
      </c>
      <c r="G374" t="s">
        <v>26</v>
      </c>
      <c r="H374" t="s">
        <v>27</v>
      </c>
      <c r="I374">
        <v>10.461499999999999</v>
      </c>
      <c r="J374">
        <v>46.637300000000003</v>
      </c>
      <c r="K374">
        <v>1235</v>
      </c>
      <c r="L374" s="17">
        <v>1234.54931640625</v>
      </c>
      <c r="M374" t="s">
        <v>52</v>
      </c>
      <c r="N374" s="1">
        <v>37622</v>
      </c>
      <c r="O374" s="1">
        <v>45313</v>
      </c>
      <c r="P374" t="s">
        <v>37</v>
      </c>
      <c r="Q374" t="s">
        <v>638</v>
      </c>
      <c r="R374" t="s">
        <v>39</v>
      </c>
      <c r="S374">
        <v>7692</v>
      </c>
      <c r="T374">
        <v>7692</v>
      </c>
      <c r="U374" t="s">
        <v>32</v>
      </c>
      <c r="V374" s="17">
        <f>Tabella1[[#This Row],[elevation_glo30]]-Tabella1[[#This Row],[elevation]]</f>
        <v>-0.45068359375</v>
      </c>
      <c r="W374" s="13"/>
      <c r="X374" s="13"/>
      <c r="Y374" s="13"/>
      <c r="Z374" s="13"/>
      <c r="AA374" s="13"/>
      <c r="AB374" s="13"/>
      <c r="AC374" s="14"/>
    </row>
    <row r="375" spans="1:29" x14ac:dyDescent="0.2">
      <c r="A375" t="s">
        <v>21</v>
      </c>
      <c r="B375">
        <v>374</v>
      </c>
      <c r="C375" t="s">
        <v>1030</v>
      </c>
      <c r="D375" t="s">
        <v>1031</v>
      </c>
      <c r="E375" t="s">
        <v>24</v>
      </c>
      <c r="F375" t="s">
        <v>25</v>
      </c>
      <c r="G375" t="s">
        <v>26</v>
      </c>
      <c r="H375" t="s">
        <v>27</v>
      </c>
      <c r="I375">
        <v>10.477529000000001</v>
      </c>
      <c r="J375">
        <v>46.650331000000001</v>
      </c>
      <c r="K375">
        <v>1163</v>
      </c>
      <c r="L375" s="17">
        <v>1126.98645019531</v>
      </c>
      <c r="M375" t="s">
        <v>28</v>
      </c>
      <c r="N375" s="1">
        <v>20455</v>
      </c>
      <c r="O375" s="1">
        <v>36160</v>
      </c>
      <c r="P375" t="s">
        <v>969</v>
      </c>
      <c r="Q375">
        <v>4087</v>
      </c>
      <c r="R375">
        <v>1</v>
      </c>
      <c r="S375">
        <v>14244</v>
      </c>
      <c r="T375">
        <v>3287</v>
      </c>
      <c r="U375" t="s">
        <v>32</v>
      </c>
      <c r="V375" s="17">
        <f>Tabella1[[#This Row],[elevation_glo30]]-Tabella1[[#This Row],[elevation]]</f>
        <v>-36.013549804690001</v>
      </c>
      <c r="W375" s="13"/>
      <c r="X375" s="13"/>
      <c r="Y375" s="13">
        <v>1140</v>
      </c>
      <c r="Z375" s="13">
        <v>1</v>
      </c>
      <c r="AA375" s="13">
        <v>1</v>
      </c>
      <c r="AB375" s="13"/>
      <c r="AC375" s="14"/>
    </row>
    <row r="376" spans="1:29" x14ac:dyDescent="0.2">
      <c r="A376" t="s">
        <v>21</v>
      </c>
      <c r="B376">
        <v>64</v>
      </c>
      <c r="C376" t="s">
        <v>245</v>
      </c>
      <c r="D376" t="s">
        <v>246</v>
      </c>
      <c r="E376" t="s">
        <v>115</v>
      </c>
      <c r="F376" t="s">
        <v>25</v>
      </c>
      <c r="G376" t="s">
        <v>26</v>
      </c>
      <c r="H376" t="s">
        <v>27</v>
      </c>
      <c r="I376">
        <v>10.773999999999999</v>
      </c>
      <c r="J376">
        <v>46.494</v>
      </c>
      <c r="K376">
        <v>3253</v>
      </c>
      <c r="L376" s="17">
        <v>3212.34033203125</v>
      </c>
      <c r="M376" t="s">
        <v>52</v>
      </c>
      <c r="N376" s="1">
        <v>39847</v>
      </c>
      <c r="O376" s="1">
        <v>45313</v>
      </c>
      <c r="P376" t="s">
        <v>37</v>
      </c>
      <c r="Q376" t="s">
        <v>247</v>
      </c>
      <c r="R376" t="s">
        <v>39</v>
      </c>
      <c r="S376">
        <v>4759</v>
      </c>
      <c r="T376">
        <v>4759</v>
      </c>
      <c r="U376" t="s">
        <v>32</v>
      </c>
      <c r="V376" s="17">
        <f>Tabella1[[#This Row],[elevation_glo30]]-Tabella1[[#This Row],[elevation]]</f>
        <v>-40.65966796875</v>
      </c>
      <c r="W376" s="13"/>
      <c r="X376" s="13"/>
      <c r="Y376" s="13"/>
      <c r="Z376" s="13">
        <v>-1</v>
      </c>
      <c r="AA376" s="13"/>
      <c r="AB376" s="13"/>
      <c r="AC376" s="14"/>
    </row>
    <row r="377" spans="1:29" x14ac:dyDescent="0.2">
      <c r="A377" t="s">
        <v>21</v>
      </c>
      <c r="B377">
        <v>75</v>
      </c>
      <c r="C377" t="s">
        <v>278</v>
      </c>
      <c r="D377" t="s">
        <v>279</v>
      </c>
      <c r="E377" t="s">
        <v>115</v>
      </c>
      <c r="F377" t="s">
        <v>25</v>
      </c>
      <c r="G377" t="s">
        <v>26</v>
      </c>
      <c r="H377" t="s">
        <v>27</v>
      </c>
      <c r="I377">
        <v>10.8194</v>
      </c>
      <c r="J377">
        <v>46.469299999999997</v>
      </c>
      <c r="K377">
        <v>2255</v>
      </c>
      <c r="L377" s="17">
        <v>2298.783203125</v>
      </c>
      <c r="M377" t="s">
        <v>52</v>
      </c>
      <c r="N377" s="1">
        <v>39847</v>
      </c>
      <c r="O377" s="1">
        <v>45313</v>
      </c>
      <c r="P377" t="s">
        <v>37</v>
      </c>
      <c r="Q377" t="s">
        <v>280</v>
      </c>
      <c r="R377" t="s">
        <v>39</v>
      </c>
      <c r="S377">
        <v>5033</v>
      </c>
      <c r="T377">
        <v>5033</v>
      </c>
      <c r="U377" t="s">
        <v>32</v>
      </c>
      <c r="V377" s="17">
        <f>Tabella1[[#This Row],[elevation_glo30]]-Tabella1[[#This Row],[elevation]]</f>
        <v>43.783203125</v>
      </c>
      <c r="W377" s="13"/>
      <c r="X377" s="13"/>
      <c r="Y377" s="13">
        <v>2299</v>
      </c>
      <c r="Z377" s="13">
        <v>-1</v>
      </c>
      <c r="AA377" s="13"/>
      <c r="AB377" s="13"/>
      <c r="AC377" s="14"/>
    </row>
    <row r="378" spans="1:29" x14ac:dyDescent="0.2">
      <c r="A378" t="s">
        <v>21</v>
      </c>
      <c r="B378">
        <v>197</v>
      </c>
      <c r="C378" t="s">
        <v>651</v>
      </c>
      <c r="D378" t="s">
        <v>652</v>
      </c>
      <c r="E378" t="s">
        <v>35</v>
      </c>
      <c r="F378" t="s">
        <v>25</v>
      </c>
      <c r="G378" t="s">
        <v>36</v>
      </c>
      <c r="H378" t="s">
        <v>27</v>
      </c>
      <c r="I378">
        <v>11.414535000000001</v>
      </c>
      <c r="J378">
        <v>46.245818999999997</v>
      </c>
      <c r="K378">
        <v>964</v>
      </c>
      <c r="L378" s="17">
        <v>968.064697265625</v>
      </c>
      <c r="M378" t="s">
        <v>28</v>
      </c>
      <c r="N378" s="1">
        <v>10228</v>
      </c>
      <c r="O378" s="1">
        <v>43999</v>
      </c>
      <c r="P378" t="s">
        <v>42</v>
      </c>
      <c r="Q378" t="s">
        <v>653</v>
      </c>
      <c r="R378" t="s">
        <v>169</v>
      </c>
      <c r="S378">
        <v>24530</v>
      </c>
      <c r="T378">
        <v>8376</v>
      </c>
      <c r="U378" t="s">
        <v>32</v>
      </c>
      <c r="V378" s="17">
        <f>Tabella1[[#This Row],[elevation_glo30]]-Tabella1[[#This Row],[elevation]]</f>
        <v>4.064697265625</v>
      </c>
      <c r="W378" s="13"/>
      <c r="X378" s="13"/>
      <c r="Y378" s="13"/>
      <c r="Z378" s="13"/>
      <c r="AA378" s="13"/>
      <c r="AB378" s="13"/>
      <c r="AC378" s="14"/>
    </row>
    <row r="379" spans="1:29" x14ac:dyDescent="0.2">
      <c r="A379" t="s">
        <v>21</v>
      </c>
      <c r="B379">
        <v>198</v>
      </c>
      <c r="C379" t="s">
        <v>654</v>
      </c>
      <c r="D379" t="s">
        <v>655</v>
      </c>
      <c r="E379" t="s">
        <v>35</v>
      </c>
      <c r="F379" t="s">
        <v>25</v>
      </c>
      <c r="G379" t="s">
        <v>36</v>
      </c>
      <c r="H379" t="s">
        <v>27</v>
      </c>
      <c r="I379">
        <v>10.881405000000001</v>
      </c>
      <c r="J379">
        <v>46.133428000000002</v>
      </c>
      <c r="K379">
        <v>1888</v>
      </c>
      <c r="L379" s="17">
        <v>1886.6630859375</v>
      </c>
      <c r="M379" t="s">
        <v>28</v>
      </c>
      <c r="N379" s="1">
        <v>40866</v>
      </c>
      <c r="O379" s="1">
        <v>45313</v>
      </c>
      <c r="P379" t="s">
        <v>37</v>
      </c>
      <c r="Q379" t="s">
        <v>656</v>
      </c>
      <c r="R379" t="s">
        <v>39</v>
      </c>
      <c r="S379">
        <v>4380</v>
      </c>
      <c r="T379">
        <v>4380</v>
      </c>
      <c r="U379" t="s">
        <v>32</v>
      </c>
      <c r="V379" s="17">
        <f>Tabella1[[#This Row],[elevation_glo30]]-Tabella1[[#This Row],[elevation]]</f>
        <v>-1.3369140625</v>
      </c>
      <c r="W379" s="13"/>
      <c r="X379" s="13"/>
      <c r="Y379" s="13"/>
      <c r="Z379" s="13"/>
      <c r="AA379" s="13"/>
      <c r="AB379" s="13"/>
      <c r="AC379" s="14"/>
    </row>
    <row r="380" spans="1:29" x14ac:dyDescent="0.2">
      <c r="A380" t="s">
        <v>21</v>
      </c>
      <c r="B380">
        <v>196</v>
      </c>
      <c r="C380" t="s">
        <v>648</v>
      </c>
      <c r="D380" t="s">
        <v>649</v>
      </c>
      <c r="E380" t="s">
        <v>35</v>
      </c>
      <c r="F380" t="s">
        <v>25</v>
      </c>
      <c r="G380" t="s">
        <v>36</v>
      </c>
      <c r="H380" t="s">
        <v>27</v>
      </c>
      <c r="I380">
        <v>10.640606</v>
      </c>
      <c r="J380">
        <v>46.032015000000001</v>
      </c>
      <c r="K380">
        <v>1148</v>
      </c>
      <c r="L380" s="17">
        <v>1146.32421875</v>
      </c>
      <c r="M380" t="s">
        <v>28</v>
      </c>
      <c r="N380" s="1">
        <v>31048</v>
      </c>
      <c r="O380" s="1">
        <v>45313</v>
      </c>
      <c r="P380" t="s">
        <v>42</v>
      </c>
      <c r="Q380" t="s">
        <v>650</v>
      </c>
      <c r="R380" t="s">
        <v>31</v>
      </c>
      <c r="S380">
        <v>14089</v>
      </c>
      <c r="T380">
        <v>12266</v>
      </c>
      <c r="U380" t="s">
        <v>32</v>
      </c>
      <c r="V380" s="17">
        <f>Tabella1[[#This Row],[elevation_glo30]]-Tabella1[[#This Row],[elevation]]</f>
        <v>-1.67578125</v>
      </c>
      <c r="W380" s="13"/>
      <c r="X380" s="13"/>
      <c r="Y380" s="13"/>
      <c r="Z380" s="13"/>
      <c r="AA380" s="13"/>
      <c r="AB380" s="13"/>
      <c r="AC380" s="14"/>
    </row>
    <row r="381" spans="1:29" x14ac:dyDescent="0.2">
      <c r="A381" t="s">
        <v>21</v>
      </c>
      <c r="B381">
        <v>200</v>
      </c>
      <c r="C381" t="s">
        <v>660</v>
      </c>
      <c r="D381" t="s">
        <v>661</v>
      </c>
      <c r="E381" t="s">
        <v>35</v>
      </c>
      <c r="F381" t="s">
        <v>25</v>
      </c>
      <c r="G381" t="s">
        <v>36</v>
      </c>
      <c r="H381" t="s">
        <v>27</v>
      </c>
      <c r="I381">
        <v>10.727250809999999</v>
      </c>
      <c r="J381">
        <v>46.169604190000001</v>
      </c>
      <c r="K381">
        <v>900</v>
      </c>
      <c r="L381" s="17">
        <v>895.51599121093795</v>
      </c>
      <c r="M381" t="s">
        <v>28</v>
      </c>
      <c r="N381" s="1">
        <v>29587</v>
      </c>
      <c r="O381" s="1">
        <v>43915</v>
      </c>
      <c r="P381" t="s">
        <v>42</v>
      </c>
      <c r="Q381" t="s">
        <v>662</v>
      </c>
      <c r="R381" t="s">
        <v>31</v>
      </c>
      <c r="S381">
        <v>10698</v>
      </c>
      <c r="T381">
        <v>8507</v>
      </c>
      <c r="U381" t="s">
        <v>32</v>
      </c>
      <c r="V381" s="17">
        <f>Tabella1[[#This Row],[elevation_glo30]]-Tabella1[[#This Row],[elevation]]</f>
        <v>-4.4840087890620453</v>
      </c>
      <c r="W381" s="13"/>
      <c r="X381" s="13"/>
      <c r="Y381" s="13"/>
      <c r="Z381" s="13"/>
      <c r="AA381" s="13"/>
      <c r="AB381" s="13"/>
      <c r="AC381" s="14"/>
    </row>
    <row r="382" spans="1:29" x14ac:dyDescent="0.2">
      <c r="A382" t="s">
        <v>21</v>
      </c>
      <c r="B382">
        <v>375</v>
      </c>
      <c r="C382" t="s">
        <v>1032</v>
      </c>
      <c r="D382" t="s">
        <v>1033</v>
      </c>
      <c r="E382" t="s">
        <v>24</v>
      </c>
      <c r="F382" t="s">
        <v>25</v>
      </c>
      <c r="G382" t="s">
        <v>26</v>
      </c>
      <c r="H382" t="s">
        <v>27</v>
      </c>
      <c r="I382">
        <v>10.774067000000001</v>
      </c>
      <c r="J382">
        <v>46.674149999999997</v>
      </c>
      <c r="K382">
        <v>1825</v>
      </c>
      <c r="L382" s="17">
        <v>1802.0126953125</v>
      </c>
      <c r="M382" t="s">
        <v>28</v>
      </c>
      <c r="N382" s="1">
        <v>32509</v>
      </c>
      <c r="O382" s="1">
        <v>36059</v>
      </c>
      <c r="P382" t="s">
        <v>969</v>
      </c>
      <c r="Q382">
        <v>4232</v>
      </c>
      <c r="R382">
        <v>1</v>
      </c>
      <c r="S382">
        <v>2789</v>
      </c>
      <c r="T382">
        <v>2425</v>
      </c>
      <c r="U382" t="s">
        <v>32</v>
      </c>
      <c r="V382" s="17">
        <f>Tabella1[[#This Row],[elevation_glo30]]-Tabella1[[#This Row],[elevation]]</f>
        <v>-22.9873046875</v>
      </c>
      <c r="W382" s="13"/>
      <c r="X382" s="13"/>
      <c r="Y382" s="13"/>
      <c r="Z382" s="13">
        <v>1</v>
      </c>
      <c r="AA382" s="13">
        <v>1</v>
      </c>
      <c r="AB382" s="13"/>
      <c r="AC382" s="14"/>
    </row>
    <row r="383" spans="1:29" x14ac:dyDescent="0.2">
      <c r="A383" t="s">
        <v>21</v>
      </c>
      <c r="B383">
        <v>199</v>
      </c>
      <c r="C383" t="s">
        <v>657</v>
      </c>
      <c r="D383" t="s">
        <v>658</v>
      </c>
      <c r="E383" t="s">
        <v>35</v>
      </c>
      <c r="F383" t="s">
        <v>25</v>
      </c>
      <c r="G383" t="s">
        <v>36</v>
      </c>
      <c r="H383" t="s">
        <v>27</v>
      </c>
      <c r="I383">
        <v>10.634817999999999</v>
      </c>
      <c r="J383">
        <v>46.181420000000003</v>
      </c>
      <c r="K383">
        <v>1418</v>
      </c>
      <c r="L383" s="17">
        <v>1416.10595703125</v>
      </c>
      <c r="M383" t="s">
        <v>28</v>
      </c>
      <c r="N383" s="1">
        <v>40823</v>
      </c>
      <c r="O383" s="1">
        <v>45313</v>
      </c>
      <c r="P383" t="s">
        <v>37</v>
      </c>
      <c r="Q383" t="s">
        <v>659</v>
      </c>
      <c r="R383" t="s">
        <v>39</v>
      </c>
      <c r="S383">
        <v>4414</v>
      </c>
      <c r="T383">
        <v>4414</v>
      </c>
      <c r="U383" t="s">
        <v>32</v>
      </c>
      <c r="V383" s="17">
        <f>Tabella1[[#This Row],[elevation_glo30]]-Tabella1[[#This Row],[elevation]]</f>
        <v>-1.89404296875</v>
      </c>
      <c r="W383" s="13"/>
      <c r="X383" s="13"/>
      <c r="Y383" s="13"/>
      <c r="Z383" s="13"/>
      <c r="AA383" s="13"/>
      <c r="AB383" s="13"/>
      <c r="AC383" s="14"/>
    </row>
    <row r="384" spans="1:29" x14ac:dyDescent="0.2">
      <c r="A384" t="s">
        <v>21</v>
      </c>
      <c r="B384">
        <v>201</v>
      </c>
      <c r="C384" t="s">
        <v>663</v>
      </c>
      <c r="D384" t="s">
        <v>664</v>
      </c>
      <c r="E384" t="s">
        <v>35</v>
      </c>
      <c r="F384" t="s">
        <v>25</v>
      </c>
      <c r="G384" t="s">
        <v>36</v>
      </c>
      <c r="H384" t="s">
        <v>27</v>
      </c>
      <c r="I384">
        <v>11.839286</v>
      </c>
      <c r="J384">
        <v>46.138717</v>
      </c>
      <c r="K384">
        <v>1030</v>
      </c>
      <c r="L384" s="17">
        <v>1021.25543212891</v>
      </c>
      <c r="M384" t="s">
        <v>28</v>
      </c>
      <c r="N384" s="1">
        <v>30317</v>
      </c>
      <c r="O384" s="1">
        <v>45313</v>
      </c>
      <c r="P384" t="s">
        <v>46</v>
      </c>
      <c r="Q384" t="s">
        <v>665</v>
      </c>
      <c r="R384" t="s">
        <v>71</v>
      </c>
      <c r="S384">
        <v>10147</v>
      </c>
      <c r="T384">
        <v>7592</v>
      </c>
      <c r="U384" t="s">
        <v>32</v>
      </c>
      <c r="V384" s="17">
        <f>Tabella1[[#This Row],[elevation_glo30]]-Tabella1[[#This Row],[elevation]]</f>
        <v>-8.7445678710899983</v>
      </c>
      <c r="W384" s="13"/>
      <c r="X384" s="13"/>
      <c r="Y384" s="13"/>
      <c r="Z384" s="13"/>
      <c r="AA384" s="13"/>
      <c r="AB384" s="13"/>
      <c r="AC384" s="14"/>
    </row>
    <row r="385" spans="1:29" x14ac:dyDescent="0.2">
      <c r="A385" t="s">
        <v>21</v>
      </c>
      <c r="B385">
        <v>202</v>
      </c>
      <c r="C385" t="s">
        <v>666</v>
      </c>
      <c r="D385" t="s">
        <v>667</v>
      </c>
      <c r="E385" t="s">
        <v>35</v>
      </c>
      <c r="F385" t="s">
        <v>25</v>
      </c>
      <c r="G385" t="s">
        <v>36</v>
      </c>
      <c r="H385" t="s">
        <v>27</v>
      </c>
      <c r="I385">
        <v>11.379319000000001</v>
      </c>
      <c r="J385">
        <v>46.006134000000003</v>
      </c>
      <c r="K385">
        <v>956</v>
      </c>
      <c r="L385" s="17">
        <v>954.03857421875</v>
      </c>
      <c r="M385" t="s">
        <v>28</v>
      </c>
      <c r="N385" s="1">
        <v>40614</v>
      </c>
      <c r="O385" s="1">
        <v>45313</v>
      </c>
      <c r="P385" t="s">
        <v>37</v>
      </c>
      <c r="Q385" t="s">
        <v>668</v>
      </c>
      <c r="R385" t="s">
        <v>39</v>
      </c>
      <c r="S385">
        <v>4628</v>
      </c>
      <c r="T385">
        <v>4628</v>
      </c>
      <c r="U385" t="s">
        <v>32</v>
      </c>
      <c r="V385" s="17">
        <f>Tabella1[[#This Row],[elevation_glo30]]-Tabella1[[#This Row],[elevation]]</f>
        <v>-1.96142578125</v>
      </c>
      <c r="W385" s="13"/>
      <c r="X385" s="13"/>
      <c r="Y385" s="13"/>
      <c r="Z385" s="13"/>
      <c r="AA385" s="13"/>
      <c r="AB385" s="13"/>
      <c r="AC385" s="14"/>
    </row>
    <row r="386" spans="1:29" x14ac:dyDescent="0.2">
      <c r="A386" t="s">
        <v>21</v>
      </c>
      <c r="B386">
        <v>340</v>
      </c>
      <c r="C386" t="s">
        <v>965</v>
      </c>
      <c r="D386" t="s">
        <v>27</v>
      </c>
      <c r="E386" t="s">
        <v>621</v>
      </c>
      <c r="F386" t="s">
        <v>25</v>
      </c>
      <c r="G386" t="s">
        <v>26</v>
      </c>
      <c r="H386" t="s">
        <v>27</v>
      </c>
      <c r="I386">
        <v>10.9953</v>
      </c>
      <c r="J386">
        <v>46.539400000000001</v>
      </c>
      <c r="K386">
        <v>1191</v>
      </c>
      <c r="L386" s="17">
        <v>1120.64270019531</v>
      </c>
      <c r="M386" t="s">
        <v>28</v>
      </c>
      <c r="N386" s="1">
        <v>37622</v>
      </c>
      <c r="O386" s="1">
        <v>40506</v>
      </c>
      <c r="P386" t="s">
        <v>905</v>
      </c>
      <c r="Q386">
        <v>3782</v>
      </c>
      <c r="R386">
        <v>1</v>
      </c>
      <c r="S386">
        <v>905</v>
      </c>
      <c r="T386">
        <v>905</v>
      </c>
      <c r="U386" t="s">
        <v>32</v>
      </c>
      <c r="V386" s="17">
        <f>Tabella1[[#This Row],[elevation_glo30]]-Tabella1[[#This Row],[elevation]]</f>
        <v>-70.357299804690001</v>
      </c>
      <c r="W386" s="13"/>
      <c r="X386" s="13"/>
      <c r="Y386" s="13"/>
      <c r="Z386" s="13"/>
      <c r="AA386" s="13"/>
      <c r="AB386" s="13" t="b">
        <v>0</v>
      </c>
      <c r="AC386" s="14" t="s">
        <v>1108</v>
      </c>
    </row>
    <row r="387" spans="1:29" x14ac:dyDescent="0.2">
      <c r="A387" t="s">
        <v>21</v>
      </c>
      <c r="B387">
        <v>277</v>
      </c>
      <c r="C387" t="s">
        <v>889</v>
      </c>
      <c r="D387" t="s">
        <v>890</v>
      </c>
      <c r="E387" t="s">
        <v>35</v>
      </c>
      <c r="F387" t="s">
        <v>25</v>
      </c>
      <c r="G387" t="s">
        <v>36</v>
      </c>
      <c r="H387" t="s">
        <v>27</v>
      </c>
      <c r="I387">
        <v>11.267121919999999</v>
      </c>
      <c r="J387">
        <v>46.209157220000002</v>
      </c>
      <c r="K387">
        <v>855</v>
      </c>
      <c r="L387" s="17">
        <v>851.68981933593795</v>
      </c>
      <c r="M387" t="s">
        <v>28</v>
      </c>
      <c r="N387" s="1">
        <v>34424</v>
      </c>
      <c r="O387" s="1">
        <v>40091</v>
      </c>
      <c r="P387" t="s">
        <v>715</v>
      </c>
      <c r="Q387" t="s">
        <v>891</v>
      </c>
      <c r="R387" t="s">
        <v>39</v>
      </c>
      <c r="S387">
        <v>5435</v>
      </c>
      <c r="T387">
        <v>5435</v>
      </c>
      <c r="U387" t="s">
        <v>32</v>
      </c>
      <c r="V387" s="17">
        <f>Tabella1[[#This Row],[elevation_glo30]]-Tabella1[[#This Row],[elevation]]</f>
        <v>-3.3101806640620453</v>
      </c>
      <c r="W387" s="13"/>
      <c r="X387" s="13"/>
      <c r="Y387" s="13"/>
      <c r="Z387" s="13"/>
      <c r="AA387" s="13"/>
      <c r="AB387" s="13"/>
      <c r="AC387" s="14"/>
    </row>
    <row r="388" spans="1:29" x14ac:dyDescent="0.2">
      <c r="A388" t="s">
        <v>21</v>
      </c>
      <c r="B388">
        <v>267</v>
      </c>
      <c r="C388" t="s">
        <v>859</v>
      </c>
      <c r="D388" t="s">
        <v>860</v>
      </c>
      <c r="E388" t="s">
        <v>35</v>
      </c>
      <c r="F388" t="s">
        <v>25</v>
      </c>
      <c r="G388" t="s">
        <v>36</v>
      </c>
      <c r="H388" t="s">
        <v>27</v>
      </c>
      <c r="I388">
        <v>11.13497183</v>
      </c>
      <c r="J388">
        <v>45.768469719999999</v>
      </c>
      <c r="K388">
        <v>875</v>
      </c>
      <c r="L388" s="17">
        <v>874.49523925781205</v>
      </c>
      <c r="M388" t="s">
        <v>28</v>
      </c>
      <c r="N388" s="1">
        <v>24473</v>
      </c>
      <c r="O388" s="1">
        <v>41295</v>
      </c>
      <c r="P388" t="s">
        <v>715</v>
      </c>
      <c r="Q388" t="s">
        <v>861</v>
      </c>
      <c r="R388" t="s">
        <v>39</v>
      </c>
      <c r="S388">
        <v>16631</v>
      </c>
      <c r="T388">
        <v>8284</v>
      </c>
      <c r="U388" t="s">
        <v>32</v>
      </c>
      <c r="V388" s="17">
        <f>Tabella1[[#This Row],[elevation_glo30]]-Tabella1[[#This Row],[elevation]]</f>
        <v>-0.50476074218795475</v>
      </c>
      <c r="W388" s="13"/>
      <c r="X388" s="13"/>
      <c r="Y388" s="13"/>
      <c r="Z388" s="13"/>
      <c r="AA388" s="13"/>
      <c r="AB388" s="13"/>
      <c r="AC388" s="14"/>
    </row>
    <row r="389" spans="1:29" x14ac:dyDescent="0.2">
      <c r="A389" t="s">
        <v>21</v>
      </c>
      <c r="B389">
        <v>258</v>
      </c>
      <c r="C389" t="s">
        <v>832</v>
      </c>
      <c r="D389" t="s">
        <v>833</v>
      </c>
      <c r="E389" t="s">
        <v>35</v>
      </c>
      <c r="F389" t="s">
        <v>25</v>
      </c>
      <c r="G389" t="s">
        <v>36</v>
      </c>
      <c r="H389" t="s">
        <v>27</v>
      </c>
      <c r="I389">
        <v>11.110993390000001</v>
      </c>
      <c r="J389">
        <v>45.79013947</v>
      </c>
      <c r="K389">
        <v>665</v>
      </c>
      <c r="L389" s="17">
        <v>662.83587646484398</v>
      </c>
      <c r="M389" t="s">
        <v>28</v>
      </c>
      <c r="N389" s="1">
        <v>33157</v>
      </c>
      <c r="O389" s="1">
        <v>39411</v>
      </c>
      <c r="P389" t="s">
        <v>715</v>
      </c>
      <c r="Q389" t="s">
        <v>834</v>
      </c>
      <c r="R389" t="s">
        <v>39</v>
      </c>
      <c r="S389">
        <v>5794</v>
      </c>
      <c r="T389">
        <v>5794</v>
      </c>
      <c r="U389" t="s">
        <v>32</v>
      </c>
      <c r="V389" s="17">
        <f>Tabella1[[#This Row],[elevation_glo30]]-Tabella1[[#This Row],[elevation]]</f>
        <v>-2.1641235351560226</v>
      </c>
      <c r="W389" s="13"/>
      <c r="X389" s="13"/>
      <c r="Y389" s="13"/>
      <c r="Z389" s="13"/>
      <c r="AA389" s="13"/>
      <c r="AB389" s="13"/>
      <c r="AC389" s="14"/>
    </row>
    <row r="390" spans="1:29" x14ac:dyDescent="0.2">
      <c r="A390" t="s">
        <v>21</v>
      </c>
      <c r="B390">
        <v>194</v>
      </c>
      <c r="C390" t="s">
        <v>642</v>
      </c>
      <c r="D390" t="s">
        <v>643</v>
      </c>
      <c r="E390" t="s">
        <v>35</v>
      </c>
      <c r="F390" t="s">
        <v>25</v>
      </c>
      <c r="G390" t="s">
        <v>36</v>
      </c>
      <c r="H390" t="s">
        <v>27</v>
      </c>
      <c r="I390">
        <v>11.163451650000001</v>
      </c>
      <c r="J390">
        <v>45.750642919999997</v>
      </c>
      <c r="K390">
        <v>1550</v>
      </c>
      <c r="L390" s="17">
        <v>1547.50061035156</v>
      </c>
      <c r="M390" t="s">
        <v>28</v>
      </c>
      <c r="N390" s="1">
        <v>35841</v>
      </c>
      <c r="O390" s="1">
        <v>40001</v>
      </c>
      <c r="P390" t="s">
        <v>42</v>
      </c>
      <c r="Q390" t="s">
        <v>644</v>
      </c>
      <c r="R390" t="s">
        <v>31</v>
      </c>
      <c r="S390">
        <v>3149</v>
      </c>
      <c r="T390">
        <v>3149</v>
      </c>
      <c r="U390" t="s">
        <v>32</v>
      </c>
      <c r="V390" s="17">
        <f>Tabella1[[#This Row],[elevation_glo30]]-Tabella1[[#This Row],[elevation]]</f>
        <v>-2.4993896484400011</v>
      </c>
      <c r="W390" s="13"/>
      <c r="X390" s="13"/>
      <c r="Y390" s="13"/>
      <c r="Z390" s="13"/>
      <c r="AA390" s="13"/>
      <c r="AB390" s="13"/>
      <c r="AC390" s="14"/>
    </row>
    <row r="391" spans="1:29" x14ac:dyDescent="0.2">
      <c r="A391" t="s">
        <v>21</v>
      </c>
      <c r="B391">
        <v>195</v>
      </c>
      <c r="C391" t="s">
        <v>645</v>
      </c>
      <c r="D391" t="s">
        <v>646</v>
      </c>
      <c r="E391" t="s">
        <v>35</v>
      </c>
      <c r="F391" t="s">
        <v>25</v>
      </c>
      <c r="G391" t="s">
        <v>36</v>
      </c>
      <c r="H391" t="s">
        <v>27</v>
      </c>
      <c r="I391">
        <v>11.122849</v>
      </c>
      <c r="J391">
        <v>45.780307000000001</v>
      </c>
      <c r="K391">
        <v>737</v>
      </c>
      <c r="L391" s="17">
        <v>735.44635009765602</v>
      </c>
      <c r="M391" t="s">
        <v>28</v>
      </c>
      <c r="N391" s="1">
        <v>24473</v>
      </c>
      <c r="O391" s="1">
        <v>45313</v>
      </c>
      <c r="P391" t="s">
        <v>196</v>
      </c>
      <c r="Q391" t="s">
        <v>647</v>
      </c>
      <c r="R391" t="s">
        <v>169</v>
      </c>
      <c r="S391">
        <v>20345</v>
      </c>
      <c r="T391">
        <v>12292</v>
      </c>
      <c r="U391" t="s">
        <v>32</v>
      </c>
      <c r="V391" s="17">
        <f>Tabella1[[#This Row],[elevation_glo30]]-Tabella1[[#This Row],[elevation]]</f>
        <v>-1.5536499023439774</v>
      </c>
      <c r="W391" s="13"/>
      <c r="X391" s="13"/>
      <c r="Y391" s="13"/>
      <c r="Z391" s="13"/>
      <c r="AA391" s="13"/>
      <c r="AB391" s="13"/>
      <c r="AC391" s="14"/>
    </row>
    <row r="392" spans="1:29" x14ac:dyDescent="0.2">
      <c r="A392" t="s">
        <v>21</v>
      </c>
      <c r="B392">
        <v>278</v>
      </c>
      <c r="C392" t="s">
        <v>892</v>
      </c>
      <c r="D392" t="s">
        <v>893</v>
      </c>
      <c r="E392" t="s">
        <v>51</v>
      </c>
      <c r="F392" t="s">
        <v>25</v>
      </c>
      <c r="G392" t="s">
        <v>26</v>
      </c>
      <c r="H392" t="s">
        <v>27</v>
      </c>
      <c r="I392">
        <v>11.6272</v>
      </c>
      <c r="J392">
        <v>46.848300000000002</v>
      </c>
      <c r="K392">
        <v>1410</v>
      </c>
      <c r="L392" s="17">
        <v>1408.81115722656</v>
      </c>
      <c r="M392" t="s">
        <v>52</v>
      </c>
      <c r="N392" s="1">
        <v>28126</v>
      </c>
      <c r="O392" s="1">
        <v>45313</v>
      </c>
      <c r="P392" t="s">
        <v>715</v>
      </c>
      <c r="Q392" t="s">
        <v>894</v>
      </c>
      <c r="R392" t="s">
        <v>39</v>
      </c>
      <c r="S392">
        <v>16793</v>
      </c>
      <c r="T392">
        <v>12075</v>
      </c>
      <c r="U392" t="s">
        <v>32</v>
      </c>
      <c r="V392" s="17">
        <f>Tabella1[[#This Row],[elevation_glo30]]-Tabella1[[#This Row],[elevation]]</f>
        <v>-1.1888427734400011</v>
      </c>
      <c r="W392" s="13"/>
      <c r="X392" s="13"/>
      <c r="Y392" s="13"/>
      <c r="Z392" s="13"/>
      <c r="AA392" s="13"/>
      <c r="AB392" s="13"/>
      <c r="AC392" s="14"/>
    </row>
    <row r="393" spans="1:29" x14ac:dyDescent="0.2">
      <c r="A393" t="s">
        <v>21</v>
      </c>
      <c r="B393">
        <v>54</v>
      </c>
      <c r="C393" t="s">
        <v>215</v>
      </c>
      <c r="D393" t="s">
        <v>216</v>
      </c>
      <c r="E393" t="s">
        <v>24</v>
      </c>
      <c r="F393" t="s">
        <v>25</v>
      </c>
      <c r="G393" t="s">
        <v>26</v>
      </c>
      <c r="H393" t="s">
        <v>27</v>
      </c>
      <c r="I393">
        <v>11.66281</v>
      </c>
      <c r="J393">
        <v>46.623573999999998</v>
      </c>
      <c r="K393">
        <v>1433</v>
      </c>
      <c r="L393" s="17">
        <v>1357.52587890625</v>
      </c>
      <c r="M393" t="s">
        <v>28</v>
      </c>
      <c r="N393" s="1">
        <v>28126</v>
      </c>
      <c r="O393" s="1">
        <v>39173</v>
      </c>
      <c r="P393" t="s">
        <v>56</v>
      </c>
      <c r="Q393" t="s">
        <v>217</v>
      </c>
      <c r="R393" t="s">
        <v>39</v>
      </c>
      <c r="S393">
        <v>8623</v>
      </c>
      <c r="T393">
        <v>3875</v>
      </c>
      <c r="U393" t="s">
        <v>32</v>
      </c>
      <c r="V393" s="17">
        <f>Tabella1[[#This Row],[elevation_glo30]]-Tabella1[[#This Row],[elevation]]</f>
        <v>-75.47412109375</v>
      </c>
      <c r="W393" s="13"/>
      <c r="X393" s="13"/>
      <c r="Y393" s="13">
        <v>1358</v>
      </c>
      <c r="Z393" s="13">
        <v>1</v>
      </c>
      <c r="AA393" s="13">
        <v>1</v>
      </c>
      <c r="AB393" s="13"/>
      <c r="AC393" s="14"/>
    </row>
    <row r="394" spans="1:29" x14ac:dyDescent="0.2">
      <c r="A394" t="s">
        <v>21</v>
      </c>
      <c r="B394">
        <v>279</v>
      </c>
      <c r="C394" t="s">
        <v>895</v>
      </c>
      <c r="D394" t="s">
        <v>896</v>
      </c>
      <c r="E394" t="s">
        <v>51</v>
      </c>
      <c r="F394" t="s">
        <v>25</v>
      </c>
      <c r="G394" t="s">
        <v>26</v>
      </c>
      <c r="H394" t="s">
        <v>27</v>
      </c>
      <c r="I394">
        <v>11.753399999999999</v>
      </c>
      <c r="J394">
        <v>46.811100000000003</v>
      </c>
      <c r="K394">
        <v>746</v>
      </c>
      <c r="L394" s="17">
        <v>746.806396484375</v>
      </c>
      <c r="M394" t="s">
        <v>52</v>
      </c>
      <c r="N394" s="1">
        <v>32509</v>
      </c>
      <c r="O394" s="1">
        <v>45313</v>
      </c>
      <c r="P394" t="s">
        <v>715</v>
      </c>
      <c r="Q394" t="s">
        <v>897</v>
      </c>
      <c r="R394" t="s">
        <v>39</v>
      </c>
      <c r="S394">
        <v>5161</v>
      </c>
      <c r="T394">
        <v>4796</v>
      </c>
      <c r="U394" t="s">
        <v>32</v>
      </c>
      <c r="V394" s="17">
        <f>Tabella1[[#This Row],[elevation_glo30]]-Tabella1[[#This Row],[elevation]]</f>
        <v>0.806396484375</v>
      </c>
      <c r="W394" s="13"/>
      <c r="X394" s="13"/>
      <c r="Y394" s="13"/>
      <c r="Z394" s="13"/>
      <c r="AA394" s="13"/>
      <c r="AB394" s="13"/>
      <c r="AC394" s="14"/>
    </row>
    <row r="395" spans="1:29" x14ac:dyDescent="0.2">
      <c r="A395" t="s">
        <v>21</v>
      </c>
      <c r="B395">
        <v>211</v>
      </c>
      <c r="C395" t="s">
        <v>692</v>
      </c>
      <c r="D395" t="s">
        <v>693</v>
      </c>
      <c r="E395" t="s">
        <v>24</v>
      </c>
      <c r="F395" t="s">
        <v>25</v>
      </c>
      <c r="G395" t="s">
        <v>26</v>
      </c>
      <c r="H395" t="s">
        <v>27</v>
      </c>
      <c r="I395">
        <v>11.397473</v>
      </c>
      <c r="J395">
        <v>46.551794999999998</v>
      </c>
      <c r="K395">
        <v>1066</v>
      </c>
      <c r="L395" s="17">
        <v>916.66094970703102</v>
      </c>
      <c r="M395" t="s">
        <v>28</v>
      </c>
      <c r="N395" s="1">
        <v>28887</v>
      </c>
      <c r="O395" s="1">
        <v>41639</v>
      </c>
      <c r="P395" t="s">
        <v>56</v>
      </c>
      <c r="Q395" t="s">
        <v>694</v>
      </c>
      <c r="R395" t="s">
        <v>58</v>
      </c>
      <c r="S395">
        <v>12628</v>
      </c>
      <c r="T395">
        <v>8641</v>
      </c>
      <c r="U395" t="s">
        <v>32</v>
      </c>
      <c r="V395" s="17">
        <f>Tabella1[[#This Row],[elevation_glo30]]-Tabella1[[#This Row],[elevation]]</f>
        <v>-149.33905029296898</v>
      </c>
      <c r="W395" s="13"/>
      <c r="X395" s="13"/>
      <c r="Y395" s="13">
        <v>920</v>
      </c>
      <c r="Z395" s="13"/>
      <c r="AA395" s="13"/>
      <c r="AB395" s="13"/>
      <c r="AC395" s="14" t="s">
        <v>1112</v>
      </c>
    </row>
    <row r="396" spans="1:29" x14ac:dyDescent="0.2">
      <c r="A396" t="s">
        <v>21</v>
      </c>
      <c r="B396">
        <v>203</v>
      </c>
      <c r="C396" t="s">
        <v>669</v>
      </c>
      <c r="D396" t="s">
        <v>670</v>
      </c>
      <c r="E396" t="s">
        <v>35</v>
      </c>
      <c r="F396" t="s">
        <v>25</v>
      </c>
      <c r="G396" t="s">
        <v>36</v>
      </c>
      <c r="H396" t="s">
        <v>27</v>
      </c>
      <c r="I396">
        <v>10.57871469</v>
      </c>
      <c r="J396">
        <v>46.228822479999998</v>
      </c>
      <c r="K396">
        <v>2715</v>
      </c>
      <c r="L396" s="17">
        <v>2712.58349609375</v>
      </c>
      <c r="M396" t="s">
        <v>28</v>
      </c>
      <c r="N396" s="1">
        <v>36743</v>
      </c>
      <c r="O396" s="1">
        <v>45301</v>
      </c>
      <c r="P396" t="s">
        <v>42</v>
      </c>
      <c r="Q396" t="s">
        <v>671</v>
      </c>
      <c r="R396" t="s">
        <v>31</v>
      </c>
      <c r="S396">
        <v>5871</v>
      </c>
      <c r="T396">
        <v>5871</v>
      </c>
      <c r="U396" t="s">
        <v>32</v>
      </c>
      <c r="V396" s="17">
        <f>Tabella1[[#This Row],[elevation_glo30]]-Tabella1[[#This Row],[elevation]]</f>
        <v>-2.41650390625</v>
      </c>
      <c r="W396" s="13"/>
      <c r="X396" s="13"/>
      <c r="Y396" s="13"/>
      <c r="Z396" s="13"/>
      <c r="AA396" s="13"/>
      <c r="AB396" s="13"/>
      <c r="AC396" s="14"/>
    </row>
    <row r="397" spans="1:29" x14ac:dyDescent="0.2">
      <c r="A397" t="s">
        <v>21</v>
      </c>
      <c r="B397">
        <v>204</v>
      </c>
      <c r="C397" t="s">
        <v>672</v>
      </c>
      <c r="D397" t="s">
        <v>673</v>
      </c>
      <c r="E397" t="s">
        <v>35</v>
      </c>
      <c r="F397" t="s">
        <v>25</v>
      </c>
      <c r="G397" t="s">
        <v>36</v>
      </c>
      <c r="H397" t="s">
        <v>27</v>
      </c>
      <c r="I397">
        <v>10.694689</v>
      </c>
      <c r="J397">
        <v>46.284146</v>
      </c>
      <c r="K397">
        <v>1575</v>
      </c>
      <c r="L397" s="17">
        <v>1572.52563476562</v>
      </c>
      <c r="M397" t="s">
        <v>28</v>
      </c>
      <c r="N397" s="1">
        <v>40836</v>
      </c>
      <c r="O397" s="1">
        <v>44816</v>
      </c>
      <c r="P397" t="s">
        <v>37</v>
      </c>
      <c r="Q397" t="s">
        <v>674</v>
      </c>
      <c r="R397" t="s">
        <v>39</v>
      </c>
      <c r="S397">
        <v>3665</v>
      </c>
      <c r="T397">
        <v>3665</v>
      </c>
      <c r="U397" t="s">
        <v>32</v>
      </c>
      <c r="V397" s="17">
        <f>Tabella1[[#This Row],[elevation_glo30]]-Tabella1[[#This Row],[elevation]]</f>
        <v>-2.4743652343800022</v>
      </c>
      <c r="W397" s="13"/>
      <c r="X397" s="13"/>
      <c r="Y397" s="13"/>
      <c r="Z397" s="13"/>
      <c r="AA397" s="13"/>
      <c r="AB397" s="13"/>
      <c r="AC397" s="14"/>
    </row>
    <row r="398" spans="1:29" x14ac:dyDescent="0.2">
      <c r="A398" t="s">
        <v>21</v>
      </c>
      <c r="B398">
        <v>205</v>
      </c>
      <c r="C398" t="s">
        <v>675</v>
      </c>
      <c r="D398" t="s">
        <v>676</v>
      </c>
      <c r="E398" t="s">
        <v>51</v>
      </c>
      <c r="F398" t="s">
        <v>25</v>
      </c>
      <c r="G398" t="s">
        <v>26</v>
      </c>
      <c r="H398" t="s">
        <v>27</v>
      </c>
      <c r="I398">
        <v>10.849299999999999</v>
      </c>
      <c r="J398">
        <v>46.735700000000001</v>
      </c>
      <c r="K398">
        <v>1700</v>
      </c>
      <c r="L398" s="17">
        <v>1698.568359375</v>
      </c>
      <c r="M398" t="s">
        <v>52</v>
      </c>
      <c r="N398" s="1">
        <v>24473</v>
      </c>
      <c r="O398" s="1">
        <v>45313</v>
      </c>
      <c r="P398" t="s">
        <v>42</v>
      </c>
      <c r="Q398" t="s">
        <v>677</v>
      </c>
      <c r="R398" t="s">
        <v>169</v>
      </c>
      <c r="S398">
        <v>20671</v>
      </c>
      <c r="T398">
        <v>12301</v>
      </c>
      <c r="U398" t="s">
        <v>32</v>
      </c>
      <c r="V398" s="17">
        <f>Tabella1[[#This Row],[elevation_glo30]]-Tabella1[[#This Row],[elevation]]</f>
        <v>-1.431640625</v>
      </c>
      <c r="W398" s="13"/>
      <c r="X398" s="13"/>
      <c r="Y398" s="13"/>
      <c r="Z398" s="13"/>
      <c r="AA398" s="13"/>
      <c r="AB398" s="13"/>
      <c r="AC398" s="14"/>
    </row>
    <row r="399" spans="1:29" x14ac:dyDescent="0.2">
      <c r="A399" t="s">
        <v>21</v>
      </c>
      <c r="B399">
        <v>206</v>
      </c>
      <c r="C399" t="s">
        <v>678</v>
      </c>
      <c r="D399" t="s">
        <v>679</v>
      </c>
      <c r="E399" t="s">
        <v>35</v>
      </c>
      <c r="F399" t="s">
        <v>25</v>
      </c>
      <c r="G399" t="s">
        <v>36</v>
      </c>
      <c r="H399" t="s">
        <v>27</v>
      </c>
      <c r="I399">
        <v>11.30597436</v>
      </c>
      <c r="J399">
        <v>46.042339920000003</v>
      </c>
      <c r="K399">
        <v>1490</v>
      </c>
      <c r="L399" s="17">
        <v>1495.96789550781</v>
      </c>
      <c r="M399" t="s">
        <v>28</v>
      </c>
      <c r="N399" s="1">
        <v>12785</v>
      </c>
      <c r="O399" s="1">
        <v>41183</v>
      </c>
      <c r="P399" t="s">
        <v>42</v>
      </c>
      <c r="Q399" t="s">
        <v>680</v>
      </c>
      <c r="R399" t="s">
        <v>31</v>
      </c>
      <c r="S399">
        <v>10054</v>
      </c>
      <c r="T399">
        <v>1562</v>
      </c>
      <c r="U399" t="s">
        <v>32</v>
      </c>
      <c r="V399" s="17">
        <f>Tabella1[[#This Row],[elevation_glo30]]-Tabella1[[#This Row],[elevation]]</f>
        <v>5.9678955078099989</v>
      </c>
      <c r="W399" s="13"/>
      <c r="X399" s="13"/>
      <c r="Y399" s="13"/>
      <c r="Z399" s="13"/>
      <c r="AA399" s="13"/>
      <c r="AB399" s="13"/>
      <c r="AC399" s="14"/>
    </row>
    <row r="400" spans="1:29" x14ac:dyDescent="0.2">
      <c r="A400" t="s">
        <v>21</v>
      </c>
      <c r="B400">
        <v>410</v>
      </c>
      <c r="C400" t="s">
        <v>1099</v>
      </c>
      <c r="D400" t="s">
        <v>1100</v>
      </c>
      <c r="E400" t="s">
        <v>35</v>
      </c>
      <c r="F400" t="s">
        <v>25</v>
      </c>
      <c r="G400" t="s">
        <v>36</v>
      </c>
      <c r="H400" t="s">
        <v>27</v>
      </c>
      <c r="I400">
        <v>11.636119000000001</v>
      </c>
      <c r="J400">
        <v>46.424419</v>
      </c>
      <c r="K400">
        <v>2040</v>
      </c>
      <c r="L400" s="17">
        <v>2038.03015136719</v>
      </c>
      <c r="M400" t="s">
        <v>28</v>
      </c>
      <c r="N400" s="1">
        <v>37499</v>
      </c>
      <c r="O400" s="1">
        <v>44426</v>
      </c>
      <c r="P400" t="s">
        <v>32</v>
      </c>
      <c r="Q400">
        <v>290</v>
      </c>
      <c r="R400">
        <v>1</v>
      </c>
      <c r="S400">
        <v>6305</v>
      </c>
      <c r="T400">
        <v>6305</v>
      </c>
      <c r="U400" t="s">
        <v>32</v>
      </c>
      <c r="V400" s="17">
        <f>Tabella1[[#This Row],[elevation_glo30]]-Tabella1[[#This Row],[elevation]]</f>
        <v>-1.9698486328099989</v>
      </c>
      <c r="W400" s="13"/>
      <c r="X400" s="13"/>
      <c r="Y400" s="13"/>
      <c r="Z400" s="13"/>
      <c r="AA400" s="13"/>
      <c r="AB400" s="13"/>
      <c r="AC400" s="14"/>
    </row>
    <row r="401" spans="1:29" x14ac:dyDescent="0.2">
      <c r="A401" t="s">
        <v>21</v>
      </c>
      <c r="B401">
        <v>280</v>
      </c>
      <c r="C401" t="s">
        <v>898</v>
      </c>
      <c r="D401" t="s">
        <v>899</v>
      </c>
      <c r="E401" t="s">
        <v>35</v>
      </c>
      <c r="F401" t="s">
        <v>25</v>
      </c>
      <c r="G401" t="s">
        <v>36</v>
      </c>
      <c r="H401" t="s">
        <v>27</v>
      </c>
      <c r="I401">
        <v>11.181368389999999</v>
      </c>
      <c r="J401">
        <v>46.009208139999998</v>
      </c>
      <c r="K401">
        <v>815</v>
      </c>
      <c r="L401" s="17">
        <v>826.65997314453102</v>
      </c>
      <c r="M401" t="s">
        <v>28</v>
      </c>
      <c r="N401" s="1">
        <v>38100</v>
      </c>
      <c r="O401" s="1">
        <v>39608</v>
      </c>
      <c r="P401" t="s">
        <v>715</v>
      </c>
      <c r="Q401" t="s">
        <v>900</v>
      </c>
      <c r="R401" t="s">
        <v>39</v>
      </c>
      <c r="S401">
        <v>1467</v>
      </c>
      <c r="T401">
        <v>1467</v>
      </c>
      <c r="U401" t="s">
        <v>32</v>
      </c>
      <c r="V401" s="17">
        <f>Tabella1[[#This Row],[elevation_glo30]]-Tabella1[[#This Row],[elevation]]</f>
        <v>11.659973144531023</v>
      </c>
      <c r="W401" s="13"/>
      <c r="X401" s="13"/>
      <c r="Y401" s="13"/>
      <c r="Z401" s="13"/>
      <c r="AA401" s="13"/>
      <c r="AB401" s="13" t="b">
        <v>0</v>
      </c>
      <c r="AC401" s="14" t="s">
        <v>1108</v>
      </c>
    </row>
    <row r="402" spans="1:29" x14ac:dyDescent="0.2">
      <c r="A402" t="s">
        <v>21</v>
      </c>
      <c r="B402">
        <v>281</v>
      </c>
      <c r="C402" t="s">
        <v>901</v>
      </c>
      <c r="D402" t="s">
        <v>902</v>
      </c>
      <c r="E402" t="s">
        <v>35</v>
      </c>
      <c r="F402" t="s">
        <v>25</v>
      </c>
      <c r="G402" t="s">
        <v>36</v>
      </c>
      <c r="H402" t="s">
        <v>27</v>
      </c>
      <c r="I402">
        <v>10.72284075</v>
      </c>
      <c r="J402">
        <v>46.060649939999998</v>
      </c>
      <c r="K402">
        <v>840</v>
      </c>
      <c r="L402" s="17">
        <v>847.19006347656205</v>
      </c>
      <c r="M402" t="s">
        <v>28</v>
      </c>
      <c r="N402" s="1">
        <v>37974</v>
      </c>
      <c r="O402" s="1">
        <v>41421</v>
      </c>
      <c r="P402" t="s">
        <v>715</v>
      </c>
      <c r="Q402" t="s">
        <v>903</v>
      </c>
      <c r="R402" t="s">
        <v>39</v>
      </c>
      <c r="S402">
        <v>3002</v>
      </c>
      <c r="T402">
        <v>3002</v>
      </c>
      <c r="U402" t="s">
        <v>32</v>
      </c>
      <c r="V402" s="17">
        <f>Tabella1[[#This Row],[elevation_glo30]]-Tabella1[[#This Row],[elevation]]</f>
        <v>7.1900634765620453</v>
      </c>
      <c r="W402" s="13"/>
      <c r="X402" s="13"/>
      <c r="Y402" s="13"/>
      <c r="Z402" s="13"/>
      <c r="AA402" s="13"/>
      <c r="AB402" s="13"/>
      <c r="AC402" s="14"/>
    </row>
    <row r="403" spans="1:29" x14ac:dyDescent="0.2">
      <c r="A403" t="s">
        <v>21</v>
      </c>
      <c r="B403">
        <v>207</v>
      </c>
      <c r="C403" t="s">
        <v>681</v>
      </c>
      <c r="D403" t="s">
        <v>682</v>
      </c>
      <c r="E403" t="s">
        <v>35</v>
      </c>
      <c r="F403" t="s">
        <v>25</v>
      </c>
      <c r="G403" t="s">
        <v>36</v>
      </c>
      <c r="H403" t="s">
        <v>27</v>
      </c>
      <c r="I403">
        <v>10.660678000000001</v>
      </c>
      <c r="J403">
        <v>46.080894000000001</v>
      </c>
      <c r="K403">
        <v>1203</v>
      </c>
      <c r="L403" s="17">
        <v>1199.34533691406</v>
      </c>
      <c r="M403" t="s">
        <v>28</v>
      </c>
      <c r="N403" s="1">
        <v>40830</v>
      </c>
      <c r="O403" s="1">
        <v>45313</v>
      </c>
      <c r="P403" t="s">
        <v>37</v>
      </c>
      <c r="Q403" t="s">
        <v>683</v>
      </c>
      <c r="R403" t="s">
        <v>39</v>
      </c>
      <c r="S403">
        <v>4275</v>
      </c>
      <c r="T403">
        <v>4275</v>
      </c>
      <c r="U403" t="s">
        <v>32</v>
      </c>
      <c r="V403" s="17">
        <f>Tabella1[[#This Row],[elevation_glo30]]-Tabella1[[#This Row],[elevation]]</f>
        <v>-3.6546630859400011</v>
      </c>
      <c r="W403" s="13"/>
      <c r="X403" s="13"/>
      <c r="Y403" s="13"/>
      <c r="Z403" s="13"/>
      <c r="AA403" s="13"/>
      <c r="AB403" s="13"/>
      <c r="AC403" s="14"/>
    </row>
    <row r="404" spans="1:29" x14ac:dyDescent="0.2">
      <c r="A404" t="s">
        <v>21</v>
      </c>
      <c r="B404">
        <v>169</v>
      </c>
      <c r="C404" t="s">
        <v>566</v>
      </c>
      <c r="D404" t="s">
        <v>567</v>
      </c>
      <c r="E404" t="s">
        <v>24</v>
      </c>
      <c r="F404" t="s">
        <v>25</v>
      </c>
      <c r="G404" t="s">
        <v>26</v>
      </c>
      <c r="H404" t="s">
        <v>27</v>
      </c>
      <c r="I404">
        <v>11.42939</v>
      </c>
      <c r="J404">
        <v>46.897824999999997</v>
      </c>
      <c r="K404">
        <v>946</v>
      </c>
      <c r="L404" s="17">
        <v>948.59973144531205</v>
      </c>
      <c r="M404" t="s">
        <v>28</v>
      </c>
      <c r="N404" s="1">
        <v>20455</v>
      </c>
      <c r="O404" s="1">
        <v>42735</v>
      </c>
      <c r="P404" t="s">
        <v>56</v>
      </c>
      <c r="Q404" t="s">
        <v>568</v>
      </c>
      <c r="R404" t="s">
        <v>58</v>
      </c>
      <c r="S404">
        <v>22273</v>
      </c>
      <c r="T404">
        <v>9862</v>
      </c>
      <c r="U404" t="s">
        <v>32</v>
      </c>
      <c r="V404" s="17">
        <f>Tabella1[[#This Row],[elevation_glo30]]-Tabella1[[#This Row],[elevation]]</f>
        <v>2.5997314453120453</v>
      </c>
      <c r="W404" s="13"/>
      <c r="X404" s="13"/>
      <c r="Y404" s="13"/>
      <c r="Z404" s="13"/>
      <c r="AA404" s="13"/>
      <c r="AB404" s="13" t="b">
        <v>0</v>
      </c>
      <c r="AC404" s="14" t="s">
        <v>1108</v>
      </c>
    </row>
    <row r="405" spans="1:29" x14ac:dyDescent="0.2">
      <c r="A405" t="s">
        <v>21</v>
      </c>
      <c r="B405">
        <v>341</v>
      </c>
      <c r="C405" t="s">
        <v>966</v>
      </c>
      <c r="D405" t="s">
        <v>27</v>
      </c>
      <c r="E405" t="s">
        <v>621</v>
      </c>
      <c r="F405" t="s">
        <v>25</v>
      </c>
      <c r="G405" t="s">
        <v>26</v>
      </c>
      <c r="H405" t="s">
        <v>27</v>
      </c>
      <c r="I405">
        <v>11.430619999999999</v>
      </c>
      <c r="J405">
        <v>46.902239999999999</v>
      </c>
      <c r="K405">
        <v>954</v>
      </c>
      <c r="L405" s="17">
        <v>955.72784423828102</v>
      </c>
      <c r="M405" t="s">
        <v>28</v>
      </c>
      <c r="N405" s="1">
        <v>37622</v>
      </c>
      <c r="O405" s="1">
        <v>41183</v>
      </c>
      <c r="P405" t="s">
        <v>905</v>
      </c>
      <c r="Q405">
        <v>3969</v>
      </c>
      <c r="R405">
        <v>1</v>
      </c>
      <c r="S405">
        <v>1557</v>
      </c>
      <c r="T405">
        <v>1557</v>
      </c>
      <c r="U405" t="s">
        <v>32</v>
      </c>
      <c r="V405" s="17">
        <f>Tabella1[[#This Row],[elevation_glo30]]-Tabella1[[#This Row],[elevation]]</f>
        <v>1.7278442382810226</v>
      </c>
      <c r="W405" s="13"/>
      <c r="X405" s="13"/>
      <c r="Y405" s="13"/>
      <c r="Z405" s="13"/>
      <c r="AA405" s="13"/>
      <c r="AB405" s="13"/>
      <c r="AC405" s="14"/>
    </row>
    <row r="406" spans="1:29" x14ac:dyDescent="0.2">
      <c r="A406" t="s">
        <v>21</v>
      </c>
      <c r="B406">
        <v>208</v>
      </c>
      <c r="C406" t="s">
        <v>684</v>
      </c>
      <c r="D406" t="s">
        <v>685</v>
      </c>
      <c r="E406" t="s">
        <v>51</v>
      </c>
      <c r="F406" t="s">
        <v>25</v>
      </c>
      <c r="G406" t="s">
        <v>26</v>
      </c>
      <c r="H406" t="s">
        <v>27</v>
      </c>
      <c r="I406">
        <v>11.438599999999999</v>
      </c>
      <c r="J406">
        <v>46.884999999999998</v>
      </c>
      <c r="K406">
        <v>943</v>
      </c>
      <c r="L406" s="17">
        <v>938.49401855468795</v>
      </c>
      <c r="M406" t="s">
        <v>52</v>
      </c>
      <c r="N406" s="1">
        <v>36161</v>
      </c>
      <c r="O406" s="1">
        <v>45313</v>
      </c>
      <c r="P406" t="s">
        <v>42</v>
      </c>
      <c r="Q406" t="s">
        <v>686</v>
      </c>
      <c r="R406" t="s">
        <v>31</v>
      </c>
      <c r="S406">
        <v>9153</v>
      </c>
      <c r="T406">
        <v>9153</v>
      </c>
      <c r="U406" t="s">
        <v>32</v>
      </c>
      <c r="V406" s="17">
        <f>Tabella1[[#This Row],[elevation_glo30]]-Tabella1[[#This Row],[elevation]]</f>
        <v>-4.5059814453120453</v>
      </c>
      <c r="W406" s="13"/>
      <c r="X406" s="13"/>
      <c r="Y406" s="13"/>
      <c r="Z406" s="13"/>
      <c r="AA406" s="13"/>
      <c r="AB406" s="13"/>
      <c r="AC406" s="14"/>
    </row>
    <row r="407" spans="1:29" x14ac:dyDescent="0.2">
      <c r="A407" t="s">
        <v>21</v>
      </c>
      <c r="B407">
        <v>144</v>
      </c>
      <c r="C407" t="s">
        <v>491</v>
      </c>
      <c r="D407" t="s">
        <v>492</v>
      </c>
      <c r="E407" t="s">
        <v>24</v>
      </c>
      <c r="F407" t="s">
        <v>25</v>
      </c>
      <c r="G407" t="s">
        <v>26</v>
      </c>
      <c r="H407" t="s">
        <v>27</v>
      </c>
      <c r="I407">
        <v>11.431183000000001</v>
      </c>
      <c r="J407">
        <v>46.884045</v>
      </c>
      <c r="K407">
        <v>947</v>
      </c>
      <c r="L407" s="17">
        <v>941.35485839843795</v>
      </c>
      <c r="M407" t="s">
        <v>28</v>
      </c>
      <c r="N407" s="1">
        <v>31699</v>
      </c>
      <c r="O407" s="1">
        <v>39181</v>
      </c>
      <c r="P407" t="s">
        <v>56</v>
      </c>
      <c r="Q407" t="s">
        <v>493</v>
      </c>
      <c r="R407" t="s">
        <v>39</v>
      </c>
      <c r="S407">
        <v>5084</v>
      </c>
      <c r="T407">
        <v>3911</v>
      </c>
      <c r="U407" t="s">
        <v>32</v>
      </c>
      <c r="V407" s="17">
        <f>Tabella1[[#This Row],[elevation_glo30]]-Tabella1[[#This Row],[elevation]]</f>
        <v>-5.6451416015620453</v>
      </c>
      <c r="W407" s="13"/>
      <c r="X407" s="13"/>
      <c r="Y407" s="13"/>
      <c r="Z407" s="13"/>
      <c r="AA407" s="13"/>
      <c r="AB407" s="13"/>
      <c r="AC407" s="14"/>
    </row>
    <row r="408" spans="1:29" x14ac:dyDescent="0.2">
      <c r="A408" t="s">
        <v>21</v>
      </c>
      <c r="B408">
        <v>210</v>
      </c>
      <c r="C408" t="s">
        <v>690</v>
      </c>
      <c r="D408" t="s">
        <v>27</v>
      </c>
      <c r="E408" t="s">
        <v>621</v>
      </c>
      <c r="F408" t="s">
        <v>25</v>
      </c>
      <c r="G408" t="s">
        <v>36</v>
      </c>
      <c r="H408" t="s">
        <v>27</v>
      </c>
      <c r="I408">
        <v>10.956939999999999</v>
      </c>
      <c r="J408">
        <v>45.735280000000003</v>
      </c>
      <c r="K408">
        <v>130</v>
      </c>
      <c r="L408" s="17">
        <v>127.5</v>
      </c>
      <c r="M408" t="s">
        <v>28</v>
      </c>
      <c r="N408" s="1">
        <v>37622</v>
      </c>
      <c r="O408" s="1">
        <v>45169</v>
      </c>
      <c r="P408" t="s">
        <v>622</v>
      </c>
      <c r="Q408" t="s">
        <v>691</v>
      </c>
      <c r="R408" t="s">
        <v>39</v>
      </c>
      <c r="S408">
        <v>6897</v>
      </c>
      <c r="T408">
        <v>6897</v>
      </c>
      <c r="U408" t="s">
        <v>32</v>
      </c>
      <c r="V408" s="17">
        <f>Tabella1[[#This Row],[elevation_glo30]]-Tabella1[[#This Row],[elevation]]</f>
        <v>-2.5</v>
      </c>
      <c r="W408" s="13"/>
      <c r="X408" s="13"/>
      <c r="Y408" s="13"/>
      <c r="Z408" s="13"/>
      <c r="AA408" s="13"/>
      <c r="AB408" s="13"/>
      <c r="AC408" s="14"/>
    </row>
    <row r="409" spans="1:29" x14ac:dyDescent="0.2">
      <c r="A409" t="s">
        <v>21</v>
      </c>
      <c r="B409">
        <v>214</v>
      </c>
      <c r="C409" t="s">
        <v>701</v>
      </c>
      <c r="D409" t="s">
        <v>702</v>
      </c>
      <c r="E409" t="s">
        <v>35</v>
      </c>
      <c r="F409" t="s">
        <v>25</v>
      </c>
      <c r="G409" t="s">
        <v>36</v>
      </c>
      <c r="H409" t="s">
        <v>27</v>
      </c>
      <c r="I409">
        <v>11.079051</v>
      </c>
      <c r="J409">
        <v>46.156796999999997</v>
      </c>
      <c r="K409">
        <v>205</v>
      </c>
      <c r="L409" s="17">
        <v>204.40254211425801</v>
      </c>
      <c r="M409" t="s">
        <v>28</v>
      </c>
      <c r="N409" s="1">
        <v>36882</v>
      </c>
      <c r="O409" s="1">
        <v>45313</v>
      </c>
      <c r="P409" t="s">
        <v>42</v>
      </c>
      <c r="Q409" t="s">
        <v>703</v>
      </c>
      <c r="R409" t="s">
        <v>31</v>
      </c>
      <c r="S409">
        <v>8428</v>
      </c>
      <c r="T409">
        <v>8428</v>
      </c>
      <c r="U409" t="s">
        <v>32</v>
      </c>
      <c r="V409" s="17">
        <f>Tabella1[[#This Row],[elevation_glo30]]-Tabella1[[#This Row],[elevation]]</f>
        <v>-0.59745788574198855</v>
      </c>
      <c r="W409" s="13"/>
      <c r="X409" s="13"/>
      <c r="Y409" s="13"/>
      <c r="Z409" s="13"/>
      <c r="AA409" s="13"/>
      <c r="AB409" s="13"/>
      <c r="AC409" s="14"/>
    </row>
    <row r="410" spans="1:29" x14ac:dyDescent="0.2">
      <c r="A410" t="s">
        <v>21</v>
      </c>
      <c r="B410">
        <v>215</v>
      </c>
      <c r="C410" t="s">
        <v>704</v>
      </c>
      <c r="D410" t="s">
        <v>705</v>
      </c>
      <c r="E410" t="s">
        <v>35</v>
      </c>
      <c r="F410" t="s">
        <v>25</v>
      </c>
      <c r="G410" t="s">
        <v>36</v>
      </c>
      <c r="H410" t="s">
        <v>27</v>
      </c>
      <c r="I410">
        <v>11.597609</v>
      </c>
      <c r="J410">
        <v>46.260618999999998</v>
      </c>
      <c r="K410">
        <v>1608</v>
      </c>
      <c r="L410" s="17">
        <v>1605.77966308594</v>
      </c>
      <c r="M410" t="s">
        <v>28</v>
      </c>
      <c r="N410" s="1">
        <v>41054</v>
      </c>
      <c r="O410" s="1">
        <v>45313</v>
      </c>
      <c r="P410" t="s">
        <v>37</v>
      </c>
      <c r="Q410" t="s">
        <v>706</v>
      </c>
      <c r="R410" t="s">
        <v>39</v>
      </c>
      <c r="S410">
        <v>4192</v>
      </c>
      <c r="T410">
        <v>4192</v>
      </c>
      <c r="U410" t="s">
        <v>32</v>
      </c>
      <c r="V410" s="17">
        <f>Tabella1[[#This Row],[elevation_glo30]]-Tabella1[[#This Row],[elevation]]</f>
        <v>-2.2203369140599989</v>
      </c>
      <c r="W410" s="13"/>
      <c r="X410" s="13"/>
      <c r="Y410" s="13"/>
      <c r="Z410" s="13"/>
      <c r="AA410" s="13"/>
      <c r="AB410" s="13"/>
      <c r="AC410" s="14"/>
    </row>
    <row r="411" spans="1:29" x14ac:dyDescent="0.2">
      <c r="A411" t="s">
        <v>21</v>
      </c>
      <c r="B411">
        <v>216</v>
      </c>
      <c r="C411" t="s">
        <v>707</v>
      </c>
      <c r="D411" t="s">
        <v>708</v>
      </c>
      <c r="E411" t="s">
        <v>35</v>
      </c>
      <c r="F411" t="s">
        <v>25</v>
      </c>
      <c r="G411" t="s">
        <v>36</v>
      </c>
      <c r="H411" t="s">
        <v>27</v>
      </c>
      <c r="I411">
        <v>10.742036000000001</v>
      </c>
      <c r="J411">
        <v>45.971280999999998</v>
      </c>
      <c r="K411">
        <v>1695</v>
      </c>
      <c r="L411" s="17">
        <v>1697.95581054688</v>
      </c>
      <c r="M411" t="s">
        <v>28</v>
      </c>
      <c r="N411" s="1">
        <v>40874</v>
      </c>
      <c r="O411" s="1">
        <v>45305</v>
      </c>
      <c r="P411" t="s">
        <v>37</v>
      </c>
      <c r="Q411" t="s">
        <v>709</v>
      </c>
      <c r="R411" t="s">
        <v>39</v>
      </c>
      <c r="S411">
        <v>3828</v>
      </c>
      <c r="T411">
        <v>3828</v>
      </c>
      <c r="U411" t="s">
        <v>32</v>
      </c>
      <c r="V411" s="17">
        <f>Tabella1[[#This Row],[elevation_glo30]]-Tabella1[[#This Row],[elevation]]</f>
        <v>2.9558105468800022</v>
      </c>
      <c r="W411" s="15"/>
      <c r="X411" s="15"/>
      <c r="Y411" s="15"/>
      <c r="Z411" s="15"/>
      <c r="AA411" s="15"/>
      <c r="AB411" s="15"/>
      <c r="AC411" s="16"/>
    </row>
    <row r="412" spans="1:29" s="13" customFormat="1" x14ac:dyDescent="0.2">
      <c r="L412" s="18"/>
      <c r="AC412" s="14"/>
    </row>
  </sheetData>
  <sortState xmlns:xlrd2="http://schemas.microsoft.com/office/spreadsheetml/2017/richdata2" ref="A2:U411">
    <sortCondition ref="C2:C411"/>
    <sortCondition ref="B2:B411"/>
  </sortState>
  <conditionalFormatting sqref="V1:V1048576">
    <cfRule type="cellIs" dxfId="1" priority="2" operator="notBetween">
      <formula>-10</formula>
      <formula>10</formula>
    </cfRule>
  </conditionalFormatting>
  <conditionalFormatting sqref="T2:T411">
    <cfRule type="cellIs" dxfId="0" priority="1" operator="lessThan">
      <formula>1825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Nicoli</dc:creator>
  <cp:lastModifiedBy>Davide Nicoli</cp:lastModifiedBy>
  <dcterms:created xsi:type="dcterms:W3CDTF">2024-05-15T10:06:34Z</dcterms:created>
  <dcterms:modified xsi:type="dcterms:W3CDTF">2024-05-15T14:17:42Z</dcterms:modified>
</cp:coreProperties>
</file>