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enicoli/Local_Workspace/TesiMag/external/correzioni/"/>
    </mc:Choice>
  </mc:AlternateContent>
  <xr:revisionPtr revIDLastSave="0" documentId="13_ncr:1_{64458B42-B97F-1548-B381-66C68EC2B819}" xr6:coauthVersionLast="47" xr6:coauthVersionMax="47" xr10:uidLastSave="{00000000-0000-0000-0000-000000000000}"/>
  <bookViews>
    <workbookView xWindow="0" yWindow="0" windowWidth="25600" windowHeight="14400" xr2:uid="{66C82EF7-C586-6446-BEFD-FAA6C937A40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</calcChain>
</file>

<file path=xl/sharedStrings.xml><?xml version="1.0" encoding="utf-8"?>
<sst xmlns="http://schemas.openxmlformats.org/spreadsheetml/2006/main" count="4444" uniqueCount="1064">
  <si>
    <t>sensor_key</t>
  </si>
  <si>
    <t>sensor_id</t>
  </si>
  <si>
    <t>station_key</t>
  </si>
  <si>
    <t>station_id</t>
  </si>
  <si>
    <t>name</t>
  </si>
  <si>
    <t>network</t>
  </si>
  <si>
    <t>town</t>
  </si>
  <si>
    <t>province_full</t>
  </si>
  <si>
    <t>province_code</t>
  </si>
  <si>
    <t>state</t>
  </si>
  <si>
    <t>user_code</t>
  </si>
  <si>
    <t>series_key</t>
  </si>
  <si>
    <t>kind</t>
  </si>
  <si>
    <t>lon</t>
  </si>
  <si>
    <t>lat</t>
  </si>
  <si>
    <t>elevation</t>
  </si>
  <si>
    <t>elevation_glo30</t>
  </si>
  <si>
    <t>series_id</t>
  </si>
  <si>
    <t>dataset</t>
  </si>
  <si>
    <t>from_sensor_keys</t>
  </si>
  <si>
    <t>from_datasets</t>
  </si>
  <si>
    <t>series_first</t>
  </si>
  <si>
    <t>series_last</t>
  </si>
  <si>
    <t>valid_days</t>
  </si>
  <si>
    <t>valid90</t>
  </si>
  <si>
    <t>original_dataset</t>
  </si>
  <si>
    <t>Agrate Brianza v.Ferrario</t>
  </si>
  <si>
    <t>ARPALombardia</t>
  </si>
  <si>
    <t>NA</t>
  </si>
  <si>
    <t>Monza e della Brianza</t>
  </si>
  <si>
    <t>MB</t>
  </si>
  <si>
    <t>Lombardia</t>
  </si>
  <si>
    <t>00530</t>
  </si>
  <si>
    <t>unknown</t>
  </si>
  <si>
    <t>LOM</t>
  </si>
  <si>
    <t>1;148</t>
  </si>
  <si>
    <t>ARPALombardia;SCIA</t>
  </si>
  <si>
    <t>Aprica</t>
  </si>
  <si>
    <t>Sondrio</t>
  </si>
  <si>
    <t>SO</t>
  </si>
  <si>
    <t>00836</t>
  </si>
  <si>
    <t>2;211;142;141</t>
  </si>
  <si>
    <t>ARPALombardia;SCIA;ISAC;ISAC</t>
  </si>
  <si>
    <t>Arcisate</t>
  </si>
  <si>
    <t>Varese</t>
  </si>
  <si>
    <t>VA</t>
  </si>
  <si>
    <t>00885</t>
  </si>
  <si>
    <t>3;156</t>
  </si>
  <si>
    <t>ARPALombardia;ISAC</t>
  </si>
  <si>
    <t>Arconate SMR</t>
  </si>
  <si>
    <t>Milano</t>
  </si>
  <si>
    <t>MI</t>
  </si>
  <si>
    <t>00148</t>
  </si>
  <si>
    <t>4;157</t>
  </si>
  <si>
    <t>Ardesio Valcanale</t>
  </si>
  <si>
    <t>Bergamo</t>
  </si>
  <si>
    <t>BG</t>
  </si>
  <si>
    <t>01218</t>
  </si>
  <si>
    <t>5;4235;4236;162</t>
  </si>
  <si>
    <t>ARPALombardia;SCIA;SCIA;ISAC</t>
  </si>
  <si>
    <t>Asola v.Industria</t>
  </si>
  <si>
    <t>Mantova</t>
  </si>
  <si>
    <t>MN</t>
  </si>
  <si>
    <t>01877</t>
  </si>
  <si>
    <t>7;6;242;243;191;190</t>
  </si>
  <si>
    <t>ARPALombardia;ARPALombardia;SCIA;SCIA;ISAC;ISAC</t>
  </si>
  <si>
    <t>Bagolino SP669</t>
  </si>
  <si>
    <t>Brescia</t>
  </si>
  <si>
    <t>BS</t>
  </si>
  <si>
    <t>01367</t>
  </si>
  <si>
    <t>8;247</t>
  </si>
  <si>
    <t>Bagolino Valle Dorizzo</t>
  </si>
  <si>
    <t>00875</t>
  </si>
  <si>
    <t>9;4248;3810</t>
  </si>
  <si>
    <t>ARPALombardia;SCIA;ISAC</t>
  </si>
  <si>
    <t>Barni</t>
  </si>
  <si>
    <t>Como</t>
  </si>
  <si>
    <t>CO</t>
  </si>
  <si>
    <t>00902</t>
  </si>
  <si>
    <t>10;454;286;287</t>
  </si>
  <si>
    <t>Barzio Piani di Bobbio</t>
  </si>
  <si>
    <t>Lecco</t>
  </si>
  <si>
    <t>LC</t>
  </si>
  <si>
    <t>01347</t>
  </si>
  <si>
    <t>11;290</t>
  </si>
  <si>
    <t>Bema</t>
  </si>
  <si>
    <t>00133</t>
  </si>
  <si>
    <t>12;317</t>
  </si>
  <si>
    <t>Bereguardo Fornasetta</t>
  </si>
  <si>
    <t>Pavia</t>
  </si>
  <si>
    <t>PV</t>
  </si>
  <si>
    <t>01899</t>
  </si>
  <si>
    <t>Bergamo v.Garibaldi</t>
  </si>
  <si>
    <t>00584</t>
  </si>
  <si>
    <t>Bergamo v.Goisis</t>
  </si>
  <si>
    <t>00594</t>
  </si>
  <si>
    <t>15;322;321</t>
  </si>
  <si>
    <t>ARPALombardia;ISAC;ISAC</t>
  </si>
  <si>
    <t>1879-12-31</t>
  </si>
  <si>
    <t>Bergamo v.Maffei</t>
  </si>
  <si>
    <t>01422</t>
  </si>
  <si>
    <t>16;323</t>
  </si>
  <si>
    <t>Bergamo v.S.Giorgio</t>
  </si>
  <si>
    <t>00582</t>
  </si>
  <si>
    <t>Bergamo v.Stezzano</t>
  </si>
  <si>
    <t>00132</t>
  </si>
  <si>
    <t>18;324</t>
  </si>
  <si>
    <t>Bertonico v.Moro</t>
  </si>
  <si>
    <t>Lodi</t>
  </si>
  <si>
    <t>LO</t>
  </si>
  <si>
    <t>01266</t>
  </si>
  <si>
    <t>Bienno Piazze</t>
  </si>
  <si>
    <t>01692</t>
  </si>
  <si>
    <t>21;20;481;340;339</t>
  </si>
  <si>
    <t>ARPALombardia;ARPALombardia;SCIA;ISAC;ISAC</t>
  </si>
  <si>
    <t>Bigarello</t>
  </si>
  <si>
    <t>00214</t>
  </si>
  <si>
    <t>22;343</t>
  </si>
  <si>
    <t>Bione</t>
  </si>
  <si>
    <t>01365</t>
  </si>
  <si>
    <t>Bormio eliporto</t>
  </si>
  <si>
    <t>01650</t>
  </si>
  <si>
    <t>24;407</t>
  </si>
  <si>
    <t>Bormio v.Monte Braulio</t>
  </si>
  <si>
    <t>00571</t>
  </si>
  <si>
    <t>25;513;514;408;406</t>
  </si>
  <si>
    <t>ARPALombardia;SCIA;SCIA;ISAC;ISAC</t>
  </si>
  <si>
    <t>Brembate di Sopra Ponte Briolo</t>
  </si>
  <si>
    <t>00872</t>
  </si>
  <si>
    <t>26;3085;438</t>
  </si>
  <si>
    <t>Brembilla</t>
  </si>
  <si>
    <t>01371</t>
  </si>
  <si>
    <t>27;439</t>
  </si>
  <si>
    <t>Breno Lago Della Vacca</t>
  </si>
  <si>
    <t>01359</t>
  </si>
  <si>
    <t>28;1927;443</t>
  </si>
  <si>
    <t>Brescia ITAS Pastori</t>
  </si>
  <si>
    <t>00130</t>
  </si>
  <si>
    <t>29;538;539;447;446</t>
  </si>
  <si>
    <t>1878-12-31</t>
  </si>
  <si>
    <t>Brescia v.Ziziola</t>
  </si>
  <si>
    <t>00653</t>
  </si>
  <si>
    <t>30;448</t>
  </si>
  <si>
    <t>Broni</t>
  </si>
  <si>
    <t>01862</t>
  </si>
  <si>
    <t>31;460</t>
  </si>
  <si>
    <t>Busto Arsizio v.Magenta</t>
  </si>
  <si>
    <t>00555</t>
  </si>
  <si>
    <t>Busto Arsizio v.Rossini</t>
  </si>
  <si>
    <t>00897</t>
  </si>
  <si>
    <t>33;560;485</t>
  </si>
  <si>
    <t>Caino</t>
  </si>
  <si>
    <t>00876</t>
  </si>
  <si>
    <t>34;887;500</t>
  </si>
  <si>
    <t>Caiolo</t>
  </si>
  <si>
    <t>00142</t>
  </si>
  <si>
    <t>35;501</t>
  </si>
  <si>
    <t>Campodolcino Alpe Motta</t>
  </si>
  <si>
    <t>01346</t>
  </si>
  <si>
    <t>36;559</t>
  </si>
  <si>
    <t>Canevino</t>
  </si>
  <si>
    <t>01201</t>
  </si>
  <si>
    <t>37;605</t>
  </si>
  <si>
    <t>Cantù Asnago</t>
  </si>
  <si>
    <t>00865</t>
  </si>
  <si>
    <t>38;939;625</t>
  </si>
  <si>
    <t>Canzo</t>
  </si>
  <si>
    <t>00212</t>
  </si>
  <si>
    <t>39;626</t>
  </si>
  <si>
    <t>Capo di Ponte v.Briscioli</t>
  </si>
  <si>
    <t>00129</t>
  </si>
  <si>
    <t>40;947;638</t>
  </si>
  <si>
    <t>Capralba</t>
  </si>
  <si>
    <t>Cremona</t>
  </si>
  <si>
    <t>CR</t>
  </si>
  <si>
    <t>00128</t>
  </si>
  <si>
    <t>41;952</t>
  </si>
  <si>
    <t>Carate Brianza v.De Gasperi</t>
  </si>
  <si>
    <t>00512</t>
  </si>
  <si>
    <t>42;959</t>
  </si>
  <si>
    <t>Carenno centro sportivo</t>
  </si>
  <si>
    <t>01514</t>
  </si>
  <si>
    <t>43;660</t>
  </si>
  <si>
    <t>Carona Carisole</t>
  </si>
  <si>
    <t>00847</t>
  </si>
  <si>
    <t>44;668</t>
  </si>
  <si>
    <t>Carona Lago Fregabolgia</t>
  </si>
  <si>
    <t>00058</t>
  </si>
  <si>
    <t>45;1928;669</t>
  </si>
  <si>
    <t>Casalbuttano ed Uniti</t>
  </si>
  <si>
    <t>01219</t>
  </si>
  <si>
    <t>46;690</t>
  </si>
  <si>
    <t>Casalmaggiore campo sportivo</t>
  </si>
  <si>
    <t>01656</t>
  </si>
  <si>
    <t>47;696</t>
  </si>
  <si>
    <t>Casalmaggiore v.Volta</t>
  </si>
  <si>
    <t>00625</t>
  </si>
  <si>
    <t>48;977</t>
  </si>
  <si>
    <t>Casatenovo prato</t>
  </si>
  <si>
    <t>00126</t>
  </si>
  <si>
    <t>49;981;706</t>
  </si>
  <si>
    <t>Caslino d'Erba v. 4 novembre</t>
  </si>
  <si>
    <t>00867</t>
  </si>
  <si>
    <t>50;736</t>
  </si>
  <si>
    <t>Casnigo Campo Sportivo</t>
  </si>
  <si>
    <t>01221</t>
  </si>
  <si>
    <t>51;737</t>
  </si>
  <si>
    <t>Caspoggio Piazzo Cavalli</t>
  </si>
  <si>
    <t>00035</t>
  </si>
  <si>
    <t>Cassina Valsassina Moggio</t>
  </si>
  <si>
    <t>00111</t>
  </si>
  <si>
    <t>53;2358;754</t>
  </si>
  <si>
    <t>Castello d'Agogna</t>
  </si>
  <si>
    <t>00125</t>
  </si>
  <si>
    <t>54;1016;782</t>
  </si>
  <si>
    <t>Castiglione delle Stiviere</t>
  </si>
  <si>
    <t>00899</t>
  </si>
  <si>
    <t>55;1031;818</t>
  </si>
  <si>
    <t>Castione della Presolana</t>
  </si>
  <si>
    <t>01212</t>
  </si>
  <si>
    <t>56;827</t>
  </si>
  <si>
    <t>Castronno</t>
  </si>
  <si>
    <t>01211</t>
  </si>
  <si>
    <t>57;828</t>
  </si>
  <si>
    <t>Cavargna</t>
  </si>
  <si>
    <t>01222</t>
  </si>
  <si>
    <t>58;1044;850</t>
  </si>
  <si>
    <t>Cavaria con Premezzo v. Cantalupa</t>
  </si>
  <si>
    <t>01206</t>
  </si>
  <si>
    <t>59;852;851</t>
  </si>
  <si>
    <t>Cavenago d'Adda</t>
  </si>
  <si>
    <t>00123</t>
  </si>
  <si>
    <t>60;853</t>
  </si>
  <si>
    <t>Cene Ponte</t>
  </si>
  <si>
    <t>01235</t>
  </si>
  <si>
    <t>61;882</t>
  </si>
  <si>
    <t>Cevo</t>
  </si>
  <si>
    <t>00905</t>
  </si>
  <si>
    <t>62;923</t>
  </si>
  <si>
    <t>Chiavenna v.Cerletti</t>
  </si>
  <si>
    <t>00567</t>
  </si>
  <si>
    <t>63;1082;938</t>
  </si>
  <si>
    <t>Chiesa in Valmalenco Alpe Entova</t>
  </si>
  <si>
    <t>00028</t>
  </si>
  <si>
    <t>Cinisello Balsamo Parco Nord</t>
  </si>
  <si>
    <t>00147</t>
  </si>
  <si>
    <t>65;2338;973;2036</t>
  </si>
  <si>
    <t>Clusone Campo Sportivo</t>
  </si>
  <si>
    <t>00824</t>
  </si>
  <si>
    <t>66;1118;1119;1006;1007</t>
  </si>
  <si>
    <t>Clusone SP 671</t>
  </si>
  <si>
    <t>01360</t>
  </si>
  <si>
    <t>67;1008</t>
  </si>
  <si>
    <t>Colico v.La Madoneta</t>
  </si>
  <si>
    <t>00573</t>
  </si>
  <si>
    <t>68;1137;1015</t>
  </si>
  <si>
    <t>Collio Memmo</t>
  </si>
  <si>
    <t>01325</t>
  </si>
  <si>
    <t>69;1045</t>
  </si>
  <si>
    <t>Collio S.Colombano</t>
  </si>
  <si>
    <t>00896</t>
  </si>
  <si>
    <t>70;3435;3488</t>
  </si>
  <si>
    <t>Como Villa Gallia</t>
  </si>
  <si>
    <t>00646</t>
  </si>
  <si>
    <t>71;1164;1165;1061</t>
  </si>
  <si>
    <t>Como viale Geno</t>
  </si>
  <si>
    <t>00870</t>
  </si>
  <si>
    <t>72;1060;1062</t>
  </si>
  <si>
    <t>Cornale v.Libertà</t>
  </si>
  <si>
    <t>00672</t>
  </si>
  <si>
    <t>Corsico v.le Italia</t>
  </si>
  <si>
    <t>00525</t>
  </si>
  <si>
    <t>74;1191;1109</t>
  </si>
  <si>
    <t>Cortenova</t>
  </si>
  <si>
    <t>01224</t>
  </si>
  <si>
    <t>75;1112</t>
  </si>
  <si>
    <t>Corzano Bargnano</t>
  </si>
  <si>
    <t>00134</t>
  </si>
  <si>
    <t>76;450;1120</t>
  </si>
  <si>
    <t>Costa Volpino v.Nazionale</t>
  </si>
  <si>
    <t>00586</t>
  </si>
  <si>
    <t>77;1128</t>
  </si>
  <si>
    <t>Crema v.Camporelle</t>
  </si>
  <si>
    <t>00901</t>
  </si>
  <si>
    <t>78;1213;1214;1137</t>
  </si>
  <si>
    <t>Crema v.XI febbraio</t>
  </si>
  <si>
    <t>00629</t>
  </si>
  <si>
    <t>79;1138</t>
  </si>
  <si>
    <t>Cremona Via Fatebenefratelli</t>
  </si>
  <si>
    <t>00677</t>
  </si>
  <si>
    <t>80;1215;1140;1139</t>
  </si>
  <si>
    <t>Cremona p.zza Libertà</t>
  </si>
  <si>
    <t>00628</t>
  </si>
  <si>
    <t>81;1216</t>
  </si>
  <si>
    <t>Cremona v.Gerre Borghi</t>
  </si>
  <si>
    <t>01303</t>
  </si>
  <si>
    <t>Cuveglio</t>
  </si>
  <si>
    <t>00884</t>
  </si>
  <si>
    <t>83;1236;1177</t>
  </si>
  <si>
    <t>Darfo Boario Terme</t>
  </si>
  <si>
    <t>00145</t>
  </si>
  <si>
    <t>84;1190</t>
  </si>
  <si>
    <t>Darfo Boario Terme SS 42</t>
  </si>
  <si>
    <t>00878</t>
  </si>
  <si>
    <t>85;1300;1189</t>
  </si>
  <si>
    <t>Dervio v.S.Cecilia</t>
  </si>
  <si>
    <t>01559</t>
  </si>
  <si>
    <t>86;1199</t>
  </si>
  <si>
    <t>Dubino La Piazza</t>
  </si>
  <si>
    <t>01518</t>
  </si>
  <si>
    <t>87;1235</t>
  </si>
  <si>
    <t>Edolo Ist.Meneghini</t>
  </si>
  <si>
    <t>00117</t>
  </si>
  <si>
    <t>88;1347;1237</t>
  </si>
  <si>
    <t>Edolo Pantano d`Avio</t>
  </si>
  <si>
    <t>00846</t>
  </si>
  <si>
    <t>89;2940;1238</t>
  </si>
  <si>
    <t>Erba v. Battisti</t>
  </si>
  <si>
    <t>00564</t>
  </si>
  <si>
    <t>90;1359;1255</t>
  </si>
  <si>
    <t>Ferno v.Di Dio</t>
  </si>
  <si>
    <t>00687</t>
  </si>
  <si>
    <t>91;1302</t>
  </si>
  <si>
    <t>Filago v.Don Milani</t>
  </si>
  <si>
    <t>00595</t>
  </si>
  <si>
    <t>Foppolo</t>
  </si>
  <si>
    <t>00912</t>
  </si>
  <si>
    <t>93;1520;1378</t>
  </si>
  <si>
    <t>Fortunago</t>
  </si>
  <si>
    <t>00856</t>
  </si>
  <si>
    <t>94;1405</t>
  </si>
  <si>
    <t>Gambara v.Parma</t>
  </si>
  <si>
    <t>00656</t>
  </si>
  <si>
    <t>95;1457</t>
  </si>
  <si>
    <t>Gandellino Grabiasca</t>
  </si>
  <si>
    <t>01229</t>
  </si>
  <si>
    <t>96;1698;1461</t>
  </si>
  <si>
    <t>Gargnano</t>
  </si>
  <si>
    <t>01379</t>
  </si>
  <si>
    <t>97;1474</t>
  </si>
  <si>
    <t>Garzeno</t>
  </si>
  <si>
    <t>01372</t>
  </si>
  <si>
    <t>98;1476</t>
  </si>
  <si>
    <t>Gerola Alta Pescegallo</t>
  </si>
  <si>
    <t>00833</t>
  </si>
  <si>
    <t>99;1680;1499;1500</t>
  </si>
  <si>
    <t>Goito</t>
  </si>
  <si>
    <t>01228</t>
  </si>
  <si>
    <t>100;898;1535</t>
  </si>
  <si>
    <t>Gonzaga Palidano</t>
  </si>
  <si>
    <t>00110</t>
  </si>
  <si>
    <t>101;2932;1537</t>
  </si>
  <si>
    <t>Gordona</t>
  </si>
  <si>
    <t>01420</t>
  </si>
  <si>
    <t>102;1538</t>
  </si>
  <si>
    <t>Grone San Fermo</t>
  </si>
  <si>
    <t>01974</t>
  </si>
  <si>
    <t>Introbio al bivio</t>
  </si>
  <si>
    <t>01513</t>
  </si>
  <si>
    <t>104;1615</t>
  </si>
  <si>
    <t>Ispra JRC</t>
  </si>
  <si>
    <t>01807</t>
  </si>
  <si>
    <t>Ispra prato</t>
  </si>
  <si>
    <t>00116</t>
  </si>
  <si>
    <t>106;1801</t>
  </si>
  <si>
    <t>Ispra tetto</t>
  </si>
  <si>
    <t>00115</t>
  </si>
  <si>
    <t>Lacchiarella v.Molise</t>
  </si>
  <si>
    <t>00535</t>
  </si>
  <si>
    <t>108;1650</t>
  </si>
  <si>
    <t>Lambrugo</t>
  </si>
  <si>
    <t>00911</t>
  </si>
  <si>
    <t>109;1676</t>
  </si>
  <si>
    <t>Landriano Cascina Marianna</t>
  </si>
  <si>
    <t>00114</t>
  </si>
  <si>
    <t>110;1684</t>
  </si>
  <si>
    <t>Lanzada Ganda</t>
  </si>
  <si>
    <t>00033</t>
  </si>
  <si>
    <t>111;1689</t>
  </si>
  <si>
    <t>Lanzada Palù</t>
  </si>
  <si>
    <t>00832</t>
  </si>
  <si>
    <t>112;1690</t>
  </si>
  <si>
    <t>Lanzada Passo Marinelli</t>
  </si>
  <si>
    <t>01343</t>
  </si>
  <si>
    <t>113;1691</t>
  </si>
  <si>
    <t>Lasnigo s.Alessandro</t>
  </si>
  <si>
    <t>01872</t>
  </si>
  <si>
    <t>114;1699</t>
  </si>
  <si>
    <t>Lavena Ponte Tresa via della Boschiva</t>
  </si>
  <si>
    <t>01329</t>
  </si>
  <si>
    <t>116;115;1714;1713</t>
  </si>
  <si>
    <t>ARPALombardia;ARPALombardia;ISAC;ISAC</t>
  </si>
  <si>
    <t>Laveno-Mombello Poggio S.Elsa</t>
  </si>
  <si>
    <t>00999</t>
  </si>
  <si>
    <t>117;1715</t>
  </si>
  <si>
    <t>Laveno-Mombello p.zza Matteotti</t>
  </si>
  <si>
    <t>00998</t>
  </si>
  <si>
    <t>118;1957;1716</t>
  </si>
  <si>
    <t>Lecco v.Sora</t>
  </si>
  <si>
    <t>00706</t>
  </si>
  <si>
    <t>119;1748</t>
  </si>
  <si>
    <t>Limone sul Garda</t>
  </si>
  <si>
    <t>01324</t>
  </si>
  <si>
    <t>120;1799</t>
  </si>
  <si>
    <t>Livigno La Vallaccia</t>
  </si>
  <si>
    <t>00848</t>
  </si>
  <si>
    <t>121;1807</t>
  </si>
  <si>
    <t>Livigno Passo Foscagno</t>
  </si>
  <si>
    <t>00143</t>
  </si>
  <si>
    <t>122;1991;1808</t>
  </si>
  <si>
    <t>Lomello Cantona</t>
  </si>
  <si>
    <t>01880</t>
  </si>
  <si>
    <t>123;124;2003;1823;1822</t>
  </si>
  <si>
    <t>Lonate Pozzolo v.Veneto</t>
  </si>
  <si>
    <t>00557</t>
  </si>
  <si>
    <t>Lonato del Garda v.del Marchesino</t>
  </si>
  <si>
    <t>00657</t>
  </si>
  <si>
    <t>126;2004;1824</t>
  </si>
  <si>
    <t>Lozio</t>
  </si>
  <si>
    <t>00819</t>
  </si>
  <si>
    <t>127;1831</t>
  </si>
  <si>
    <t>Lozza Ponte Vedano</t>
  </si>
  <si>
    <t>00863</t>
  </si>
  <si>
    <t>128;2772</t>
  </si>
  <si>
    <t>Luino v. Piero Chiara</t>
  </si>
  <si>
    <t>00859</t>
  </si>
  <si>
    <t>129;2020;1842</t>
  </si>
  <si>
    <t>Lurago Marinone</t>
  </si>
  <si>
    <t>01233</t>
  </si>
  <si>
    <t>130;1846</t>
  </si>
  <si>
    <t>Madesimo Spluga</t>
  </si>
  <si>
    <t>00144</t>
  </si>
  <si>
    <t>131;3898;1861</t>
  </si>
  <si>
    <t>Magenta cascina Mainaga</t>
  </si>
  <si>
    <t>01874</t>
  </si>
  <si>
    <t>132;1869</t>
  </si>
  <si>
    <t>Manerba del Garda Dusano</t>
  </si>
  <si>
    <t>01555</t>
  </si>
  <si>
    <t>133;1912</t>
  </si>
  <si>
    <t>Manerbio v.Dante</t>
  </si>
  <si>
    <t>00910</t>
  </si>
  <si>
    <t>134;2265;1913</t>
  </si>
  <si>
    <t>Mantova Lunetta2 SMR</t>
  </si>
  <si>
    <t>00166</t>
  </si>
  <si>
    <t>135;1923</t>
  </si>
  <si>
    <t>Mantova S.Agnese</t>
  </si>
  <si>
    <t>00670</t>
  </si>
  <si>
    <t>136;1925</t>
  </si>
  <si>
    <t>Mantova Tridolino</t>
  </si>
  <si>
    <t>00671</t>
  </si>
  <si>
    <t>137;1926</t>
  </si>
  <si>
    <t>Mariano Comense campo sportivo</t>
  </si>
  <si>
    <t>01657</t>
  </si>
  <si>
    <t>138;1935</t>
  </si>
  <si>
    <t>Mariano Comense v.le Lombardia</t>
  </si>
  <si>
    <t>00562</t>
  </si>
  <si>
    <t>Mezzoldo Passo S.Marco</t>
  </si>
  <si>
    <t>00146</t>
  </si>
  <si>
    <t>140;2027</t>
  </si>
  <si>
    <t>Mezzoldo Ronchi</t>
  </si>
  <si>
    <t>01213</t>
  </si>
  <si>
    <t>141;2026</t>
  </si>
  <si>
    <t>Milano Lambrate</t>
  </si>
  <si>
    <t>00100</t>
  </si>
  <si>
    <t>142;210;2035</t>
  </si>
  <si>
    <t>ARPALombardia;ARPALombardia;ISAC</t>
  </si>
  <si>
    <t>Milano P.zza Zavattari</t>
  </si>
  <si>
    <t>00503</t>
  </si>
  <si>
    <t>143;2037</t>
  </si>
  <si>
    <t>Milano v.Brera</t>
  </si>
  <si>
    <t>00620</t>
  </si>
  <si>
    <t>144;2337;2339;2038</t>
  </si>
  <si>
    <t>1763-01-01</t>
  </si>
  <si>
    <t>Milano v.Feltre</t>
  </si>
  <si>
    <t>00869</t>
  </si>
  <si>
    <t>145;2039</t>
  </si>
  <si>
    <t>Milano v.Juvara</t>
  </si>
  <si>
    <t>00502</t>
  </si>
  <si>
    <t>146;2040</t>
  </si>
  <si>
    <t>Milano v.Marche</t>
  </si>
  <si>
    <t>00501</t>
  </si>
  <si>
    <t>147;2041</t>
  </si>
  <si>
    <t>Misinto</t>
  </si>
  <si>
    <t>00903</t>
  </si>
  <si>
    <t>148;2351;2064</t>
  </si>
  <si>
    <t>Molteno Cimitero</t>
  </si>
  <si>
    <t>01205</t>
  </si>
  <si>
    <t>149;2085</t>
  </si>
  <si>
    <t>Monno</t>
  </si>
  <si>
    <t>01237</t>
  </si>
  <si>
    <t>150;2103</t>
  </si>
  <si>
    <t>Montevecchia cascina Butto</t>
  </si>
  <si>
    <t>00205</t>
  </si>
  <si>
    <t>151;2191</t>
  </si>
  <si>
    <t>Montichiari Boschetti</t>
  </si>
  <si>
    <t>01879</t>
  </si>
  <si>
    <t>152;2260</t>
  </si>
  <si>
    <t>Monza v.Monte Generoso</t>
  </si>
  <si>
    <t>01510</t>
  </si>
  <si>
    <t>Morbegno eliporto</t>
  </si>
  <si>
    <t>01651</t>
  </si>
  <si>
    <t>154;2268</t>
  </si>
  <si>
    <t>Morbegno v.Cortivacci</t>
  </si>
  <si>
    <t>00572</t>
  </si>
  <si>
    <t>155;2476</t>
  </si>
  <si>
    <t>Mornico al Serio campo sportivo</t>
  </si>
  <si>
    <t>01659</t>
  </si>
  <si>
    <t>156;2278</t>
  </si>
  <si>
    <t>Motta Visconti SMR</t>
  </si>
  <si>
    <t>00140</t>
  </si>
  <si>
    <t>157;2285</t>
  </si>
  <si>
    <t>Mozzanica v.Donizetti</t>
  </si>
  <si>
    <t>01553</t>
  </si>
  <si>
    <t>158;2287</t>
  </si>
  <si>
    <t>Nibionno v.della Chiesa</t>
  </si>
  <si>
    <t>00575</t>
  </si>
  <si>
    <t>Odolo v.Praes</t>
  </si>
  <si>
    <t>00659</t>
  </si>
  <si>
    <t>160;2362</t>
  </si>
  <si>
    <t>Olgiate Comasco v.Repubblica</t>
  </si>
  <si>
    <t>01330</t>
  </si>
  <si>
    <t>162;161;2365;2364</t>
  </si>
  <si>
    <t>Oltre il Colle Acquedotto</t>
  </si>
  <si>
    <t>01214</t>
  </si>
  <si>
    <t>163;2368</t>
  </si>
  <si>
    <t>Oltre il Colle Zambla</t>
  </si>
  <si>
    <t>01077</t>
  </si>
  <si>
    <t>164;2369</t>
  </si>
  <si>
    <t>Osio Sotto v.per Levate</t>
  </si>
  <si>
    <t>00596</t>
  </si>
  <si>
    <t>165;2405</t>
  </si>
  <si>
    <t>Osnago</t>
  </si>
  <si>
    <t>01234</t>
  </si>
  <si>
    <t>166;2406</t>
  </si>
  <si>
    <t>Padenghe sul Garda v.Fondrini</t>
  </si>
  <si>
    <t>01560</t>
  </si>
  <si>
    <t>167;2424</t>
  </si>
  <si>
    <t>Paisco Loveno</t>
  </si>
  <si>
    <t>00904</t>
  </si>
  <si>
    <t>168;2437</t>
  </si>
  <si>
    <t>Pavia SS 35</t>
  </si>
  <si>
    <t>00817</t>
  </si>
  <si>
    <t>169;2985;2530</t>
  </si>
  <si>
    <t>Pavia v. Folperti</t>
  </si>
  <si>
    <t>00642</t>
  </si>
  <si>
    <t>170;2531</t>
  </si>
  <si>
    <t>Persico Dosimo</t>
  </si>
  <si>
    <t>00136</t>
  </si>
  <si>
    <t>171;2562</t>
  </si>
  <si>
    <t>Piazza Brembana vivaio</t>
  </si>
  <si>
    <t>00823</t>
  </si>
  <si>
    <t>Piazzatorre</t>
  </si>
  <si>
    <t>01345</t>
  </si>
  <si>
    <t>173;2621</t>
  </si>
  <si>
    <t>Pieve San Giacomo</t>
  </si>
  <si>
    <t>00150</t>
  </si>
  <si>
    <t>174;2649</t>
  </si>
  <si>
    <t>Pisogne</t>
  </si>
  <si>
    <t>00820</t>
  </si>
  <si>
    <t>175;2676</t>
  </si>
  <si>
    <t>Pogliano Milanese</t>
  </si>
  <si>
    <t>01512</t>
  </si>
  <si>
    <t>Ponte di Legno Case Pirli</t>
  </si>
  <si>
    <t>01220</t>
  </si>
  <si>
    <t>177;2752</t>
  </si>
  <si>
    <t>Ponte in Valtellina Lago Reguzzo</t>
  </si>
  <si>
    <t>01342</t>
  </si>
  <si>
    <t>178;2760</t>
  </si>
  <si>
    <t>Ponti sul Mincio Monzambano</t>
  </si>
  <si>
    <t>00873</t>
  </si>
  <si>
    <t>179;2474;2773</t>
  </si>
  <si>
    <t>Ponti sul Mincio v.San Martino</t>
  </si>
  <si>
    <t>00695</t>
  </si>
  <si>
    <t>Porlezza torrente</t>
  </si>
  <si>
    <t>01366</t>
  </si>
  <si>
    <t>182;181;2789;2788</t>
  </si>
  <si>
    <t>Porto Ceresio campo sportivo</t>
  </si>
  <si>
    <t>01561</t>
  </si>
  <si>
    <t>183;2801</t>
  </si>
  <si>
    <t>Porto Valtravaglia San Michele</t>
  </si>
  <si>
    <t>01891</t>
  </si>
  <si>
    <t>184;2808</t>
  </si>
  <si>
    <t>Prata Camportaccio Pratella</t>
  </si>
  <si>
    <t>01556</t>
  </si>
  <si>
    <t>185;2839</t>
  </si>
  <si>
    <t>Premana Diga di Pagnona</t>
  </si>
  <si>
    <t>01225</t>
  </si>
  <si>
    <t>186;1320;1206</t>
  </si>
  <si>
    <t>Premana v.Luciani papa</t>
  </si>
  <si>
    <t>01551</t>
  </si>
  <si>
    <t>187;3144;2858</t>
  </si>
  <si>
    <t>Puegnago del Garda</t>
  </si>
  <si>
    <t>01376</t>
  </si>
  <si>
    <t>188;2884</t>
  </si>
  <si>
    <t>Ranzanico</t>
  </si>
  <si>
    <t>01210</t>
  </si>
  <si>
    <t>189;2916</t>
  </si>
  <si>
    <t>Rescaldina</t>
  </si>
  <si>
    <t>01511</t>
  </si>
  <si>
    <t>Rho Scalo Fiorenza - Prato</t>
  </si>
  <si>
    <t>01546</t>
  </si>
  <si>
    <t>191;2952</t>
  </si>
  <si>
    <t>Rivolta d'Adda Ist. Spallanzani</t>
  </si>
  <si>
    <t>00137</t>
  </si>
  <si>
    <t>192;3309;3001</t>
  </si>
  <si>
    <t>Rodano v.Turati</t>
  </si>
  <si>
    <t>00614</t>
  </si>
  <si>
    <t>193;3038</t>
  </si>
  <si>
    <t>Rota d'Imagna</t>
  </si>
  <si>
    <t>01209</t>
  </si>
  <si>
    <t>194;3072</t>
  </si>
  <si>
    <t>Samolaco v.Vignola</t>
  </si>
  <si>
    <t>00108</t>
  </si>
  <si>
    <t>195;3695;3130</t>
  </si>
  <si>
    <t>San Colombano al Lambro</t>
  </si>
  <si>
    <t>00102</t>
  </si>
  <si>
    <t>196;3434;3181;3182</t>
  </si>
  <si>
    <t>San Giacomo Filippo Lago Truzzo</t>
  </si>
  <si>
    <t>01230</t>
  </si>
  <si>
    <t>197;1933;3193;1673</t>
  </si>
  <si>
    <t>San Giovanni Bianco Cornalita</t>
  </si>
  <si>
    <t>00119</t>
  </si>
  <si>
    <t>198;1186;3196</t>
  </si>
  <si>
    <t>San Pellegrino Terme P.za Alighieri</t>
  </si>
  <si>
    <t>01239</t>
  </si>
  <si>
    <t>199;3461;3537;3536</t>
  </si>
  <si>
    <t>San Rocco al Porto v.Matteotti</t>
  </si>
  <si>
    <t>00598</t>
  </si>
  <si>
    <t>200;3463</t>
  </si>
  <si>
    <t>San Siro Alpe Rescascìa</t>
  </si>
  <si>
    <t>01545</t>
  </si>
  <si>
    <t>Sant'Angelo Lodigiano</t>
  </si>
  <si>
    <t>00109</t>
  </si>
  <si>
    <t>202;3427;3172</t>
  </si>
  <si>
    <t>Santa Margherita di Staffora Casanova</t>
  </si>
  <si>
    <t>00858</t>
  </si>
  <si>
    <t>203;3149</t>
  </si>
  <si>
    <t>Santa Margherita di Staffora Passo del Giovà</t>
  </si>
  <si>
    <t>00857</t>
  </si>
  <si>
    <t>204;3150;2501</t>
  </si>
  <si>
    <t>Sarezzo v.della Fonte</t>
  </si>
  <si>
    <t>01383</t>
  </si>
  <si>
    <t>206;205;1656;3240;1470</t>
  </si>
  <si>
    <t>Sarnico v. Roma</t>
  </si>
  <si>
    <t>00874</t>
  </si>
  <si>
    <t>207;3771;3241</t>
  </si>
  <si>
    <t>Saronno v.Santuario</t>
  </si>
  <si>
    <t>00554</t>
  </si>
  <si>
    <t>208;3243</t>
  </si>
  <si>
    <t>Schilpario</t>
  </si>
  <si>
    <t>01217</t>
  </si>
  <si>
    <t>209;3275</t>
  </si>
  <si>
    <t>Sermide e Felonica SP 91</t>
  </si>
  <si>
    <t>00816</t>
  </si>
  <si>
    <t>211;3822</t>
  </si>
  <si>
    <t>Somma Lombardo v.Facchinetti</t>
  </si>
  <si>
    <t>00559</t>
  </si>
  <si>
    <t>212;3857</t>
  </si>
  <si>
    <t>Soncino v. Brescia</t>
  </si>
  <si>
    <t>00895</t>
  </si>
  <si>
    <t>213;3860;3385</t>
  </si>
  <si>
    <t>Sondalo Le Prese</t>
  </si>
  <si>
    <t>00003</t>
  </si>
  <si>
    <t>214;1962;1963;3386;1780</t>
  </si>
  <si>
    <t>Sondrio Fond.Fojanini</t>
  </si>
  <si>
    <t>00107</t>
  </si>
  <si>
    <t>215;3861;3388;3387</t>
  </si>
  <si>
    <t>1884-12-31</t>
  </si>
  <si>
    <t>Sondrio v.Paribelli</t>
  </si>
  <si>
    <t>01264</t>
  </si>
  <si>
    <t>217;216;3862</t>
  </si>
  <si>
    <t>ARPALombardia;ARPALombardia;SCIA</t>
  </si>
  <si>
    <t>1885-01-01</t>
  </si>
  <si>
    <t>Sormano rifugio Alpetto</t>
  </si>
  <si>
    <t>01679</t>
  </si>
  <si>
    <t>Spinadesco v.Battisti</t>
  </si>
  <si>
    <t>01297</t>
  </si>
  <si>
    <t>Taleggio</t>
  </si>
  <si>
    <t>01215</t>
  </si>
  <si>
    <t>220;3567</t>
  </si>
  <si>
    <t>Tavazzano con Villavesco Enel suolo</t>
  </si>
  <si>
    <t>00617</t>
  </si>
  <si>
    <t>Tavernola Bergamasca Gallinarga</t>
  </si>
  <si>
    <t>01871</t>
  </si>
  <si>
    <t>222;3581</t>
  </si>
  <si>
    <t>Tavernole sul Mella Monte Guglielmo</t>
  </si>
  <si>
    <t>01890</t>
  </si>
  <si>
    <t>223;3582</t>
  </si>
  <si>
    <t>Teglio S. Giacomo</t>
  </si>
  <si>
    <t>01328</t>
  </si>
  <si>
    <t>224;3585</t>
  </si>
  <si>
    <t>Tignale Oldesio</t>
  </si>
  <si>
    <t>01378</t>
  </si>
  <si>
    <t>225;3622</t>
  </si>
  <si>
    <t>Tirano Viale Italia</t>
  </si>
  <si>
    <t>00570</t>
  </si>
  <si>
    <t>Tirano eliporto</t>
  </si>
  <si>
    <t>01652</t>
  </si>
  <si>
    <t>227;3629</t>
  </si>
  <si>
    <t>Torre Boldone</t>
  </si>
  <si>
    <t>00889</t>
  </si>
  <si>
    <t>228;3667</t>
  </si>
  <si>
    <t>Toscolano-Maderno</t>
  </si>
  <si>
    <t>01326</t>
  </si>
  <si>
    <t>229;3683</t>
  </si>
  <si>
    <t>Tremezzo</t>
  </si>
  <si>
    <t>01380</t>
  </si>
  <si>
    <t>230;3705</t>
  </si>
  <si>
    <t>Treviso Bresciano Cavacca</t>
  </si>
  <si>
    <t>00851</t>
  </si>
  <si>
    <t>231;1039;3722</t>
  </si>
  <si>
    <t>Val Masino Bagni</t>
  </si>
  <si>
    <t>01273</t>
  </si>
  <si>
    <t>232;242</t>
  </si>
  <si>
    <t>Val Masino Merdarola</t>
  </si>
  <si>
    <t>01889</t>
  </si>
  <si>
    <t>233;3841;3840</t>
  </si>
  <si>
    <t>Val Masino S.Martino</t>
  </si>
  <si>
    <t>01238</t>
  </si>
  <si>
    <t>234;3842</t>
  </si>
  <si>
    <t>Valbondione</t>
  </si>
  <si>
    <t>01216</t>
  </si>
  <si>
    <t>235;444;4263;3780</t>
  </si>
  <si>
    <t>Valdisotto Oga S. Colombano</t>
  </si>
  <si>
    <t>00835</t>
  </si>
  <si>
    <t>236;2638;3788</t>
  </si>
  <si>
    <t>Valfurva Ghiacciaio dei Forni</t>
  </si>
  <si>
    <t>00016</t>
  </si>
  <si>
    <t>237;1525;1392;1396</t>
  </si>
  <si>
    <t>Valganna Mondonico</t>
  </si>
  <si>
    <t>01898</t>
  </si>
  <si>
    <t>Valmadrera v.Pozzi</t>
  </si>
  <si>
    <t>00679</t>
  </si>
  <si>
    <t>Valtorta</t>
  </si>
  <si>
    <t>00822</t>
  </si>
  <si>
    <t>240;3822</t>
  </si>
  <si>
    <t>Varano Borghi</t>
  </si>
  <si>
    <t>01375</t>
  </si>
  <si>
    <t>241;3853</t>
  </si>
  <si>
    <t>Varese v.Appiani</t>
  </si>
  <si>
    <t>00907</t>
  </si>
  <si>
    <t>242;4281;3857</t>
  </si>
  <si>
    <t>Varese v.Vidoletti</t>
  </si>
  <si>
    <t>00552</t>
  </si>
  <si>
    <t>Varzi Nivione</t>
  </si>
  <si>
    <t>00106</t>
  </si>
  <si>
    <t>244;4284;3862</t>
  </si>
  <si>
    <t>Varzi v.Mazzini</t>
  </si>
  <si>
    <t>00855</t>
  </si>
  <si>
    <t>245;4285;3861</t>
  </si>
  <si>
    <t>Veddasca Monte Cadrigna</t>
  </si>
  <si>
    <t>01382</t>
  </si>
  <si>
    <t>246;3872</t>
  </si>
  <si>
    <t>Vercana</t>
  </si>
  <si>
    <t>01202</t>
  </si>
  <si>
    <t>247;3888</t>
  </si>
  <si>
    <t>Vertemate con Minoprio serre</t>
  </si>
  <si>
    <t>00141</t>
  </si>
  <si>
    <t>248;3904</t>
  </si>
  <si>
    <t>Vertemate con Minoprio villa</t>
  </si>
  <si>
    <t>00135</t>
  </si>
  <si>
    <t>Vigevano SS494</t>
  </si>
  <si>
    <t>00886</t>
  </si>
  <si>
    <t>250;4318;3921;3920</t>
  </si>
  <si>
    <t>Vigevano v.Petrarca</t>
  </si>
  <si>
    <t>00644</t>
  </si>
  <si>
    <t>Villa di Chiavenna</t>
  </si>
  <si>
    <t>00060</t>
  </si>
  <si>
    <t>252;3948</t>
  </si>
  <si>
    <t>Vilminore di Scalve Presolana</t>
  </si>
  <si>
    <t>01680</t>
  </si>
  <si>
    <t>253;3962</t>
  </si>
  <si>
    <t>Virgilio Mantova Cerese</t>
  </si>
  <si>
    <t>00139</t>
  </si>
  <si>
    <t>254;2270;2269;1924;893;1903</t>
  </si>
  <si>
    <t>ARPALombardia;SCIA;SCIA;ISAC;ISAC;ISAC</t>
  </si>
  <si>
    <t>1828-01-01</t>
  </si>
  <si>
    <t>Voghera v. Cambiaso</t>
  </si>
  <si>
    <t>00908</t>
  </si>
  <si>
    <t>255;4352;3983</t>
  </si>
  <si>
    <t>ALPE_COSTA</t>
  </si>
  <si>
    <t>DPC</t>
  </si>
  <si>
    <t>LOM_SO_ALPE_COSTA_02_000029400</t>
  </si>
  <si>
    <t>ISAC</t>
  </si>
  <si>
    <t>BRANZI_CASERMA_CARABINIERI</t>
  </si>
  <si>
    <t>LOM_BG_BRANZI_CASERMA_CARABINIERI_01_200251102</t>
  </si>
  <si>
    <t>CABELLA_L_C_COSOLA</t>
  </si>
  <si>
    <t>LOM_PV_CABELLA_L_C_COSOLA_02_000085000</t>
  </si>
  <si>
    <t>CHIESA_IN_VALMALENCO_ALPE_DELL_ORO</t>
  </si>
  <si>
    <t>LOM_SO_CHIESA_IN_VALMALENCO_ALPE_DELL_ORO_01_200251086</t>
  </si>
  <si>
    <t>DESENZANO</t>
  </si>
  <si>
    <t>IT_LOM_BS_DESENZANO</t>
  </si>
  <si>
    <t>FRODOLFO</t>
  </si>
  <si>
    <t>LOM_SO_FRODOLFO_02_000098100</t>
  </si>
  <si>
    <t>ISOLA_S_ANTONIO</t>
  </si>
  <si>
    <t>LOM_PV_ISOLA_S_ANTONIO_02_000190600</t>
  </si>
  <si>
    <t>LAGHI_DI_CHIESA</t>
  </si>
  <si>
    <t>LOM_SO_LAGHI_DI_CHIESA_02_000031400</t>
  </si>
  <si>
    <t>MONTE_TRELA</t>
  </si>
  <si>
    <t>LOM_SO_MONTE_TRELA_02_000464600</t>
  </si>
  <si>
    <t>PIAZZO_CAVALLI</t>
  </si>
  <si>
    <t>LOM_SO_PIAZZO_CAVALLI_02_000031500</t>
  </si>
  <si>
    <t>SAMOLACO</t>
  </si>
  <si>
    <t>LOM_SO_SAMOLACO_02_000025400</t>
  </si>
  <si>
    <t>TIRANO_MONTE_MASUCCIO</t>
  </si>
  <si>
    <t>LOM_SO_TIRANO_MONTE_MASUCCIO_01_200251123</t>
  </si>
  <si>
    <t>VALDIDENTRO_CANCANO</t>
  </si>
  <si>
    <t>LOM_SO_VALDIDENTRO_CANCANO_01_200251054</t>
  </si>
  <si>
    <t>3785;593;594</t>
  </si>
  <si>
    <t>ISAC;ISAC;ISAC</t>
  </si>
  <si>
    <t>VALDISOTTO_ARGINONE</t>
  </si>
  <si>
    <t>LOM_SO_VALDISOTTO_ARGINONE_01_200251108</t>
  </si>
  <si>
    <t>Alpe_Gera</t>
  </si>
  <si>
    <t>Idrografica</t>
  </si>
  <si>
    <t>03ALPE_GER</t>
  </si>
  <si>
    <t>SCIA</t>
  </si>
  <si>
    <t>Angolo_Terme</t>
  </si>
  <si>
    <t>03ANGOLO_T</t>
  </si>
  <si>
    <t>03APRICA</t>
  </si>
  <si>
    <t>Ardenno</t>
  </si>
  <si>
    <t>03ARDENNO</t>
  </si>
  <si>
    <t>Arnoga</t>
  </si>
  <si>
    <t>03ARNOGA</t>
  </si>
  <si>
    <t>235;3784;174</t>
  </si>
  <si>
    <t>SCIA;ISAC;ISAC</t>
  </si>
  <si>
    <t>Asso</t>
  </si>
  <si>
    <t>03ASSO</t>
  </si>
  <si>
    <t>Azzate</t>
  </si>
  <si>
    <t>03AZZATE</t>
  </si>
  <si>
    <t>BERGAMO/ORIO AL SER</t>
  </si>
  <si>
    <t>Sinottica</t>
  </si>
  <si>
    <t>325;4053</t>
  </si>
  <si>
    <t>SCIA;ISAC</t>
  </si>
  <si>
    <t>BRESCIA/GHEDI</t>
  </si>
  <si>
    <t>403;1684;4056</t>
  </si>
  <si>
    <t>SCIA;SCIA;ISAC</t>
  </si>
  <si>
    <t>Bellagio</t>
  </si>
  <si>
    <t>03BELLAGIO</t>
  </si>
  <si>
    <t>Bellano</t>
  </si>
  <si>
    <t>03BELLANO</t>
  </si>
  <si>
    <t>Bergamo-San_Fermo</t>
  </si>
  <si>
    <t>03BERGAMO</t>
  </si>
  <si>
    <t>1880-01-01</t>
  </si>
  <si>
    <t>Breno_Malegno</t>
  </si>
  <si>
    <t>03BRENO_MA</t>
  </si>
  <si>
    <t>536;442</t>
  </si>
  <si>
    <t>Cantu</t>
  </si>
  <si>
    <t>03CANTU</t>
  </si>
  <si>
    <t>Carona</t>
  </si>
  <si>
    <t>03CARONA</t>
  </si>
  <si>
    <t>Case_Pizzini_Armisa</t>
  </si>
  <si>
    <t>03CA_PIZZI</t>
  </si>
  <si>
    <t>Cassano_d'Adda_(C.Adda)</t>
  </si>
  <si>
    <t>03CASSANO_</t>
  </si>
  <si>
    <t>Cernusco_Sul_Naviglio</t>
  </si>
  <si>
    <t>03CERNUSCO</t>
  </si>
  <si>
    <t>Cervesina</t>
  </si>
  <si>
    <t>03CERVESIN</t>
  </si>
  <si>
    <t>1063;1062</t>
  </si>
  <si>
    <t>SCIA;SCIA</t>
  </si>
  <si>
    <t>Chiari</t>
  </si>
  <si>
    <t>03CHIARI</t>
  </si>
  <si>
    <t>Codera</t>
  </si>
  <si>
    <t>03CODERA</t>
  </si>
  <si>
    <t>Codogno</t>
  </si>
  <si>
    <t>03CODOGNO</t>
  </si>
  <si>
    <t>Edolo</t>
  </si>
  <si>
    <t>03EDOLO</t>
  </si>
  <si>
    <t>1348;1236</t>
  </si>
  <si>
    <t>Faggeto_Lario</t>
  </si>
  <si>
    <t>03FAGGETO_</t>
  </si>
  <si>
    <t>Funivia Bernina - Chiesa Valma</t>
  </si>
  <si>
    <t>Regionale ARPA Lombardia</t>
  </si>
  <si>
    <t>00029</t>
  </si>
  <si>
    <t>1544;942</t>
  </si>
  <si>
    <t>GALLARATE</t>
  </si>
  <si>
    <t>GRIGNA SETTENTRION</t>
  </si>
  <si>
    <t>Gazzuolo</t>
  </si>
  <si>
    <t>03GAZZUOLO</t>
  </si>
  <si>
    <t>Gerola_Alta</t>
  </si>
  <si>
    <t>03GEROLA_A</t>
  </si>
  <si>
    <t>Grosio</t>
  </si>
  <si>
    <t>00052</t>
  </si>
  <si>
    <t>1719;1545;1575</t>
  </si>
  <si>
    <t>Grosotto</t>
  </si>
  <si>
    <t>03GROSOTTO</t>
  </si>
  <si>
    <t>Isolato</t>
  </si>
  <si>
    <t>03ISOLATO</t>
  </si>
  <si>
    <t>La_Vallaccia</t>
  </si>
  <si>
    <t>03VALLACCI</t>
  </si>
  <si>
    <t>Lago_Del_Diavolo</t>
  </si>
  <si>
    <t>03LG_DIAVO</t>
  </si>
  <si>
    <t>Lago_Gemelli</t>
  </si>
  <si>
    <t>03LG_GEMEL</t>
  </si>
  <si>
    <t>Lago_Inferno</t>
  </si>
  <si>
    <t>03LG_INFER</t>
  </si>
  <si>
    <t>Lago_Salarno</t>
  </si>
  <si>
    <t>03LG_SALAR</t>
  </si>
  <si>
    <t>Lago_Trona</t>
  </si>
  <si>
    <t>03LG_TRONA</t>
  </si>
  <si>
    <t>Lago_Venerocolo</t>
  </si>
  <si>
    <t>03LG_VENER</t>
  </si>
  <si>
    <t>Lago_Venina</t>
  </si>
  <si>
    <t>03LG_VENIN</t>
  </si>
  <si>
    <t>1936;1674</t>
  </si>
  <si>
    <t>Lago_di_Arno</t>
  </si>
  <si>
    <t>03LG_ARNO</t>
  </si>
  <si>
    <t>Lago_di_Avio</t>
  </si>
  <si>
    <t>03LG_AVIO</t>
  </si>
  <si>
    <t>Lanzada</t>
  </si>
  <si>
    <t>03LANZADA</t>
  </si>
  <si>
    <t>Lierna</t>
  </si>
  <si>
    <t>03LIERNA</t>
  </si>
  <si>
    <t>Livigno_-_Passo_Foscagno</t>
  </si>
  <si>
    <t>03LIVIGNO</t>
  </si>
  <si>
    <t>00862</t>
  </si>
  <si>
    <t>1998;1999;1817;1818</t>
  </si>
  <si>
    <t>SCIA;SCIA;ISAC;ISAC</t>
  </si>
  <si>
    <t>Ludrigno</t>
  </si>
  <si>
    <t>03LUDRIGNO</t>
  </si>
  <si>
    <t>MILANO/LINATE</t>
  </si>
  <si>
    <t>2103;4054</t>
  </si>
  <si>
    <t>MILANO/MALPENSA</t>
  </si>
  <si>
    <t>2104;4052</t>
  </si>
  <si>
    <t>MONTE BISBINO</t>
  </si>
  <si>
    <t>2147;2146</t>
  </si>
  <si>
    <t>MONTICHIARI</t>
  </si>
  <si>
    <t>Madesimo</t>
  </si>
  <si>
    <t>03MADESIMO</t>
  </si>
  <si>
    <t>Mallero</t>
  </si>
  <si>
    <t>03MALLERO</t>
  </si>
  <si>
    <t>Miorina_Valle</t>
  </si>
  <si>
    <t>03MIORINA_</t>
  </si>
  <si>
    <t>Moglia Sermide   Pianura Secchia-Panaro</t>
  </si>
  <si>
    <t>08MOGLIASE</t>
  </si>
  <si>
    <t>Montalto_Pavese</t>
  </si>
  <si>
    <t>03MONTALTO</t>
  </si>
  <si>
    <t>Monza</t>
  </si>
  <si>
    <t>03MONZA</t>
  </si>
  <si>
    <t>Olginate_(C.Adda)</t>
  </si>
  <si>
    <t>03OLGINATE</t>
  </si>
  <si>
    <t>Orzinuovi</t>
  </si>
  <si>
    <t>03ORZINUOV</t>
  </si>
  <si>
    <t>POGGIORUSCO  ETG Pianura Secchia-Panaro</t>
  </si>
  <si>
    <t>08POGGIORU</t>
  </si>
  <si>
    <t>Pantano_d'Avio</t>
  </si>
  <si>
    <t>03PANTANO_</t>
  </si>
  <si>
    <t>Paullo</t>
  </si>
  <si>
    <t>03PAULLO</t>
  </si>
  <si>
    <t>03PAVIA</t>
  </si>
  <si>
    <t>2986;2528</t>
  </si>
  <si>
    <t>1870-01-01</t>
  </si>
  <si>
    <t>Peschiera</t>
  </si>
  <si>
    <t>03PESCHIER</t>
  </si>
  <si>
    <t>Pian_Del_Gorghiglio</t>
  </si>
  <si>
    <t>03PIAN_GOR</t>
  </si>
  <si>
    <t>Piano_Delle_Casere</t>
  </si>
  <si>
    <t>03PIAN_CAS</t>
  </si>
  <si>
    <t>Piubega</t>
  </si>
  <si>
    <t>03PIUBEGA</t>
  </si>
  <si>
    <t>Ponte S.Marco</t>
  </si>
  <si>
    <t>00854</t>
  </si>
  <si>
    <t>3088;2767</t>
  </si>
  <si>
    <t>Ponte di Legno</t>
  </si>
  <si>
    <t>00056</t>
  </si>
  <si>
    <t>Ponte_di_Ganda</t>
  </si>
  <si>
    <t>03PTE_DI_G</t>
  </si>
  <si>
    <t>Prati_di_Lotto</t>
  </si>
  <si>
    <t>03PRATI_DI</t>
  </si>
  <si>
    <t>Premadio_Cle</t>
  </si>
  <si>
    <t>03PREMADIO</t>
  </si>
  <si>
    <t>ROMAGNESE</t>
  </si>
  <si>
    <t>08ROMAGNES</t>
  </si>
  <si>
    <t>Rovato</t>
  </si>
  <si>
    <t>03ROVATO</t>
  </si>
  <si>
    <t>Ruschedo</t>
  </si>
  <si>
    <t>03RUSCHEDO</t>
  </si>
  <si>
    <t>S-Caterina_Valfurva</t>
  </si>
  <si>
    <t>03S_CATERI</t>
  </si>
  <si>
    <t>3369;3791;3486;3485</t>
  </si>
  <si>
    <t>SCIA;ISAC;ISAC;ISAC</t>
  </si>
  <si>
    <t>S-Francesco_a_Mese</t>
  </si>
  <si>
    <t>03S_FRANCE</t>
  </si>
  <si>
    <t>S-Maria_Del_Monte</t>
  </si>
  <si>
    <t>03S_MARIA_</t>
  </si>
  <si>
    <t>SAINO di Pegognaga ETG  Pianura-Crostolo-Secchia</t>
  </si>
  <si>
    <t>08SAINOPEG</t>
  </si>
  <si>
    <t>Salo</t>
  </si>
  <si>
    <t>03SALO</t>
  </si>
  <si>
    <t>3692;2885</t>
  </si>
  <si>
    <t>Scais</t>
  </si>
  <si>
    <t>03SCAIS</t>
  </si>
  <si>
    <t>3786;3267</t>
  </si>
  <si>
    <t>Sernio</t>
  </si>
  <si>
    <t>03SERNIO</t>
  </si>
  <si>
    <t>Sonico</t>
  </si>
  <si>
    <t>03SONICO</t>
  </si>
  <si>
    <t>Tirano</t>
  </si>
  <si>
    <t>00051</t>
  </si>
  <si>
    <t>Trezzo d'Adda</t>
  </si>
  <si>
    <t>00513</t>
  </si>
  <si>
    <t>03VALBONDI</t>
  </si>
  <si>
    <t>Vallazza   Pianura Secchia-Panaro</t>
  </si>
  <si>
    <t>08VALLAZZA</t>
  </si>
  <si>
    <t>Valverde   Tidone</t>
  </si>
  <si>
    <t>08VALVERDE</t>
  </si>
  <si>
    <t>Vedello_Cle</t>
  </si>
  <si>
    <t>03VEDELLO_</t>
  </si>
  <si>
    <t>Venegono_Inferiore</t>
  </si>
  <si>
    <t>03VENEGONO</t>
  </si>
  <si>
    <t>Vezza_di_Oglio</t>
  </si>
  <si>
    <t>03VEZZA_OG</t>
  </si>
  <si>
    <t>Vobarno</t>
  </si>
  <si>
    <t>03VOBARNO</t>
  </si>
  <si>
    <t>Voghera_s</t>
  </si>
  <si>
    <t>03VOGHERA_</t>
  </si>
  <si>
    <t>4353;3879;3982</t>
  </si>
  <si>
    <t>lat_ok</t>
  </si>
  <si>
    <t>lon_ok</t>
  </si>
  <si>
    <t>loc_precision</t>
  </si>
  <si>
    <t>elev_precision</t>
  </si>
  <si>
    <t>source</t>
  </si>
  <si>
    <t>keep</t>
  </si>
  <si>
    <t>note</t>
  </si>
  <si>
    <t>pochi dati</t>
  </si>
  <si>
    <t>da GE</t>
  </si>
  <si>
    <t>si vede la stazione su GE</t>
  </si>
  <si>
    <t>La posizione non mi piace molto, ma pazienza</t>
  </si>
  <si>
    <t>E' corretto che la vecchia meccanica vada a questa quota?</t>
  </si>
  <si>
    <t>Pochi dati</t>
  </si>
  <si>
    <t>quota da DEM a 30 metri - verificata con GE</t>
  </si>
  <si>
    <t>C'è un Cabella Capanna Cosolo in Piemonte - sono la stessa stazione?</t>
  </si>
  <si>
    <t>La posizione non mi piace - valutare se spostare</t>
  </si>
  <si>
    <t>La quota non mi piace - valutare se correggere</t>
  </si>
  <si>
    <t>Ho corretto la quota - quota da GE</t>
  </si>
  <si>
    <t>Ho corretto la quota - quota da DEM - verificata GE</t>
  </si>
  <si>
    <t>Loc non osservata ma plausibile</t>
  </si>
  <si>
    <t>La posizione non mi piace. Ma è comunque da eliminare perché ha pochi dati</t>
  </si>
  <si>
    <t>Da spostare in cima al Grignone - La stazione era al rifugio Brioschi</t>
  </si>
  <si>
    <t>Si può unire con Ispra tetto?</t>
  </si>
  <si>
    <t>Si può unire con Ispra prato?</t>
  </si>
  <si>
    <t>Ho corretto la quota - Ma non ha comunque dati</t>
  </si>
  <si>
    <t>Valutare se correggere la quota</t>
  </si>
  <si>
    <t>Il nome Livigno Passo Foscagno non è corretto - Questa è Livigno paese</t>
  </si>
  <si>
    <t>Correggerei la quota</t>
  </si>
  <si>
    <t>La quota è dubbia - Ma non ha comunque dati</t>
  </si>
  <si>
    <t>La quota non mi piace molto, ma pazianza</t>
  </si>
  <si>
    <t>So dove era la stazione AM</t>
  </si>
  <si>
    <t>La quota non mi piace - La correggerei</t>
  </si>
  <si>
    <t>Quota non perfetta, ma pazienza - E' comunque da eliminare</t>
  </si>
  <si>
    <t>Correggerei la quota - Come da DEM a 30 m</t>
  </si>
  <si>
    <t>La quota non mi piace - Ma comunque non ha dati</t>
  </si>
  <si>
    <t>La quota è sicuramente sbagliata - Da correggere</t>
  </si>
  <si>
    <t>La quota non mi piace - Capire se è da correggere</t>
  </si>
  <si>
    <t>La posizione non c'entra con il nome - Ma comunque non ha dati</t>
  </si>
  <si>
    <t xml:space="preserve">Ho messo la quota dal DEM </t>
  </si>
  <si>
    <t>Questa posizione non mi convince - Penso sia da spostare</t>
  </si>
  <si>
    <t>Con un piccolo spostamento sarebbe più centrata _ Ma va bene anche così</t>
  </si>
  <si>
    <t>Penso che sia meglio la quota del DEM - Valutare se correggere</t>
  </si>
  <si>
    <t>La quota non mi convince - Valuatere se correggere</t>
  </si>
  <si>
    <t>ele_ok</t>
  </si>
  <si>
    <t>delZ</t>
  </si>
  <si>
    <t>Rifugio Valdidentro - Arnoga</t>
  </si>
  <si>
    <t>Trovata su foto 2010 di 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</si>
</sst>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theme="0" tint="-0.14999847407452621"/>
      </patternFill>
    </fill>
    <fill>
      <patternFill patternType="solid">
        <fgColor rgb="FFFF0000"/>
        <bgColor rgb="FF000000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quotePrefix="1"/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4" borderId="0" xfId="0" applyFill="1"/>
    <xf numFmtId="14" fontId="0" fillId="5" borderId="0" xfId="0" applyNumberFormat="1" applyFill="1"/>
    <xf numFmtId="1" fontId="0" fillId="0" borderId="0" xfId="0" applyNumberFormat="1"/>
    <xf numFmtId="1" fontId="0" fillId="5" borderId="0" xfId="0" applyNumberFormat="1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1" fontId="0" fillId="8" borderId="0" xfId="0" applyNumberFormat="1" applyFill="1"/>
    <xf numFmtId="14" fontId="0" fillId="8" borderId="0" xfId="0" applyNumberFormat="1" applyFill="1"/>
    <xf numFmtId="0" fontId="0" fillId="8" borderId="0" xfId="0" applyFill="1" applyAlignment="1">
      <alignment horizontal="center"/>
    </xf>
  </cellXfs>
  <cellStyles count="1">
    <cellStyle name="Normale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9" formatCode="dd/mm/yy"/>
    </dxf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6FD721-0DF3-CC4D-8369-DE5F934858BC}" name="Tabella1" displayName="Tabella1" ref="A1:AI354" totalsRowShown="0" headerRowDxfId="7">
  <autoFilter ref="A1:AI354" xr:uid="{6A6FD721-0DF3-CC4D-8369-DE5F934858BC}"/>
  <sortState xmlns:xlrd2="http://schemas.microsoft.com/office/spreadsheetml/2017/richdata2" ref="A2:AI354">
    <sortCondition ref="E1:E354"/>
  </sortState>
  <tableColumns count="35">
    <tableColumn id="1" xr3:uid="{25B1CFCA-2929-734C-B83A-9357755F56EB}" name="sensor_key"/>
    <tableColumn id="2" xr3:uid="{4AB66AEA-08C6-1C49-9C06-F4BF242E7909}" name="sensor_id"/>
    <tableColumn id="3" xr3:uid="{59A25B23-4C3D-2447-B79D-87C28C553571}" name="station_key"/>
    <tableColumn id="4" xr3:uid="{1FAF6B63-1249-554F-A01D-5EBC0F78DD8F}" name="station_id"/>
    <tableColumn id="5" xr3:uid="{2D6696ED-454F-A24A-911F-5ADC742B4AD5}" name="name"/>
    <tableColumn id="6" xr3:uid="{0F1A94E0-8B1B-0D4A-AD8B-D748213B60BF}" name="network"/>
    <tableColumn id="7" xr3:uid="{99AE5FE9-AB39-314D-AE78-7B119663C5C3}" name="town"/>
    <tableColumn id="8" xr3:uid="{5A6342B8-68B2-8B43-9615-F1ED6A9B6C15}" name="province_full"/>
    <tableColumn id="9" xr3:uid="{BFF3656B-2168-0940-AD2D-5828864F6162}" name="province_code"/>
    <tableColumn id="10" xr3:uid="{17A0F713-1E3F-C247-8D74-04641D028BC8}" name="state"/>
    <tableColumn id="11" xr3:uid="{3297DE4B-2B6A-114A-948B-8C6F36B0009E}" name="user_code"/>
    <tableColumn id="12" xr3:uid="{5D5559CE-AB21-A646-B129-1583CB9A509C}" name="series_key"/>
    <tableColumn id="13" xr3:uid="{EEEB51B3-AE9E-4D4C-9701-97EE7335D2BF}" name="kind"/>
    <tableColumn id="14" xr3:uid="{584E5C62-9220-C746-9C30-7E2485D0A121}" name="lon"/>
    <tableColumn id="15" xr3:uid="{D06170E9-D517-A946-8624-B1AD9D7F2E4A}" name="lat"/>
    <tableColumn id="16" xr3:uid="{57B14255-D322-8043-9B7F-A43CF9FB833F}" name="elevation"/>
    <tableColumn id="17" xr3:uid="{53AF4D1C-E27C-9E4C-BFB6-938485C1B7BD}" name="elevation_glo30" dataDxfId="4"/>
    <tableColumn id="35" xr3:uid="{EFB96EB1-6D58-8B4C-A2AE-919488FFE766}" name="delZ" dataDxfId="3">
      <calculatedColumnFormula>Tabella1[[#This Row],[elevation_glo30]]-Tabella1[[#This Row],[elevation]]</calculatedColumnFormula>
    </tableColumn>
    <tableColumn id="18" xr3:uid="{9F5C0074-33F1-0644-93B2-A35C34E7A517}" name="series_id"/>
    <tableColumn id="19" xr3:uid="{8CB66C82-2692-204B-B998-2904C37C71B2}" name="dataset"/>
    <tableColumn id="20" xr3:uid="{E255C6D8-DB0D-5B4F-8F55-552644A1AD8E}" name="from_sensor_keys"/>
    <tableColumn id="21" xr3:uid="{D2477E98-D2ED-6E4C-A7AE-4847A7E1FD3E}" name="from_datasets"/>
    <tableColumn id="22" xr3:uid="{8245B968-4369-2C48-87F8-4381DCD5BE9E}" name="series_first" dataDxfId="6"/>
    <tableColumn id="23" xr3:uid="{7AB20C7B-6230-C544-B7B4-0735D32770A9}" name="series_last" dataDxfId="5"/>
    <tableColumn id="24" xr3:uid="{2EEDBE26-EA12-BA41-ABBA-8DE712C99A79}" name="valid_days"/>
    <tableColumn id="25" xr3:uid="{7CFF2425-6965-A04C-9906-A3FDD1911CCC}" name="valid90"/>
    <tableColumn id="26" xr3:uid="{32B74F8E-7936-FC4C-90DF-2CEBC40C41A5}" name="original_dataset"/>
    <tableColumn id="28" xr3:uid="{2A7381A8-286A-BD42-904C-08218E2C2EEB}" name="lon_ok"/>
    <tableColumn id="27" xr3:uid="{57593430-C328-6448-9A86-F1156AD469ED}" name="lat_ok" dataDxfId="2"/>
    <tableColumn id="29" xr3:uid="{C7275A8F-82D1-C042-A8F5-FCECB38BB914}" name="ele_ok"/>
    <tableColumn id="30" xr3:uid="{C194E0D9-744A-7F42-8B9D-63190A04A7F9}" name="loc_precision"/>
    <tableColumn id="31" xr3:uid="{318EFF3B-491A-E94B-801C-684ED4CC5F11}" name="elev_precision"/>
    <tableColumn id="32" xr3:uid="{AE075CC3-A344-B648-97F1-B01D4F265BCD}" name="source"/>
    <tableColumn id="33" xr3:uid="{D9D5D80B-6619-0247-9B66-26BFE98CD5F0}" name="keep"/>
    <tableColumn id="34" xr3:uid="{AF567C6E-1FCB-854C-983F-B05CF6482EDE}" name="no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FD31C-56AE-B342-9532-41E8E2AA60EF}">
  <dimension ref="A1:AI354"/>
  <sheetViews>
    <sheetView tabSelected="1" topLeftCell="E111" workbookViewId="0">
      <pane xSplit="1" topLeftCell="O1" activePane="topRight" state="frozen"/>
      <selection activeCell="E220" sqref="E220"/>
      <selection pane="topRight" activeCell="AC121" sqref="AC121"/>
    </sheetView>
  </sheetViews>
  <sheetFormatPr baseColWidth="10" defaultRowHeight="16" x14ac:dyDescent="0.2"/>
  <cols>
    <col min="1" max="1" width="12.33203125" customWidth="1"/>
    <col min="2" max="2" width="11.1640625" customWidth="1"/>
    <col min="3" max="3" width="12.6640625" customWidth="1"/>
    <col min="4" max="4" width="11.5" customWidth="1"/>
    <col min="5" max="5" width="43.1640625" bestFit="1" customWidth="1"/>
    <col min="6" max="6" width="22.83203125" bestFit="1" customWidth="1"/>
    <col min="7" max="7" width="7.5" customWidth="1"/>
    <col min="8" max="8" width="18.83203125" bestFit="1" customWidth="1"/>
    <col min="9" max="9" width="15.33203125" customWidth="1"/>
    <col min="10" max="10" width="9.6640625" bestFit="1" customWidth="1"/>
    <col min="11" max="11" width="12.83203125" bestFit="1" customWidth="1"/>
    <col min="12" max="12" width="11.83203125" customWidth="1"/>
    <col min="13" max="13" width="8.33203125" bestFit="1" customWidth="1"/>
    <col min="14" max="15" width="12.1640625" bestFit="1" customWidth="1"/>
    <col min="16" max="16" width="8.83203125" customWidth="1"/>
    <col min="17" max="17" width="8" style="14" customWidth="1"/>
    <col min="18" max="18" width="9.83203125" style="14" customWidth="1"/>
    <col min="19" max="19" width="58" hidden="1" customWidth="1"/>
    <col min="20" max="20" width="9.6640625" hidden="1" customWidth="1"/>
    <col min="21" max="21" width="26" hidden="1" customWidth="1"/>
    <col min="22" max="22" width="45.33203125" hidden="1" customWidth="1"/>
    <col min="23" max="23" width="12.33203125" hidden="1" customWidth="1"/>
    <col min="24" max="24" width="12.1640625" hidden="1" customWidth="1"/>
    <col min="25" max="25" width="11.83203125" hidden="1" customWidth="1"/>
    <col min="26" max="26" width="9.33203125" customWidth="1"/>
    <col min="27" max="27" width="16.5" hidden="1" customWidth="1"/>
    <col min="32" max="32" width="14.5" customWidth="1"/>
    <col min="33" max="33" width="15.33203125" customWidth="1"/>
    <col min="35" max="36" width="63.66406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4" t="s">
        <v>16</v>
      </c>
      <c r="R1" s="14" t="s">
        <v>1061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3" t="s">
        <v>1018</v>
      </c>
      <c r="AC1" s="3" t="s">
        <v>1017</v>
      </c>
      <c r="AD1" s="3" t="s">
        <v>1060</v>
      </c>
      <c r="AE1" s="3" t="s">
        <v>1019</v>
      </c>
      <c r="AF1" s="3" t="s">
        <v>1020</v>
      </c>
      <c r="AG1" s="3" t="s">
        <v>1021</v>
      </c>
      <c r="AH1" s="3" t="s">
        <v>1022</v>
      </c>
      <c r="AI1" s="3" t="s">
        <v>1023</v>
      </c>
    </row>
    <row r="2" spans="1:35" x14ac:dyDescent="0.2">
      <c r="A2">
        <v>1</v>
      </c>
      <c r="B2">
        <v>5895</v>
      </c>
      <c r="C2">
        <v>156</v>
      </c>
      <c r="D2">
        <v>530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s="1" t="s">
        <v>32</v>
      </c>
      <c r="L2">
        <v>156</v>
      </c>
      <c r="M2" t="s">
        <v>33</v>
      </c>
      <c r="N2">
        <v>9.3541056508192</v>
      </c>
      <c r="O2">
        <v>45.5757847592281</v>
      </c>
      <c r="P2">
        <v>162</v>
      </c>
      <c r="Q2" s="14">
        <v>166.46865844726599</v>
      </c>
      <c r="R2" s="14">
        <f>Tabella1[[#This Row],[elevation_glo30]]-Tabella1[[#This Row],[elevation]]</f>
        <v>4.4686584472659945</v>
      </c>
      <c r="S2">
        <v>530</v>
      </c>
      <c r="T2" t="s">
        <v>34</v>
      </c>
      <c r="U2" t="s">
        <v>35</v>
      </c>
      <c r="V2" t="s">
        <v>36</v>
      </c>
      <c r="W2" s="2">
        <v>33688</v>
      </c>
      <c r="X2" s="2">
        <v>43410</v>
      </c>
      <c r="Y2">
        <v>9526</v>
      </c>
      <c r="Z2">
        <v>9526</v>
      </c>
      <c r="AA2" t="s">
        <v>27</v>
      </c>
      <c r="AB2" s="4"/>
      <c r="AC2" s="4"/>
      <c r="AD2" s="4"/>
      <c r="AE2" s="4">
        <v>1</v>
      </c>
      <c r="AF2" s="4"/>
      <c r="AG2" s="4"/>
      <c r="AH2" s="4"/>
      <c r="AI2" s="4"/>
    </row>
    <row r="3" spans="1:35" x14ac:dyDescent="0.2">
      <c r="A3">
        <v>256</v>
      </c>
      <c r="B3" t="s">
        <v>28</v>
      </c>
      <c r="C3">
        <v>1778</v>
      </c>
      <c r="D3" t="s">
        <v>28</v>
      </c>
      <c r="E3" t="s">
        <v>780</v>
      </c>
      <c r="F3" t="s">
        <v>781</v>
      </c>
      <c r="G3" t="s">
        <v>28</v>
      </c>
      <c r="H3" t="s">
        <v>38</v>
      </c>
      <c r="I3" t="s">
        <v>39</v>
      </c>
      <c r="J3" t="s">
        <v>31</v>
      </c>
      <c r="K3" t="s">
        <v>28</v>
      </c>
      <c r="L3">
        <v>1778</v>
      </c>
      <c r="M3" t="s">
        <v>33</v>
      </c>
      <c r="N3">
        <v>9.9008299999999991</v>
      </c>
      <c r="O3">
        <v>46.226939999999999</v>
      </c>
      <c r="P3">
        <v>1692</v>
      </c>
      <c r="Q3" s="14">
        <v>1863.77697753906</v>
      </c>
      <c r="R3" s="14">
        <f>Tabella1[[#This Row],[elevation_glo30]]-Tabella1[[#This Row],[elevation]]</f>
        <v>171.77697753906</v>
      </c>
      <c r="S3" t="s">
        <v>782</v>
      </c>
      <c r="T3" t="s">
        <v>34</v>
      </c>
      <c r="U3">
        <v>87</v>
      </c>
      <c r="V3" t="s">
        <v>783</v>
      </c>
      <c r="W3" s="2">
        <v>38965</v>
      </c>
      <c r="X3" s="2">
        <v>40070</v>
      </c>
      <c r="Y3">
        <v>974</v>
      </c>
      <c r="Z3">
        <v>974</v>
      </c>
      <c r="AA3" t="s">
        <v>27</v>
      </c>
      <c r="AB3" s="5"/>
      <c r="AC3" s="5"/>
      <c r="AD3" s="5"/>
      <c r="AE3" s="5"/>
      <c r="AF3" s="5"/>
      <c r="AG3" s="5"/>
      <c r="AH3" s="5" t="b">
        <v>0</v>
      </c>
      <c r="AI3" s="5" t="s">
        <v>1024</v>
      </c>
    </row>
    <row r="4" spans="1:35" x14ac:dyDescent="0.2">
      <c r="A4">
        <v>526</v>
      </c>
      <c r="B4" t="s">
        <v>28</v>
      </c>
      <c r="C4">
        <v>3431</v>
      </c>
      <c r="D4" t="s">
        <v>28</v>
      </c>
      <c r="E4" t="s">
        <v>812</v>
      </c>
      <c r="F4" t="s">
        <v>813</v>
      </c>
      <c r="G4" t="s">
        <v>28</v>
      </c>
      <c r="H4" t="s">
        <v>38</v>
      </c>
      <c r="I4" t="s">
        <v>39</v>
      </c>
      <c r="J4" t="s">
        <v>31</v>
      </c>
      <c r="K4" t="s">
        <v>814</v>
      </c>
      <c r="L4">
        <v>3431</v>
      </c>
      <c r="M4" t="s">
        <v>33</v>
      </c>
      <c r="N4">
        <v>9.9457159999999991</v>
      </c>
      <c r="O4">
        <v>46.312966000000003</v>
      </c>
      <c r="P4">
        <v>2182</v>
      </c>
      <c r="Q4" s="14">
        <v>2076.22265625</v>
      </c>
      <c r="R4" s="14">
        <f>Tabella1[[#This Row],[elevation_glo30]]-Tabella1[[#This Row],[elevation]]</f>
        <v>-105.77734375</v>
      </c>
      <c r="S4">
        <v>7768</v>
      </c>
      <c r="T4" t="s">
        <v>34</v>
      </c>
      <c r="U4">
        <v>182</v>
      </c>
      <c r="V4" t="s">
        <v>815</v>
      </c>
      <c r="W4" s="2">
        <v>35065</v>
      </c>
      <c r="X4" s="2">
        <v>38717</v>
      </c>
      <c r="Y4">
        <v>3428</v>
      </c>
      <c r="Z4">
        <v>3428</v>
      </c>
      <c r="AA4" t="s">
        <v>27</v>
      </c>
      <c r="AB4" s="6">
        <v>9.9458280000000006</v>
      </c>
      <c r="AC4" s="6">
        <v>46.313395</v>
      </c>
      <c r="AD4" s="6">
        <v>2101</v>
      </c>
      <c r="AE4" s="6"/>
      <c r="AF4" s="6"/>
      <c r="AG4" s="6" t="s">
        <v>1025</v>
      </c>
      <c r="AH4" s="6"/>
      <c r="AI4" s="6" t="s">
        <v>1026</v>
      </c>
    </row>
    <row r="5" spans="1:35" x14ac:dyDescent="0.2">
      <c r="A5">
        <v>527</v>
      </c>
      <c r="B5" t="s">
        <v>28</v>
      </c>
      <c r="C5">
        <v>3432</v>
      </c>
      <c r="D5" t="s">
        <v>28</v>
      </c>
      <c r="E5" t="s">
        <v>816</v>
      </c>
      <c r="F5" t="s">
        <v>813</v>
      </c>
      <c r="G5" t="s">
        <v>28</v>
      </c>
      <c r="H5" t="s">
        <v>67</v>
      </c>
      <c r="I5" t="s">
        <v>68</v>
      </c>
      <c r="J5" t="s">
        <v>31</v>
      </c>
      <c r="K5" t="s">
        <v>817</v>
      </c>
      <c r="L5">
        <v>3432</v>
      </c>
      <c r="M5" t="s">
        <v>33</v>
      </c>
      <c r="N5">
        <v>10.135382999999999</v>
      </c>
      <c r="O5">
        <v>45.900677999999999</v>
      </c>
      <c r="P5">
        <v>507</v>
      </c>
      <c r="Q5" s="14">
        <v>452.88998413085898</v>
      </c>
      <c r="R5" s="14">
        <f>Tabella1[[#This Row],[elevation_glo30]]-Tabella1[[#This Row],[elevation]]</f>
        <v>-54.110015869141023</v>
      </c>
      <c r="S5">
        <v>7770</v>
      </c>
      <c r="T5" t="s">
        <v>34</v>
      </c>
      <c r="U5">
        <v>196</v>
      </c>
      <c r="V5" t="s">
        <v>815</v>
      </c>
      <c r="W5" s="2">
        <v>18628</v>
      </c>
      <c r="X5" s="2">
        <v>26663</v>
      </c>
      <c r="Y5">
        <v>7635</v>
      </c>
      <c r="Z5">
        <v>0</v>
      </c>
      <c r="AA5" t="s">
        <v>27</v>
      </c>
      <c r="AB5" s="5"/>
      <c r="AC5" s="5"/>
      <c r="AD5" s="5"/>
      <c r="AE5" s="5">
        <v>2</v>
      </c>
      <c r="AF5" s="5">
        <v>2</v>
      </c>
      <c r="AG5" s="5"/>
      <c r="AH5" s="5" t="b">
        <v>0</v>
      </c>
      <c r="AI5" s="5" t="s">
        <v>1027</v>
      </c>
    </row>
    <row r="6" spans="1:35" x14ac:dyDescent="0.2">
      <c r="A6">
        <v>2</v>
      </c>
      <c r="B6">
        <v>8016</v>
      </c>
      <c r="C6">
        <v>212</v>
      </c>
      <c r="D6">
        <v>836</v>
      </c>
      <c r="E6" t="s">
        <v>37</v>
      </c>
      <c r="F6" t="s">
        <v>27</v>
      </c>
      <c r="G6" t="s">
        <v>28</v>
      </c>
      <c r="H6" t="s">
        <v>38</v>
      </c>
      <c r="I6" t="s">
        <v>39</v>
      </c>
      <c r="J6" t="s">
        <v>31</v>
      </c>
      <c r="K6" s="1" t="s">
        <v>40</v>
      </c>
      <c r="L6">
        <v>212</v>
      </c>
      <c r="M6" t="s">
        <v>33</v>
      </c>
      <c r="N6">
        <v>10.1482566643417</v>
      </c>
      <c r="O6">
        <v>46.129681633129898</v>
      </c>
      <c r="P6">
        <v>1950</v>
      </c>
      <c r="Q6" s="14">
        <v>1951.36267089844</v>
      </c>
      <c r="R6" s="14">
        <f>Tabella1[[#This Row],[elevation_glo30]]-Tabella1[[#This Row],[elevation]]</f>
        <v>1.3626708984400011</v>
      </c>
      <c r="S6">
        <v>836</v>
      </c>
      <c r="T6" t="s">
        <v>34</v>
      </c>
      <c r="U6" t="s">
        <v>41</v>
      </c>
      <c r="V6" t="s">
        <v>42</v>
      </c>
      <c r="W6" s="2">
        <v>18628</v>
      </c>
      <c r="X6" s="2">
        <v>45169</v>
      </c>
      <c r="Y6">
        <v>25883</v>
      </c>
      <c r="Z6">
        <v>12221</v>
      </c>
      <c r="AA6" t="s">
        <v>27</v>
      </c>
      <c r="AB6" s="6"/>
      <c r="AC6" s="6"/>
      <c r="AD6" s="6"/>
      <c r="AE6" s="6">
        <v>-1</v>
      </c>
      <c r="AF6" s="6"/>
      <c r="AG6" s="6"/>
      <c r="AH6" s="6"/>
      <c r="AI6" s="6" t="s">
        <v>1028</v>
      </c>
    </row>
    <row r="7" spans="1:35" x14ac:dyDescent="0.2">
      <c r="A7">
        <v>529</v>
      </c>
      <c r="B7" t="s">
        <v>28</v>
      </c>
      <c r="C7">
        <v>3433</v>
      </c>
      <c r="D7" t="s">
        <v>28</v>
      </c>
      <c r="E7" t="s">
        <v>37</v>
      </c>
      <c r="F7" t="s">
        <v>813</v>
      </c>
      <c r="G7" t="s">
        <v>28</v>
      </c>
      <c r="H7" t="s">
        <v>38</v>
      </c>
      <c r="I7" t="s">
        <v>39</v>
      </c>
      <c r="J7" t="s">
        <v>31</v>
      </c>
      <c r="K7" t="s">
        <v>818</v>
      </c>
      <c r="L7">
        <v>3433</v>
      </c>
      <c r="M7" t="s">
        <v>33</v>
      </c>
      <c r="N7">
        <v>10.147122</v>
      </c>
      <c r="O7">
        <v>46.153593000000001</v>
      </c>
      <c r="P7">
        <v>1264</v>
      </c>
      <c r="Q7" s="14">
        <v>1176.00830078125</v>
      </c>
      <c r="R7" s="14">
        <f>Tabella1[[#This Row],[elevation_glo30]]-Tabella1[[#This Row],[elevation]]</f>
        <v>-87.99169921875</v>
      </c>
      <c r="S7">
        <v>7771</v>
      </c>
      <c r="T7" t="s">
        <v>34</v>
      </c>
      <c r="U7">
        <v>212</v>
      </c>
      <c r="V7" t="s">
        <v>815</v>
      </c>
      <c r="W7" s="2">
        <v>32143</v>
      </c>
      <c r="X7" s="2">
        <v>39446</v>
      </c>
      <c r="Y7">
        <v>4994</v>
      </c>
      <c r="Z7">
        <v>4264</v>
      </c>
      <c r="AA7" t="s">
        <v>27</v>
      </c>
      <c r="AB7" s="6">
        <v>10.160432999999999</v>
      </c>
      <c r="AC7" s="6">
        <v>46.149455000000003</v>
      </c>
      <c r="AD7" s="6">
        <v>1250</v>
      </c>
      <c r="AE7" s="6">
        <v>2</v>
      </c>
      <c r="AF7" s="6">
        <v>2</v>
      </c>
      <c r="AG7" s="6"/>
      <c r="AH7" s="6"/>
      <c r="AI7" s="6" t="s">
        <v>1027</v>
      </c>
    </row>
    <row r="8" spans="1:35" x14ac:dyDescent="0.2">
      <c r="A8">
        <v>3</v>
      </c>
      <c r="B8">
        <v>8168</v>
      </c>
      <c r="C8">
        <v>234</v>
      </c>
      <c r="D8">
        <v>885</v>
      </c>
      <c r="E8" t="s">
        <v>43</v>
      </c>
      <c r="F8" t="s">
        <v>27</v>
      </c>
      <c r="G8" t="s">
        <v>28</v>
      </c>
      <c r="H8" t="s">
        <v>44</v>
      </c>
      <c r="I8" t="s">
        <v>45</v>
      </c>
      <c r="J8" t="s">
        <v>31</v>
      </c>
      <c r="K8" s="1" t="s">
        <v>46</v>
      </c>
      <c r="L8">
        <v>234</v>
      </c>
      <c r="M8" t="s">
        <v>33</v>
      </c>
      <c r="N8">
        <v>8.8905426768002407</v>
      </c>
      <c r="O8">
        <v>45.846107177984003</v>
      </c>
      <c r="P8">
        <v>383</v>
      </c>
      <c r="Q8" s="14">
        <v>334.72937011718801</v>
      </c>
      <c r="R8" s="14">
        <f>Tabella1[[#This Row],[elevation_glo30]]-Tabella1[[#This Row],[elevation]]</f>
        <v>-48.270629882811988</v>
      </c>
      <c r="S8">
        <v>885</v>
      </c>
      <c r="T8" t="s">
        <v>34</v>
      </c>
      <c r="U8" t="s">
        <v>47</v>
      </c>
      <c r="V8" t="s">
        <v>48</v>
      </c>
      <c r="W8" s="2">
        <v>36712</v>
      </c>
      <c r="X8" s="2">
        <v>45169</v>
      </c>
      <c r="Y8">
        <v>8446</v>
      </c>
      <c r="Z8">
        <v>8446</v>
      </c>
      <c r="AA8" t="s">
        <v>27</v>
      </c>
      <c r="AB8" s="6"/>
      <c r="AC8" s="6"/>
      <c r="AD8" s="6">
        <v>335</v>
      </c>
      <c r="AE8" s="6">
        <v>1</v>
      </c>
      <c r="AF8" s="6">
        <v>1</v>
      </c>
      <c r="AG8" s="6"/>
      <c r="AH8" s="6"/>
      <c r="AI8" s="6" t="s">
        <v>1027</v>
      </c>
    </row>
    <row r="9" spans="1:35" x14ac:dyDescent="0.2">
      <c r="A9">
        <v>4</v>
      </c>
      <c r="B9">
        <v>4066</v>
      </c>
      <c r="C9">
        <v>102</v>
      </c>
      <c r="D9">
        <v>148</v>
      </c>
      <c r="E9" t="s">
        <v>49</v>
      </c>
      <c r="F9" t="s">
        <v>27</v>
      </c>
      <c r="G9" t="s">
        <v>28</v>
      </c>
      <c r="H9" t="s">
        <v>50</v>
      </c>
      <c r="I9" t="s">
        <v>51</v>
      </c>
      <c r="J9" t="s">
        <v>31</v>
      </c>
      <c r="K9" s="1" t="s">
        <v>52</v>
      </c>
      <c r="L9">
        <v>102</v>
      </c>
      <c r="M9" t="s">
        <v>33</v>
      </c>
      <c r="N9">
        <v>8.8473219292162604</v>
      </c>
      <c r="O9">
        <v>45.548517357419499</v>
      </c>
      <c r="P9">
        <v>182</v>
      </c>
      <c r="Q9" s="14">
        <v>182.53150939941401</v>
      </c>
      <c r="R9" s="14">
        <f>Tabella1[[#This Row],[elevation_glo30]]-Tabella1[[#This Row],[elevation]]</f>
        <v>0.53150939941400566</v>
      </c>
      <c r="S9">
        <v>148</v>
      </c>
      <c r="T9" t="s">
        <v>34</v>
      </c>
      <c r="U9" t="s">
        <v>53</v>
      </c>
      <c r="V9" t="s">
        <v>48</v>
      </c>
      <c r="W9" s="2">
        <v>37439</v>
      </c>
      <c r="X9" s="2">
        <v>45169</v>
      </c>
      <c r="Y9">
        <v>6805</v>
      </c>
      <c r="Z9">
        <v>6805</v>
      </c>
      <c r="AA9" t="s">
        <v>27</v>
      </c>
      <c r="AB9" s="7"/>
      <c r="AC9" s="7"/>
      <c r="AD9" s="7"/>
      <c r="AE9" s="7">
        <v>-1</v>
      </c>
      <c r="AF9" s="7"/>
      <c r="AG9" s="7"/>
      <c r="AH9" s="7"/>
      <c r="AI9" s="7"/>
    </row>
    <row r="10" spans="1:35" x14ac:dyDescent="0.2">
      <c r="A10">
        <v>530</v>
      </c>
      <c r="B10" t="s">
        <v>28</v>
      </c>
      <c r="C10">
        <v>3434</v>
      </c>
      <c r="D10" t="s">
        <v>28</v>
      </c>
      <c r="E10" t="s">
        <v>819</v>
      </c>
      <c r="F10" t="s">
        <v>813</v>
      </c>
      <c r="G10" t="s">
        <v>28</v>
      </c>
      <c r="H10" t="s">
        <v>38</v>
      </c>
      <c r="I10" t="s">
        <v>39</v>
      </c>
      <c r="J10" t="s">
        <v>31</v>
      </c>
      <c r="K10" t="s">
        <v>820</v>
      </c>
      <c r="L10">
        <v>3434</v>
      </c>
      <c r="M10" t="s">
        <v>33</v>
      </c>
      <c r="N10">
        <v>9.64297</v>
      </c>
      <c r="O10">
        <v>46.156455000000001</v>
      </c>
      <c r="P10">
        <v>317</v>
      </c>
      <c r="Q10" s="14">
        <v>265.73690795898398</v>
      </c>
      <c r="R10" s="14">
        <f>Tabella1[[#This Row],[elevation_glo30]]-Tabella1[[#This Row],[elevation]]</f>
        <v>-51.263092041016023</v>
      </c>
      <c r="S10">
        <v>7772</v>
      </c>
      <c r="T10" t="s">
        <v>34</v>
      </c>
      <c r="U10">
        <v>224</v>
      </c>
      <c r="V10" t="s">
        <v>815</v>
      </c>
      <c r="W10" s="2">
        <v>37257</v>
      </c>
      <c r="X10" s="2">
        <v>39446</v>
      </c>
      <c r="Y10">
        <v>2063</v>
      </c>
      <c r="Z10">
        <v>2063</v>
      </c>
      <c r="AA10" t="s">
        <v>27</v>
      </c>
      <c r="AB10" s="6"/>
      <c r="AC10" s="6"/>
      <c r="AD10" s="6">
        <v>270</v>
      </c>
      <c r="AE10" s="6">
        <v>1</v>
      </c>
      <c r="AF10" s="6"/>
      <c r="AG10" s="6"/>
      <c r="AH10" s="6"/>
      <c r="AI10" s="6" t="s">
        <v>1027</v>
      </c>
    </row>
    <row r="11" spans="1:35" x14ac:dyDescent="0.2">
      <c r="A11">
        <v>5</v>
      </c>
      <c r="B11">
        <v>9030</v>
      </c>
      <c r="C11">
        <v>30</v>
      </c>
      <c r="D11">
        <v>1218</v>
      </c>
      <c r="E11" t="s">
        <v>54</v>
      </c>
      <c r="F11" t="s">
        <v>27</v>
      </c>
      <c r="G11" t="s">
        <v>28</v>
      </c>
      <c r="H11" t="s">
        <v>55</v>
      </c>
      <c r="I11" t="s">
        <v>56</v>
      </c>
      <c r="J11" t="s">
        <v>31</v>
      </c>
      <c r="K11" s="1" t="s">
        <v>57</v>
      </c>
      <c r="L11">
        <v>30</v>
      </c>
      <c r="M11" t="s">
        <v>33</v>
      </c>
      <c r="N11">
        <v>9.8634321558841993</v>
      </c>
      <c r="O11">
        <v>45.950552773866001</v>
      </c>
      <c r="P11">
        <v>1002</v>
      </c>
      <c r="Q11" s="14">
        <v>981.690185546875</v>
      </c>
      <c r="R11" s="14">
        <f>Tabella1[[#This Row],[elevation_glo30]]-Tabella1[[#This Row],[elevation]]</f>
        <v>-20.309814453125</v>
      </c>
      <c r="S11">
        <v>1218</v>
      </c>
      <c r="T11" t="s">
        <v>34</v>
      </c>
      <c r="U11" t="s">
        <v>58</v>
      </c>
      <c r="V11" t="s">
        <v>59</v>
      </c>
      <c r="W11" s="2">
        <v>37258</v>
      </c>
      <c r="X11" s="2">
        <v>45169</v>
      </c>
      <c r="Y11">
        <v>7846</v>
      </c>
      <c r="Z11">
        <v>7846</v>
      </c>
      <c r="AA11" t="s">
        <v>27</v>
      </c>
      <c r="AB11" s="7">
        <v>9.8637589999999999</v>
      </c>
      <c r="AC11" s="7">
        <v>45.950772000000001</v>
      </c>
      <c r="AD11" s="7">
        <v>982</v>
      </c>
      <c r="AE11" s="7"/>
      <c r="AF11" s="7"/>
      <c r="AG11" s="7"/>
      <c r="AH11" s="7"/>
      <c r="AI11" s="7"/>
    </row>
    <row r="12" spans="1:35" x14ac:dyDescent="0.2">
      <c r="A12">
        <v>531</v>
      </c>
      <c r="B12" t="s">
        <v>28</v>
      </c>
      <c r="C12">
        <v>3435</v>
      </c>
      <c r="D12" t="s">
        <v>28</v>
      </c>
      <c r="E12" t="s">
        <v>821</v>
      </c>
      <c r="F12" t="s">
        <v>813</v>
      </c>
      <c r="G12" t="s">
        <v>28</v>
      </c>
      <c r="H12" t="s">
        <v>38</v>
      </c>
      <c r="I12" t="s">
        <v>39</v>
      </c>
      <c r="J12" t="s">
        <v>31</v>
      </c>
      <c r="K12" t="s">
        <v>822</v>
      </c>
      <c r="L12">
        <v>3435</v>
      </c>
      <c r="M12" t="s">
        <v>33</v>
      </c>
      <c r="N12">
        <v>10.253406</v>
      </c>
      <c r="O12">
        <v>46.490926999999999</v>
      </c>
      <c r="P12">
        <v>1751</v>
      </c>
      <c r="Q12" s="14">
        <v>1922.29211425781</v>
      </c>
      <c r="R12" s="14">
        <f>Tabella1[[#This Row],[elevation_glo30]]-Tabella1[[#This Row],[elevation]]</f>
        <v>171.29211425781</v>
      </c>
      <c r="S12">
        <v>7773</v>
      </c>
      <c r="T12" t="s">
        <v>34</v>
      </c>
      <c r="U12" t="s">
        <v>823</v>
      </c>
      <c r="V12" t="s">
        <v>824</v>
      </c>
      <c r="W12" s="2">
        <v>32874</v>
      </c>
      <c r="X12" s="2">
        <v>45169</v>
      </c>
      <c r="Y12">
        <v>7010</v>
      </c>
      <c r="Z12">
        <v>7010</v>
      </c>
      <c r="AA12" t="s">
        <v>27</v>
      </c>
      <c r="AB12" s="6">
        <v>10.240970000000001</v>
      </c>
      <c r="AC12" s="6">
        <v>46.458893000000003</v>
      </c>
      <c r="AD12" s="6">
        <v>1880</v>
      </c>
      <c r="AE12" s="6"/>
      <c r="AF12" s="6"/>
      <c r="AG12" s="6" t="s">
        <v>1025</v>
      </c>
      <c r="AH12" s="6"/>
      <c r="AI12" s="6" t="s">
        <v>1062</v>
      </c>
    </row>
    <row r="13" spans="1:35" x14ac:dyDescent="0.2">
      <c r="A13">
        <v>7</v>
      </c>
      <c r="B13">
        <v>17552</v>
      </c>
      <c r="C13">
        <v>135</v>
      </c>
      <c r="D13">
        <v>1877</v>
      </c>
      <c r="E13" t="s">
        <v>60</v>
      </c>
      <c r="F13" t="s">
        <v>27</v>
      </c>
      <c r="G13" t="s">
        <v>28</v>
      </c>
      <c r="H13" t="s">
        <v>61</v>
      </c>
      <c r="I13" t="s">
        <v>62</v>
      </c>
      <c r="J13" t="s">
        <v>31</v>
      </c>
      <c r="K13" s="1" t="s">
        <v>63</v>
      </c>
      <c r="L13">
        <v>135</v>
      </c>
      <c r="M13" t="s">
        <v>33</v>
      </c>
      <c r="N13">
        <v>10.397070815281401</v>
      </c>
      <c r="O13">
        <v>45.2253522524895</v>
      </c>
      <c r="P13">
        <v>38</v>
      </c>
      <c r="Q13" s="14">
        <v>35.888103485107401</v>
      </c>
      <c r="R13" s="14">
        <f>Tabella1[[#This Row],[elevation_glo30]]-Tabella1[[#This Row],[elevation]]</f>
        <v>-2.1118965148925994</v>
      </c>
      <c r="S13">
        <v>1877</v>
      </c>
      <c r="T13" t="s">
        <v>34</v>
      </c>
      <c r="U13" t="s">
        <v>64</v>
      </c>
      <c r="V13" t="s">
        <v>65</v>
      </c>
      <c r="W13" s="2">
        <v>32143</v>
      </c>
      <c r="X13" s="2">
        <v>45169</v>
      </c>
      <c r="Y13">
        <v>10601</v>
      </c>
      <c r="Z13">
        <v>9871</v>
      </c>
      <c r="AA13" t="s">
        <v>27</v>
      </c>
      <c r="AB13" s="7"/>
      <c r="AC13" s="7"/>
      <c r="AD13" s="7"/>
      <c r="AE13" s="7">
        <v>-1</v>
      </c>
      <c r="AF13" s="7"/>
      <c r="AG13" s="7"/>
      <c r="AH13" s="7"/>
      <c r="AI13" s="7"/>
    </row>
    <row r="14" spans="1:35" x14ac:dyDescent="0.2">
      <c r="A14">
        <v>534</v>
      </c>
      <c r="B14" t="s">
        <v>28</v>
      </c>
      <c r="C14">
        <v>3436</v>
      </c>
      <c r="D14" t="s">
        <v>28</v>
      </c>
      <c r="E14" t="s">
        <v>825</v>
      </c>
      <c r="F14" t="s">
        <v>813</v>
      </c>
      <c r="G14" t="s">
        <v>28</v>
      </c>
      <c r="H14" t="s">
        <v>76</v>
      </c>
      <c r="I14" t="s">
        <v>77</v>
      </c>
      <c r="J14" t="s">
        <v>31</v>
      </c>
      <c r="K14" t="s">
        <v>826</v>
      </c>
      <c r="L14">
        <v>3436</v>
      </c>
      <c r="M14" t="s">
        <v>33</v>
      </c>
      <c r="N14">
        <v>9.2620369999999994</v>
      </c>
      <c r="O14">
        <v>45.869923999999997</v>
      </c>
      <c r="P14">
        <v>552</v>
      </c>
      <c r="Q14" s="14">
        <v>484.036376953125</v>
      </c>
      <c r="R14" s="14">
        <f>Tabella1[[#This Row],[elevation_glo30]]-Tabella1[[#This Row],[elevation]]</f>
        <v>-67.963623046875</v>
      </c>
      <c r="S14">
        <v>7774</v>
      </c>
      <c r="T14" t="s">
        <v>34</v>
      </c>
      <c r="U14">
        <v>244</v>
      </c>
      <c r="V14" t="s">
        <v>815</v>
      </c>
      <c r="W14" s="2">
        <v>18628</v>
      </c>
      <c r="X14" s="2">
        <v>30954</v>
      </c>
      <c r="Y14">
        <v>11870</v>
      </c>
      <c r="Z14">
        <v>0</v>
      </c>
      <c r="AA14" t="s">
        <v>27</v>
      </c>
      <c r="AB14" s="6"/>
      <c r="AC14" s="6"/>
      <c r="AD14" s="6"/>
      <c r="AE14" s="6">
        <v>2</v>
      </c>
      <c r="AF14" s="6">
        <v>2</v>
      </c>
      <c r="AG14" s="6"/>
      <c r="AH14" s="6" t="b">
        <v>0</v>
      </c>
      <c r="AI14" s="6" t="s">
        <v>1027</v>
      </c>
    </row>
    <row r="15" spans="1:35" x14ac:dyDescent="0.2">
      <c r="A15">
        <v>535</v>
      </c>
      <c r="B15" t="s">
        <v>28</v>
      </c>
      <c r="C15">
        <v>3437</v>
      </c>
      <c r="D15" t="s">
        <v>28</v>
      </c>
      <c r="E15" t="s">
        <v>827</v>
      </c>
      <c r="F15" t="s">
        <v>813</v>
      </c>
      <c r="G15" t="s">
        <v>28</v>
      </c>
      <c r="H15" t="s">
        <v>44</v>
      </c>
      <c r="I15" t="s">
        <v>45</v>
      </c>
      <c r="J15" t="s">
        <v>31</v>
      </c>
      <c r="K15" t="s">
        <v>828</v>
      </c>
      <c r="L15">
        <v>3437</v>
      </c>
      <c r="M15" t="s">
        <v>33</v>
      </c>
      <c r="N15">
        <v>8.7993880000000004</v>
      </c>
      <c r="O15">
        <v>45.779822000000003</v>
      </c>
      <c r="P15">
        <v>325</v>
      </c>
      <c r="Q15" s="14">
        <v>314.26449584960898</v>
      </c>
      <c r="R15" s="14">
        <f>Tabella1[[#This Row],[elevation_glo30]]-Tabella1[[#This Row],[elevation]]</f>
        <v>-10.735504150391023</v>
      </c>
      <c r="S15">
        <v>7775</v>
      </c>
      <c r="T15" t="s">
        <v>34</v>
      </c>
      <c r="U15">
        <v>260</v>
      </c>
      <c r="V15" t="s">
        <v>815</v>
      </c>
      <c r="W15" s="2">
        <v>6453</v>
      </c>
      <c r="X15" s="2">
        <v>35002</v>
      </c>
      <c r="Y15">
        <v>23897</v>
      </c>
      <c r="Z15">
        <v>1013</v>
      </c>
      <c r="AA15" t="s">
        <v>27</v>
      </c>
      <c r="AB15" s="7"/>
      <c r="AC15" s="7"/>
      <c r="AD15" s="7"/>
      <c r="AE15" s="7">
        <v>2</v>
      </c>
      <c r="AF15" s="7">
        <v>1</v>
      </c>
      <c r="AG15" s="7"/>
      <c r="AH15" s="7" t="b">
        <v>0</v>
      </c>
      <c r="AI15" s="7"/>
    </row>
    <row r="16" spans="1:35" x14ac:dyDescent="0.2">
      <c r="A16">
        <v>8</v>
      </c>
      <c r="B16">
        <v>14478</v>
      </c>
      <c r="C16">
        <v>80</v>
      </c>
      <c r="D16">
        <v>1367</v>
      </c>
      <c r="E16" t="s">
        <v>66</v>
      </c>
      <c r="F16" t="s">
        <v>27</v>
      </c>
      <c r="G16" t="s">
        <v>28</v>
      </c>
      <c r="H16" t="s">
        <v>67</v>
      </c>
      <c r="I16" t="s">
        <v>68</v>
      </c>
      <c r="J16" t="s">
        <v>31</v>
      </c>
      <c r="K16" s="1" t="s">
        <v>69</v>
      </c>
      <c r="L16">
        <v>80</v>
      </c>
      <c r="M16" t="s">
        <v>33</v>
      </c>
      <c r="N16">
        <v>10.4521951092</v>
      </c>
      <c r="O16">
        <v>45.838595938116697</v>
      </c>
      <c r="P16">
        <v>775</v>
      </c>
      <c r="Q16" s="14">
        <v>780.54833984375</v>
      </c>
      <c r="R16" s="14">
        <f>Tabella1[[#This Row],[elevation_glo30]]-Tabella1[[#This Row],[elevation]]</f>
        <v>5.54833984375</v>
      </c>
      <c r="S16">
        <v>1367</v>
      </c>
      <c r="T16" t="s">
        <v>34</v>
      </c>
      <c r="U16" t="s">
        <v>70</v>
      </c>
      <c r="V16" t="s">
        <v>48</v>
      </c>
      <c r="W16" s="2">
        <v>41255</v>
      </c>
      <c r="X16" s="2">
        <v>45169</v>
      </c>
      <c r="Y16">
        <v>3915</v>
      </c>
      <c r="Z16">
        <v>3915</v>
      </c>
      <c r="AA16" t="s">
        <v>27</v>
      </c>
      <c r="AB16" s="8"/>
      <c r="AC16" s="8"/>
      <c r="AD16" s="8"/>
      <c r="AE16" s="8">
        <v>-1</v>
      </c>
      <c r="AF16" s="8"/>
      <c r="AG16" s="8"/>
      <c r="AH16" s="8"/>
      <c r="AI16" s="8"/>
    </row>
    <row r="17" spans="1:35" x14ac:dyDescent="0.2">
      <c r="A17">
        <v>9</v>
      </c>
      <c r="B17">
        <v>8138</v>
      </c>
      <c r="C17">
        <v>230</v>
      </c>
      <c r="D17">
        <v>875</v>
      </c>
      <c r="E17" t="s">
        <v>71</v>
      </c>
      <c r="F17" t="s">
        <v>27</v>
      </c>
      <c r="G17" t="s">
        <v>28</v>
      </c>
      <c r="H17" t="s">
        <v>67</v>
      </c>
      <c r="I17" t="s">
        <v>68</v>
      </c>
      <c r="J17" t="s">
        <v>31</v>
      </c>
      <c r="K17" s="1" t="s">
        <v>72</v>
      </c>
      <c r="L17">
        <v>230</v>
      </c>
      <c r="M17" t="s">
        <v>33</v>
      </c>
      <c r="N17">
        <v>10.446939834207001</v>
      </c>
      <c r="O17">
        <v>45.8777704471552</v>
      </c>
      <c r="P17">
        <v>1226</v>
      </c>
      <c r="Q17" s="14">
        <v>1209.22729492188</v>
      </c>
      <c r="R17" s="14">
        <f>Tabella1[[#This Row],[elevation_glo30]]-Tabella1[[#This Row],[elevation]]</f>
        <v>-16.772705078119998</v>
      </c>
      <c r="S17">
        <v>875</v>
      </c>
      <c r="T17" t="s">
        <v>34</v>
      </c>
      <c r="U17" t="s">
        <v>73</v>
      </c>
      <c r="V17" t="s">
        <v>74</v>
      </c>
      <c r="W17" s="2">
        <v>37048</v>
      </c>
      <c r="X17" s="2">
        <v>41226</v>
      </c>
      <c r="Y17">
        <v>4170</v>
      </c>
      <c r="Z17">
        <v>4170</v>
      </c>
      <c r="AA17" t="s">
        <v>27</v>
      </c>
      <c r="AB17" s="7">
        <v>10.453328000000001</v>
      </c>
      <c r="AC17" s="7">
        <v>45.886201999999997</v>
      </c>
      <c r="AD17" s="7">
        <v>1200</v>
      </c>
      <c r="AE17" s="7"/>
      <c r="AF17" s="7"/>
      <c r="AG17" s="7"/>
      <c r="AH17" s="7"/>
      <c r="AI17" s="7" t="s">
        <v>1063</v>
      </c>
    </row>
    <row r="18" spans="1:35" x14ac:dyDescent="0.2">
      <c r="A18">
        <v>10</v>
      </c>
      <c r="B18">
        <v>8214</v>
      </c>
      <c r="C18">
        <v>243</v>
      </c>
      <c r="D18">
        <v>902</v>
      </c>
      <c r="E18" t="s">
        <v>75</v>
      </c>
      <c r="F18" t="s">
        <v>27</v>
      </c>
      <c r="G18" t="s">
        <v>28</v>
      </c>
      <c r="H18" t="s">
        <v>76</v>
      </c>
      <c r="I18" t="s">
        <v>77</v>
      </c>
      <c r="J18" t="s">
        <v>31</v>
      </c>
      <c r="K18" s="1" t="s">
        <v>78</v>
      </c>
      <c r="L18">
        <v>243</v>
      </c>
      <c r="M18" t="s">
        <v>33</v>
      </c>
      <c r="N18">
        <v>9.2661016696604701</v>
      </c>
      <c r="O18">
        <v>45.905271351741199</v>
      </c>
      <c r="P18">
        <v>625</v>
      </c>
      <c r="Q18" s="14">
        <v>610.77655029296898</v>
      </c>
      <c r="R18" s="14">
        <f>Tabella1[[#This Row],[elevation_glo30]]-Tabella1[[#This Row],[elevation]]</f>
        <v>-14.223449707031023</v>
      </c>
      <c r="S18">
        <v>902</v>
      </c>
      <c r="T18" t="s">
        <v>34</v>
      </c>
      <c r="U18" t="s">
        <v>79</v>
      </c>
      <c r="V18" t="s">
        <v>42</v>
      </c>
      <c r="W18" s="2">
        <v>18629</v>
      </c>
      <c r="X18" s="2">
        <v>43229</v>
      </c>
      <c r="Y18">
        <v>17272</v>
      </c>
      <c r="Z18">
        <v>5522</v>
      </c>
      <c r="AA18" t="s">
        <v>27</v>
      </c>
      <c r="AB18" s="8">
        <v>9.2664150000000003</v>
      </c>
      <c r="AC18" s="8">
        <v>45.905192</v>
      </c>
      <c r="AD18" s="8">
        <v>610</v>
      </c>
      <c r="AE18" s="8"/>
      <c r="AF18" s="8"/>
      <c r="AG18" s="8"/>
      <c r="AH18" s="8"/>
      <c r="AI18" s="8"/>
    </row>
    <row r="19" spans="1:35" x14ac:dyDescent="0.2">
      <c r="A19">
        <v>11</v>
      </c>
      <c r="B19">
        <v>14284</v>
      </c>
      <c r="C19">
        <v>73</v>
      </c>
      <c r="D19">
        <v>1347</v>
      </c>
      <c r="E19" t="s">
        <v>80</v>
      </c>
      <c r="F19" t="s">
        <v>27</v>
      </c>
      <c r="G19" t="s">
        <v>28</v>
      </c>
      <c r="H19" t="s">
        <v>81</v>
      </c>
      <c r="I19" t="s">
        <v>82</v>
      </c>
      <c r="J19" t="s">
        <v>31</v>
      </c>
      <c r="K19" s="1" t="s">
        <v>83</v>
      </c>
      <c r="L19">
        <v>73</v>
      </c>
      <c r="M19" t="s">
        <v>33</v>
      </c>
      <c r="N19">
        <v>9.5011307000185603</v>
      </c>
      <c r="O19">
        <v>45.959493190762601</v>
      </c>
      <c r="P19">
        <v>1713</v>
      </c>
      <c r="Q19" s="14">
        <v>1712.39172363281</v>
      </c>
      <c r="R19" s="14">
        <f>Tabella1[[#This Row],[elevation_glo30]]-Tabella1[[#This Row],[elevation]]</f>
        <v>-0.60827636719000111</v>
      </c>
      <c r="S19">
        <v>1347</v>
      </c>
      <c r="T19" t="s">
        <v>34</v>
      </c>
      <c r="U19" t="s">
        <v>84</v>
      </c>
      <c r="V19" t="s">
        <v>48</v>
      </c>
      <c r="W19" s="2">
        <v>41196</v>
      </c>
      <c r="X19" s="2">
        <v>45169</v>
      </c>
      <c r="Y19">
        <v>3878</v>
      </c>
      <c r="Z19">
        <v>3878</v>
      </c>
      <c r="AA19" t="s">
        <v>27</v>
      </c>
      <c r="AB19" s="7"/>
      <c r="AC19" s="7"/>
      <c r="AD19" s="7"/>
      <c r="AE19" s="7"/>
      <c r="AF19" s="7"/>
      <c r="AG19" s="7"/>
      <c r="AH19" s="7"/>
      <c r="AI19" s="7"/>
    </row>
    <row r="20" spans="1:35" x14ac:dyDescent="0.2">
      <c r="A20">
        <v>541</v>
      </c>
      <c r="B20" t="s">
        <v>28</v>
      </c>
      <c r="C20">
        <v>3439</v>
      </c>
      <c r="D20" t="s">
        <v>28</v>
      </c>
      <c r="E20" t="s">
        <v>836</v>
      </c>
      <c r="F20" t="s">
        <v>813</v>
      </c>
      <c r="G20" t="s">
        <v>28</v>
      </c>
      <c r="H20" t="s">
        <v>76</v>
      </c>
      <c r="I20" t="s">
        <v>77</v>
      </c>
      <c r="J20" t="s">
        <v>31</v>
      </c>
      <c r="K20" t="s">
        <v>837</v>
      </c>
      <c r="L20">
        <v>3439</v>
      </c>
      <c r="M20" t="s">
        <v>33</v>
      </c>
      <c r="N20">
        <v>9.245044</v>
      </c>
      <c r="O20">
        <v>45.971961999999998</v>
      </c>
      <c r="P20">
        <v>271</v>
      </c>
      <c r="Q20" s="14">
        <v>239.44679260253901</v>
      </c>
      <c r="R20" s="14">
        <f>Tabella1[[#This Row],[elevation_glo30]]-Tabella1[[#This Row],[elevation]]</f>
        <v>-31.553207397460994</v>
      </c>
      <c r="S20">
        <v>7777</v>
      </c>
      <c r="T20" t="s">
        <v>34</v>
      </c>
      <c r="U20">
        <v>461</v>
      </c>
      <c r="V20" t="s">
        <v>815</v>
      </c>
      <c r="W20" s="2">
        <v>32143</v>
      </c>
      <c r="X20" s="2">
        <v>35794</v>
      </c>
      <c r="Y20">
        <v>1816</v>
      </c>
      <c r="Z20">
        <v>1086</v>
      </c>
      <c r="AA20" t="s">
        <v>27</v>
      </c>
      <c r="AB20" s="8"/>
      <c r="AC20" s="8"/>
      <c r="AD20" s="8"/>
      <c r="AE20" s="8">
        <v>2</v>
      </c>
      <c r="AF20" s="8">
        <v>2</v>
      </c>
      <c r="AG20" s="8"/>
      <c r="AH20" s="8" t="b">
        <v>0</v>
      </c>
      <c r="AI20" s="8"/>
    </row>
    <row r="21" spans="1:35" x14ac:dyDescent="0.2">
      <c r="A21">
        <v>542</v>
      </c>
      <c r="B21" t="s">
        <v>28</v>
      </c>
      <c r="C21">
        <v>3440</v>
      </c>
      <c r="D21" t="s">
        <v>28</v>
      </c>
      <c r="E21" t="s">
        <v>838</v>
      </c>
      <c r="F21" t="s">
        <v>813</v>
      </c>
      <c r="G21" t="s">
        <v>28</v>
      </c>
      <c r="H21" t="s">
        <v>81</v>
      </c>
      <c r="I21" t="s">
        <v>82</v>
      </c>
      <c r="J21" t="s">
        <v>31</v>
      </c>
      <c r="K21" t="s">
        <v>839</v>
      </c>
      <c r="L21">
        <v>3440</v>
      </c>
      <c r="M21" t="s">
        <v>33</v>
      </c>
      <c r="N21">
        <v>9.3004700000000007</v>
      </c>
      <c r="O21">
        <v>46.041777000000003</v>
      </c>
      <c r="P21">
        <v>243</v>
      </c>
      <c r="Q21" s="14">
        <v>204.26116943359401</v>
      </c>
      <c r="R21" s="14">
        <f>Tabella1[[#This Row],[elevation_glo30]]-Tabella1[[#This Row],[elevation]]</f>
        <v>-38.738830566405994</v>
      </c>
      <c r="S21">
        <v>7778</v>
      </c>
      <c r="T21" t="s">
        <v>34</v>
      </c>
      <c r="U21">
        <v>462</v>
      </c>
      <c r="V21" t="s">
        <v>815</v>
      </c>
      <c r="W21" s="2">
        <v>6483</v>
      </c>
      <c r="X21" s="2">
        <v>35063</v>
      </c>
      <c r="Y21">
        <v>21263</v>
      </c>
      <c r="Z21">
        <v>1641</v>
      </c>
      <c r="AA21" t="s">
        <v>27</v>
      </c>
      <c r="AB21" s="7"/>
      <c r="AC21" s="7"/>
      <c r="AD21" s="7"/>
      <c r="AE21" s="7">
        <v>1</v>
      </c>
      <c r="AF21" s="7">
        <v>1</v>
      </c>
      <c r="AG21" s="7"/>
      <c r="AH21" s="7"/>
      <c r="AI21" s="7"/>
    </row>
    <row r="22" spans="1:35" x14ac:dyDescent="0.2">
      <c r="A22">
        <v>12</v>
      </c>
      <c r="B22">
        <v>2447</v>
      </c>
      <c r="C22">
        <v>66</v>
      </c>
      <c r="D22">
        <v>133</v>
      </c>
      <c r="E22" t="s">
        <v>85</v>
      </c>
      <c r="F22" t="s">
        <v>27</v>
      </c>
      <c r="G22" t="s">
        <v>28</v>
      </c>
      <c r="H22" t="s">
        <v>38</v>
      </c>
      <c r="I22" t="s">
        <v>39</v>
      </c>
      <c r="J22" t="s">
        <v>31</v>
      </c>
      <c r="K22" s="1" t="s">
        <v>86</v>
      </c>
      <c r="L22">
        <v>66</v>
      </c>
      <c r="M22" t="s">
        <v>33</v>
      </c>
      <c r="N22">
        <v>9.5693347004085094</v>
      </c>
      <c r="O22">
        <v>46.105518775760999</v>
      </c>
      <c r="P22">
        <v>958</v>
      </c>
      <c r="Q22" s="14">
        <v>962.76202392578102</v>
      </c>
      <c r="R22" s="14">
        <f>Tabella1[[#This Row],[elevation_glo30]]-Tabella1[[#This Row],[elevation]]</f>
        <v>4.7620239257810226</v>
      </c>
      <c r="S22">
        <v>133</v>
      </c>
      <c r="T22" t="s">
        <v>34</v>
      </c>
      <c r="U22" t="s">
        <v>87</v>
      </c>
      <c r="V22" t="s">
        <v>48</v>
      </c>
      <c r="W22" s="2">
        <v>33970</v>
      </c>
      <c r="X22" s="2">
        <v>45169</v>
      </c>
      <c r="Y22">
        <v>9486</v>
      </c>
      <c r="Z22">
        <v>9486</v>
      </c>
      <c r="AA22" t="s">
        <v>27</v>
      </c>
      <c r="AB22" s="8"/>
      <c r="AC22" s="8"/>
      <c r="AD22" s="8"/>
      <c r="AE22" s="8">
        <v>-1</v>
      </c>
      <c r="AF22" s="8"/>
      <c r="AG22" s="8"/>
      <c r="AH22" s="8"/>
      <c r="AI22" s="8"/>
    </row>
    <row r="23" spans="1:35" x14ac:dyDescent="0.2">
      <c r="A23">
        <v>13</v>
      </c>
      <c r="B23">
        <v>12716</v>
      </c>
      <c r="C23">
        <v>142</v>
      </c>
      <c r="D23">
        <v>1899</v>
      </c>
      <c r="E23" t="s">
        <v>88</v>
      </c>
      <c r="F23" t="s">
        <v>27</v>
      </c>
      <c r="G23" t="s">
        <v>28</v>
      </c>
      <c r="H23" t="s">
        <v>89</v>
      </c>
      <c r="I23" t="s">
        <v>90</v>
      </c>
      <c r="J23" t="s">
        <v>31</v>
      </c>
      <c r="K23" s="1" t="s">
        <v>91</v>
      </c>
      <c r="L23">
        <v>142</v>
      </c>
      <c r="M23" t="s">
        <v>33</v>
      </c>
      <c r="N23">
        <v>9.0219108732694604</v>
      </c>
      <c r="O23">
        <v>45.262781481982799</v>
      </c>
      <c r="P23">
        <v>95</v>
      </c>
      <c r="Q23" s="14">
        <v>94.408866882324205</v>
      </c>
      <c r="R23" s="14">
        <f>Tabella1[[#This Row],[elevation_glo30]]-Tabella1[[#This Row],[elevation]]</f>
        <v>-0.59113311767579546</v>
      </c>
      <c r="S23">
        <v>1899</v>
      </c>
      <c r="T23" t="s">
        <v>34</v>
      </c>
      <c r="U23">
        <v>13</v>
      </c>
      <c r="V23" t="s">
        <v>27</v>
      </c>
      <c r="W23" s="2">
        <v>44054</v>
      </c>
      <c r="X23" s="2">
        <v>45077</v>
      </c>
      <c r="Y23">
        <v>1024</v>
      </c>
      <c r="Z23">
        <v>1024</v>
      </c>
      <c r="AA23" t="s">
        <v>27</v>
      </c>
      <c r="AB23" s="7"/>
      <c r="AC23" s="7"/>
      <c r="AD23" s="7"/>
      <c r="AE23" s="7"/>
      <c r="AF23" s="7"/>
      <c r="AG23" s="7"/>
      <c r="AH23" s="7" t="b">
        <v>0</v>
      </c>
      <c r="AI23" s="7"/>
    </row>
    <row r="24" spans="1:35" x14ac:dyDescent="0.2">
      <c r="A24">
        <v>14</v>
      </c>
      <c r="B24">
        <v>5867</v>
      </c>
      <c r="C24">
        <v>174</v>
      </c>
      <c r="D24">
        <v>584</v>
      </c>
      <c r="E24" t="s">
        <v>92</v>
      </c>
      <c r="F24" t="s">
        <v>27</v>
      </c>
      <c r="G24" t="s">
        <v>28</v>
      </c>
      <c r="H24" t="s">
        <v>55</v>
      </c>
      <c r="I24" t="s">
        <v>56</v>
      </c>
      <c r="J24" t="s">
        <v>31</v>
      </c>
      <c r="K24" s="1" t="s">
        <v>93</v>
      </c>
      <c r="L24">
        <v>174</v>
      </c>
      <c r="M24" t="s">
        <v>33</v>
      </c>
      <c r="N24">
        <v>9.6612491460655097</v>
      </c>
      <c r="O24">
        <v>45.695680344326902</v>
      </c>
      <c r="P24">
        <v>249</v>
      </c>
      <c r="Q24" s="14">
        <v>256.60073852539102</v>
      </c>
      <c r="R24" s="14">
        <f>Tabella1[[#This Row],[elevation_glo30]]-Tabella1[[#This Row],[elevation]]</f>
        <v>7.6007385253910229</v>
      </c>
      <c r="S24">
        <v>584</v>
      </c>
      <c r="T24" t="s">
        <v>34</v>
      </c>
      <c r="U24">
        <v>14</v>
      </c>
      <c r="V24" t="s">
        <v>27</v>
      </c>
      <c r="W24" s="2">
        <v>34501</v>
      </c>
      <c r="X24" s="2">
        <v>40734</v>
      </c>
      <c r="Y24">
        <v>5704</v>
      </c>
      <c r="Z24">
        <v>5704</v>
      </c>
      <c r="AA24" t="s">
        <v>27</v>
      </c>
      <c r="AB24" s="8"/>
      <c r="AC24" s="8"/>
      <c r="AD24" s="8">
        <v>255</v>
      </c>
      <c r="AE24" s="8">
        <v>1</v>
      </c>
      <c r="AF24" s="8"/>
      <c r="AG24" s="8"/>
      <c r="AH24" s="8"/>
      <c r="AI24" s="8"/>
    </row>
    <row r="25" spans="1:35" x14ac:dyDescent="0.2">
      <c r="A25">
        <v>15</v>
      </c>
      <c r="B25">
        <v>5864</v>
      </c>
      <c r="C25">
        <v>176</v>
      </c>
      <c r="D25">
        <v>594</v>
      </c>
      <c r="E25" t="s">
        <v>94</v>
      </c>
      <c r="F25" t="s">
        <v>27</v>
      </c>
      <c r="G25" t="s">
        <v>28</v>
      </c>
      <c r="H25" t="s">
        <v>55</v>
      </c>
      <c r="I25" t="s">
        <v>56</v>
      </c>
      <c r="J25" t="s">
        <v>31</v>
      </c>
      <c r="K25" s="1" t="s">
        <v>95</v>
      </c>
      <c r="L25">
        <v>176</v>
      </c>
      <c r="M25" t="s">
        <v>33</v>
      </c>
      <c r="N25">
        <v>9.6889587453097601</v>
      </c>
      <c r="O25">
        <v>45.715912469852199</v>
      </c>
      <c r="P25">
        <v>290</v>
      </c>
      <c r="Q25" s="14">
        <v>293.07131958007801</v>
      </c>
      <c r="R25" s="14">
        <f>Tabella1[[#This Row],[elevation_glo30]]-Tabella1[[#This Row],[elevation]]</f>
        <v>3.0713195800780113</v>
      </c>
      <c r="S25">
        <v>594</v>
      </c>
      <c r="T25" t="s">
        <v>34</v>
      </c>
      <c r="U25" t="s">
        <v>96</v>
      </c>
      <c r="V25" t="s">
        <v>97</v>
      </c>
      <c r="W25" t="s">
        <v>98</v>
      </c>
      <c r="X25" s="2">
        <v>45169</v>
      </c>
      <c r="Y25">
        <v>38851</v>
      </c>
      <c r="Z25">
        <v>12242</v>
      </c>
      <c r="AA25" t="s">
        <v>27</v>
      </c>
      <c r="AB25" s="7"/>
      <c r="AC25" s="7"/>
      <c r="AD25" s="7"/>
      <c r="AE25" s="7">
        <v>-1</v>
      </c>
      <c r="AF25" s="7"/>
      <c r="AG25" s="7"/>
      <c r="AH25" s="7"/>
      <c r="AI25" s="7"/>
    </row>
    <row r="26" spans="1:35" x14ac:dyDescent="0.2">
      <c r="A26">
        <v>16</v>
      </c>
      <c r="B26">
        <v>19022</v>
      </c>
      <c r="C26">
        <v>96</v>
      </c>
      <c r="D26">
        <v>1422</v>
      </c>
      <c r="E26" t="s">
        <v>99</v>
      </c>
      <c r="F26" t="s">
        <v>27</v>
      </c>
      <c r="G26" t="s">
        <v>28</v>
      </c>
      <c r="H26" t="s">
        <v>55</v>
      </c>
      <c r="I26" t="s">
        <v>56</v>
      </c>
      <c r="J26" t="s">
        <v>31</v>
      </c>
      <c r="K26" s="1" t="s">
        <v>100</v>
      </c>
      <c r="L26">
        <v>96</v>
      </c>
      <c r="M26" t="s">
        <v>33</v>
      </c>
      <c r="N26">
        <v>9.6746527736563408</v>
      </c>
      <c r="O26">
        <v>45.695196939789597</v>
      </c>
      <c r="P26">
        <v>249</v>
      </c>
      <c r="Q26" s="14">
        <v>255.31787109375</v>
      </c>
      <c r="R26" s="14">
        <f>Tabella1[[#This Row],[elevation_glo30]]-Tabella1[[#This Row],[elevation]]</f>
        <v>6.31787109375</v>
      </c>
      <c r="S26">
        <v>1422</v>
      </c>
      <c r="T26" t="s">
        <v>34</v>
      </c>
      <c r="U26" t="s">
        <v>101</v>
      </c>
      <c r="V26" t="s">
        <v>48</v>
      </c>
      <c r="W26" s="2">
        <v>44409</v>
      </c>
      <c r="X26" s="2">
        <v>45169</v>
      </c>
      <c r="Y26">
        <v>757</v>
      </c>
      <c r="Z26">
        <v>757</v>
      </c>
      <c r="AA26" t="s">
        <v>27</v>
      </c>
      <c r="AB26" s="5"/>
      <c r="AC26" s="5"/>
      <c r="AD26" s="5"/>
      <c r="AE26" s="5"/>
      <c r="AF26" s="5"/>
      <c r="AG26" s="5"/>
      <c r="AH26" s="5" t="b">
        <v>0</v>
      </c>
      <c r="AI26" s="5" t="s">
        <v>1029</v>
      </c>
    </row>
    <row r="27" spans="1:35" x14ac:dyDescent="0.2">
      <c r="A27">
        <v>17</v>
      </c>
      <c r="B27">
        <v>5866</v>
      </c>
      <c r="C27">
        <v>173</v>
      </c>
      <c r="D27">
        <v>582</v>
      </c>
      <c r="E27" t="s">
        <v>102</v>
      </c>
      <c r="F27" t="s">
        <v>27</v>
      </c>
      <c r="G27" t="s">
        <v>28</v>
      </c>
      <c r="H27" t="s">
        <v>55</v>
      </c>
      <c r="I27" t="s">
        <v>56</v>
      </c>
      <c r="J27" t="s">
        <v>31</v>
      </c>
      <c r="K27" s="1" t="s">
        <v>103</v>
      </c>
      <c r="L27">
        <v>173</v>
      </c>
      <c r="M27" t="s">
        <v>33</v>
      </c>
      <c r="N27">
        <v>9.6772867646800105</v>
      </c>
      <c r="O27">
        <v>45.679312850154702</v>
      </c>
      <c r="P27">
        <v>249</v>
      </c>
      <c r="Q27" s="14">
        <v>242.02226257324199</v>
      </c>
      <c r="R27" s="14">
        <f>Tabella1[[#This Row],[elevation_glo30]]-Tabella1[[#This Row],[elevation]]</f>
        <v>-6.9777374267580115</v>
      </c>
      <c r="S27">
        <v>582</v>
      </c>
      <c r="T27" t="s">
        <v>34</v>
      </c>
      <c r="U27">
        <v>17</v>
      </c>
      <c r="V27" t="s">
        <v>27</v>
      </c>
      <c r="W27" s="2">
        <v>32509</v>
      </c>
      <c r="X27" s="2">
        <v>40276</v>
      </c>
      <c r="Y27">
        <v>6560</v>
      </c>
      <c r="Z27">
        <v>6268</v>
      </c>
      <c r="AA27" t="s">
        <v>27</v>
      </c>
      <c r="AB27" s="7"/>
      <c r="AC27" s="7"/>
      <c r="AD27" s="7"/>
      <c r="AE27" s="7">
        <v>1</v>
      </c>
      <c r="AF27" s="7"/>
      <c r="AG27" s="7"/>
      <c r="AH27" s="7"/>
      <c r="AI27" s="7"/>
    </row>
    <row r="28" spans="1:35" x14ac:dyDescent="0.2">
      <c r="A28">
        <v>18</v>
      </c>
      <c r="B28">
        <v>2433</v>
      </c>
      <c r="C28">
        <v>60</v>
      </c>
      <c r="D28">
        <v>132</v>
      </c>
      <c r="E28" t="s">
        <v>104</v>
      </c>
      <c r="F28" t="s">
        <v>27</v>
      </c>
      <c r="G28" t="s">
        <v>28</v>
      </c>
      <c r="H28" t="s">
        <v>55</v>
      </c>
      <c r="I28" t="s">
        <v>56</v>
      </c>
      <c r="J28" t="s">
        <v>31</v>
      </c>
      <c r="K28" s="1" t="s">
        <v>105</v>
      </c>
      <c r="L28">
        <v>60</v>
      </c>
      <c r="M28" t="s">
        <v>33</v>
      </c>
      <c r="N28">
        <v>9.6587684702898304</v>
      </c>
      <c r="O28">
        <v>45.660519287487702</v>
      </c>
      <c r="P28">
        <v>211</v>
      </c>
      <c r="Q28" s="14">
        <v>217.63076782226599</v>
      </c>
      <c r="R28" s="14">
        <f>Tabella1[[#This Row],[elevation_glo30]]-Tabella1[[#This Row],[elevation]]</f>
        <v>6.6307678222659945</v>
      </c>
      <c r="S28">
        <v>132</v>
      </c>
      <c r="T28" t="s">
        <v>34</v>
      </c>
      <c r="U28" t="s">
        <v>106</v>
      </c>
      <c r="V28" t="s">
        <v>48</v>
      </c>
      <c r="W28" s="2">
        <v>33970</v>
      </c>
      <c r="X28" s="2">
        <v>45169</v>
      </c>
      <c r="Y28">
        <v>10392</v>
      </c>
      <c r="Z28">
        <v>10392</v>
      </c>
      <c r="AA28" t="s">
        <v>27</v>
      </c>
      <c r="AB28" s="16"/>
      <c r="AC28" s="16"/>
      <c r="AD28" s="16">
        <v>218</v>
      </c>
      <c r="AE28" s="16">
        <v>-1</v>
      </c>
      <c r="AF28" s="16"/>
      <c r="AG28" s="16"/>
      <c r="AH28" s="16"/>
      <c r="AI28" s="16"/>
    </row>
    <row r="29" spans="1:35" x14ac:dyDescent="0.2">
      <c r="A29">
        <v>543</v>
      </c>
      <c r="B29" t="s">
        <v>28</v>
      </c>
      <c r="C29">
        <v>3441</v>
      </c>
      <c r="D29" t="s">
        <v>28</v>
      </c>
      <c r="E29" t="s">
        <v>840</v>
      </c>
      <c r="F29" t="s">
        <v>813</v>
      </c>
      <c r="G29" t="s">
        <v>28</v>
      </c>
      <c r="H29" t="s">
        <v>55</v>
      </c>
      <c r="I29" t="s">
        <v>56</v>
      </c>
      <c r="J29" t="s">
        <v>31</v>
      </c>
      <c r="K29" t="s">
        <v>841</v>
      </c>
      <c r="L29">
        <v>3441</v>
      </c>
      <c r="M29" t="s">
        <v>33</v>
      </c>
      <c r="N29">
        <v>9.6862110000000001</v>
      </c>
      <c r="O29">
        <v>45.701900999999999</v>
      </c>
      <c r="P29">
        <v>260</v>
      </c>
      <c r="Q29" s="14">
        <v>261.19650268554699</v>
      </c>
      <c r="R29" s="14">
        <f>Tabella1[[#This Row],[elevation_glo30]]-Tabella1[[#This Row],[elevation]]</f>
        <v>1.1965026855469887</v>
      </c>
      <c r="S29">
        <v>7781</v>
      </c>
      <c r="T29" t="s">
        <v>34</v>
      </c>
      <c r="U29">
        <v>473</v>
      </c>
      <c r="V29" t="s">
        <v>815</v>
      </c>
      <c r="W29" t="s">
        <v>842</v>
      </c>
      <c r="X29" s="2">
        <v>37951</v>
      </c>
      <c r="Y29">
        <v>31574</v>
      </c>
      <c r="Z29">
        <v>5015</v>
      </c>
      <c r="AA29" t="s">
        <v>27</v>
      </c>
      <c r="AB29" s="16"/>
      <c r="AC29" s="16"/>
      <c r="AD29" s="16"/>
      <c r="AE29" s="16">
        <v>1</v>
      </c>
      <c r="AF29" s="16"/>
      <c r="AG29" s="16"/>
      <c r="AH29" s="16"/>
      <c r="AI29" s="16"/>
    </row>
    <row r="30" spans="1:35" x14ac:dyDescent="0.2">
      <c r="A30">
        <v>536</v>
      </c>
      <c r="B30" t="s">
        <v>28</v>
      </c>
      <c r="C30">
        <v>2692</v>
      </c>
      <c r="D30" t="s">
        <v>28</v>
      </c>
      <c r="E30" t="s">
        <v>829</v>
      </c>
      <c r="F30" t="s">
        <v>830</v>
      </c>
      <c r="G30" t="s">
        <v>28</v>
      </c>
      <c r="H30" t="s">
        <v>55</v>
      </c>
      <c r="I30" t="s">
        <v>56</v>
      </c>
      <c r="J30" t="s">
        <v>31</v>
      </c>
      <c r="K30">
        <v>160760</v>
      </c>
      <c r="L30">
        <v>2692</v>
      </c>
      <c r="M30" t="s">
        <v>33</v>
      </c>
      <c r="N30">
        <v>9.6999999999999993</v>
      </c>
      <c r="O30">
        <v>45.667000000000002</v>
      </c>
      <c r="P30">
        <v>237</v>
      </c>
      <c r="Q30" s="14">
        <v>234.5</v>
      </c>
      <c r="R30" s="14">
        <f>Tabella1[[#This Row],[elevation_glo30]]-Tabella1[[#This Row],[elevation]]</f>
        <v>-2.5</v>
      </c>
      <c r="S30">
        <v>6717</v>
      </c>
      <c r="T30" t="s">
        <v>34</v>
      </c>
      <c r="U30" t="s">
        <v>831</v>
      </c>
      <c r="V30" t="s">
        <v>832</v>
      </c>
      <c r="W30" s="2">
        <v>18994</v>
      </c>
      <c r="X30" s="2">
        <v>45177</v>
      </c>
      <c r="Y30">
        <v>25095</v>
      </c>
      <c r="Z30">
        <v>12288</v>
      </c>
      <c r="AA30" t="s">
        <v>27</v>
      </c>
      <c r="AB30" s="16">
        <v>9.7033679999999993</v>
      </c>
      <c r="AC30" s="16">
        <v>45.676175999999998</v>
      </c>
      <c r="AD30" s="16"/>
      <c r="AE30" s="16"/>
      <c r="AF30" s="16"/>
      <c r="AG30" s="16"/>
      <c r="AH30" s="16"/>
      <c r="AI30" s="16"/>
    </row>
    <row r="31" spans="1:35" x14ac:dyDescent="0.2">
      <c r="A31">
        <v>19</v>
      </c>
      <c r="B31">
        <v>10469</v>
      </c>
      <c r="C31">
        <v>53</v>
      </c>
      <c r="D31">
        <v>1266</v>
      </c>
      <c r="E31" t="s">
        <v>107</v>
      </c>
      <c r="F31" t="s">
        <v>27</v>
      </c>
      <c r="G31" t="s">
        <v>28</v>
      </c>
      <c r="H31" t="s">
        <v>108</v>
      </c>
      <c r="I31" t="s">
        <v>109</v>
      </c>
      <c r="J31" t="s">
        <v>31</v>
      </c>
      <c r="K31" s="1" t="s">
        <v>110</v>
      </c>
      <c r="L31">
        <v>53</v>
      </c>
      <c r="M31" t="s">
        <v>33</v>
      </c>
      <c r="N31">
        <v>9.6662503752960305</v>
      </c>
      <c r="O31">
        <v>45.233493641303703</v>
      </c>
      <c r="P31">
        <v>65</v>
      </c>
      <c r="Q31" s="14">
        <v>63.768917083740199</v>
      </c>
      <c r="R31" s="14">
        <f>Tabella1[[#This Row],[elevation_glo30]]-Tabella1[[#This Row],[elevation]]</f>
        <v>-1.2310829162598012</v>
      </c>
      <c r="S31">
        <v>1266</v>
      </c>
      <c r="T31" t="s">
        <v>34</v>
      </c>
      <c r="U31">
        <v>19</v>
      </c>
      <c r="V31" t="s">
        <v>27</v>
      </c>
      <c r="W31" s="2">
        <v>39875</v>
      </c>
      <c r="X31" s="2">
        <v>45077</v>
      </c>
      <c r="Y31">
        <v>5164</v>
      </c>
      <c r="Z31">
        <v>5164</v>
      </c>
      <c r="AA31" t="s">
        <v>27</v>
      </c>
      <c r="AB31" s="7"/>
      <c r="AC31" s="7"/>
      <c r="AD31" s="7"/>
      <c r="AE31" s="7">
        <v>-1</v>
      </c>
      <c r="AF31" s="7"/>
      <c r="AG31" s="7"/>
      <c r="AH31" s="7"/>
      <c r="AI31" s="7"/>
    </row>
    <row r="32" spans="1:35" x14ac:dyDescent="0.2">
      <c r="A32">
        <v>21</v>
      </c>
      <c r="B32">
        <v>17443</v>
      </c>
      <c r="C32">
        <v>129</v>
      </c>
      <c r="D32">
        <v>1692</v>
      </c>
      <c r="E32" t="s">
        <v>111</v>
      </c>
      <c r="F32" t="s">
        <v>27</v>
      </c>
      <c r="G32" t="s">
        <v>28</v>
      </c>
      <c r="H32" t="s">
        <v>67</v>
      </c>
      <c r="I32" t="s">
        <v>68</v>
      </c>
      <c r="J32" t="s">
        <v>31</v>
      </c>
      <c r="K32" s="1" t="s">
        <v>112</v>
      </c>
      <c r="L32">
        <v>129</v>
      </c>
      <c r="M32" t="s">
        <v>33</v>
      </c>
      <c r="N32">
        <v>10.291240949697</v>
      </c>
      <c r="O32">
        <v>45.927510236112099</v>
      </c>
      <c r="P32">
        <v>472</v>
      </c>
      <c r="Q32" s="14">
        <v>471.41946411132801</v>
      </c>
      <c r="R32" s="14">
        <f>Tabella1[[#This Row],[elevation_glo30]]-Tabella1[[#This Row],[elevation]]</f>
        <v>-0.58053588867198869</v>
      </c>
      <c r="S32">
        <v>1692</v>
      </c>
      <c r="T32" t="s">
        <v>34</v>
      </c>
      <c r="U32" t="s">
        <v>113</v>
      </c>
      <c r="V32" t="s">
        <v>114</v>
      </c>
      <c r="W32" s="2">
        <v>37588</v>
      </c>
      <c r="X32" s="2">
        <v>45169</v>
      </c>
      <c r="Y32">
        <v>7102</v>
      </c>
      <c r="Z32">
        <v>7102</v>
      </c>
      <c r="AA32" t="s">
        <v>27</v>
      </c>
      <c r="AB32" s="8"/>
      <c r="AC32" s="8"/>
      <c r="AD32" s="8"/>
      <c r="AE32" s="8">
        <v>-1</v>
      </c>
      <c r="AF32" s="8"/>
      <c r="AG32" s="8"/>
      <c r="AH32" s="8"/>
      <c r="AI32" s="8"/>
    </row>
    <row r="33" spans="1:35" x14ac:dyDescent="0.2">
      <c r="A33">
        <v>22</v>
      </c>
      <c r="B33">
        <v>2620</v>
      </c>
      <c r="C33">
        <v>146</v>
      </c>
      <c r="D33">
        <v>214</v>
      </c>
      <c r="E33" t="s">
        <v>115</v>
      </c>
      <c r="F33" t="s">
        <v>27</v>
      </c>
      <c r="G33" t="s">
        <v>28</v>
      </c>
      <c r="H33" t="s">
        <v>61</v>
      </c>
      <c r="I33" t="s">
        <v>62</v>
      </c>
      <c r="J33" t="s">
        <v>31</v>
      </c>
      <c r="K33" s="1" t="s">
        <v>116</v>
      </c>
      <c r="L33">
        <v>146</v>
      </c>
      <c r="M33" t="s">
        <v>33</v>
      </c>
      <c r="N33">
        <v>10.8871287009756</v>
      </c>
      <c r="O33">
        <v>45.1884910503844</v>
      </c>
      <c r="P33">
        <v>15</v>
      </c>
      <c r="Q33" s="14">
        <v>24.8254699707031</v>
      </c>
      <c r="R33" s="14">
        <f>Tabella1[[#This Row],[elevation_glo30]]-Tabella1[[#This Row],[elevation]]</f>
        <v>9.8254699707031001</v>
      </c>
      <c r="S33">
        <v>214</v>
      </c>
      <c r="T33" t="s">
        <v>34</v>
      </c>
      <c r="U33" t="s">
        <v>117</v>
      </c>
      <c r="V33" t="s">
        <v>48</v>
      </c>
      <c r="W33" s="2">
        <v>40142</v>
      </c>
      <c r="X33" s="2">
        <v>45169</v>
      </c>
      <c r="Y33">
        <v>4972</v>
      </c>
      <c r="Z33">
        <v>4972</v>
      </c>
      <c r="AA33" t="s">
        <v>27</v>
      </c>
      <c r="AB33" s="7"/>
      <c r="AC33" s="7"/>
      <c r="AD33" s="7">
        <v>25</v>
      </c>
      <c r="AE33" s="7">
        <v>-1</v>
      </c>
      <c r="AF33" s="7"/>
      <c r="AG33" s="7"/>
      <c r="AH33" s="7"/>
      <c r="AI33" s="7"/>
    </row>
    <row r="34" spans="1:35" x14ac:dyDescent="0.2">
      <c r="A34">
        <v>23</v>
      </c>
      <c r="B34">
        <v>14399</v>
      </c>
      <c r="C34">
        <v>78</v>
      </c>
      <c r="D34">
        <v>1365</v>
      </c>
      <c r="E34" t="s">
        <v>118</v>
      </c>
      <c r="F34" t="s">
        <v>27</v>
      </c>
      <c r="G34" t="s">
        <v>28</v>
      </c>
      <c r="H34" t="s">
        <v>67</v>
      </c>
      <c r="I34" t="s">
        <v>68</v>
      </c>
      <c r="J34" t="s">
        <v>31</v>
      </c>
      <c r="K34" s="1" t="s">
        <v>119</v>
      </c>
      <c r="L34">
        <v>78</v>
      </c>
      <c r="M34" t="s">
        <v>33</v>
      </c>
      <c r="N34">
        <v>10.327362884611199</v>
      </c>
      <c r="O34">
        <v>45.6672182602749</v>
      </c>
      <c r="P34">
        <v>911</v>
      </c>
      <c r="Q34" s="14">
        <v>902.07647705078102</v>
      </c>
      <c r="R34" s="14">
        <f>Tabella1[[#This Row],[elevation_glo30]]-Tabella1[[#This Row],[elevation]]</f>
        <v>-8.9235229492189774</v>
      </c>
      <c r="S34">
        <v>1365</v>
      </c>
      <c r="T34" t="s">
        <v>34</v>
      </c>
      <c r="U34">
        <v>23</v>
      </c>
      <c r="V34" t="s">
        <v>27</v>
      </c>
      <c r="W34" s="2">
        <v>41231</v>
      </c>
      <c r="X34" s="2">
        <v>45077</v>
      </c>
      <c r="Y34">
        <v>3847</v>
      </c>
      <c r="Z34">
        <v>3847</v>
      </c>
      <c r="AA34" t="s">
        <v>27</v>
      </c>
      <c r="AB34" s="8"/>
      <c r="AC34" s="8"/>
      <c r="AD34" s="8"/>
      <c r="AE34" s="8"/>
      <c r="AF34" s="8"/>
      <c r="AG34" s="8"/>
      <c r="AH34" s="8"/>
      <c r="AI34" s="8"/>
    </row>
    <row r="35" spans="1:35" x14ac:dyDescent="0.2">
      <c r="A35">
        <v>24</v>
      </c>
      <c r="B35">
        <v>19388</v>
      </c>
      <c r="C35">
        <v>120</v>
      </c>
      <c r="D35">
        <v>1650</v>
      </c>
      <c r="E35" t="s">
        <v>120</v>
      </c>
      <c r="F35" t="s">
        <v>27</v>
      </c>
      <c r="G35" t="s">
        <v>28</v>
      </c>
      <c r="H35" t="s">
        <v>38</v>
      </c>
      <c r="I35" t="s">
        <v>39</v>
      </c>
      <c r="J35" t="s">
        <v>31</v>
      </c>
      <c r="K35" s="1" t="s">
        <v>121</v>
      </c>
      <c r="L35">
        <v>120</v>
      </c>
      <c r="M35" t="s">
        <v>33</v>
      </c>
      <c r="N35">
        <v>10.3660233131959</v>
      </c>
      <c r="O35">
        <v>46.453698216693397</v>
      </c>
      <c r="P35">
        <v>1172</v>
      </c>
      <c r="Q35" s="14">
        <v>1169.27648925781</v>
      </c>
      <c r="R35" s="14">
        <f>Tabella1[[#This Row],[elevation_glo30]]-Tabella1[[#This Row],[elevation]]</f>
        <v>-2.7235107421900011</v>
      </c>
      <c r="S35">
        <v>1650</v>
      </c>
      <c r="T35" t="s">
        <v>34</v>
      </c>
      <c r="U35" t="s">
        <v>122</v>
      </c>
      <c r="V35" t="s">
        <v>48</v>
      </c>
      <c r="W35" s="2">
        <v>42642</v>
      </c>
      <c r="X35" s="2">
        <v>45169</v>
      </c>
      <c r="Y35">
        <v>2512</v>
      </c>
      <c r="Z35">
        <v>2512</v>
      </c>
      <c r="AA35" t="s">
        <v>27</v>
      </c>
      <c r="AB35" s="7"/>
      <c r="AC35" s="7"/>
      <c r="AD35" s="7"/>
      <c r="AE35" s="7"/>
      <c r="AF35" s="7"/>
      <c r="AG35" s="7"/>
      <c r="AH35" s="7"/>
      <c r="AI35" s="7"/>
    </row>
    <row r="36" spans="1:35" x14ac:dyDescent="0.2">
      <c r="A36">
        <v>25</v>
      </c>
      <c r="B36">
        <v>5922</v>
      </c>
      <c r="C36">
        <v>168</v>
      </c>
      <c r="D36">
        <v>571</v>
      </c>
      <c r="E36" t="s">
        <v>123</v>
      </c>
      <c r="F36" t="s">
        <v>27</v>
      </c>
      <c r="G36" t="s">
        <v>28</v>
      </c>
      <c r="H36" t="s">
        <v>38</v>
      </c>
      <c r="I36" t="s">
        <v>39</v>
      </c>
      <c r="J36" t="s">
        <v>31</v>
      </c>
      <c r="K36" s="1" t="s">
        <v>124</v>
      </c>
      <c r="L36">
        <v>168</v>
      </c>
      <c r="M36" t="s">
        <v>33</v>
      </c>
      <c r="N36">
        <v>10.375432759159001</v>
      </c>
      <c r="O36">
        <v>46.469523971325799</v>
      </c>
      <c r="P36">
        <v>1225</v>
      </c>
      <c r="Q36" s="14">
        <v>1222.48510742188</v>
      </c>
      <c r="R36" s="14">
        <f>Tabella1[[#This Row],[elevation_glo30]]-Tabella1[[#This Row],[elevation]]</f>
        <v>-2.5148925781199978</v>
      </c>
      <c r="S36">
        <v>571</v>
      </c>
      <c r="T36" t="s">
        <v>34</v>
      </c>
      <c r="U36" t="s">
        <v>125</v>
      </c>
      <c r="V36" t="s">
        <v>126</v>
      </c>
      <c r="W36" s="2">
        <v>8402</v>
      </c>
      <c r="X36" s="2">
        <v>45169</v>
      </c>
      <c r="Y36">
        <v>27718</v>
      </c>
      <c r="Z36">
        <v>10490</v>
      </c>
      <c r="AA36" t="s">
        <v>27</v>
      </c>
      <c r="AB36" s="8"/>
      <c r="AC36" s="8"/>
      <c r="AD36" s="8"/>
      <c r="AE36" s="8"/>
      <c r="AF36" s="8"/>
      <c r="AG36" s="8"/>
      <c r="AH36" s="8"/>
      <c r="AI36" s="8"/>
    </row>
    <row r="37" spans="1:35" x14ac:dyDescent="0.2">
      <c r="A37">
        <v>281</v>
      </c>
      <c r="B37" t="s">
        <v>28</v>
      </c>
      <c r="C37">
        <v>1610</v>
      </c>
      <c r="D37" t="s">
        <v>28</v>
      </c>
      <c r="E37" t="s">
        <v>784</v>
      </c>
      <c r="F37" t="s">
        <v>781</v>
      </c>
      <c r="G37" t="s">
        <v>28</v>
      </c>
      <c r="H37" t="s">
        <v>55</v>
      </c>
      <c r="I37" t="s">
        <v>56</v>
      </c>
      <c r="J37" t="s">
        <v>31</v>
      </c>
      <c r="K37" t="s">
        <v>28</v>
      </c>
      <c r="L37">
        <v>1610</v>
      </c>
      <c r="M37" t="s">
        <v>33</v>
      </c>
      <c r="N37">
        <v>9.7591300000000007</v>
      </c>
      <c r="O37">
        <v>46.001860000000001</v>
      </c>
      <c r="P37">
        <v>0</v>
      </c>
      <c r="Q37" s="14">
        <v>832.45440673828102</v>
      </c>
      <c r="R37" s="14">
        <f>Tabella1[[#This Row],[elevation_glo30]]-Tabella1[[#This Row],[elevation]]</f>
        <v>832.45440673828102</v>
      </c>
      <c r="S37" t="s">
        <v>785</v>
      </c>
      <c r="T37" t="s">
        <v>34</v>
      </c>
      <c r="U37">
        <v>432</v>
      </c>
      <c r="V37" t="s">
        <v>783</v>
      </c>
      <c r="W37" s="2">
        <v>44409</v>
      </c>
      <c r="X37" s="2">
        <v>45169</v>
      </c>
      <c r="Y37">
        <v>761</v>
      </c>
      <c r="Z37">
        <v>761</v>
      </c>
      <c r="AA37" t="s">
        <v>27</v>
      </c>
      <c r="AB37" s="6"/>
      <c r="AC37" s="6"/>
      <c r="AD37" s="6">
        <v>832</v>
      </c>
      <c r="AE37" s="6"/>
      <c r="AF37" s="6"/>
      <c r="AG37" s="6"/>
      <c r="AH37" s="6" t="b">
        <v>0</v>
      </c>
      <c r="AI37" s="6" t="s">
        <v>1030</v>
      </c>
    </row>
    <row r="38" spans="1:35" x14ac:dyDescent="0.2">
      <c r="A38">
        <v>26</v>
      </c>
      <c r="B38">
        <v>8127</v>
      </c>
      <c r="C38">
        <v>227</v>
      </c>
      <c r="D38">
        <v>872</v>
      </c>
      <c r="E38" t="s">
        <v>127</v>
      </c>
      <c r="F38" t="s">
        <v>27</v>
      </c>
      <c r="G38" t="s">
        <v>28</v>
      </c>
      <c r="H38" t="s">
        <v>55</v>
      </c>
      <c r="I38" t="s">
        <v>56</v>
      </c>
      <c r="J38" t="s">
        <v>31</v>
      </c>
      <c r="K38" s="1" t="s">
        <v>128</v>
      </c>
      <c r="L38">
        <v>227</v>
      </c>
      <c r="M38" t="s">
        <v>33</v>
      </c>
      <c r="N38">
        <v>9.5873797019427691</v>
      </c>
      <c r="O38">
        <v>45.7102153132467</v>
      </c>
      <c r="P38">
        <v>260</v>
      </c>
      <c r="Q38" s="14">
        <v>208</v>
      </c>
      <c r="R38" s="14">
        <f>Tabella1[[#This Row],[elevation_glo30]]-Tabella1[[#This Row],[elevation]]</f>
        <v>-52</v>
      </c>
      <c r="S38">
        <v>872</v>
      </c>
      <c r="T38" t="s">
        <v>34</v>
      </c>
      <c r="U38" t="s">
        <v>129</v>
      </c>
      <c r="V38" t="s">
        <v>74</v>
      </c>
      <c r="W38" s="2">
        <v>36000</v>
      </c>
      <c r="X38" s="2">
        <v>40778</v>
      </c>
      <c r="Y38">
        <v>4749</v>
      </c>
      <c r="Z38">
        <v>4749</v>
      </c>
      <c r="AA38" t="s">
        <v>27</v>
      </c>
      <c r="AB38" s="8">
        <v>9.5882330000000007</v>
      </c>
      <c r="AC38" s="8">
        <v>45.712093000000003</v>
      </c>
      <c r="AD38" s="8">
        <v>230</v>
      </c>
      <c r="AE38" s="8">
        <v>1</v>
      </c>
      <c r="AF38" s="8">
        <v>1</v>
      </c>
      <c r="AG38" s="8"/>
      <c r="AH38" s="8"/>
      <c r="AI38" s="8"/>
    </row>
    <row r="39" spans="1:35" x14ac:dyDescent="0.2">
      <c r="A39">
        <v>27</v>
      </c>
      <c r="B39">
        <v>14500</v>
      </c>
      <c r="C39">
        <v>82</v>
      </c>
      <c r="D39">
        <v>1371</v>
      </c>
      <c r="E39" t="s">
        <v>130</v>
      </c>
      <c r="F39" t="s">
        <v>27</v>
      </c>
      <c r="G39" t="s">
        <v>28</v>
      </c>
      <c r="H39" t="s">
        <v>55</v>
      </c>
      <c r="I39" t="s">
        <v>56</v>
      </c>
      <c r="J39" t="s">
        <v>31</v>
      </c>
      <c r="K39" s="1" t="s">
        <v>131</v>
      </c>
      <c r="L39">
        <v>82</v>
      </c>
      <c r="M39" t="s">
        <v>33</v>
      </c>
      <c r="N39">
        <v>9.6092525821194101</v>
      </c>
      <c r="O39">
        <v>45.814752288370201</v>
      </c>
      <c r="P39">
        <v>468</v>
      </c>
      <c r="Q39" s="14">
        <v>467.327392578125</v>
      </c>
      <c r="R39" s="14">
        <f>Tabella1[[#This Row],[elevation_glo30]]-Tabella1[[#This Row],[elevation]]</f>
        <v>-0.672607421875</v>
      </c>
      <c r="S39">
        <v>1371</v>
      </c>
      <c r="T39" t="s">
        <v>34</v>
      </c>
      <c r="U39" t="s">
        <v>132</v>
      </c>
      <c r="V39" t="s">
        <v>48</v>
      </c>
      <c r="W39" s="2">
        <v>41352</v>
      </c>
      <c r="X39" s="2">
        <v>45169</v>
      </c>
      <c r="Y39">
        <v>3818</v>
      </c>
      <c r="Z39">
        <v>3818</v>
      </c>
      <c r="AA39" t="s">
        <v>27</v>
      </c>
      <c r="AB39" s="7"/>
      <c r="AC39" s="7"/>
      <c r="AD39" s="7"/>
      <c r="AE39" s="7"/>
      <c r="AF39" s="7"/>
      <c r="AG39" s="7"/>
      <c r="AH39" s="7"/>
      <c r="AI39" s="7"/>
    </row>
    <row r="40" spans="1:35" x14ac:dyDescent="0.2">
      <c r="A40">
        <v>28</v>
      </c>
      <c r="B40">
        <v>14348</v>
      </c>
      <c r="C40">
        <v>75</v>
      </c>
      <c r="D40">
        <v>1359</v>
      </c>
      <c r="E40" t="s">
        <v>133</v>
      </c>
      <c r="F40" t="s">
        <v>27</v>
      </c>
      <c r="G40" t="s">
        <v>28</v>
      </c>
      <c r="H40" t="s">
        <v>67</v>
      </c>
      <c r="I40" t="s">
        <v>68</v>
      </c>
      <c r="J40" t="s">
        <v>31</v>
      </c>
      <c r="K40" s="1" t="s">
        <v>134</v>
      </c>
      <c r="L40">
        <v>75</v>
      </c>
      <c r="M40" t="s">
        <v>33</v>
      </c>
      <c r="N40">
        <v>10.4427164286893</v>
      </c>
      <c r="O40">
        <v>45.957496834144699</v>
      </c>
      <c r="P40">
        <v>2410</v>
      </c>
      <c r="Q40" s="14">
        <v>2412.88452148438</v>
      </c>
      <c r="R40" s="14">
        <f>Tabella1[[#This Row],[elevation_glo30]]-Tabella1[[#This Row],[elevation]]</f>
        <v>2.8845214843800022</v>
      </c>
      <c r="S40">
        <v>1359</v>
      </c>
      <c r="T40" t="s">
        <v>34</v>
      </c>
      <c r="U40" t="s">
        <v>135</v>
      </c>
      <c r="V40" t="s">
        <v>74</v>
      </c>
      <c r="W40" s="2">
        <v>35065</v>
      </c>
      <c r="X40" s="2">
        <v>45167</v>
      </c>
      <c r="Y40">
        <v>5267</v>
      </c>
      <c r="Z40">
        <v>5267</v>
      </c>
      <c r="AA40" t="s">
        <v>27</v>
      </c>
      <c r="AB40" s="8"/>
      <c r="AC40" s="8"/>
      <c r="AD40" s="8"/>
      <c r="AE40" s="8"/>
      <c r="AF40" s="8"/>
      <c r="AG40" s="8"/>
      <c r="AH40" s="8"/>
      <c r="AI40" s="8"/>
    </row>
    <row r="41" spans="1:35" x14ac:dyDescent="0.2">
      <c r="A41">
        <v>547</v>
      </c>
      <c r="B41" t="s">
        <v>28</v>
      </c>
      <c r="C41">
        <v>3444</v>
      </c>
      <c r="D41" t="s">
        <v>28</v>
      </c>
      <c r="E41" t="s">
        <v>843</v>
      </c>
      <c r="F41" t="s">
        <v>813</v>
      </c>
      <c r="G41" t="s">
        <v>28</v>
      </c>
      <c r="H41" t="s">
        <v>67</v>
      </c>
      <c r="I41" t="s">
        <v>68</v>
      </c>
      <c r="J41" t="s">
        <v>31</v>
      </c>
      <c r="K41" t="s">
        <v>844</v>
      </c>
      <c r="L41">
        <v>3444</v>
      </c>
      <c r="M41" t="s">
        <v>33</v>
      </c>
      <c r="N41">
        <v>10.303086</v>
      </c>
      <c r="O41">
        <v>45.958199999999998</v>
      </c>
      <c r="P41">
        <v>309</v>
      </c>
      <c r="Q41" s="14">
        <v>319.59078979492199</v>
      </c>
      <c r="R41" s="14">
        <f>Tabella1[[#This Row],[elevation_glo30]]-Tabella1[[#This Row],[elevation]]</f>
        <v>10.590789794921989</v>
      </c>
      <c r="S41">
        <v>7794</v>
      </c>
      <c r="T41" t="s">
        <v>34</v>
      </c>
      <c r="U41" t="s">
        <v>845</v>
      </c>
      <c r="V41" t="s">
        <v>832</v>
      </c>
      <c r="W41" s="2">
        <v>18628</v>
      </c>
      <c r="X41" s="2">
        <v>40366</v>
      </c>
      <c r="Y41">
        <v>19479</v>
      </c>
      <c r="Z41">
        <v>5573</v>
      </c>
      <c r="AA41" t="s">
        <v>27</v>
      </c>
      <c r="AB41" s="6"/>
      <c r="AC41" s="6"/>
      <c r="AD41" s="6">
        <v>330</v>
      </c>
      <c r="AE41" s="6">
        <v>0</v>
      </c>
      <c r="AF41" s="6"/>
      <c r="AG41" s="6"/>
      <c r="AH41" s="6"/>
      <c r="AI41" s="6"/>
    </row>
    <row r="42" spans="1:35" x14ac:dyDescent="0.2">
      <c r="A42">
        <v>29</v>
      </c>
      <c r="B42">
        <v>2414</v>
      </c>
      <c r="C42">
        <v>58</v>
      </c>
      <c r="D42">
        <v>130</v>
      </c>
      <c r="E42" t="s">
        <v>136</v>
      </c>
      <c r="F42" t="s">
        <v>27</v>
      </c>
      <c r="G42" t="s">
        <v>28</v>
      </c>
      <c r="H42" t="s">
        <v>67</v>
      </c>
      <c r="I42" t="s">
        <v>68</v>
      </c>
      <c r="J42" t="s">
        <v>31</v>
      </c>
      <c r="K42" s="1" t="s">
        <v>137</v>
      </c>
      <c r="L42">
        <v>58</v>
      </c>
      <c r="M42" t="s">
        <v>33</v>
      </c>
      <c r="N42">
        <v>10.2613821969494</v>
      </c>
      <c r="O42">
        <v>45.526145786352899</v>
      </c>
      <c r="P42">
        <v>149</v>
      </c>
      <c r="Q42" s="14">
        <v>136.32334899902301</v>
      </c>
      <c r="R42" s="14">
        <f>Tabella1[[#This Row],[elevation_glo30]]-Tabella1[[#This Row],[elevation]]</f>
        <v>-12.676651000976989</v>
      </c>
      <c r="S42">
        <v>130</v>
      </c>
      <c r="T42" t="s">
        <v>34</v>
      </c>
      <c r="U42" t="s">
        <v>138</v>
      </c>
      <c r="V42" t="s">
        <v>126</v>
      </c>
      <c r="W42" t="s">
        <v>139</v>
      </c>
      <c r="X42" s="2">
        <v>45169</v>
      </c>
      <c r="Y42">
        <v>39480</v>
      </c>
      <c r="Z42">
        <v>12198</v>
      </c>
      <c r="AA42" t="s">
        <v>27</v>
      </c>
      <c r="AB42" s="8">
        <v>10.261267</v>
      </c>
      <c r="AC42" s="8">
        <v>45.525191</v>
      </c>
      <c r="AD42" s="8">
        <v>135</v>
      </c>
      <c r="AE42" s="8"/>
      <c r="AF42" s="8"/>
      <c r="AG42" s="8"/>
      <c r="AH42" s="8"/>
      <c r="AI42" s="8"/>
    </row>
    <row r="43" spans="1:35" x14ac:dyDescent="0.2">
      <c r="A43">
        <v>30</v>
      </c>
      <c r="B43">
        <v>6795</v>
      </c>
      <c r="C43">
        <v>190</v>
      </c>
      <c r="D43">
        <v>653</v>
      </c>
      <c r="E43" t="s">
        <v>140</v>
      </c>
      <c r="F43" t="s">
        <v>27</v>
      </c>
      <c r="G43" t="s">
        <v>28</v>
      </c>
      <c r="H43" t="s">
        <v>67</v>
      </c>
      <c r="I43" t="s">
        <v>68</v>
      </c>
      <c r="J43" t="s">
        <v>31</v>
      </c>
      <c r="K43" s="1" t="s">
        <v>141</v>
      </c>
      <c r="L43">
        <v>190</v>
      </c>
      <c r="M43" t="s">
        <v>33</v>
      </c>
      <c r="N43">
        <v>10.218463502801299</v>
      </c>
      <c r="O43">
        <v>45.514559190567297</v>
      </c>
      <c r="P43">
        <v>125</v>
      </c>
      <c r="Q43" s="14">
        <v>122.274894714355</v>
      </c>
      <c r="R43" s="14">
        <f>Tabella1[[#This Row],[elevation_glo30]]-Tabella1[[#This Row],[elevation]]</f>
        <v>-2.7251052856450002</v>
      </c>
      <c r="S43">
        <v>653</v>
      </c>
      <c r="T43" t="s">
        <v>34</v>
      </c>
      <c r="U43" t="s">
        <v>142</v>
      </c>
      <c r="V43" t="s">
        <v>48</v>
      </c>
      <c r="W43" s="2">
        <v>35720</v>
      </c>
      <c r="X43" s="2">
        <v>45169</v>
      </c>
      <c r="Y43">
        <v>8908</v>
      </c>
      <c r="Z43">
        <v>8908</v>
      </c>
      <c r="AA43" t="s">
        <v>27</v>
      </c>
      <c r="AB43" s="7"/>
      <c r="AC43" s="7"/>
      <c r="AD43" s="7"/>
      <c r="AE43" s="7"/>
      <c r="AF43" s="7"/>
      <c r="AG43" s="7"/>
      <c r="AH43" s="7"/>
      <c r="AI43" s="7"/>
    </row>
    <row r="44" spans="1:35" x14ac:dyDescent="0.2">
      <c r="A44">
        <v>537</v>
      </c>
      <c r="B44" t="s">
        <v>28</v>
      </c>
      <c r="C44">
        <v>2696</v>
      </c>
      <c r="D44" t="s">
        <v>28</v>
      </c>
      <c r="E44" t="s">
        <v>833</v>
      </c>
      <c r="F44" t="s">
        <v>830</v>
      </c>
      <c r="G44" t="s">
        <v>28</v>
      </c>
      <c r="H44" t="s">
        <v>67</v>
      </c>
      <c r="I44" t="s">
        <v>68</v>
      </c>
      <c r="J44" t="s">
        <v>31</v>
      </c>
      <c r="K44">
        <v>160880</v>
      </c>
      <c r="L44">
        <v>2696</v>
      </c>
      <c r="M44" t="s">
        <v>33</v>
      </c>
      <c r="N44">
        <v>10.282999999999999</v>
      </c>
      <c r="O44">
        <v>45.417000000000002</v>
      </c>
      <c r="P44">
        <v>97</v>
      </c>
      <c r="Q44" s="14">
        <v>91.146797180175795</v>
      </c>
      <c r="R44" s="14">
        <f>Tabella1[[#This Row],[elevation_glo30]]-Tabella1[[#This Row],[elevation]]</f>
        <v>-5.8532028198242045</v>
      </c>
      <c r="S44">
        <v>6721</v>
      </c>
      <c r="T44" t="s">
        <v>34</v>
      </c>
      <c r="U44" t="s">
        <v>834</v>
      </c>
      <c r="V44" t="s">
        <v>835</v>
      </c>
      <c r="W44" s="2">
        <v>18762</v>
      </c>
      <c r="X44" s="2">
        <v>45177</v>
      </c>
      <c r="Y44">
        <v>26042</v>
      </c>
      <c r="Z44">
        <v>11998</v>
      </c>
      <c r="AA44" t="s">
        <v>27</v>
      </c>
      <c r="AB44" s="8">
        <v>10.281428</v>
      </c>
      <c r="AC44" s="8">
        <v>45.421005000000001</v>
      </c>
      <c r="AD44" s="8"/>
      <c r="AE44" s="8"/>
      <c r="AF44" s="8"/>
      <c r="AG44" s="8"/>
      <c r="AH44" s="8"/>
      <c r="AI44" s="8"/>
    </row>
    <row r="45" spans="1:35" x14ac:dyDescent="0.2">
      <c r="A45">
        <v>31</v>
      </c>
      <c r="B45">
        <v>17432</v>
      </c>
      <c r="C45">
        <v>131</v>
      </c>
      <c r="D45">
        <v>1862</v>
      </c>
      <c r="E45" t="s">
        <v>143</v>
      </c>
      <c r="F45" t="s">
        <v>27</v>
      </c>
      <c r="G45" t="s">
        <v>28</v>
      </c>
      <c r="H45" t="s">
        <v>89</v>
      </c>
      <c r="I45" t="s">
        <v>90</v>
      </c>
      <c r="J45" t="s">
        <v>31</v>
      </c>
      <c r="K45" s="1" t="s">
        <v>144</v>
      </c>
      <c r="L45">
        <v>131</v>
      </c>
      <c r="M45" t="s">
        <v>33</v>
      </c>
      <c r="N45">
        <v>9.2238608169579805</v>
      </c>
      <c r="O45">
        <v>45.044480393441098</v>
      </c>
      <c r="P45">
        <v>77</v>
      </c>
      <c r="Q45" s="14">
        <v>74.896377563476605</v>
      </c>
      <c r="R45" s="14">
        <f>Tabella1[[#This Row],[elevation_glo30]]-Tabella1[[#This Row],[elevation]]</f>
        <v>-2.1036224365233949</v>
      </c>
      <c r="S45">
        <v>1862</v>
      </c>
      <c r="T45" t="s">
        <v>34</v>
      </c>
      <c r="U45" t="s">
        <v>145</v>
      </c>
      <c r="V45" t="s">
        <v>48</v>
      </c>
      <c r="W45" s="2">
        <v>43181</v>
      </c>
      <c r="X45" s="2">
        <v>45169</v>
      </c>
      <c r="Y45">
        <v>1984</v>
      </c>
      <c r="Z45">
        <v>1984</v>
      </c>
      <c r="AA45" t="s">
        <v>27</v>
      </c>
      <c r="AB45" s="7"/>
      <c r="AC45" s="7"/>
      <c r="AD45" s="7"/>
      <c r="AE45" s="7"/>
      <c r="AF45" s="7"/>
      <c r="AG45" s="7"/>
      <c r="AH45" s="7"/>
      <c r="AI45" s="7"/>
    </row>
    <row r="46" spans="1:35" x14ac:dyDescent="0.2">
      <c r="A46">
        <v>32</v>
      </c>
      <c r="B46">
        <v>5935</v>
      </c>
      <c r="C46">
        <v>160</v>
      </c>
      <c r="D46">
        <v>555</v>
      </c>
      <c r="E46" t="s">
        <v>146</v>
      </c>
      <c r="F46" t="s">
        <v>27</v>
      </c>
      <c r="G46" t="s">
        <v>28</v>
      </c>
      <c r="H46" t="s">
        <v>44</v>
      </c>
      <c r="I46" t="s">
        <v>45</v>
      </c>
      <c r="J46" t="s">
        <v>31</v>
      </c>
      <c r="K46" s="1" t="s">
        <v>147</v>
      </c>
      <c r="L46">
        <v>160</v>
      </c>
      <c r="M46" t="s">
        <v>33</v>
      </c>
      <c r="N46">
        <v>8.8501157520920692</v>
      </c>
      <c r="O46">
        <v>45.610736040012597</v>
      </c>
      <c r="P46">
        <v>222</v>
      </c>
      <c r="Q46" s="14">
        <v>230.55082702636699</v>
      </c>
      <c r="R46" s="14">
        <f>Tabella1[[#This Row],[elevation_glo30]]-Tabella1[[#This Row],[elevation]]</f>
        <v>8.5508270263669885</v>
      </c>
      <c r="S46">
        <v>555</v>
      </c>
      <c r="T46" t="s">
        <v>34</v>
      </c>
      <c r="U46">
        <v>32</v>
      </c>
      <c r="V46" t="s">
        <v>27</v>
      </c>
      <c r="W46" s="2">
        <v>33383</v>
      </c>
      <c r="X46" s="2">
        <v>43444</v>
      </c>
      <c r="Y46">
        <v>9900</v>
      </c>
      <c r="Z46">
        <v>9900</v>
      </c>
      <c r="AA46" t="s">
        <v>27</v>
      </c>
      <c r="AB46" s="8">
        <v>8.8454010000000007</v>
      </c>
      <c r="AC46" s="8">
        <v>45.609147999999998</v>
      </c>
      <c r="AD46" s="8"/>
      <c r="AE46" s="8"/>
      <c r="AF46" s="8"/>
      <c r="AG46" s="8"/>
      <c r="AH46" s="8"/>
      <c r="AI46" s="8"/>
    </row>
    <row r="47" spans="1:35" x14ac:dyDescent="0.2">
      <c r="A47">
        <v>33</v>
      </c>
      <c r="B47">
        <v>8220</v>
      </c>
      <c r="C47">
        <v>240</v>
      </c>
      <c r="D47">
        <v>897</v>
      </c>
      <c r="E47" t="s">
        <v>148</v>
      </c>
      <c r="F47" t="s">
        <v>27</v>
      </c>
      <c r="G47" t="s">
        <v>28</v>
      </c>
      <c r="H47" t="s">
        <v>44</v>
      </c>
      <c r="I47" t="s">
        <v>45</v>
      </c>
      <c r="J47" t="s">
        <v>31</v>
      </c>
      <c r="K47" s="1" t="s">
        <v>149</v>
      </c>
      <c r="L47">
        <v>240</v>
      </c>
      <c r="M47" t="s">
        <v>33</v>
      </c>
      <c r="N47">
        <v>8.8238783751345604</v>
      </c>
      <c r="O47">
        <v>45.626387257455903</v>
      </c>
      <c r="P47">
        <v>242</v>
      </c>
      <c r="Q47" s="14">
        <v>229.48651123046901</v>
      </c>
      <c r="R47" s="14">
        <f>Tabella1[[#This Row],[elevation_glo30]]-Tabella1[[#This Row],[elevation]]</f>
        <v>-12.513488769530994</v>
      </c>
      <c r="S47">
        <v>897</v>
      </c>
      <c r="T47" t="s">
        <v>34</v>
      </c>
      <c r="U47" t="s">
        <v>150</v>
      </c>
      <c r="V47" t="s">
        <v>74</v>
      </c>
      <c r="W47" s="2">
        <v>32143</v>
      </c>
      <c r="X47" s="2">
        <v>45169</v>
      </c>
      <c r="Y47">
        <v>10288</v>
      </c>
      <c r="Z47">
        <v>9557</v>
      </c>
      <c r="AA47" t="s">
        <v>27</v>
      </c>
      <c r="AB47" s="7"/>
      <c r="AC47" s="7"/>
      <c r="AD47" s="7">
        <v>230</v>
      </c>
      <c r="AE47" s="7">
        <v>-1</v>
      </c>
      <c r="AF47" s="7"/>
      <c r="AG47" s="7"/>
      <c r="AH47" s="7"/>
      <c r="AI47" s="7"/>
    </row>
    <row r="48" spans="1:35" x14ac:dyDescent="0.2">
      <c r="A48">
        <v>291</v>
      </c>
      <c r="B48" t="s">
        <v>28</v>
      </c>
      <c r="C48">
        <v>1760</v>
      </c>
      <c r="D48" t="s">
        <v>28</v>
      </c>
      <c r="E48" t="s">
        <v>786</v>
      </c>
      <c r="F48" t="s">
        <v>781</v>
      </c>
      <c r="G48" t="s">
        <v>28</v>
      </c>
      <c r="H48" t="s">
        <v>89</v>
      </c>
      <c r="I48" t="s">
        <v>90</v>
      </c>
      <c r="J48" t="s">
        <v>31</v>
      </c>
      <c r="K48" t="s">
        <v>28</v>
      </c>
      <c r="L48">
        <v>1760</v>
      </c>
      <c r="M48" t="s">
        <v>33</v>
      </c>
      <c r="N48">
        <v>9.2002799999999993</v>
      </c>
      <c r="O48">
        <v>44.677219999999998</v>
      </c>
      <c r="P48">
        <v>1526</v>
      </c>
      <c r="Q48" s="14">
        <v>1577.06384277344</v>
      </c>
      <c r="R48" s="14">
        <f>Tabella1[[#This Row],[elevation_glo30]]-Tabella1[[#This Row],[elevation]]</f>
        <v>51.063842773440001</v>
      </c>
      <c r="S48" t="s">
        <v>787</v>
      </c>
      <c r="T48" t="s">
        <v>34</v>
      </c>
      <c r="U48">
        <v>493</v>
      </c>
      <c r="V48" t="s">
        <v>783</v>
      </c>
      <c r="W48" s="2">
        <v>37257</v>
      </c>
      <c r="X48" s="2">
        <v>45169</v>
      </c>
      <c r="Y48">
        <v>7107</v>
      </c>
      <c r="Z48">
        <v>7107</v>
      </c>
      <c r="AA48" t="s">
        <v>27</v>
      </c>
      <c r="AB48" s="6">
        <v>9.2001419999999996</v>
      </c>
      <c r="AC48" s="6">
        <v>44.6751</v>
      </c>
      <c r="AD48" s="6">
        <v>1547</v>
      </c>
      <c r="AE48" s="6"/>
      <c r="AF48" s="6"/>
      <c r="AG48" s="6"/>
      <c r="AH48" s="6"/>
      <c r="AI48" s="6" t="s">
        <v>1031</v>
      </c>
    </row>
    <row r="49" spans="1:35" x14ac:dyDescent="0.2">
      <c r="A49">
        <v>34</v>
      </c>
      <c r="B49">
        <v>8140</v>
      </c>
      <c r="C49">
        <v>231</v>
      </c>
      <c r="D49">
        <v>876</v>
      </c>
      <c r="E49" t="s">
        <v>151</v>
      </c>
      <c r="F49" t="s">
        <v>27</v>
      </c>
      <c r="G49" t="s">
        <v>28</v>
      </c>
      <c r="H49" t="s">
        <v>67</v>
      </c>
      <c r="I49" t="s">
        <v>68</v>
      </c>
      <c r="J49" t="s">
        <v>31</v>
      </c>
      <c r="K49" s="1" t="s">
        <v>152</v>
      </c>
      <c r="L49">
        <v>231</v>
      </c>
      <c r="M49" t="s">
        <v>33</v>
      </c>
      <c r="N49">
        <v>10.322222365303499</v>
      </c>
      <c r="O49">
        <v>45.609716699915801</v>
      </c>
      <c r="P49">
        <v>428</v>
      </c>
      <c r="Q49" s="14">
        <v>477.55172729492199</v>
      </c>
      <c r="R49" s="14">
        <f>Tabella1[[#This Row],[elevation_glo30]]-Tabella1[[#This Row],[elevation]]</f>
        <v>49.551727294921989</v>
      </c>
      <c r="S49">
        <v>876</v>
      </c>
      <c r="T49" t="s">
        <v>34</v>
      </c>
      <c r="U49" t="s">
        <v>153</v>
      </c>
      <c r="V49" t="s">
        <v>74</v>
      </c>
      <c r="W49" s="2">
        <v>36923</v>
      </c>
      <c r="X49" s="2">
        <v>45169</v>
      </c>
      <c r="Y49">
        <v>8231</v>
      </c>
      <c r="Z49">
        <v>8231</v>
      </c>
      <c r="AA49" t="s">
        <v>27</v>
      </c>
      <c r="AB49" s="6">
        <v>10.319449000000001</v>
      </c>
      <c r="AC49" s="6">
        <v>45.610576000000002</v>
      </c>
      <c r="AD49" s="6"/>
      <c r="AE49" s="6">
        <v>2</v>
      </c>
      <c r="AF49" s="6">
        <v>1</v>
      </c>
      <c r="AG49" s="6"/>
      <c r="AH49" s="6"/>
      <c r="AI49" s="6" t="s">
        <v>1032</v>
      </c>
    </row>
    <row r="50" spans="1:35" x14ac:dyDescent="0.2">
      <c r="A50">
        <v>35</v>
      </c>
      <c r="B50">
        <v>4017</v>
      </c>
      <c r="C50">
        <v>94</v>
      </c>
      <c r="D50">
        <v>142</v>
      </c>
      <c r="E50" t="s">
        <v>154</v>
      </c>
      <c r="F50" t="s">
        <v>27</v>
      </c>
      <c r="G50" t="s">
        <v>28</v>
      </c>
      <c r="H50" t="s">
        <v>38</v>
      </c>
      <c r="I50" t="s">
        <v>39</v>
      </c>
      <c r="J50" t="s">
        <v>31</v>
      </c>
      <c r="K50" s="1" t="s">
        <v>155</v>
      </c>
      <c r="L50">
        <v>94</v>
      </c>
      <c r="M50" t="s">
        <v>33</v>
      </c>
      <c r="N50">
        <v>9.7925188752722505</v>
      </c>
      <c r="O50">
        <v>46.154923168136698</v>
      </c>
      <c r="P50">
        <v>274</v>
      </c>
      <c r="Q50" s="14">
        <v>273.54943847656199</v>
      </c>
      <c r="R50" s="14">
        <f>Tabella1[[#This Row],[elevation_glo30]]-Tabella1[[#This Row],[elevation]]</f>
        <v>-0.45056152343801159</v>
      </c>
      <c r="S50">
        <v>142</v>
      </c>
      <c r="T50" t="s">
        <v>34</v>
      </c>
      <c r="U50" t="s">
        <v>156</v>
      </c>
      <c r="V50" t="s">
        <v>48</v>
      </c>
      <c r="W50" s="2">
        <v>37400</v>
      </c>
      <c r="X50" s="2">
        <v>45169</v>
      </c>
      <c r="Y50">
        <v>7416</v>
      </c>
      <c r="Z50">
        <v>7416</v>
      </c>
      <c r="AA50" t="s">
        <v>27</v>
      </c>
      <c r="AB50" s="8"/>
      <c r="AC50" s="8"/>
      <c r="AD50" s="8"/>
      <c r="AE50" s="8"/>
      <c r="AF50" s="8"/>
      <c r="AG50" s="8"/>
      <c r="AH50" s="8"/>
      <c r="AI50" s="8"/>
    </row>
    <row r="51" spans="1:35" x14ac:dyDescent="0.2">
      <c r="A51">
        <v>36</v>
      </c>
      <c r="B51">
        <v>14257</v>
      </c>
      <c r="C51">
        <v>72</v>
      </c>
      <c r="D51">
        <v>1346</v>
      </c>
      <c r="E51" t="s">
        <v>157</v>
      </c>
      <c r="F51" t="s">
        <v>27</v>
      </c>
      <c r="G51" t="s">
        <v>28</v>
      </c>
      <c r="H51" t="s">
        <v>38</v>
      </c>
      <c r="I51" t="s">
        <v>39</v>
      </c>
      <c r="J51" t="s">
        <v>31</v>
      </c>
      <c r="K51" s="1" t="s">
        <v>158</v>
      </c>
      <c r="L51">
        <v>72</v>
      </c>
      <c r="M51" t="s">
        <v>33</v>
      </c>
      <c r="N51">
        <v>9.3688316136491601</v>
      </c>
      <c r="O51">
        <v>46.423121273277502</v>
      </c>
      <c r="P51">
        <v>1880</v>
      </c>
      <c r="Q51" s="14">
        <v>1881.4765625</v>
      </c>
      <c r="R51" s="14">
        <f>Tabella1[[#This Row],[elevation_glo30]]-Tabella1[[#This Row],[elevation]]</f>
        <v>1.4765625</v>
      </c>
      <c r="S51">
        <v>1346</v>
      </c>
      <c r="T51" t="s">
        <v>34</v>
      </c>
      <c r="U51" t="s">
        <v>159</v>
      </c>
      <c r="V51" t="s">
        <v>48</v>
      </c>
      <c r="W51" s="2">
        <v>41199</v>
      </c>
      <c r="X51" s="2">
        <v>45169</v>
      </c>
      <c r="Y51">
        <v>3971</v>
      </c>
      <c r="Z51">
        <v>3971</v>
      </c>
      <c r="AA51" t="s">
        <v>27</v>
      </c>
      <c r="AB51" s="7"/>
      <c r="AC51" s="7"/>
      <c r="AD51" s="7"/>
      <c r="AE51" s="7"/>
      <c r="AF51" s="7"/>
      <c r="AG51" s="7"/>
      <c r="AH51" s="7"/>
      <c r="AI51" s="7"/>
    </row>
    <row r="52" spans="1:35" x14ac:dyDescent="0.2">
      <c r="A52">
        <v>37</v>
      </c>
      <c r="B52">
        <v>9019</v>
      </c>
      <c r="C52">
        <v>16</v>
      </c>
      <c r="D52">
        <v>1201</v>
      </c>
      <c r="E52" t="s">
        <v>160</v>
      </c>
      <c r="F52" t="s">
        <v>27</v>
      </c>
      <c r="G52" t="s">
        <v>28</v>
      </c>
      <c r="H52" t="s">
        <v>89</v>
      </c>
      <c r="I52" t="s">
        <v>90</v>
      </c>
      <c r="J52" t="s">
        <v>31</v>
      </c>
      <c r="K52" s="1" t="s">
        <v>161</v>
      </c>
      <c r="L52">
        <v>16</v>
      </c>
      <c r="M52" t="s">
        <v>33</v>
      </c>
      <c r="N52">
        <v>9.2756618211588098</v>
      </c>
      <c r="O52">
        <v>44.934786451631403</v>
      </c>
      <c r="P52">
        <v>455</v>
      </c>
      <c r="Q52" s="14">
        <v>452.54824829101602</v>
      </c>
      <c r="R52" s="14">
        <f>Tabella1[[#This Row],[elevation_glo30]]-Tabella1[[#This Row],[elevation]]</f>
        <v>-2.4517517089839771</v>
      </c>
      <c r="S52">
        <v>1201</v>
      </c>
      <c r="T52" t="s">
        <v>34</v>
      </c>
      <c r="U52" t="s">
        <v>162</v>
      </c>
      <c r="V52" t="s">
        <v>48</v>
      </c>
      <c r="W52" s="2">
        <v>37987</v>
      </c>
      <c r="X52" s="2">
        <v>45169</v>
      </c>
      <c r="Y52">
        <v>6995</v>
      </c>
      <c r="Z52">
        <v>6995</v>
      </c>
      <c r="AA52" t="s">
        <v>27</v>
      </c>
      <c r="AB52" s="16"/>
      <c r="AC52" s="16"/>
      <c r="AD52" s="16"/>
      <c r="AE52" s="16">
        <v>1</v>
      </c>
      <c r="AF52" s="16"/>
      <c r="AG52" s="16"/>
      <c r="AH52" s="16"/>
      <c r="AI52" s="16"/>
    </row>
    <row r="53" spans="1:35" x14ac:dyDescent="0.2">
      <c r="A53">
        <v>553</v>
      </c>
      <c r="B53" t="s">
        <v>28</v>
      </c>
      <c r="C53">
        <v>3449</v>
      </c>
      <c r="D53" t="s">
        <v>28</v>
      </c>
      <c r="E53" t="s">
        <v>846</v>
      </c>
      <c r="F53" t="s">
        <v>813</v>
      </c>
      <c r="G53" t="s">
        <v>28</v>
      </c>
      <c r="H53" t="s">
        <v>76</v>
      </c>
      <c r="I53" t="s">
        <v>77</v>
      </c>
      <c r="J53" t="s">
        <v>31</v>
      </c>
      <c r="K53" t="s">
        <v>847</v>
      </c>
      <c r="L53">
        <v>3449</v>
      </c>
      <c r="M53" t="s">
        <v>33</v>
      </c>
      <c r="N53">
        <v>9.1353329999999993</v>
      </c>
      <c r="O53">
        <v>45.734012999999997</v>
      </c>
      <c r="P53">
        <v>344</v>
      </c>
      <c r="Q53" s="14">
        <v>335.87890625</v>
      </c>
      <c r="R53" s="14">
        <f>Tabella1[[#This Row],[elevation_glo30]]-Tabella1[[#This Row],[elevation]]</f>
        <v>-8.12109375</v>
      </c>
      <c r="S53">
        <v>7805</v>
      </c>
      <c r="T53" t="s">
        <v>34</v>
      </c>
      <c r="U53">
        <v>938</v>
      </c>
      <c r="V53" t="s">
        <v>815</v>
      </c>
      <c r="W53" s="2">
        <v>32143</v>
      </c>
      <c r="X53" s="2">
        <v>33723</v>
      </c>
      <c r="Y53">
        <v>1501</v>
      </c>
      <c r="Z53">
        <v>777</v>
      </c>
      <c r="AA53" t="s">
        <v>27</v>
      </c>
      <c r="AB53" s="16"/>
      <c r="AC53" s="16"/>
      <c r="AD53" s="16"/>
      <c r="AE53" s="16">
        <v>2</v>
      </c>
      <c r="AF53" s="16">
        <v>1</v>
      </c>
      <c r="AG53" s="16"/>
      <c r="AH53" s="16" t="b">
        <v>0</v>
      </c>
      <c r="AI53" s="16"/>
    </row>
    <row r="54" spans="1:35" x14ac:dyDescent="0.2">
      <c r="A54">
        <v>38</v>
      </c>
      <c r="B54">
        <v>8200</v>
      </c>
      <c r="C54">
        <v>223</v>
      </c>
      <c r="D54">
        <v>865</v>
      </c>
      <c r="E54" t="s">
        <v>163</v>
      </c>
      <c r="F54" t="s">
        <v>27</v>
      </c>
      <c r="G54" t="s">
        <v>28</v>
      </c>
      <c r="H54" t="s">
        <v>76</v>
      </c>
      <c r="I54" t="s">
        <v>77</v>
      </c>
      <c r="J54" t="s">
        <v>31</v>
      </c>
      <c r="K54" s="1" t="s">
        <v>164</v>
      </c>
      <c r="L54">
        <v>223</v>
      </c>
      <c r="M54" t="s">
        <v>33</v>
      </c>
      <c r="N54">
        <v>9.10036749578083</v>
      </c>
      <c r="O54">
        <v>45.718530753325403</v>
      </c>
      <c r="P54">
        <v>244</v>
      </c>
      <c r="Q54" s="14">
        <v>250.07044982910199</v>
      </c>
      <c r="R54" s="14">
        <f>Tabella1[[#This Row],[elevation_glo30]]-Tabella1[[#This Row],[elevation]]</f>
        <v>6.0704498291019888</v>
      </c>
      <c r="S54">
        <v>865</v>
      </c>
      <c r="T54" t="s">
        <v>34</v>
      </c>
      <c r="U54" t="s">
        <v>165</v>
      </c>
      <c r="V54" t="s">
        <v>74</v>
      </c>
      <c r="W54" s="2">
        <v>37740</v>
      </c>
      <c r="X54" s="2">
        <v>45169</v>
      </c>
      <c r="Y54">
        <v>7428</v>
      </c>
      <c r="Z54">
        <v>7428</v>
      </c>
      <c r="AA54" t="s">
        <v>27</v>
      </c>
      <c r="AB54" s="16"/>
      <c r="AC54" s="16"/>
      <c r="AD54" s="16">
        <v>250</v>
      </c>
      <c r="AE54" s="16"/>
      <c r="AF54" s="16"/>
      <c r="AG54" s="16"/>
      <c r="AH54" s="16"/>
      <c r="AI54" s="16"/>
    </row>
    <row r="55" spans="1:35" x14ac:dyDescent="0.2">
      <c r="A55">
        <v>39</v>
      </c>
      <c r="B55">
        <v>2613</v>
      </c>
      <c r="C55">
        <v>145</v>
      </c>
      <c r="D55">
        <v>212</v>
      </c>
      <c r="E55" t="s">
        <v>166</v>
      </c>
      <c r="F55" t="s">
        <v>27</v>
      </c>
      <c r="G55" t="s">
        <v>28</v>
      </c>
      <c r="H55" t="s">
        <v>76</v>
      </c>
      <c r="I55" t="s">
        <v>77</v>
      </c>
      <c r="J55" t="s">
        <v>31</v>
      </c>
      <c r="K55" s="1" t="s">
        <v>167</v>
      </c>
      <c r="L55">
        <v>145</v>
      </c>
      <c r="M55" t="s">
        <v>33</v>
      </c>
      <c r="N55">
        <v>9.3181320234366201</v>
      </c>
      <c r="O55">
        <v>45.848137905085402</v>
      </c>
      <c r="P55">
        <v>1233</v>
      </c>
      <c r="Q55" s="14">
        <v>1235.423828125</v>
      </c>
      <c r="R55" s="14">
        <f>Tabella1[[#This Row],[elevation_glo30]]-Tabella1[[#This Row],[elevation]]</f>
        <v>2.423828125</v>
      </c>
      <c r="S55">
        <v>212</v>
      </c>
      <c r="T55" t="s">
        <v>34</v>
      </c>
      <c r="U55" t="s">
        <v>168</v>
      </c>
      <c r="V55" t="s">
        <v>48</v>
      </c>
      <c r="W55" s="2">
        <v>40653</v>
      </c>
      <c r="X55" s="2">
        <v>45169</v>
      </c>
      <c r="Y55">
        <v>4494</v>
      </c>
      <c r="Z55">
        <v>4494</v>
      </c>
      <c r="AA55" t="s">
        <v>27</v>
      </c>
      <c r="AB55" s="7"/>
      <c r="AC55" s="7"/>
      <c r="AD55" s="7"/>
      <c r="AE55" s="7"/>
      <c r="AF55" s="7"/>
      <c r="AG55" s="7"/>
      <c r="AH55" s="7"/>
      <c r="AI55" s="7"/>
    </row>
    <row r="56" spans="1:35" x14ac:dyDescent="0.2">
      <c r="A56">
        <v>40</v>
      </c>
      <c r="B56">
        <v>2400</v>
      </c>
      <c r="C56">
        <v>56</v>
      </c>
      <c r="D56">
        <v>129</v>
      </c>
      <c r="E56" t="s">
        <v>169</v>
      </c>
      <c r="F56" t="s">
        <v>27</v>
      </c>
      <c r="G56" t="s">
        <v>28</v>
      </c>
      <c r="H56" t="s">
        <v>67</v>
      </c>
      <c r="I56" t="s">
        <v>68</v>
      </c>
      <c r="J56" t="s">
        <v>31</v>
      </c>
      <c r="K56" s="1" t="s">
        <v>170</v>
      </c>
      <c r="L56">
        <v>56</v>
      </c>
      <c r="M56" t="s">
        <v>33</v>
      </c>
      <c r="N56">
        <v>10.3425026086031</v>
      </c>
      <c r="O56">
        <v>46.0265635424728</v>
      </c>
      <c r="P56">
        <v>362</v>
      </c>
      <c r="Q56" s="14">
        <v>367.2646484375</v>
      </c>
      <c r="R56" s="14">
        <f>Tabella1[[#This Row],[elevation_glo30]]-Tabella1[[#This Row],[elevation]]</f>
        <v>5.2646484375</v>
      </c>
      <c r="S56">
        <v>129</v>
      </c>
      <c r="T56" t="s">
        <v>34</v>
      </c>
      <c r="U56" t="s">
        <v>171</v>
      </c>
      <c r="V56" t="s">
        <v>74</v>
      </c>
      <c r="W56" s="2">
        <v>37559</v>
      </c>
      <c r="X56" s="2">
        <v>45169</v>
      </c>
      <c r="Y56">
        <v>7423</v>
      </c>
      <c r="Z56">
        <v>7423</v>
      </c>
      <c r="AA56" t="s">
        <v>27</v>
      </c>
      <c r="AB56" s="8"/>
      <c r="AC56" s="8"/>
      <c r="AD56" s="8"/>
      <c r="AE56" s="8">
        <v>1</v>
      </c>
      <c r="AF56" s="8"/>
      <c r="AG56" s="8"/>
      <c r="AH56" s="8"/>
      <c r="AI56" s="8"/>
    </row>
    <row r="57" spans="1:35" x14ac:dyDescent="0.2">
      <c r="A57">
        <v>41</v>
      </c>
      <c r="B57">
        <v>2388</v>
      </c>
      <c r="C57">
        <v>55</v>
      </c>
      <c r="D57">
        <v>128</v>
      </c>
      <c r="E57" t="s">
        <v>172</v>
      </c>
      <c r="F57" t="s">
        <v>27</v>
      </c>
      <c r="G57" t="s">
        <v>28</v>
      </c>
      <c r="H57" t="s">
        <v>173</v>
      </c>
      <c r="I57" t="s">
        <v>174</v>
      </c>
      <c r="J57" t="s">
        <v>31</v>
      </c>
      <c r="K57" s="1" t="s">
        <v>175</v>
      </c>
      <c r="L57">
        <v>55</v>
      </c>
      <c r="M57" t="s">
        <v>33</v>
      </c>
      <c r="N57">
        <v>9.6455247734880896</v>
      </c>
      <c r="O57">
        <v>45.444830423257002</v>
      </c>
      <c r="P57">
        <v>96</v>
      </c>
      <c r="Q57" s="14">
        <v>95.302261352539105</v>
      </c>
      <c r="R57" s="14">
        <f>Tabella1[[#This Row],[elevation_glo30]]-Tabella1[[#This Row],[elevation]]</f>
        <v>-0.69773864746089487</v>
      </c>
      <c r="S57">
        <v>128</v>
      </c>
      <c r="T57" t="s">
        <v>34</v>
      </c>
      <c r="U57" t="s">
        <v>176</v>
      </c>
      <c r="V57" t="s">
        <v>36</v>
      </c>
      <c r="W57" s="2">
        <v>35144</v>
      </c>
      <c r="X57" s="2">
        <v>40949</v>
      </c>
      <c r="Y57">
        <v>5510</v>
      </c>
      <c r="Z57">
        <v>5510</v>
      </c>
      <c r="AA57" t="s">
        <v>27</v>
      </c>
      <c r="AB57" s="7"/>
      <c r="AC57" s="7"/>
      <c r="AD57" s="7"/>
      <c r="AE57" s="7">
        <v>1</v>
      </c>
      <c r="AF57" s="7"/>
      <c r="AG57" s="7"/>
      <c r="AH57" s="7"/>
      <c r="AI57" s="7"/>
    </row>
    <row r="58" spans="1:35" x14ac:dyDescent="0.2">
      <c r="A58">
        <v>42</v>
      </c>
      <c r="B58">
        <v>5901</v>
      </c>
      <c r="C58">
        <v>154</v>
      </c>
      <c r="D58">
        <v>512</v>
      </c>
      <c r="E58" t="s">
        <v>177</v>
      </c>
      <c r="F58" t="s">
        <v>27</v>
      </c>
      <c r="G58" t="s">
        <v>28</v>
      </c>
      <c r="H58" t="s">
        <v>29</v>
      </c>
      <c r="I58" t="s">
        <v>30</v>
      </c>
      <c r="J58" t="s">
        <v>31</v>
      </c>
      <c r="K58" s="1" t="s">
        <v>178</v>
      </c>
      <c r="L58">
        <v>154</v>
      </c>
      <c r="M58" t="s">
        <v>33</v>
      </c>
      <c r="N58">
        <v>9.2345916617880501</v>
      </c>
      <c r="O58">
        <v>45.672024734078498</v>
      </c>
      <c r="P58">
        <v>250</v>
      </c>
      <c r="Q58" s="14">
        <v>247.48277282714801</v>
      </c>
      <c r="R58" s="14">
        <f>Tabella1[[#This Row],[elevation_glo30]]-Tabella1[[#This Row],[elevation]]</f>
        <v>-2.5172271728519888</v>
      </c>
      <c r="S58">
        <v>512</v>
      </c>
      <c r="T58" t="s">
        <v>34</v>
      </c>
      <c r="U58" t="s">
        <v>179</v>
      </c>
      <c r="V58" t="s">
        <v>36</v>
      </c>
      <c r="W58" s="2">
        <v>35173</v>
      </c>
      <c r="X58" s="2">
        <v>43216</v>
      </c>
      <c r="Y58">
        <v>7865</v>
      </c>
      <c r="Z58">
        <v>7865</v>
      </c>
      <c r="AA58" t="s">
        <v>27</v>
      </c>
      <c r="AB58" s="8"/>
      <c r="AC58" s="8"/>
      <c r="AD58" s="8"/>
      <c r="AE58" s="8"/>
      <c r="AF58" s="8"/>
      <c r="AG58" s="8"/>
      <c r="AH58" s="8"/>
      <c r="AI58" s="8"/>
    </row>
    <row r="59" spans="1:35" x14ac:dyDescent="0.2">
      <c r="A59">
        <v>43</v>
      </c>
      <c r="B59">
        <v>19293</v>
      </c>
      <c r="C59">
        <v>108</v>
      </c>
      <c r="D59">
        <v>1514</v>
      </c>
      <c r="E59" t="s">
        <v>180</v>
      </c>
      <c r="F59" t="s">
        <v>27</v>
      </c>
      <c r="G59" t="s">
        <v>28</v>
      </c>
      <c r="H59" t="s">
        <v>81</v>
      </c>
      <c r="I59" t="s">
        <v>82</v>
      </c>
      <c r="J59" t="s">
        <v>31</v>
      </c>
      <c r="K59" s="1" t="s">
        <v>181</v>
      </c>
      <c r="L59">
        <v>108</v>
      </c>
      <c r="M59" t="s">
        <v>33</v>
      </c>
      <c r="N59">
        <v>9.4659666383879593</v>
      </c>
      <c r="O59">
        <v>45.800989414564199</v>
      </c>
      <c r="P59">
        <v>633</v>
      </c>
      <c r="Q59" s="14">
        <v>629.27685546875</v>
      </c>
      <c r="R59" s="14">
        <f>Tabella1[[#This Row],[elevation_glo30]]-Tabella1[[#This Row],[elevation]]</f>
        <v>-3.72314453125</v>
      </c>
      <c r="S59">
        <v>1514</v>
      </c>
      <c r="T59" t="s">
        <v>34</v>
      </c>
      <c r="U59" t="s">
        <v>182</v>
      </c>
      <c r="V59" t="s">
        <v>48</v>
      </c>
      <c r="W59" s="2">
        <v>43228</v>
      </c>
      <c r="X59" s="2">
        <v>45169</v>
      </c>
      <c r="Y59">
        <v>1927</v>
      </c>
      <c r="Z59">
        <v>1927</v>
      </c>
      <c r="AA59" t="s">
        <v>27</v>
      </c>
      <c r="AB59" s="7"/>
      <c r="AC59" s="7"/>
      <c r="AD59" s="7"/>
      <c r="AE59" s="7"/>
      <c r="AF59" s="7"/>
      <c r="AG59" s="7"/>
      <c r="AH59" s="7"/>
      <c r="AI59" s="7"/>
    </row>
    <row r="60" spans="1:35" x14ac:dyDescent="0.2">
      <c r="A60">
        <v>558</v>
      </c>
      <c r="B60" t="s">
        <v>28</v>
      </c>
      <c r="C60">
        <v>3450</v>
      </c>
      <c r="D60" t="s">
        <v>28</v>
      </c>
      <c r="E60" t="s">
        <v>848</v>
      </c>
      <c r="F60" t="s">
        <v>813</v>
      </c>
      <c r="G60" t="s">
        <v>28</v>
      </c>
      <c r="H60" t="s">
        <v>55</v>
      </c>
      <c r="I60" t="s">
        <v>56</v>
      </c>
      <c r="J60" t="s">
        <v>31</v>
      </c>
      <c r="K60" t="s">
        <v>849</v>
      </c>
      <c r="L60">
        <v>3450</v>
      </c>
      <c r="M60" t="s">
        <v>33</v>
      </c>
      <c r="N60">
        <v>9.7820940000000007</v>
      </c>
      <c r="O60">
        <v>46.019221000000002</v>
      </c>
      <c r="P60">
        <v>1181</v>
      </c>
      <c r="Q60" s="14">
        <v>1095.24291992188</v>
      </c>
      <c r="R60" s="14">
        <f>Tabella1[[#This Row],[elevation_glo30]]-Tabella1[[#This Row],[elevation]]</f>
        <v>-85.757080078119998</v>
      </c>
      <c r="S60">
        <v>7808</v>
      </c>
      <c r="T60" t="s">
        <v>34</v>
      </c>
      <c r="U60">
        <v>964</v>
      </c>
      <c r="V60" t="s">
        <v>815</v>
      </c>
      <c r="W60" s="2">
        <v>32143</v>
      </c>
      <c r="X60" s="2">
        <v>38351</v>
      </c>
      <c r="Y60">
        <v>1847</v>
      </c>
      <c r="Z60">
        <v>1178</v>
      </c>
      <c r="AA60" t="s">
        <v>27</v>
      </c>
      <c r="AB60" s="6"/>
      <c r="AC60" s="6"/>
      <c r="AD60" s="6"/>
      <c r="AE60" s="6">
        <v>2</v>
      </c>
      <c r="AF60" s="6">
        <v>1</v>
      </c>
      <c r="AG60" s="6"/>
      <c r="AH60" s="6" t="b">
        <v>0</v>
      </c>
      <c r="AI60" s="6" t="s">
        <v>1027</v>
      </c>
    </row>
    <row r="61" spans="1:35" x14ac:dyDescent="0.2">
      <c r="A61">
        <v>44</v>
      </c>
      <c r="B61">
        <v>17580</v>
      </c>
      <c r="C61">
        <v>214</v>
      </c>
      <c r="D61">
        <v>847</v>
      </c>
      <c r="E61" t="s">
        <v>183</v>
      </c>
      <c r="F61" t="s">
        <v>27</v>
      </c>
      <c r="G61" t="s">
        <v>28</v>
      </c>
      <c r="H61" t="s">
        <v>55</v>
      </c>
      <c r="I61" t="s">
        <v>56</v>
      </c>
      <c r="J61" t="s">
        <v>31</v>
      </c>
      <c r="K61" s="1" t="s">
        <v>184</v>
      </c>
      <c r="L61">
        <v>214</v>
      </c>
      <c r="M61" t="s">
        <v>33</v>
      </c>
      <c r="N61">
        <v>9.7937995900565493</v>
      </c>
      <c r="O61">
        <v>46.038523393995</v>
      </c>
      <c r="P61">
        <v>1954</v>
      </c>
      <c r="Q61" s="14">
        <v>1949.54565429688</v>
      </c>
      <c r="R61" s="14">
        <f>Tabella1[[#This Row],[elevation_glo30]]-Tabella1[[#This Row],[elevation]]</f>
        <v>-4.4543457031199978</v>
      </c>
      <c r="S61">
        <v>847</v>
      </c>
      <c r="T61" t="s">
        <v>34</v>
      </c>
      <c r="U61" t="s">
        <v>185</v>
      </c>
      <c r="V61" t="s">
        <v>48</v>
      </c>
      <c r="W61" s="2">
        <v>37567</v>
      </c>
      <c r="X61" s="2">
        <v>45169</v>
      </c>
      <c r="Y61">
        <v>6678</v>
      </c>
      <c r="Z61">
        <v>6678</v>
      </c>
      <c r="AA61" t="s">
        <v>27</v>
      </c>
      <c r="AB61" s="7"/>
      <c r="AC61" s="7"/>
      <c r="AD61" s="7"/>
      <c r="AE61" s="7"/>
      <c r="AF61" s="7"/>
      <c r="AG61" s="7"/>
      <c r="AH61" s="7"/>
      <c r="AI61" s="7"/>
    </row>
    <row r="62" spans="1:35" x14ac:dyDescent="0.2">
      <c r="A62">
        <v>45</v>
      </c>
      <c r="B62">
        <v>115</v>
      </c>
      <c r="C62">
        <v>172</v>
      </c>
      <c r="D62">
        <v>58</v>
      </c>
      <c r="E62" t="s">
        <v>186</v>
      </c>
      <c r="F62" t="s">
        <v>27</v>
      </c>
      <c r="G62" t="s">
        <v>28</v>
      </c>
      <c r="H62" t="s">
        <v>55</v>
      </c>
      <c r="I62" t="s">
        <v>56</v>
      </c>
      <c r="J62" t="s">
        <v>31</v>
      </c>
      <c r="K62" s="1" t="s">
        <v>187</v>
      </c>
      <c r="L62">
        <v>172</v>
      </c>
      <c r="M62" t="s">
        <v>33</v>
      </c>
      <c r="N62">
        <v>9.8630571988287699</v>
      </c>
      <c r="O62">
        <v>46.024439873061397</v>
      </c>
      <c r="P62">
        <v>1955</v>
      </c>
      <c r="Q62" s="14">
        <v>1959.09985351562</v>
      </c>
      <c r="R62" s="14">
        <f>Tabella1[[#This Row],[elevation_glo30]]-Tabella1[[#This Row],[elevation]]</f>
        <v>4.0998535156199978</v>
      </c>
      <c r="S62">
        <v>58</v>
      </c>
      <c r="T62" t="s">
        <v>34</v>
      </c>
      <c r="U62" t="s">
        <v>188</v>
      </c>
      <c r="V62" t="s">
        <v>74</v>
      </c>
      <c r="W62" s="2">
        <v>32264</v>
      </c>
      <c r="X62" s="2">
        <v>45169</v>
      </c>
      <c r="Y62">
        <v>6225</v>
      </c>
      <c r="Z62">
        <v>5799</v>
      </c>
      <c r="AA62" t="s">
        <v>27</v>
      </c>
      <c r="AB62" s="8"/>
      <c r="AC62" s="8"/>
      <c r="AD62" s="8">
        <v>1965</v>
      </c>
      <c r="AE62" s="8"/>
      <c r="AF62" s="8"/>
      <c r="AG62" s="8"/>
      <c r="AH62" s="8"/>
      <c r="AI62" s="8"/>
    </row>
    <row r="63" spans="1:35" x14ac:dyDescent="0.2">
      <c r="A63">
        <v>46</v>
      </c>
      <c r="B63">
        <v>9031</v>
      </c>
      <c r="C63">
        <v>31</v>
      </c>
      <c r="D63">
        <v>1219</v>
      </c>
      <c r="E63" t="s">
        <v>189</v>
      </c>
      <c r="F63" t="s">
        <v>27</v>
      </c>
      <c r="G63" t="s">
        <v>28</v>
      </c>
      <c r="H63" t="s">
        <v>173</v>
      </c>
      <c r="I63" t="s">
        <v>174</v>
      </c>
      <c r="J63" t="s">
        <v>31</v>
      </c>
      <c r="K63" s="1" t="s">
        <v>190</v>
      </c>
      <c r="L63">
        <v>31</v>
      </c>
      <c r="M63" t="s">
        <v>33</v>
      </c>
      <c r="N63">
        <v>9.9634917005065198</v>
      </c>
      <c r="O63">
        <v>45.255956021172999</v>
      </c>
      <c r="P63">
        <v>56</v>
      </c>
      <c r="Q63" s="14">
        <v>59.917205810546903</v>
      </c>
      <c r="R63" s="14">
        <f>Tabella1[[#This Row],[elevation_glo30]]-Tabella1[[#This Row],[elevation]]</f>
        <v>3.9172058105469034</v>
      </c>
      <c r="S63">
        <v>1219</v>
      </c>
      <c r="T63" t="s">
        <v>34</v>
      </c>
      <c r="U63" t="s">
        <v>191</v>
      </c>
      <c r="V63" t="s">
        <v>48</v>
      </c>
      <c r="W63" s="2">
        <v>38367</v>
      </c>
      <c r="X63" s="2">
        <v>45169</v>
      </c>
      <c r="Y63">
        <v>6712</v>
      </c>
      <c r="Z63">
        <v>6712</v>
      </c>
      <c r="AA63" t="s">
        <v>27</v>
      </c>
      <c r="AB63" s="7"/>
      <c r="AC63" s="7"/>
      <c r="AD63" s="7"/>
      <c r="AE63" s="7"/>
      <c r="AF63" s="7"/>
      <c r="AG63" s="7"/>
      <c r="AH63" s="7"/>
      <c r="AI63" s="7"/>
    </row>
    <row r="64" spans="1:35" x14ac:dyDescent="0.2">
      <c r="A64">
        <v>47</v>
      </c>
      <c r="B64">
        <v>19415</v>
      </c>
      <c r="C64">
        <v>123</v>
      </c>
      <c r="D64">
        <v>1656</v>
      </c>
      <c r="E64" t="s">
        <v>192</v>
      </c>
      <c r="F64" t="s">
        <v>27</v>
      </c>
      <c r="G64" t="s">
        <v>28</v>
      </c>
      <c r="H64" t="s">
        <v>173</v>
      </c>
      <c r="I64" t="s">
        <v>174</v>
      </c>
      <c r="J64" t="s">
        <v>31</v>
      </c>
      <c r="K64" s="1" t="s">
        <v>193</v>
      </c>
      <c r="L64">
        <v>123</v>
      </c>
      <c r="M64" t="s">
        <v>33</v>
      </c>
      <c r="N64">
        <v>10.4150589497926</v>
      </c>
      <c r="O64">
        <v>44.996036004463903</v>
      </c>
      <c r="P64">
        <v>26</v>
      </c>
      <c r="Q64" s="14">
        <v>24.542163848876999</v>
      </c>
      <c r="R64" s="14">
        <f>Tabella1[[#This Row],[elevation_glo30]]-Tabella1[[#This Row],[elevation]]</f>
        <v>-1.4578361511230007</v>
      </c>
      <c r="S64">
        <v>1656</v>
      </c>
      <c r="T64" t="s">
        <v>34</v>
      </c>
      <c r="U64" t="s">
        <v>194</v>
      </c>
      <c r="V64" t="s">
        <v>48</v>
      </c>
      <c r="W64" s="2">
        <v>42822</v>
      </c>
      <c r="X64" s="2">
        <v>45169</v>
      </c>
      <c r="Y64">
        <v>2304</v>
      </c>
      <c r="Z64">
        <v>2304</v>
      </c>
      <c r="AA64" t="s">
        <v>27</v>
      </c>
      <c r="AB64" s="8"/>
      <c r="AC64" s="8"/>
      <c r="AD64" s="8"/>
      <c r="AE64" s="8"/>
      <c r="AF64" s="8"/>
      <c r="AG64" s="8"/>
      <c r="AH64" s="8"/>
      <c r="AI64" s="8"/>
    </row>
    <row r="65" spans="1:35" x14ac:dyDescent="0.2">
      <c r="A65">
        <v>48</v>
      </c>
      <c r="B65">
        <v>5966</v>
      </c>
      <c r="C65">
        <v>184</v>
      </c>
      <c r="D65">
        <v>625</v>
      </c>
      <c r="E65" t="s">
        <v>195</v>
      </c>
      <c r="F65" t="s">
        <v>27</v>
      </c>
      <c r="G65" t="s">
        <v>28</v>
      </c>
      <c r="H65" t="s">
        <v>173</v>
      </c>
      <c r="I65" t="s">
        <v>174</v>
      </c>
      <c r="J65" t="s">
        <v>31</v>
      </c>
      <c r="K65" s="1" t="s">
        <v>196</v>
      </c>
      <c r="L65">
        <v>184</v>
      </c>
      <c r="M65" t="s">
        <v>33</v>
      </c>
      <c r="N65">
        <v>10.427376916159499</v>
      </c>
      <c r="O65">
        <v>44.980660403835302</v>
      </c>
      <c r="P65">
        <v>23</v>
      </c>
      <c r="Q65" s="14">
        <v>29.536024093627901</v>
      </c>
      <c r="R65" s="14">
        <f>Tabella1[[#This Row],[elevation_glo30]]-Tabella1[[#This Row],[elevation]]</f>
        <v>6.5360240936279013</v>
      </c>
      <c r="S65">
        <v>625</v>
      </c>
      <c r="T65" t="s">
        <v>34</v>
      </c>
      <c r="U65" t="s">
        <v>197</v>
      </c>
      <c r="V65" t="s">
        <v>36</v>
      </c>
      <c r="W65" s="2">
        <v>23407</v>
      </c>
      <c r="X65" s="2">
        <v>39134</v>
      </c>
      <c r="Y65">
        <v>14458</v>
      </c>
      <c r="Z65">
        <v>6073</v>
      </c>
      <c r="AA65" t="s">
        <v>27</v>
      </c>
      <c r="AB65" s="7"/>
      <c r="AC65" s="7"/>
      <c r="AD65" s="7"/>
      <c r="AE65" s="7"/>
      <c r="AF65" s="7"/>
      <c r="AG65" s="7"/>
      <c r="AH65" s="7"/>
      <c r="AI65" s="7"/>
    </row>
    <row r="66" spans="1:35" x14ac:dyDescent="0.2">
      <c r="A66">
        <v>49</v>
      </c>
      <c r="B66">
        <v>2373</v>
      </c>
      <c r="C66">
        <v>51</v>
      </c>
      <c r="D66">
        <v>126</v>
      </c>
      <c r="E66" t="s">
        <v>198</v>
      </c>
      <c r="F66" t="s">
        <v>27</v>
      </c>
      <c r="G66" t="s">
        <v>28</v>
      </c>
      <c r="H66" t="s">
        <v>81</v>
      </c>
      <c r="I66" t="s">
        <v>82</v>
      </c>
      <c r="J66" t="s">
        <v>31</v>
      </c>
      <c r="K66" s="1" t="s">
        <v>199</v>
      </c>
      <c r="L66">
        <v>51</v>
      </c>
      <c r="M66" t="s">
        <v>33</v>
      </c>
      <c r="N66">
        <v>9.3091448122865206</v>
      </c>
      <c r="O66">
        <v>45.701946140727898</v>
      </c>
      <c r="P66">
        <v>360</v>
      </c>
      <c r="Q66" s="14">
        <v>385.64459228515602</v>
      </c>
      <c r="R66" s="14">
        <f>Tabella1[[#This Row],[elevation_glo30]]-Tabella1[[#This Row],[elevation]]</f>
        <v>25.644592285156023</v>
      </c>
      <c r="S66">
        <v>126</v>
      </c>
      <c r="T66" t="s">
        <v>34</v>
      </c>
      <c r="U66" t="s">
        <v>200</v>
      </c>
      <c r="V66" t="s">
        <v>74</v>
      </c>
      <c r="W66" s="2">
        <v>37372</v>
      </c>
      <c r="X66" s="2">
        <v>43038</v>
      </c>
      <c r="Y66">
        <v>5050</v>
      </c>
      <c r="Z66">
        <v>5050</v>
      </c>
      <c r="AA66" t="s">
        <v>27</v>
      </c>
      <c r="AB66" s="8">
        <v>9.29833</v>
      </c>
      <c r="AC66" s="8">
        <v>45.698889999999999</v>
      </c>
      <c r="AD66" s="8">
        <v>382</v>
      </c>
      <c r="AE66" s="8"/>
      <c r="AF66" s="8"/>
      <c r="AG66" s="8"/>
      <c r="AH66" s="8"/>
      <c r="AI66" s="8"/>
    </row>
    <row r="67" spans="1:35" x14ac:dyDescent="0.2">
      <c r="A67">
        <v>561</v>
      </c>
      <c r="B67" t="s">
        <v>28</v>
      </c>
      <c r="C67">
        <v>3447</v>
      </c>
      <c r="D67" t="s">
        <v>28</v>
      </c>
      <c r="E67" t="s">
        <v>850</v>
      </c>
      <c r="F67" t="s">
        <v>813</v>
      </c>
      <c r="G67" t="s">
        <v>28</v>
      </c>
      <c r="H67" t="s">
        <v>38</v>
      </c>
      <c r="I67" t="s">
        <v>39</v>
      </c>
      <c r="J67" t="s">
        <v>31</v>
      </c>
      <c r="K67" t="s">
        <v>851</v>
      </c>
      <c r="L67">
        <v>3447</v>
      </c>
      <c r="M67" t="s">
        <v>33</v>
      </c>
      <c r="N67">
        <v>9.9945249999999994</v>
      </c>
      <c r="O67">
        <v>46.120967</v>
      </c>
      <c r="P67">
        <v>1211</v>
      </c>
      <c r="Q67" s="14">
        <v>1043.67895507812</v>
      </c>
      <c r="R67" s="14">
        <f>Tabella1[[#This Row],[elevation_glo30]]-Tabella1[[#This Row],[elevation]]</f>
        <v>-167.32104492188</v>
      </c>
      <c r="S67">
        <v>7797</v>
      </c>
      <c r="T67" t="s">
        <v>34</v>
      </c>
      <c r="U67">
        <v>987</v>
      </c>
      <c r="V67" t="s">
        <v>815</v>
      </c>
      <c r="W67" s="2">
        <v>32143</v>
      </c>
      <c r="X67" s="2">
        <v>38716</v>
      </c>
      <c r="Y67">
        <v>2490</v>
      </c>
      <c r="Z67">
        <v>1759</v>
      </c>
      <c r="AA67" t="s">
        <v>27</v>
      </c>
      <c r="AB67" s="6"/>
      <c r="AC67" s="6"/>
      <c r="AD67" s="6">
        <v>1040</v>
      </c>
      <c r="AE67" s="6">
        <v>1</v>
      </c>
      <c r="AF67" s="6">
        <v>1</v>
      </c>
      <c r="AG67" s="6"/>
      <c r="AH67" s="6"/>
      <c r="AI67" s="6" t="s">
        <v>1033</v>
      </c>
    </row>
    <row r="68" spans="1:35" x14ac:dyDescent="0.2">
      <c r="A68">
        <v>50</v>
      </c>
      <c r="B68">
        <v>8123</v>
      </c>
      <c r="C68">
        <v>224</v>
      </c>
      <c r="D68">
        <v>867</v>
      </c>
      <c r="E68" t="s">
        <v>201</v>
      </c>
      <c r="F68" t="s">
        <v>27</v>
      </c>
      <c r="G68" t="s">
        <v>28</v>
      </c>
      <c r="H68" t="s">
        <v>76</v>
      </c>
      <c r="I68" t="s">
        <v>77</v>
      </c>
      <c r="J68" t="s">
        <v>31</v>
      </c>
      <c r="K68" s="1" t="s">
        <v>202</v>
      </c>
      <c r="L68">
        <v>224</v>
      </c>
      <c r="M68" t="s">
        <v>33</v>
      </c>
      <c r="N68">
        <v>9.2323670482111506</v>
      </c>
      <c r="O68">
        <v>45.835383638372399</v>
      </c>
      <c r="P68">
        <v>427</v>
      </c>
      <c r="Q68" s="14">
        <v>331.66140747070301</v>
      </c>
      <c r="R68" s="14">
        <f>Tabella1[[#This Row],[elevation_glo30]]-Tabella1[[#This Row],[elevation]]</f>
        <v>-95.338592529296989</v>
      </c>
      <c r="S68">
        <v>867</v>
      </c>
      <c r="T68" t="s">
        <v>34</v>
      </c>
      <c r="U68" t="s">
        <v>203</v>
      </c>
      <c r="V68" t="s">
        <v>48</v>
      </c>
      <c r="W68" s="2">
        <v>36000</v>
      </c>
      <c r="X68" s="2">
        <v>45169</v>
      </c>
      <c r="Y68">
        <v>8895</v>
      </c>
      <c r="Z68">
        <v>8895</v>
      </c>
      <c r="AA68" t="s">
        <v>27</v>
      </c>
      <c r="AB68" s="6"/>
      <c r="AC68" s="6"/>
      <c r="AD68" s="6">
        <v>335</v>
      </c>
      <c r="AE68" s="6">
        <v>-1</v>
      </c>
      <c r="AF68" s="6"/>
      <c r="AG68" s="6"/>
      <c r="AH68" s="6"/>
      <c r="AI68" s="6" t="s">
        <v>1034</v>
      </c>
    </row>
    <row r="69" spans="1:35" x14ac:dyDescent="0.2">
      <c r="A69">
        <v>51</v>
      </c>
      <c r="B69">
        <v>9024</v>
      </c>
      <c r="C69">
        <v>33</v>
      </c>
      <c r="D69">
        <v>1221</v>
      </c>
      <c r="E69" t="s">
        <v>204</v>
      </c>
      <c r="F69" t="s">
        <v>27</v>
      </c>
      <c r="G69" t="s">
        <v>28</v>
      </c>
      <c r="H69" t="s">
        <v>55</v>
      </c>
      <c r="I69" t="s">
        <v>56</v>
      </c>
      <c r="J69" t="s">
        <v>31</v>
      </c>
      <c r="K69" s="1" t="s">
        <v>205</v>
      </c>
      <c r="L69">
        <v>33</v>
      </c>
      <c r="M69" t="s">
        <v>33</v>
      </c>
      <c r="N69">
        <v>9.8655903627711599</v>
      </c>
      <c r="O69">
        <v>45.8113607427155</v>
      </c>
      <c r="P69">
        <v>502</v>
      </c>
      <c r="Q69" s="14">
        <v>502.56848144531199</v>
      </c>
      <c r="R69" s="14">
        <f>Tabella1[[#This Row],[elevation_glo30]]-Tabella1[[#This Row],[elevation]]</f>
        <v>0.56848144531198841</v>
      </c>
      <c r="S69">
        <v>1221</v>
      </c>
      <c r="T69" t="s">
        <v>34</v>
      </c>
      <c r="U69" t="s">
        <v>206</v>
      </c>
      <c r="V69" t="s">
        <v>48</v>
      </c>
      <c r="W69" s="2">
        <v>38035</v>
      </c>
      <c r="X69" s="2">
        <v>45169</v>
      </c>
      <c r="Y69">
        <v>7071</v>
      </c>
      <c r="Z69">
        <v>7071</v>
      </c>
      <c r="AA69" t="s">
        <v>27</v>
      </c>
      <c r="AB69" s="7"/>
      <c r="AC69" s="7"/>
      <c r="AD69" s="7"/>
      <c r="AE69" s="7"/>
      <c r="AF69" s="7"/>
      <c r="AG69" s="7"/>
      <c r="AH69" s="7"/>
      <c r="AI69" s="7"/>
    </row>
    <row r="70" spans="1:35" x14ac:dyDescent="0.2">
      <c r="A70">
        <v>52</v>
      </c>
      <c r="B70">
        <v>58</v>
      </c>
      <c r="C70">
        <v>150</v>
      </c>
      <c r="D70">
        <v>35</v>
      </c>
      <c r="E70" t="s">
        <v>207</v>
      </c>
      <c r="F70" t="s">
        <v>27</v>
      </c>
      <c r="G70" t="s">
        <v>28</v>
      </c>
      <c r="H70" t="s">
        <v>38</v>
      </c>
      <c r="I70" t="s">
        <v>39</v>
      </c>
      <c r="J70" t="s">
        <v>31</v>
      </c>
      <c r="K70" s="1" t="s">
        <v>208</v>
      </c>
      <c r="L70">
        <v>150</v>
      </c>
      <c r="M70" t="s">
        <v>33</v>
      </c>
      <c r="N70">
        <v>9.8708806144816492</v>
      </c>
      <c r="O70">
        <v>46.249870716428703</v>
      </c>
      <c r="P70">
        <v>1719</v>
      </c>
      <c r="Q70" s="14">
        <v>1715.41906738281</v>
      </c>
      <c r="R70" s="14">
        <f>Tabella1[[#This Row],[elevation_glo30]]-Tabella1[[#This Row],[elevation]]</f>
        <v>-3.5809326171900011</v>
      </c>
      <c r="S70">
        <v>35</v>
      </c>
      <c r="T70" t="s">
        <v>34</v>
      </c>
      <c r="U70">
        <v>52</v>
      </c>
      <c r="V70" t="s">
        <v>27</v>
      </c>
      <c r="W70" s="2">
        <v>36892</v>
      </c>
      <c r="X70" s="2">
        <v>45077</v>
      </c>
      <c r="Y70">
        <v>2021</v>
      </c>
      <c r="Z70">
        <v>2021</v>
      </c>
      <c r="AA70" t="s">
        <v>27</v>
      </c>
      <c r="AB70" s="8"/>
      <c r="AC70" s="8"/>
      <c r="AD70" s="8"/>
      <c r="AE70" s="8"/>
      <c r="AF70" s="8"/>
      <c r="AG70" s="8"/>
      <c r="AH70" s="8"/>
      <c r="AI70" s="8"/>
    </row>
    <row r="71" spans="1:35" x14ac:dyDescent="0.2">
      <c r="A71">
        <v>562</v>
      </c>
      <c r="B71" t="s">
        <v>28</v>
      </c>
      <c r="C71">
        <v>3452</v>
      </c>
      <c r="D71" t="s">
        <v>28</v>
      </c>
      <c r="E71" t="s">
        <v>852</v>
      </c>
      <c r="F71" t="s">
        <v>813</v>
      </c>
      <c r="G71" t="s">
        <v>28</v>
      </c>
      <c r="H71" t="s">
        <v>50</v>
      </c>
      <c r="I71" t="s">
        <v>51</v>
      </c>
      <c r="J71" t="s">
        <v>31</v>
      </c>
      <c r="K71" t="s">
        <v>853</v>
      </c>
      <c r="L71">
        <v>3452</v>
      </c>
      <c r="M71" t="s">
        <v>33</v>
      </c>
      <c r="N71">
        <v>9.5105489999999993</v>
      </c>
      <c r="O71">
        <v>45.517874999999997</v>
      </c>
      <c r="P71">
        <v>127</v>
      </c>
      <c r="Q71" s="14">
        <v>128.31002807617199</v>
      </c>
      <c r="R71" s="14">
        <f>Tabella1[[#This Row],[elevation_glo30]]-Tabella1[[#This Row],[elevation]]</f>
        <v>1.3100280761719887</v>
      </c>
      <c r="S71">
        <v>7813</v>
      </c>
      <c r="T71" t="s">
        <v>34</v>
      </c>
      <c r="U71">
        <v>994</v>
      </c>
      <c r="V71" t="s">
        <v>815</v>
      </c>
      <c r="W71" s="2">
        <v>35065</v>
      </c>
      <c r="X71" s="2">
        <v>35337</v>
      </c>
      <c r="Y71">
        <v>255</v>
      </c>
      <c r="Z71">
        <v>255</v>
      </c>
      <c r="AA71" t="s">
        <v>27</v>
      </c>
      <c r="AB71" s="5"/>
      <c r="AC71" s="5"/>
      <c r="AD71" s="5"/>
      <c r="AE71" s="5"/>
      <c r="AF71" s="5"/>
      <c r="AG71" s="5"/>
      <c r="AH71" s="5" t="b">
        <v>0</v>
      </c>
      <c r="AI71" s="5"/>
    </row>
    <row r="72" spans="1:35" x14ac:dyDescent="0.2">
      <c r="A72">
        <v>53</v>
      </c>
      <c r="B72">
        <v>2146</v>
      </c>
      <c r="C72">
        <v>10</v>
      </c>
      <c r="D72">
        <v>111</v>
      </c>
      <c r="E72" t="s">
        <v>209</v>
      </c>
      <c r="F72" t="s">
        <v>27</v>
      </c>
      <c r="G72" t="s">
        <v>28</v>
      </c>
      <c r="H72" t="s">
        <v>81</v>
      </c>
      <c r="I72" t="s">
        <v>82</v>
      </c>
      <c r="J72" t="s">
        <v>31</v>
      </c>
      <c r="K72" s="1" t="s">
        <v>210</v>
      </c>
      <c r="L72">
        <v>10</v>
      </c>
      <c r="M72" t="s">
        <v>33</v>
      </c>
      <c r="N72">
        <v>9.4975022205791895</v>
      </c>
      <c r="O72">
        <v>45.913093693553201</v>
      </c>
      <c r="P72">
        <v>1234</v>
      </c>
      <c r="Q72" s="14">
        <v>1193.0791015625</v>
      </c>
      <c r="R72" s="14">
        <f>Tabella1[[#This Row],[elevation_glo30]]-Tabella1[[#This Row],[elevation]]</f>
        <v>-40.9208984375</v>
      </c>
      <c r="S72">
        <v>111</v>
      </c>
      <c r="T72" t="s">
        <v>34</v>
      </c>
      <c r="U72" t="s">
        <v>211</v>
      </c>
      <c r="V72" t="s">
        <v>74</v>
      </c>
      <c r="W72" s="2">
        <v>37257</v>
      </c>
      <c r="X72" s="2">
        <v>45169</v>
      </c>
      <c r="Y72">
        <v>6968</v>
      </c>
      <c r="Z72">
        <v>6968</v>
      </c>
      <c r="AA72" t="s">
        <v>27</v>
      </c>
      <c r="AB72" s="6">
        <v>9.4975559999999994</v>
      </c>
      <c r="AC72" s="6">
        <v>45.912778000000003</v>
      </c>
      <c r="AD72" s="6">
        <v>1195</v>
      </c>
      <c r="AE72" s="6"/>
      <c r="AF72" s="6"/>
      <c r="AG72" s="6"/>
      <c r="AH72" s="6"/>
      <c r="AI72" s="6"/>
    </row>
    <row r="73" spans="1:35" x14ac:dyDescent="0.2">
      <c r="A73">
        <v>54</v>
      </c>
      <c r="B73">
        <v>2361</v>
      </c>
      <c r="C73">
        <v>50</v>
      </c>
      <c r="D73">
        <v>125</v>
      </c>
      <c r="E73" t="s">
        <v>212</v>
      </c>
      <c r="F73" t="s">
        <v>27</v>
      </c>
      <c r="G73" t="s">
        <v>28</v>
      </c>
      <c r="H73" t="s">
        <v>89</v>
      </c>
      <c r="I73" t="s">
        <v>90</v>
      </c>
      <c r="J73" t="s">
        <v>31</v>
      </c>
      <c r="K73" s="1" t="s">
        <v>213</v>
      </c>
      <c r="L73">
        <v>50</v>
      </c>
      <c r="M73" t="s">
        <v>33</v>
      </c>
      <c r="N73">
        <v>8.7005716522279108</v>
      </c>
      <c r="O73">
        <v>45.246800446962297</v>
      </c>
      <c r="P73">
        <v>106</v>
      </c>
      <c r="Q73" s="14">
        <v>106.938194274902</v>
      </c>
      <c r="R73" s="14">
        <f>Tabella1[[#This Row],[elevation_glo30]]-Tabella1[[#This Row],[elevation]]</f>
        <v>0.93819427490200269</v>
      </c>
      <c r="S73">
        <v>125</v>
      </c>
      <c r="T73" t="s">
        <v>34</v>
      </c>
      <c r="U73" t="s">
        <v>214</v>
      </c>
      <c r="V73" t="s">
        <v>74</v>
      </c>
      <c r="W73" s="2">
        <v>33970</v>
      </c>
      <c r="X73" s="2">
        <v>45169</v>
      </c>
      <c r="Y73">
        <v>10258</v>
      </c>
      <c r="Z73">
        <v>10258</v>
      </c>
      <c r="AA73" t="s">
        <v>27</v>
      </c>
      <c r="AB73" s="7"/>
      <c r="AC73" s="7"/>
      <c r="AD73" s="7"/>
      <c r="AE73" s="7"/>
      <c r="AF73" s="7"/>
      <c r="AG73" s="7"/>
      <c r="AH73" s="7"/>
      <c r="AI73" s="7"/>
    </row>
    <row r="74" spans="1:35" x14ac:dyDescent="0.2">
      <c r="A74">
        <v>55</v>
      </c>
      <c r="B74">
        <v>8216</v>
      </c>
      <c r="C74">
        <v>241</v>
      </c>
      <c r="D74">
        <v>899</v>
      </c>
      <c r="E74" t="s">
        <v>215</v>
      </c>
      <c r="F74" t="s">
        <v>27</v>
      </c>
      <c r="G74" t="s">
        <v>28</v>
      </c>
      <c r="H74" t="s">
        <v>61</v>
      </c>
      <c r="I74" t="s">
        <v>62</v>
      </c>
      <c r="J74" t="s">
        <v>31</v>
      </c>
      <c r="K74" s="1" t="s">
        <v>216</v>
      </c>
      <c r="L74">
        <v>241</v>
      </c>
      <c r="M74" t="s">
        <v>33</v>
      </c>
      <c r="N74">
        <v>10.5119307734257</v>
      </c>
      <c r="O74">
        <v>45.374159937731903</v>
      </c>
      <c r="P74">
        <v>109</v>
      </c>
      <c r="Q74" s="14">
        <v>106.38637542724599</v>
      </c>
      <c r="R74" s="14">
        <f>Tabella1[[#This Row],[elevation_glo30]]-Tabella1[[#This Row],[elevation]]</f>
        <v>-2.6136245727540057</v>
      </c>
      <c r="S74">
        <v>899</v>
      </c>
      <c r="T74" t="s">
        <v>34</v>
      </c>
      <c r="U74" t="s">
        <v>217</v>
      </c>
      <c r="V74" t="s">
        <v>74</v>
      </c>
      <c r="W74" s="2">
        <v>37691</v>
      </c>
      <c r="X74" s="2">
        <v>43426</v>
      </c>
      <c r="Y74">
        <v>5732</v>
      </c>
      <c r="Z74">
        <v>5732</v>
      </c>
      <c r="AA74" t="s">
        <v>27</v>
      </c>
      <c r="AB74" s="8"/>
      <c r="AC74" s="8"/>
      <c r="AD74" s="8"/>
      <c r="AE74" s="8">
        <v>1</v>
      </c>
      <c r="AF74" s="8"/>
      <c r="AG74" s="8"/>
      <c r="AH74" s="8"/>
      <c r="AI74" s="8"/>
    </row>
    <row r="75" spans="1:35" x14ac:dyDescent="0.2">
      <c r="A75">
        <v>56</v>
      </c>
      <c r="B75">
        <v>9003</v>
      </c>
      <c r="C75">
        <v>24</v>
      </c>
      <c r="D75">
        <v>1212</v>
      </c>
      <c r="E75" t="s">
        <v>218</v>
      </c>
      <c r="F75" t="s">
        <v>27</v>
      </c>
      <c r="G75" t="s">
        <v>28</v>
      </c>
      <c r="H75" t="s">
        <v>55</v>
      </c>
      <c r="I75" t="s">
        <v>56</v>
      </c>
      <c r="J75" t="s">
        <v>31</v>
      </c>
      <c r="K75" s="1" t="s">
        <v>219</v>
      </c>
      <c r="L75">
        <v>24</v>
      </c>
      <c r="M75" t="s">
        <v>33</v>
      </c>
      <c r="N75">
        <v>10.0633167660823</v>
      </c>
      <c r="O75">
        <v>45.928445516534403</v>
      </c>
      <c r="P75">
        <v>1180</v>
      </c>
      <c r="Q75" s="14">
        <v>1308.70971679688</v>
      </c>
      <c r="R75" s="14">
        <f>Tabella1[[#This Row],[elevation_glo30]]-Tabella1[[#This Row],[elevation]]</f>
        <v>128.70971679688</v>
      </c>
      <c r="S75">
        <v>1212</v>
      </c>
      <c r="T75" t="s">
        <v>34</v>
      </c>
      <c r="U75" t="s">
        <v>220</v>
      </c>
      <c r="V75" t="s">
        <v>48</v>
      </c>
      <c r="W75" s="2">
        <v>37987</v>
      </c>
      <c r="X75" s="2">
        <v>45169</v>
      </c>
      <c r="Y75">
        <v>6646</v>
      </c>
      <c r="Z75">
        <v>6646</v>
      </c>
      <c r="AA75" t="s">
        <v>27</v>
      </c>
      <c r="AB75" s="6">
        <v>10.063694999999999</v>
      </c>
      <c r="AC75" s="6">
        <v>45.926124000000002</v>
      </c>
      <c r="AD75" s="6">
        <v>1170</v>
      </c>
      <c r="AE75" s="6">
        <v>-1</v>
      </c>
      <c r="AF75" s="6"/>
      <c r="AG75" s="6"/>
      <c r="AH75" s="6"/>
      <c r="AI75" s="6"/>
    </row>
    <row r="76" spans="1:35" x14ac:dyDescent="0.2">
      <c r="A76">
        <v>57</v>
      </c>
      <c r="B76">
        <v>9002</v>
      </c>
      <c r="C76">
        <v>23</v>
      </c>
      <c r="D76">
        <v>1211</v>
      </c>
      <c r="E76" t="s">
        <v>221</v>
      </c>
      <c r="F76" t="s">
        <v>27</v>
      </c>
      <c r="G76" t="s">
        <v>28</v>
      </c>
      <c r="H76" t="s">
        <v>44</v>
      </c>
      <c r="I76" t="s">
        <v>45</v>
      </c>
      <c r="J76" t="s">
        <v>31</v>
      </c>
      <c r="K76" s="1" t="s">
        <v>222</v>
      </c>
      <c r="L76">
        <v>23</v>
      </c>
      <c r="M76" t="s">
        <v>33</v>
      </c>
      <c r="N76">
        <v>8.8207555887026796</v>
      </c>
      <c r="O76">
        <v>45.748730816584903</v>
      </c>
      <c r="P76">
        <v>379</v>
      </c>
      <c r="Q76" s="14">
        <v>368.08596801757801</v>
      </c>
      <c r="R76" s="14">
        <f>Tabella1[[#This Row],[elevation_glo30]]-Tabella1[[#This Row],[elevation]]</f>
        <v>-10.914031982421989</v>
      </c>
      <c r="S76">
        <v>1211</v>
      </c>
      <c r="T76" t="s">
        <v>34</v>
      </c>
      <c r="U76" t="s">
        <v>223</v>
      </c>
      <c r="V76" t="s">
        <v>48</v>
      </c>
      <c r="W76" s="2">
        <v>37987</v>
      </c>
      <c r="X76" s="2">
        <v>45169</v>
      </c>
      <c r="Y76">
        <v>7062</v>
      </c>
      <c r="Z76">
        <v>7062</v>
      </c>
      <c r="AA76" t="s">
        <v>27</v>
      </c>
      <c r="AB76" s="8">
        <v>8.8209809999999997</v>
      </c>
      <c r="AC76" s="8">
        <v>45.748111999999999</v>
      </c>
      <c r="AD76" s="8">
        <v>370</v>
      </c>
      <c r="AE76" s="8">
        <v>-1</v>
      </c>
      <c r="AF76" s="8"/>
      <c r="AG76" s="8"/>
      <c r="AH76" s="8"/>
      <c r="AI76" s="8"/>
    </row>
    <row r="77" spans="1:35" x14ac:dyDescent="0.2">
      <c r="A77">
        <v>58</v>
      </c>
      <c r="B77">
        <v>9020</v>
      </c>
      <c r="C77">
        <v>34</v>
      </c>
      <c r="D77">
        <v>1222</v>
      </c>
      <c r="E77" t="s">
        <v>224</v>
      </c>
      <c r="F77" t="s">
        <v>27</v>
      </c>
      <c r="G77" t="s">
        <v>28</v>
      </c>
      <c r="H77" t="s">
        <v>76</v>
      </c>
      <c r="I77" t="s">
        <v>77</v>
      </c>
      <c r="J77" t="s">
        <v>31</v>
      </c>
      <c r="K77" s="1" t="s">
        <v>225</v>
      </c>
      <c r="L77">
        <v>34</v>
      </c>
      <c r="M77" t="s">
        <v>33</v>
      </c>
      <c r="N77">
        <v>9.1108344110776507</v>
      </c>
      <c r="O77">
        <v>46.091546605270103</v>
      </c>
      <c r="P77">
        <v>1100</v>
      </c>
      <c r="Q77" s="14">
        <v>1116.17126464844</v>
      </c>
      <c r="R77" s="14">
        <f>Tabella1[[#This Row],[elevation_glo30]]-Tabella1[[#This Row],[elevation]]</f>
        <v>16.171264648440001</v>
      </c>
      <c r="S77">
        <v>1222</v>
      </c>
      <c r="T77" t="s">
        <v>34</v>
      </c>
      <c r="U77" t="s">
        <v>226</v>
      </c>
      <c r="V77" t="s">
        <v>74</v>
      </c>
      <c r="W77" s="2">
        <v>38086</v>
      </c>
      <c r="X77" s="2">
        <v>45169</v>
      </c>
      <c r="Y77">
        <v>6960</v>
      </c>
      <c r="Z77">
        <v>6960</v>
      </c>
      <c r="AA77" t="s">
        <v>27</v>
      </c>
      <c r="AB77" s="7">
        <v>9.1109819999999999</v>
      </c>
      <c r="AC77" s="7">
        <v>46.091489000000003</v>
      </c>
      <c r="AD77" s="7">
        <v>1115</v>
      </c>
      <c r="AE77" s="7"/>
      <c r="AF77" s="7"/>
      <c r="AG77" s="7"/>
      <c r="AH77" s="7"/>
      <c r="AI77" s="7"/>
    </row>
    <row r="78" spans="1:35" x14ac:dyDescent="0.2">
      <c r="A78">
        <v>59</v>
      </c>
      <c r="B78">
        <v>9027</v>
      </c>
      <c r="C78">
        <v>19</v>
      </c>
      <c r="D78">
        <v>1206</v>
      </c>
      <c r="E78" t="s">
        <v>227</v>
      </c>
      <c r="F78" t="s">
        <v>27</v>
      </c>
      <c r="G78" t="s">
        <v>28</v>
      </c>
      <c r="H78" t="s">
        <v>44</v>
      </c>
      <c r="I78" t="s">
        <v>45</v>
      </c>
      <c r="J78" t="s">
        <v>31</v>
      </c>
      <c r="K78" s="1" t="s">
        <v>228</v>
      </c>
      <c r="L78">
        <v>19</v>
      </c>
      <c r="M78" t="s">
        <v>33</v>
      </c>
      <c r="N78">
        <v>8.8076910681818905</v>
      </c>
      <c r="O78">
        <v>45.689493375658202</v>
      </c>
      <c r="P78">
        <v>274</v>
      </c>
      <c r="Q78" s="14">
        <v>257.58267211914102</v>
      </c>
      <c r="R78" s="14">
        <f>Tabella1[[#This Row],[elevation_glo30]]-Tabella1[[#This Row],[elevation]]</f>
        <v>-16.417327880858977</v>
      </c>
      <c r="S78">
        <v>1206</v>
      </c>
      <c r="T78" t="s">
        <v>34</v>
      </c>
      <c r="U78" t="s">
        <v>229</v>
      </c>
      <c r="V78" t="s">
        <v>97</v>
      </c>
      <c r="W78" s="2">
        <v>37987</v>
      </c>
      <c r="X78" s="2">
        <v>45169</v>
      </c>
      <c r="Y78">
        <v>7130</v>
      </c>
      <c r="Z78">
        <v>7130</v>
      </c>
      <c r="AA78" t="s">
        <v>27</v>
      </c>
      <c r="AB78" s="8"/>
      <c r="AC78" s="8"/>
      <c r="AD78" s="8">
        <v>260</v>
      </c>
      <c r="AE78" s="8">
        <v>-1</v>
      </c>
      <c r="AF78" s="8"/>
      <c r="AG78" s="8"/>
      <c r="AH78" s="8"/>
      <c r="AI78" s="8"/>
    </row>
    <row r="79" spans="1:35" x14ac:dyDescent="0.2">
      <c r="A79">
        <v>60</v>
      </c>
      <c r="B79">
        <v>2327</v>
      </c>
      <c r="C79">
        <v>40</v>
      </c>
      <c r="D79">
        <v>123</v>
      </c>
      <c r="E79" t="s">
        <v>230</v>
      </c>
      <c r="F79" t="s">
        <v>27</v>
      </c>
      <c r="G79" t="s">
        <v>28</v>
      </c>
      <c r="H79" t="s">
        <v>108</v>
      </c>
      <c r="I79" t="s">
        <v>109</v>
      </c>
      <c r="J79" t="s">
        <v>31</v>
      </c>
      <c r="K79" s="1" t="s">
        <v>231</v>
      </c>
      <c r="L79">
        <v>40</v>
      </c>
      <c r="M79" t="s">
        <v>33</v>
      </c>
      <c r="N79">
        <v>9.5626599725301205</v>
      </c>
      <c r="O79">
        <v>45.269273960528601</v>
      </c>
      <c r="P79">
        <v>67</v>
      </c>
      <c r="Q79" s="14">
        <v>70.850738525390597</v>
      </c>
      <c r="R79" s="14">
        <f>Tabella1[[#This Row],[elevation_glo30]]-Tabella1[[#This Row],[elevation]]</f>
        <v>3.8507385253905966</v>
      </c>
      <c r="S79">
        <v>123</v>
      </c>
      <c r="T79" t="s">
        <v>34</v>
      </c>
      <c r="U79" t="s">
        <v>232</v>
      </c>
      <c r="V79" t="s">
        <v>48</v>
      </c>
      <c r="W79" s="2">
        <v>37476</v>
      </c>
      <c r="X79" s="2">
        <v>45169</v>
      </c>
      <c r="Y79">
        <v>7162</v>
      </c>
      <c r="Z79">
        <v>7162</v>
      </c>
      <c r="AA79" t="s">
        <v>27</v>
      </c>
      <c r="AB79" s="7"/>
      <c r="AC79" s="7"/>
      <c r="AD79" s="7"/>
      <c r="AE79" s="7"/>
      <c r="AF79" s="7"/>
      <c r="AG79" s="7"/>
      <c r="AH79" s="7"/>
      <c r="AI79" s="7"/>
    </row>
    <row r="80" spans="1:35" x14ac:dyDescent="0.2">
      <c r="A80">
        <v>61</v>
      </c>
      <c r="B80">
        <v>9010</v>
      </c>
      <c r="C80">
        <v>45</v>
      </c>
      <c r="D80">
        <v>1235</v>
      </c>
      <c r="E80" t="s">
        <v>233</v>
      </c>
      <c r="F80" t="s">
        <v>27</v>
      </c>
      <c r="G80" t="s">
        <v>28</v>
      </c>
      <c r="H80" t="s">
        <v>55</v>
      </c>
      <c r="I80" t="s">
        <v>56</v>
      </c>
      <c r="J80" t="s">
        <v>31</v>
      </c>
      <c r="K80" s="1" t="s">
        <v>234</v>
      </c>
      <c r="L80">
        <v>45</v>
      </c>
      <c r="M80" t="s">
        <v>33</v>
      </c>
      <c r="N80">
        <v>9.8215332018348604</v>
      </c>
      <c r="O80">
        <v>45.784206920925001</v>
      </c>
      <c r="P80">
        <v>361</v>
      </c>
      <c r="Q80" s="14">
        <v>353</v>
      </c>
      <c r="R80" s="14">
        <f>Tabella1[[#This Row],[elevation_glo30]]-Tabella1[[#This Row],[elevation]]</f>
        <v>-8</v>
      </c>
      <c r="S80">
        <v>1235</v>
      </c>
      <c r="T80" t="s">
        <v>34</v>
      </c>
      <c r="U80" t="s">
        <v>235</v>
      </c>
      <c r="V80" t="s">
        <v>48</v>
      </c>
      <c r="W80" s="2">
        <v>40820</v>
      </c>
      <c r="X80" s="2">
        <v>45169</v>
      </c>
      <c r="Y80">
        <v>4350</v>
      </c>
      <c r="Z80">
        <v>4350</v>
      </c>
      <c r="AA80" t="s">
        <v>27</v>
      </c>
      <c r="AB80" s="8"/>
      <c r="AC80" s="8"/>
      <c r="AD80" s="8"/>
      <c r="AE80" s="8"/>
      <c r="AF80" s="8"/>
      <c r="AG80" s="8"/>
      <c r="AH80" s="8"/>
      <c r="AI80" s="8"/>
    </row>
    <row r="81" spans="1:35" x14ac:dyDescent="0.2">
      <c r="A81">
        <v>567</v>
      </c>
      <c r="B81" t="s">
        <v>28</v>
      </c>
      <c r="C81">
        <v>3453</v>
      </c>
      <c r="D81" t="s">
        <v>28</v>
      </c>
      <c r="E81" t="s">
        <v>854</v>
      </c>
      <c r="F81" t="s">
        <v>813</v>
      </c>
      <c r="G81" t="s">
        <v>28</v>
      </c>
      <c r="H81" t="s">
        <v>50</v>
      </c>
      <c r="I81" t="s">
        <v>51</v>
      </c>
      <c r="J81" t="s">
        <v>31</v>
      </c>
      <c r="K81" t="s">
        <v>855</v>
      </c>
      <c r="L81">
        <v>3453</v>
      </c>
      <c r="M81" t="s">
        <v>33</v>
      </c>
      <c r="N81">
        <v>9.3337520000000005</v>
      </c>
      <c r="O81">
        <v>45.526497999999997</v>
      </c>
      <c r="P81">
        <v>135</v>
      </c>
      <c r="Q81" s="14">
        <v>134.90510559082</v>
      </c>
      <c r="R81" s="14">
        <f>Tabella1[[#This Row],[elevation_glo30]]-Tabella1[[#This Row],[elevation]]</f>
        <v>-9.4894409180000139E-2</v>
      </c>
      <c r="S81">
        <v>7820</v>
      </c>
      <c r="T81" t="s">
        <v>34</v>
      </c>
      <c r="U81">
        <v>1060</v>
      </c>
      <c r="V81" t="s">
        <v>815</v>
      </c>
      <c r="W81" s="2">
        <v>6483</v>
      </c>
      <c r="X81" s="2">
        <v>35794</v>
      </c>
      <c r="Y81">
        <v>27856</v>
      </c>
      <c r="Z81">
        <v>2797</v>
      </c>
      <c r="AA81" t="s">
        <v>27</v>
      </c>
      <c r="AB81" s="7"/>
      <c r="AC81" s="7"/>
      <c r="AD81" s="7"/>
      <c r="AE81" s="7">
        <v>1</v>
      </c>
      <c r="AF81" s="7"/>
      <c r="AG81" s="7"/>
      <c r="AH81" s="7"/>
      <c r="AI81" s="7"/>
    </row>
    <row r="82" spans="1:35" x14ac:dyDescent="0.2">
      <c r="A82">
        <v>569</v>
      </c>
      <c r="B82" t="s">
        <v>28</v>
      </c>
      <c r="C82">
        <v>3454</v>
      </c>
      <c r="D82" t="s">
        <v>28</v>
      </c>
      <c r="E82" t="s">
        <v>856</v>
      </c>
      <c r="F82" t="s">
        <v>813</v>
      </c>
      <c r="G82" t="s">
        <v>28</v>
      </c>
      <c r="H82" t="s">
        <v>89</v>
      </c>
      <c r="I82" t="s">
        <v>90</v>
      </c>
      <c r="J82" t="s">
        <v>31</v>
      </c>
      <c r="K82" t="s">
        <v>857</v>
      </c>
      <c r="L82">
        <v>3454</v>
      </c>
      <c r="M82" t="s">
        <v>33</v>
      </c>
      <c r="N82">
        <v>9.0155329999999996</v>
      </c>
      <c r="O82">
        <v>45.062188999999996</v>
      </c>
      <c r="P82">
        <v>71</v>
      </c>
      <c r="Q82" s="14">
        <v>71.884483337402301</v>
      </c>
      <c r="R82" s="14">
        <f>Tabella1[[#This Row],[elevation_glo30]]-Tabella1[[#This Row],[elevation]]</f>
        <v>0.88448333740230112</v>
      </c>
      <c r="S82">
        <v>7821</v>
      </c>
      <c r="T82" t="s">
        <v>34</v>
      </c>
      <c r="U82" t="s">
        <v>858</v>
      </c>
      <c r="V82" t="s">
        <v>859</v>
      </c>
      <c r="W82" s="2">
        <v>29587</v>
      </c>
      <c r="X82" s="2">
        <v>38716</v>
      </c>
      <c r="Y82">
        <v>8564</v>
      </c>
      <c r="Z82">
        <v>5704</v>
      </c>
      <c r="AA82" t="s">
        <v>27</v>
      </c>
      <c r="AB82" s="8"/>
      <c r="AC82" s="8"/>
      <c r="AD82" s="8"/>
      <c r="AE82" s="8">
        <v>1</v>
      </c>
      <c r="AF82" s="8"/>
      <c r="AG82" s="8"/>
      <c r="AH82" s="8"/>
      <c r="AI82" s="8"/>
    </row>
    <row r="83" spans="1:35" x14ac:dyDescent="0.2">
      <c r="A83">
        <v>62</v>
      </c>
      <c r="B83">
        <v>8187</v>
      </c>
      <c r="C83">
        <v>246</v>
      </c>
      <c r="D83">
        <v>905</v>
      </c>
      <c r="E83" t="s">
        <v>236</v>
      </c>
      <c r="F83" t="s">
        <v>27</v>
      </c>
      <c r="G83" t="s">
        <v>28</v>
      </c>
      <c r="H83" t="s">
        <v>67</v>
      </c>
      <c r="I83" t="s">
        <v>68</v>
      </c>
      <c r="J83" t="s">
        <v>31</v>
      </c>
      <c r="K83" s="1" t="s">
        <v>237</v>
      </c>
      <c r="L83">
        <v>246</v>
      </c>
      <c r="M83" t="s">
        <v>33</v>
      </c>
      <c r="N83">
        <v>10.3777747758252</v>
      </c>
      <c r="O83">
        <v>46.080550839800303</v>
      </c>
      <c r="P83">
        <v>1128</v>
      </c>
      <c r="Q83" s="14">
        <v>1095.86828613281</v>
      </c>
      <c r="R83" s="14">
        <f>Tabella1[[#This Row],[elevation_glo30]]-Tabella1[[#This Row],[elevation]]</f>
        <v>-32.131713867190001</v>
      </c>
      <c r="S83">
        <v>905</v>
      </c>
      <c r="T83" t="s">
        <v>34</v>
      </c>
      <c r="U83" t="s">
        <v>238</v>
      </c>
      <c r="V83" t="s">
        <v>48</v>
      </c>
      <c r="W83" s="2">
        <v>37790</v>
      </c>
      <c r="X83" s="2">
        <v>45169</v>
      </c>
      <c r="Y83">
        <v>7378</v>
      </c>
      <c r="Z83">
        <v>7378</v>
      </c>
      <c r="AA83" t="s">
        <v>27</v>
      </c>
      <c r="AB83" s="7"/>
      <c r="AC83" s="7"/>
      <c r="AD83" s="7"/>
      <c r="AE83" s="7">
        <v>1</v>
      </c>
      <c r="AF83" s="7">
        <v>1</v>
      </c>
      <c r="AG83" s="7"/>
      <c r="AH83" s="7"/>
      <c r="AI83" s="7"/>
    </row>
    <row r="84" spans="1:35" x14ac:dyDescent="0.2">
      <c r="A84">
        <v>570</v>
      </c>
      <c r="B84" t="s">
        <v>28</v>
      </c>
      <c r="C84">
        <v>3455</v>
      </c>
      <c r="D84" t="s">
        <v>28</v>
      </c>
      <c r="E84" t="s">
        <v>860</v>
      </c>
      <c r="F84" t="s">
        <v>813</v>
      </c>
      <c r="G84" t="s">
        <v>28</v>
      </c>
      <c r="H84" t="s">
        <v>67</v>
      </c>
      <c r="I84" t="s">
        <v>68</v>
      </c>
      <c r="J84" t="s">
        <v>31</v>
      </c>
      <c r="K84" t="s">
        <v>861</v>
      </c>
      <c r="L84">
        <v>3455</v>
      </c>
      <c r="M84" t="s">
        <v>33</v>
      </c>
      <c r="N84">
        <v>9.9225700000000003</v>
      </c>
      <c r="O84">
        <v>45.512264999999999</v>
      </c>
      <c r="P84">
        <v>130</v>
      </c>
      <c r="Q84" s="14">
        <v>129.90318298339801</v>
      </c>
      <c r="R84" s="14">
        <f>Tabella1[[#This Row],[elevation_glo30]]-Tabella1[[#This Row],[elevation]]</f>
        <v>-9.6817016601988826E-2</v>
      </c>
      <c r="S84">
        <v>7823</v>
      </c>
      <c r="T84" t="s">
        <v>34</v>
      </c>
      <c r="U84">
        <v>1078</v>
      </c>
      <c r="V84" t="s">
        <v>815</v>
      </c>
      <c r="W84" s="2">
        <v>18628</v>
      </c>
      <c r="X84" s="2">
        <v>28124</v>
      </c>
      <c r="Y84">
        <v>9456</v>
      </c>
      <c r="Z84">
        <v>0</v>
      </c>
      <c r="AA84" t="s">
        <v>27</v>
      </c>
      <c r="AB84" s="8"/>
      <c r="AC84" s="8"/>
      <c r="AD84" s="8"/>
      <c r="AE84" s="8"/>
      <c r="AF84" s="8"/>
      <c r="AG84" s="8"/>
      <c r="AH84" s="8" t="b">
        <v>0</v>
      </c>
      <c r="AI84" s="8"/>
    </row>
    <row r="85" spans="1:35" x14ac:dyDescent="0.2">
      <c r="A85">
        <v>63</v>
      </c>
      <c r="B85">
        <v>5924</v>
      </c>
      <c r="C85">
        <v>165</v>
      </c>
      <c r="D85">
        <v>567</v>
      </c>
      <c r="E85" t="s">
        <v>239</v>
      </c>
      <c r="F85" t="s">
        <v>27</v>
      </c>
      <c r="G85" t="s">
        <v>28</v>
      </c>
      <c r="H85" t="s">
        <v>38</v>
      </c>
      <c r="I85" t="s">
        <v>39</v>
      </c>
      <c r="J85" t="s">
        <v>31</v>
      </c>
      <c r="K85" s="1" t="s">
        <v>240</v>
      </c>
      <c r="L85">
        <v>165</v>
      </c>
      <c r="M85" t="s">
        <v>33</v>
      </c>
      <c r="N85">
        <v>9.3955909132574007</v>
      </c>
      <c r="O85">
        <v>46.320803497826503</v>
      </c>
      <c r="P85">
        <v>333</v>
      </c>
      <c r="Q85" s="14">
        <v>330.21438598632801</v>
      </c>
      <c r="R85" s="14">
        <f>Tabella1[[#This Row],[elevation_glo30]]-Tabella1[[#This Row],[elevation]]</f>
        <v>-2.7856140136719887</v>
      </c>
      <c r="S85">
        <v>567</v>
      </c>
      <c r="T85" t="s">
        <v>34</v>
      </c>
      <c r="U85" t="s">
        <v>241</v>
      </c>
      <c r="V85" t="s">
        <v>74</v>
      </c>
      <c r="W85" s="2">
        <v>18629</v>
      </c>
      <c r="X85" s="2">
        <v>40356</v>
      </c>
      <c r="Y85">
        <v>20851</v>
      </c>
      <c r="Z85">
        <v>6657</v>
      </c>
      <c r="AA85" t="s">
        <v>27</v>
      </c>
      <c r="AB85" s="7">
        <v>9.3918789999999994</v>
      </c>
      <c r="AC85" s="7">
        <v>46.318348</v>
      </c>
      <c r="AD85" s="7"/>
      <c r="AE85" s="7">
        <v>1</v>
      </c>
      <c r="AF85" s="7"/>
      <c r="AG85" s="7"/>
      <c r="AH85" s="7"/>
      <c r="AI85" s="7"/>
    </row>
    <row r="86" spans="1:35" x14ac:dyDescent="0.2">
      <c r="A86">
        <v>64</v>
      </c>
      <c r="B86">
        <v>53</v>
      </c>
      <c r="C86">
        <v>147</v>
      </c>
      <c r="D86">
        <v>28</v>
      </c>
      <c r="E86" t="s">
        <v>242</v>
      </c>
      <c r="F86" t="s">
        <v>27</v>
      </c>
      <c r="G86" t="s">
        <v>28</v>
      </c>
      <c r="H86" t="s">
        <v>38</v>
      </c>
      <c r="I86" t="s">
        <v>39</v>
      </c>
      <c r="J86" t="s">
        <v>31</v>
      </c>
      <c r="K86" s="1" t="s">
        <v>243</v>
      </c>
      <c r="L86">
        <v>147</v>
      </c>
      <c r="M86" t="s">
        <v>33</v>
      </c>
      <c r="N86">
        <v>9.8341233822196692</v>
      </c>
      <c r="O86">
        <v>46.3214152883643</v>
      </c>
      <c r="P86">
        <v>1905</v>
      </c>
      <c r="Q86" s="14">
        <v>1896.58068847656</v>
      </c>
      <c r="R86" s="14">
        <f>Tabella1[[#This Row],[elevation_glo30]]-Tabella1[[#This Row],[elevation]]</f>
        <v>-8.4193115234400011</v>
      </c>
      <c r="S86">
        <v>28</v>
      </c>
      <c r="T86" t="s">
        <v>34</v>
      </c>
      <c r="U86">
        <v>64</v>
      </c>
      <c r="V86" t="s">
        <v>27</v>
      </c>
      <c r="W86" s="2">
        <v>36892</v>
      </c>
      <c r="X86" s="2">
        <v>45077</v>
      </c>
      <c r="Y86">
        <v>2797</v>
      </c>
      <c r="Z86">
        <v>2797</v>
      </c>
      <c r="AA86" t="s">
        <v>27</v>
      </c>
      <c r="AB86" s="8">
        <v>9.8333849999999998</v>
      </c>
      <c r="AC86" s="8">
        <v>46.320870999999997</v>
      </c>
      <c r="AD86" s="8"/>
      <c r="AE86" s="8"/>
      <c r="AF86" s="8"/>
      <c r="AG86" s="8"/>
      <c r="AH86" s="8"/>
      <c r="AI86" s="8"/>
    </row>
    <row r="87" spans="1:35" x14ac:dyDescent="0.2">
      <c r="A87">
        <v>322</v>
      </c>
      <c r="B87" t="s">
        <v>28</v>
      </c>
      <c r="C87">
        <v>1791</v>
      </c>
      <c r="D87" t="s">
        <v>28</v>
      </c>
      <c r="E87" t="s">
        <v>788</v>
      </c>
      <c r="F87" t="s">
        <v>781</v>
      </c>
      <c r="G87" t="s">
        <v>28</v>
      </c>
      <c r="H87" t="s">
        <v>38</v>
      </c>
      <c r="I87" t="s">
        <v>39</v>
      </c>
      <c r="J87" t="s">
        <v>31</v>
      </c>
      <c r="K87" t="s">
        <v>28</v>
      </c>
      <c r="L87">
        <v>1791</v>
      </c>
      <c r="M87" t="s">
        <v>33</v>
      </c>
      <c r="N87">
        <v>9.7630700000000008</v>
      </c>
      <c r="O87">
        <v>46.321460000000002</v>
      </c>
      <c r="P87">
        <v>0</v>
      </c>
      <c r="Q87" s="14">
        <v>2033.73828125</v>
      </c>
      <c r="R87" s="14">
        <f>Tabella1[[#This Row],[elevation_glo30]]-Tabella1[[#This Row],[elevation]]</f>
        <v>2033.73828125</v>
      </c>
      <c r="S87" t="s">
        <v>789</v>
      </c>
      <c r="T87" t="s">
        <v>34</v>
      </c>
      <c r="U87">
        <v>941</v>
      </c>
      <c r="V87" t="s">
        <v>783</v>
      </c>
      <c r="W87" s="2">
        <v>44409</v>
      </c>
      <c r="X87" s="2">
        <v>45169</v>
      </c>
      <c r="Y87">
        <v>757</v>
      </c>
      <c r="Z87">
        <v>757</v>
      </c>
      <c r="AA87" t="s">
        <v>27</v>
      </c>
      <c r="AB87" s="5"/>
      <c r="AC87" s="5"/>
      <c r="AD87" s="5"/>
      <c r="AE87" s="5"/>
      <c r="AF87" s="5"/>
      <c r="AG87" s="5"/>
      <c r="AH87" s="5" t="b">
        <v>0</v>
      </c>
      <c r="AI87" s="5" t="s">
        <v>1030</v>
      </c>
    </row>
    <row r="88" spans="1:35" x14ac:dyDescent="0.2">
      <c r="A88">
        <v>65</v>
      </c>
      <c r="B88">
        <v>4058</v>
      </c>
      <c r="C88">
        <v>101</v>
      </c>
      <c r="D88">
        <v>147</v>
      </c>
      <c r="E88" t="s">
        <v>244</v>
      </c>
      <c r="F88" t="s">
        <v>27</v>
      </c>
      <c r="G88" t="s">
        <v>28</v>
      </c>
      <c r="H88" t="s">
        <v>50</v>
      </c>
      <c r="I88" t="s">
        <v>51</v>
      </c>
      <c r="J88" t="s">
        <v>31</v>
      </c>
      <c r="K88" s="1" t="s">
        <v>245</v>
      </c>
      <c r="L88">
        <v>101</v>
      </c>
      <c r="M88" t="s">
        <v>33</v>
      </c>
      <c r="N88">
        <v>9.2056034121493209</v>
      </c>
      <c r="O88">
        <v>45.5426646784016</v>
      </c>
      <c r="P88">
        <v>142</v>
      </c>
      <c r="Q88" s="14">
        <v>145.85498046875</v>
      </c>
      <c r="R88" s="14">
        <f>Tabella1[[#This Row],[elevation_glo30]]-Tabella1[[#This Row],[elevation]]</f>
        <v>3.85498046875</v>
      </c>
      <c r="S88">
        <v>147</v>
      </c>
      <c r="T88" t="s">
        <v>34</v>
      </c>
      <c r="U88" t="s">
        <v>246</v>
      </c>
      <c r="V88" t="s">
        <v>42</v>
      </c>
      <c r="W88" s="2">
        <v>6301</v>
      </c>
      <c r="X88" s="2">
        <v>45169</v>
      </c>
      <c r="Y88">
        <v>24441</v>
      </c>
      <c r="Z88">
        <v>11441</v>
      </c>
      <c r="AA88" t="s">
        <v>27</v>
      </c>
      <c r="AB88" s="8"/>
      <c r="AC88" s="8"/>
      <c r="AD88" s="8"/>
      <c r="AE88" s="8"/>
      <c r="AF88" s="8"/>
      <c r="AG88" s="8"/>
      <c r="AH88" s="8"/>
      <c r="AI88" s="8"/>
    </row>
    <row r="89" spans="1:35" x14ac:dyDescent="0.2">
      <c r="A89">
        <v>66</v>
      </c>
      <c r="B89">
        <v>8146</v>
      </c>
      <c r="C89">
        <v>208</v>
      </c>
      <c r="D89">
        <v>824</v>
      </c>
      <c r="E89" t="s">
        <v>247</v>
      </c>
      <c r="F89" t="s">
        <v>27</v>
      </c>
      <c r="G89" t="s">
        <v>28</v>
      </c>
      <c r="H89" t="s">
        <v>55</v>
      </c>
      <c r="I89" t="s">
        <v>56</v>
      </c>
      <c r="J89" t="s">
        <v>31</v>
      </c>
      <c r="K89" s="1" t="s">
        <v>248</v>
      </c>
      <c r="L89">
        <v>208</v>
      </c>
      <c r="M89" t="s">
        <v>33</v>
      </c>
      <c r="N89">
        <v>9.9466489083735699</v>
      </c>
      <c r="O89">
        <v>45.886386087406201</v>
      </c>
      <c r="P89">
        <v>591</v>
      </c>
      <c r="Q89" s="14">
        <v>596.57995605468795</v>
      </c>
      <c r="R89" s="14">
        <f>Tabella1[[#This Row],[elevation_glo30]]-Tabella1[[#This Row],[elevation]]</f>
        <v>5.5799560546879547</v>
      </c>
      <c r="S89">
        <v>824</v>
      </c>
      <c r="T89" t="s">
        <v>34</v>
      </c>
      <c r="U89" t="s">
        <v>249</v>
      </c>
      <c r="V89" t="s">
        <v>126</v>
      </c>
      <c r="W89" s="2">
        <v>8402</v>
      </c>
      <c r="X89" s="2">
        <v>42206</v>
      </c>
      <c r="Y89">
        <v>27631</v>
      </c>
      <c r="Z89">
        <v>7172</v>
      </c>
      <c r="AA89" t="s">
        <v>27</v>
      </c>
      <c r="AB89" s="7">
        <v>9.9493270000000003</v>
      </c>
      <c r="AC89" s="7">
        <v>45.885553000000002</v>
      </c>
      <c r="AD89" s="7">
        <v>595</v>
      </c>
      <c r="AE89" s="7"/>
      <c r="AF89" s="7"/>
      <c r="AG89" s="7"/>
      <c r="AH89" s="7"/>
      <c r="AI89" s="7"/>
    </row>
    <row r="90" spans="1:35" x14ac:dyDescent="0.2">
      <c r="A90">
        <v>67</v>
      </c>
      <c r="B90">
        <v>14367</v>
      </c>
      <c r="C90">
        <v>77</v>
      </c>
      <c r="D90">
        <v>1360</v>
      </c>
      <c r="E90" t="s">
        <v>250</v>
      </c>
      <c r="F90" t="s">
        <v>27</v>
      </c>
      <c r="G90" t="s">
        <v>28</v>
      </c>
      <c r="H90" t="s">
        <v>55</v>
      </c>
      <c r="I90" t="s">
        <v>56</v>
      </c>
      <c r="J90" t="s">
        <v>31</v>
      </c>
      <c r="K90" s="1" t="s">
        <v>251</v>
      </c>
      <c r="L90">
        <v>77</v>
      </c>
      <c r="M90" t="s">
        <v>33</v>
      </c>
      <c r="N90">
        <v>9.9331282775925107</v>
      </c>
      <c r="O90">
        <v>45.880943955870002</v>
      </c>
      <c r="P90">
        <v>564</v>
      </c>
      <c r="Q90" s="14">
        <v>569.71502685546898</v>
      </c>
      <c r="R90" s="14">
        <f>Tabella1[[#This Row],[elevation_glo30]]-Tabella1[[#This Row],[elevation]]</f>
        <v>5.7150268554689774</v>
      </c>
      <c r="S90">
        <v>1360</v>
      </c>
      <c r="T90" t="s">
        <v>34</v>
      </c>
      <c r="U90" t="s">
        <v>252</v>
      </c>
      <c r="V90" t="s">
        <v>48</v>
      </c>
      <c r="W90" s="2">
        <v>41227</v>
      </c>
      <c r="X90" s="2">
        <v>45169</v>
      </c>
      <c r="Y90">
        <v>3940</v>
      </c>
      <c r="Z90">
        <v>3940</v>
      </c>
      <c r="AA90" t="s">
        <v>27</v>
      </c>
      <c r="AB90" s="8"/>
      <c r="AC90" s="8"/>
      <c r="AD90" s="8">
        <v>570</v>
      </c>
      <c r="AE90" s="8"/>
      <c r="AF90" s="8"/>
      <c r="AG90" s="8"/>
      <c r="AH90" s="8"/>
      <c r="AI90" s="8"/>
    </row>
    <row r="91" spans="1:35" x14ac:dyDescent="0.2">
      <c r="A91">
        <v>574</v>
      </c>
      <c r="B91" t="s">
        <v>28</v>
      </c>
      <c r="C91">
        <v>3459</v>
      </c>
      <c r="D91" t="s">
        <v>28</v>
      </c>
      <c r="E91" t="s">
        <v>862</v>
      </c>
      <c r="F91" t="s">
        <v>813</v>
      </c>
      <c r="G91" t="s">
        <v>28</v>
      </c>
      <c r="H91" t="s">
        <v>38</v>
      </c>
      <c r="I91" t="s">
        <v>39</v>
      </c>
      <c r="J91" t="s">
        <v>31</v>
      </c>
      <c r="K91" t="s">
        <v>863</v>
      </c>
      <c r="L91">
        <v>3459</v>
      </c>
      <c r="M91" t="s">
        <v>33</v>
      </c>
      <c r="N91">
        <v>9.4780610000000003</v>
      </c>
      <c r="O91">
        <v>46.253607000000002</v>
      </c>
      <c r="P91">
        <v>1068</v>
      </c>
      <c r="Q91" s="14">
        <v>1008.68310546875</v>
      </c>
      <c r="R91" s="14">
        <f>Tabella1[[#This Row],[elevation_glo30]]-Tabella1[[#This Row],[elevation]]</f>
        <v>-59.31689453125</v>
      </c>
      <c r="S91">
        <v>7828</v>
      </c>
      <c r="T91" t="s">
        <v>34</v>
      </c>
      <c r="U91">
        <v>1120</v>
      </c>
      <c r="V91" t="s">
        <v>815</v>
      </c>
      <c r="W91" s="2">
        <v>32235</v>
      </c>
      <c r="X91" s="2">
        <v>37932</v>
      </c>
      <c r="Y91">
        <v>96</v>
      </c>
      <c r="Z91">
        <v>82</v>
      </c>
      <c r="AA91" t="s">
        <v>27</v>
      </c>
      <c r="AB91" s="5"/>
      <c r="AC91" s="5"/>
      <c r="AD91" s="5"/>
      <c r="AE91" s="5"/>
      <c r="AF91" s="5"/>
      <c r="AG91" s="5"/>
      <c r="AH91" s="5" t="b">
        <v>0</v>
      </c>
      <c r="AI91" s="5" t="s">
        <v>1027</v>
      </c>
    </row>
    <row r="92" spans="1:35" x14ac:dyDescent="0.2">
      <c r="A92">
        <v>575</v>
      </c>
      <c r="B92" t="s">
        <v>28</v>
      </c>
      <c r="C92">
        <v>3460</v>
      </c>
      <c r="D92" t="s">
        <v>28</v>
      </c>
      <c r="E92" t="s">
        <v>864</v>
      </c>
      <c r="F92" t="s">
        <v>813</v>
      </c>
      <c r="G92" t="s">
        <v>28</v>
      </c>
      <c r="H92" t="s">
        <v>108</v>
      </c>
      <c r="I92" t="s">
        <v>109</v>
      </c>
      <c r="J92" t="s">
        <v>31</v>
      </c>
      <c r="K92" t="s">
        <v>865</v>
      </c>
      <c r="L92">
        <v>3460</v>
      </c>
      <c r="M92" t="s">
        <v>33</v>
      </c>
      <c r="N92">
        <v>9.7208959999999998</v>
      </c>
      <c r="O92">
        <v>45.161864000000001</v>
      </c>
      <c r="P92">
        <v>58</v>
      </c>
      <c r="Q92" s="14">
        <v>60.106494903564503</v>
      </c>
      <c r="R92" s="14">
        <f>Tabella1[[#This Row],[elevation_glo30]]-Tabella1[[#This Row],[elevation]]</f>
        <v>2.1064949035645029</v>
      </c>
      <c r="S92">
        <v>7829</v>
      </c>
      <c r="T92" t="s">
        <v>34</v>
      </c>
      <c r="U92">
        <v>1124</v>
      </c>
      <c r="V92" t="s">
        <v>815</v>
      </c>
      <c r="W92" s="2">
        <v>26665</v>
      </c>
      <c r="X92" s="2">
        <v>35002</v>
      </c>
      <c r="Y92">
        <v>2891</v>
      </c>
      <c r="Z92">
        <v>2115</v>
      </c>
      <c r="AA92" t="s">
        <v>27</v>
      </c>
      <c r="AB92" s="8"/>
      <c r="AC92" s="8"/>
      <c r="AD92" s="8"/>
      <c r="AE92" s="8">
        <v>1</v>
      </c>
      <c r="AF92" s="8"/>
      <c r="AG92" s="8"/>
      <c r="AH92" s="8"/>
      <c r="AI92" s="8"/>
    </row>
    <row r="93" spans="1:35" x14ac:dyDescent="0.2">
      <c r="A93">
        <v>68</v>
      </c>
      <c r="B93">
        <v>5877</v>
      </c>
      <c r="C93">
        <v>170</v>
      </c>
      <c r="D93">
        <v>573</v>
      </c>
      <c r="E93" t="s">
        <v>253</v>
      </c>
      <c r="F93" t="s">
        <v>27</v>
      </c>
      <c r="G93" t="s">
        <v>28</v>
      </c>
      <c r="H93" t="s">
        <v>81</v>
      </c>
      <c r="I93" t="s">
        <v>82</v>
      </c>
      <c r="J93" t="s">
        <v>31</v>
      </c>
      <c r="K93" s="1" t="s">
        <v>254</v>
      </c>
      <c r="L93">
        <v>170</v>
      </c>
      <c r="M93" t="s">
        <v>33</v>
      </c>
      <c r="N93">
        <v>9.3846872476517902</v>
      </c>
      <c r="O93">
        <v>46.138140905126399</v>
      </c>
      <c r="P93">
        <v>229</v>
      </c>
      <c r="Q93" s="14">
        <v>226.91294860839801</v>
      </c>
      <c r="R93" s="14">
        <f>Tabella1[[#This Row],[elevation_glo30]]-Tabella1[[#This Row],[elevation]]</f>
        <v>-2.0870513916019888</v>
      </c>
      <c r="S93">
        <v>573</v>
      </c>
      <c r="T93" t="s">
        <v>34</v>
      </c>
      <c r="U93" t="s">
        <v>255</v>
      </c>
      <c r="V93" t="s">
        <v>74</v>
      </c>
      <c r="W93" s="2">
        <v>33183</v>
      </c>
      <c r="X93" s="2">
        <v>45168</v>
      </c>
      <c r="Y93">
        <v>11484</v>
      </c>
      <c r="Z93">
        <v>11484</v>
      </c>
      <c r="AA93" t="s">
        <v>27</v>
      </c>
      <c r="AB93" s="7"/>
      <c r="AC93" s="7"/>
      <c r="AD93" s="7"/>
      <c r="AE93" s="7"/>
      <c r="AF93" s="7"/>
      <c r="AG93" s="7"/>
      <c r="AH93" s="7"/>
      <c r="AI93" s="7"/>
    </row>
    <row r="94" spans="1:35" x14ac:dyDescent="0.2">
      <c r="A94">
        <v>69</v>
      </c>
      <c r="B94">
        <v>14075</v>
      </c>
      <c r="C94">
        <v>62</v>
      </c>
      <c r="D94">
        <v>1325</v>
      </c>
      <c r="E94" t="s">
        <v>256</v>
      </c>
      <c r="F94" t="s">
        <v>27</v>
      </c>
      <c r="G94" t="s">
        <v>28</v>
      </c>
      <c r="H94" t="s">
        <v>67</v>
      </c>
      <c r="I94" t="s">
        <v>68</v>
      </c>
      <c r="J94" t="s">
        <v>31</v>
      </c>
      <c r="K94" s="1" t="s">
        <v>257</v>
      </c>
      <c r="L94">
        <v>62</v>
      </c>
      <c r="M94" t="s">
        <v>33</v>
      </c>
      <c r="N94">
        <v>10.315518370560399</v>
      </c>
      <c r="O94">
        <v>45.8113593184612</v>
      </c>
      <c r="P94">
        <v>1069</v>
      </c>
      <c r="Q94" s="14">
        <v>1067.92883300781</v>
      </c>
      <c r="R94" s="14">
        <f>Tabella1[[#This Row],[elevation_glo30]]-Tabella1[[#This Row],[elevation]]</f>
        <v>-1.0711669921900011</v>
      </c>
      <c r="S94">
        <v>1325</v>
      </c>
      <c r="T94" t="s">
        <v>34</v>
      </c>
      <c r="U94" t="s">
        <v>258</v>
      </c>
      <c r="V94" t="s">
        <v>48</v>
      </c>
      <c r="W94" s="2">
        <v>40983</v>
      </c>
      <c r="X94" s="2">
        <v>45169</v>
      </c>
      <c r="Y94">
        <v>4185</v>
      </c>
      <c r="Z94">
        <v>4185</v>
      </c>
      <c r="AA94" t="s">
        <v>27</v>
      </c>
      <c r="AB94" s="8"/>
      <c r="AC94" s="8"/>
      <c r="AD94" s="8"/>
      <c r="AE94" s="8"/>
      <c r="AF94" s="8"/>
      <c r="AG94" s="8"/>
      <c r="AH94" s="8"/>
      <c r="AI94" s="8"/>
    </row>
    <row r="95" spans="1:35" x14ac:dyDescent="0.2">
      <c r="A95">
        <v>70</v>
      </c>
      <c r="B95">
        <v>8218</v>
      </c>
      <c r="C95">
        <v>239</v>
      </c>
      <c r="D95">
        <v>896</v>
      </c>
      <c r="E95" t="s">
        <v>259</v>
      </c>
      <c r="F95" t="s">
        <v>27</v>
      </c>
      <c r="G95" t="s">
        <v>28</v>
      </c>
      <c r="H95" t="s">
        <v>67</v>
      </c>
      <c r="I95" t="s">
        <v>68</v>
      </c>
      <c r="J95" t="s">
        <v>31</v>
      </c>
      <c r="K95" s="1" t="s">
        <v>260</v>
      </c>
      <c r="L95">
        <v>239</v>
      </c>
      <c r="M95" t="s">
        <v>33</v>
      </c>
      <c r="N95">
        <v>10.375271860298399</v>
      </c>
      <c r="O95">
        <v>45.811105655978103</v>
      </c>
      <c r="P95">
        <v>960</v>
      </c>
      <c r="Q95" s="14">
        <v>954.11462402343795</v>
      </c>
      <c r="R95" s="14">
        <f>Tabella1[[#This Row],[elevation_glo30]]-Tabella1[[#This Row],[elevation]]</f>
        <v>-5.8853759765620453</v>
      </c>
      <c r="S95">
        <v>896</v>
      </c>
      <c r="T95" t="s">
        <v>34</v>
      </c>
      <c r="U95" t="s">
        <v>261</v>
      </c>
      <c r="V95" t="s">
        <v>74</v>
      </c>
      <c r="W95" s="2">
        <v>37691</v>
      </c>
      <c r="X95" s="2">
        <v>40982</v>
      </c>
      <c r="Y95">
        <v>3282</v>
      </c>
      <c r="Z95">
        <v>3282</v>
      </c>
      <c r="AA95" t="s">
        <v>27</v>
      </c>
      <c r="AB95" s="7"/>
      <c r="AC95" s="7"/>
      <c r="AD95" s="7"/>
      <c r="AE95" s="7">
        <v>1</v>
      </c>
      <c r="AF95" s="7"/>
      <c r="AG95" s="7"/>
      <c r="AH95" s="7"/>
      <c r="AI95" s="7"/>
    </row>
    <row r="96" spans="1:35" x14ac:dyDescent="0.2">
      <c r="A96">
        <v>72</v>
      </c>
      <c r="B96">
        <v>8166</v>
      </c>
      <c r="C96">
        <v>226</v>
      </c>
      <c r="D96">
        <v>870</v>
      </c>
      <c r="E96" t="s">
        <v>265</v>
      </c>
      <c r="F96" t="s">
        <v>27</v>
      </c>
      <c r="G96" t="s">
        <v>28</v>
      </c>
      <c r="H96" t="s">
        <v>76</v>
      </c>
      <c r="I96" t="s">
        <v>77</v>
      </c>
      <c r="J96" t="s">
        <v>31</v>
      </c>
      <c r="K96" s="1" t="s">
        <v>266</v>
      </c>
      <c r="L96">
        <v>226</v>
      </c>
      <c r="M96" t="s">
        <v>33</v>
      </c>
      <c r="N96">
        <v>9.0799020005784303</v>
      </c>
      <c r="O96">
        <v>45.820254916960998</v>
      </c>
      <c r="P96">
        <v>200</v>
      </c>
      <c r="Q96" s="14">
        <v>199.12431335449199</v>
      </c>
      <c r="R96" s="14">
        <f>Tabella1[[#This Row],[elevation_glo30]]-Tabella1[[#This Row],[elevation]]</f>
        <v>-0.87568664550801145</v>
      </c>
      <c r="S96">
        <v>870</v>
      </c>
      <c r="T96" t="s">
        <v>34</v>
      </c>
      <c r="U96" t="s">
        <v>267</v>
      </c>
      <c r="V96" t="s">
        <v>97</v>
      </c>
      <c r="W96" s="2">
        <v>2661</v>
      </c>
      <c r="X96" s="2">
        <v>45169</v>
      </c>
      <c r="Y96">
        <v>27702</v>
      </c>
      <c r="Z96">
        <v>9830</v>
      </c>
      <c r="AA96" t="s">
        <v>27</v>
      </c>
      <c r="AB96" s="6"/>
      <c r="AC96" s="6"/>
      <c r="AD96" s="6"/>
      <c r="AE96" s="6"/>
      <c r="AF96" s="6"/>
      <c r="AG96" s="6"/>
      <c r="AH96" s="6"/>
      <c r="AI96" s="6"/>
    </row>
    <row r="97" spans="1:35" x14ac:dyDescent="0.2">
      <c r="A97">
        <v>71</v>
      </c>
      <c r="B97">
        <v>9310</v>
      </c>
      <c r="C97">
        <v>189</v>
      </c>
      <c r="D97">
        <v>646</v>
      </c>
      <c r="E97" t="s">
        <v>262</v>
      </c>
      <c r="F97" t="s">
        <v>27</v>
      </c>
      <c r="G97" t="s">
        <v>28</v>
      </c>
      <c r="H97" t="s">
        <v>76</v>
      </c>
      <c r="I97" t="s">
        <v>77</v>
      </c>
      <c r="J97" t="s">
        <v>31</v>
      </c>
      <c r="K97" s="1" t="s">
        <v>263</v>
      </c>
      <c r="L97">
        <v>189</v>
      </c>
      <c r="M97" t="s">
        <v>33</v>
      </c>
      <c r="N97">
        <v>9.06697137484454</v>
      </c>
      <c r="O97">
        <v>45.815042860112897</v>
      </c>
      <c r="P97">
        <v>201</v>
      </c>
      <c r="Q97" s="14">
        <v>205.55393981933599</v>
      </c>
      <c r="R97" s="14">
        <f>Tabella1[[#This Row],[elevation_glo30]]-Tabella1[[#This Row],[elevation]]</f>
        <v>4.5539398193359943</v>
      </c>
      <c r="S97">
        <v>646</v>
      </c>
      <c r="T97" t="s">
        <v>34</v>
      </c>
      <c r="U97" t="s">
        <v>264</v>
      </c>
      <c r="V97" t="s">
        <v>59</v>
      </c>
      <c r="W97" s="2">
        <v>32143</v>
      </c>
      <c r="X97" s="2">
        <v>45169</v>
      </c>
      <c r="Y97">
        <v>9142</v>
      </c>
      <c r="Z97">
        <v>8841</v>
      </c>
      <c r="AA97" t="s">
        <v>27</v>
      </c>
      <c r="AB97" s="7">
        <v>9.0678730000000005</v>
      </c>
      <c r="AC97" s="7">
        <v>45.815038000000001</v>
      </c>
      <c r="AD97" s="7"/>
      <c r="AE97" s="7"/>
      <c r="AF97" s="7"/>
      <c r="AG97" s="7"/>
      <c r="AH97" s="7"/>
      <c r="AI97" s="7"/>
    </row>
    <row r="98" spans="1:35" x14ac:dyDescent="0.2">
      <c r="A98">
        <v>73</v>
      </c>
      <c r="B98">
        <v>9868</v>
      </c>
      <c r="C98">
        <v>196</v>
      </c>
      <c r="D98">
        <v>672</v>
      </c>
      <c r="E98" t="s">
        <v>268</v>
      </c>
      <c r="F98" t="s">
        <v>27</v>
      </c>
      <c r="G98" t="s">
        <v>28</v>
      </c>
      <c r="H98" t="s">
        <v>89</v>
      </c>
      <c r="I98" t="s">
        <v>90</v>
      </c>
      <c r="J98" t="s">
        <v>31</v>
      </c>
      <c r="K98" s="1" t="s">
        <v>269</v>
      </c>
      <c r="L98">
        <v>196</v>
      </c>
      <c r="M98" t="s">
        <v>33</v>
      </c>
      <c r="N98">
        <v>8.9141445990024106</v>
      </c>
      <c r="O98">
        <v>45.040076572029598</v>
      </c>
      <c r="P98">
        <v>74</v>
      </c>
      <c r="Q98" s="14">
        <v>72.368995666503906</v>
      </c>
      <c r="R98" s="14">
        <f>Tabella1[[#This Row],[elevation_glo30]]-Tabella1[[#This Row],[elevation]]</f>
        <v>-1.6310043334960938</v>
      </c>
      <c r="S98">
        <v>672</v>
      </c>
      <c r="T98" t="s">
        <v>34</v>
      </c>
      <c r="U98">
        <v>73</v>
      </c>
      <c r="V98" t="s">
        <v>27</v>
      </c>
      <c r="W98" s="2">
        <v>38561</v>
      </c>
      <c r="X98" s="2">
        <v>45077</v>
      </c>
      <c r="Y98">
        <v>6214</v>
      </c>
      <c r="Z98">
        <v>6214</v>
      </c>
      <c r="AA98" t="s">
        <v>27</v>
      </c>
      <c r="AB98" s="7"/>
      <c r="AC98" s="7"/>
      <c r="AD98" s="7"/>
      <c r="AE98" s="7"/>
      <c r="AF98" s="7"/>
      <c r="AG98" s="7"/>
      <c r="AH98" s="7"/>
      <c r="AI98" s="7"/>
    </row>
    <row r="99" spans="1:35" x14ac:dyDescent="0.2">
      <c r="A99">
        <v>74</v>
      </c>
      <c r="B99">
        <v>5903</v>
      </c>
      <c r="C99">
        <v>155</v>
      </c>
      <c r="D99">
        <v>525</v>
      </c>
      <c r="E99" t="s">
        <v>270</v>
      </c>
      <c r="F99" t="s">
        <v>27</v>
      </c>
      <c r="G99" t="s">
        <v>28</v>
      </c>
      <c r="H99" t="s">
        <v>50</v>
      </c>
      <c r="I99" t="s">
        <v>51</v>
      </c>
      <c r="J99" t="s">
        <v>31</v>
      </c>
      <c r="K99" s="1" t="s">
        <v>271</v>
      </c>
      <c r="L99">
        <v>155</v>
      </c>
      <c r="M99" t="s">
        <v>33</v>
      </c>
      <c r="N99">
        <v>9.0974108418714703</v>
      </c>
      <c r="O99">
        <v>45.436108510099103</v>
      </c>
      <c r="P99">
        <v>119</v>
      </c>
      <c r="Q99" s="14">
        <v>118.020614624023</v>
      </c>
      <c r="R99" s="14">
        <f>Tabella1[[#This Row],[elevation_glo30]]-Tabella1[[#This Row],[elevation]]</f>
        <v>-0.97938537597700304</v>
      </c>
      <c r="S99">
        <v>525</v>
      </c>
      <c r="T99" t="s">
        <v>34</v>
      </c>
      <c r="U99" t="s">
        <v>272</v>
      </c>
      <c r="V99" t="s">
        <v>74</v>
      </c>
      <c r="W99" s="2">
        <v>35473</v>
      </c>
      <c r="X99" s="2">
        <v>45169</v>
      </c>
      <c r="Y99">
        <v>9545</v>
      </c>
      <c r="Z99">
        <v>9545</v>
      </c>
      <c r="AA99" t="s">
        <v>27</v>
      </c>
      <c r="AB99" s="8"/>
      <c r="AC99" s="8"/>
      <c r="AD99" s="8"/>
      <c r="AE99" s="8"/>
      <c r="AF99" s="8"/>
      <c r="AG99" s="8"/>
      <c r="AH99" s="8"/>
      <c r="AI99" s="8"/>
    </row>
    <row r="100" spans="1:35" x14ac:dyDescent="0.2">
      <c r="A100">
        <v>75</v>
      </c>
      <c r="B100">
        <v>9016</v>
      </c>
      <c r="C100">
        <v>35</v>
      </c>
      <c r="D100">
        <v>1224</v>
      </c>
      <c r="E100" t="s">
        <v>273</v>
      </c>
      <c r="F100" t="s">
        <v>27</v>
      </c>
      <c r="G100" t="s">
        <v>28</v>
      </c>
      <c r="H100" t="s">
        <v>81</v>
      </c>
      <c r="I100" t="s">
        <v>82</v>
      </c>
      <c r="J100" t="s">
        <v>31</v>
      </c>
      <c r="K100" s="1" t="s">
        <v>274</v>
      </c>
      <c r="L100">
        <v>35</v>
      </c>
      <c r="M100" t="s">
        <v>33</v>
      </c>
      <c r="N100">
        <v>9.3803963236447299</v>
      </c>
      <c r="O100">
        <v>46.007462831056202</v>
      </c>
      <c r="P100">
        <v>456</v>
      </c>
      <c r="Q100" s="14">
        <v>445.82479858398398</v>
      </c>
      <c r="R100" s="14">
        <f>Tabella1[[#This Row],[elevation_glo30]]-Tabella1[[#This Row],[elevation]]</f>
        <v>-10.175201416016023</v>
      </c>
      <c r="S100">
        <v>1224</v>
      </c>
      <c r="T100" t="s">
        <v>34</v>
      </c>
      <c r="U100" t="s">
        <v>275</v>
      </c>
      <c r="V100" t="s">
        <v>48</v>
      </c>
      <c r="W100" s="2">
        <v>37987</v>
      </c>
      <c r="X100" s="2">
        <v>45169</v>
      </c>
      <c r="Y100">
        <v>6861</v>
      </c>
      <c r="Z100">
        <v>6861</v>
      </c>
      <c r="AA100" t="s">
        <v>27</v>
      </c>
      <c r="AB100" s="7"/>
      <c r="AC100" s="7"/>
      <c r="AD100" s="7">
        <v>446</v>
      </c>
      <c r="AE100" s="7">
        <v>-1</v>
      </c>
      <c r="AF100" s="7"/>
      <c r="AG100" s="7"/>
      <c r="AH100" s="7"/>
      <c r="AI100" s="7"/>
    </row>
    <row r="101" spans="1:35" x14ac:dyDescent="0.2">
      <c r="A101">
        <v>76</v>
      </c>
      <c r="B101">
        <v>2459</v>
      </c>
      <c r="C101">
        <v>68</v>
      </c>
      <c r="D101">
        <v>134</v>
      </c>
      <c r="E101" t="s">
        <v>276</v>
      </c>
      <c r="F101" t="s">
        <v>27</v>
      </c>
      <c r="G101" t="s">
        <v>28</v>
      </c>
      <c r="H101" t="s">
        <v>67</v>
      </c>
      <c r="I101" t="s">
        <v>68</v>
      </c>
      <c r="J101" t="s">
        <v>31</v>
      </c>
      <c r="K101" s="1" t="s">
        <v>277</v>
      </c>
      <c r="L101">
        <v>68</v>
      </c>
      <c r="M101" t="s">
        <v>33</v>
      </c>
      <c r="N101">
        <v>10.0390273769647</v>
      </c>
      <c r="O101">
        <v>45.433728470209701</v>
      </c>
      <c r="P101">
        <v>93</v>
      </c>
      <c r="Q101" s="14">
        <v>91.363471984863295</v>
      </c>
      <c r="R101" s="14">
        <f>Tabella1[[#This Row],[elevation_glo30]]-Tabella1[[#This Row],[elevation]]</f>
        <v>-1.6365280151367045</v>
      </c>
      <c r="S101">
        <v>134</v>
      </c>
      <c r="T101" t="s">
        <v>34</v>
      </c>
      <c r="U101" t="s">
        <v>278</v>
      </c>
      <c r="V101" t="s">
        <v>74</v>
      </c>
      <c r="W101" s="2">
        <v>35918</v>
      </c>
      <c r="X101" s="2">
        <v>45169</v>
      </c>
      <c r="Y101">
        <v>8513</v>
      </c>
      <c r="Z101">
        <v>8513</v>
      </c>
      <c r="AA101" t="s">
        <v>27</v>
      </c>
      <c r="AB101" s="8"/>
      <c r="AC101" s="8"/>
      <c r="AD101" s="8"/>
      <c r="AE101" s="8"/>
      <c r="AF101" s="8"/>
      <c r="AG101" s="8"/>
      <c r="AH101" s="8"/>
      <c r="AI101" s="8"/>
    </row>
    <row r="102" spans="1:35" x14ac:dyDescent="0.2">
      <c r="A102">
        <v>77</v>
      </c>
      <c r="B102">
        <v>5868</v>
      </c>
      <c r="C102">
        <v>175</v>
      </c>
      <c r="D102">
        <v>586</v>
      </c>
      <c r="E102" t="s">
        <v>279</v>
      </c>
      <c r="F102" t="s">
        <v>27</v>
      </c>
      <c r="G102" t="s">
        <v>28</v>
      </c>
      <c r="H102" t="s">
        <v>55</v>
      </c>
      <c r="I102" t="s">
        <v>56</v>
      </c>
      <c r="J102" t="s">
        <v>31</v>
      </c>
      <c r="K102" s="1" t="s">
        <v>280</v>
      </c>
      <c r="L102">
        <v>175</v>
      </c>
      <c r="M102" t="s">
        <v>33</v>
      </c>
      <c r="N102">
        <v>10.0970617241863</v>
      </c>
      <c r="O102">
        <v>45.827157938762603</v>
      </c>
      <c r="P102">
        <v>192</v>
      </c>
      <c r="Q102" s="14">
        <v>194.66392517089801</v>
      </c>
      <c r="R102" s="14">
        <f>Tabella1[[#This Row],[elevation_glo30]]-Tabella1[[#This Row],[elevation]]</f>
        <v>2.6639251708980112</v>
      </c>
      <c r="S102">
        <v>586</v>
      </c>
      <c r="T102" t="s">
        <v>34</v>
      </c>
      <c r="U102" t="s">
        <v>281</v>
      </c>
      <c r="V102" t="s">
        <v>48</v>
      </c>
      <c r="W102" s="2">
        <v>34176</v>
      </c>
      <c r="X102" s="2">
        <v>45169</v>
      </c>
      <c r="Y102">
        <v>10925</v>
      </c>
      <c r="Z102">
        <v>10925</v>
      </c>
      <c r="AA102" t="s">
        <v>27</v>
      </c>
      <c r="AB102" s="7"/>
      <c r="AC102" s="7"/>
      <c r="AD102" s="7">
        <v>195</v>
      </c>
      <c r="AE102" s="7"/>
      <c r="AF102" s="7"/>
      <c r="AG102" s="7"/>
      <c r="AH102" s="7"/>
      <c r="AI102" s="7"/>
    </row>
    <row r="103" spans="1:35" x14ac:dyDescent="0.2">
      <c r="A103">
        <v>78</v>
      </c>
      <c r="B103">
        <v>8189</v>
      </c>
      <c r="C103">
        <v>242</v>
      </c>
      <c r="D103">
        <v>901</v>
      </c>
      <c r="E103" t="s">
        <v>282</v>
      </c>
      <c r="F103" t="s">
        <v>27</v>
      </c>
      <c r="G103" t="s">
        <v>28</v>
      </c>
      <c r="H103" t="s">
        <v>173</v>
      </c>
      <c r="I103" t="s">
        <v>174</v>
      </c>
      <c r="J103" t="s">
        <v>31</v>
      </c>
      <c r="K103" s="1" t="s">
        <v>283</v>
      </c>
      <c r="L103">
        <v>242</v>
      </c>
      <c r="M103" t="s">
        <v>33</v>
      </c>
      <c r="N103">
        <v>9.6714338671523805</v>
      </c>
      <c r="O103">
        <v>45.356558325769903</v>
      </c>
      <c r="P103">
        <v>103</v>
      </c>
      <c r="Q103" s="14">
        <v>76.908645629882798</v>
      </c>
      <c r="R103" s="14">
        <f>Tabella1[[#This Row],[elevation_glo30]]-Tabella1[[#This Row],[elevation]]</f>
        <v>-26.091354370117202</v>
      </c>
      <c r="S103">
        <v>901</v>
      </c>
      <c r="T103" t="s">
        <v>34</v>
      </c>
      <c r="U103" t="s">
        <v>284</v>
      </c>
      <c r="V103" t="s">
        <v>59</v>
      </c>
      <c r="W103" s="2">
        <v>35106</v>
      </c>
      <c r="X103" s="2">
        <v>45169</v>
      </c>
      <c r="Y103">
        <v>8168</v>
      </c>
      <c r="Z103">
        <v>8168</v>
      </c>
      <c r="AA103" t="s">
        <v>27</v>
      </c>
      <c r="AB103" s="6"/>
      <c r="AC103" s="6"/>
      <c r="AD103" s="6">
        <v>78</v>
      </c>
      <c r="AE103" s="6">
        <v>-1</v>
      </c>
      <c r="AF103" s="6"/>
      <c r="AG103" s="6"/>
      <c r="AH103" s="6"/>
      <c r="AI103" s="6" t="s">
        <v>1035</v>
      </c>
    </row>
    <row r="104" spans="1:35" x14ac:dyDescent="0.2">
      <c r="A104">
        <v>79</v>
      </c>
      <c r="B104">
        <v>5969</v>
      </c>
      <c r="C104">
        <v>186</v>
      </c>
      <c r="D104">
        <v>629</v>
      </c>
      <c r="E104" t="s">
        <v>285</v>
      </c>
      <c r="F104" t="s">
        <v>27</v>
      </c>
      <c r="G104" t="s">
        <v>28</v>
      </c>
      <c r="H104" t="s">
        <v>173</v>
      </c>
      <c r="I104" t="s">
        <v>174</v>
      </c>
      <c r="J104" t="s">
        <v>31</v>
      </c>
      <c r="K104" s="1" t="s">
        <v>286</v>
      </c>
      <c r="L104">
        <v>186</v>
      </c>
      <c r="M104" t="s">
        <v>33</v>
      </c>
      <c r="N104">
        <v>9.7039455136131707</v>
      </c>
      <c r="O104">
        <v>45.366309078194298</v>
      </c>
      <c r="P104">
        <v>79</v>
      </c>
      <c r="Q104" s="14">
        <v>75.207633972167997</v>
      </c>
      <c r="R104" s="14">
        <f>Tabella1[[#This Row],[elevation_glo30]]-Tabella1[[#This Row],[elevation]]</f>
        <v>-3.7923660278320028</v>
      </c>
      <c r="S104">
        <v>629</v>
      </c>
      <c r="T104" t="s">
        <v>34</v>
      </c>
      <c r="U104" t="s">
        <v>287</v>
      </c>
      <c r="V104" t="s">
        <v>48</v>
      </c>
      <c r="W104" s="2">
        <v>33817</v>
      </c>
      <c r="X104" s="2">
        <v>45169</v>
      </c>
      <c r="Y104">
        <v>10973</v>
      </c>
      <c r="Z104">
        <v>10973</v>
      </c>
      <c r="AA104" t="s">
        <v>27</v>
      </c>
      <c r="AB104" s="16"/>
      <c r="AC104" s="16"/>
      <c r="AD104" s="16"/>
      <c r="AE104" s="16"/>
      <c r="AF104" s="16"/>
      <c r="AG104" s="16"/>
      <c r="AH104" s="16"/>
      <c r="AI104" s="16"/>
    </row>
    <row r="105" spans="1:35" x14ac:dyDescent="0.2">
      <c r="A105">
        <v>81</v>
      </c>
      <c r="B105">
        <v>5968</v>
      </c>
      <c r="C105">
        <v>185</v>
      </c>
      <c r="D105">
        <v>628</v>
      </c>
      <c r="E105" t="s">
        <v>291</v>
      </c>
      <c r="F105" t="s">
        <v>27</v>
      </c>
      <c r="G105" t="s">
        <v>28</v>
      </c>
      <c r="H105" t="s">
        <v>173</v>
      </c>
      <c r="I105" t="s">
        <v>174</v>
      </c>
      <c r="J105" t="s">
        <v>31</v>
      </c>
      <c r="K105" s="1" t="s">
        <v>292</v>
      </c>
      <c r="L105">
        <v>185</v>
      </c>
      <c r="M105" t="s">
        <v>33</v>
      </c>
      <c r="N105">
        <v>10.0323590662759</v>
      </c>
      <c r="O105">
        <v>45.1373789627348</v>
      </c>
      <c r="P105">
        <v>61</v>
      </c>
      <c r="Q105" s="14">
        <v>48.223621368408203</v>
      </c>
      <c r="R105" s="14">
        <f>Tabella1[[#This Row],[elevation_glo30]]-Tabella1[[#This Row],[elevation]]</f>
        <v>-12.776378631591797</v>
      </c>
      <c r="S105">
        <v>628</v>
      </c>
      <c r="T105" t="s">
        <v>34</v>
      </c>
      <c r="U105" t="s">
        <v>293</v>
      </c>
      <c r="V105" t="s">
        <v>36</v>
      </c>
      <c r="W105" s="2">
        <v>32142</v>
      </c>
      <c r="X105" s="2">
        <v>39294</v>
      </c>
      <c r="Y105">
        <v>6738</v>
      </c>
      <c r="Z105">
        <v>6129</v>
      </c>
      <c r="AA105" t="s">
        <v>27</v>
      </c>
      <c r="AB105" s="16"/>
      <c r="AC105" s="16"/>
      <c r="AD105" s="16">
        <v>48</v>
      </c>
      <c r="AE105" s="16">
        <v>1</v>
      </c>
      <c r="AF105" s="16">
        <v>-1</v>
      </c>
      <c r="AG105" s="16"/>
      <c r="AH105" s="16"/>
      <c r="AI105" s="16"/>
    </row>
    <row r="106" spans="1:35" x14ac:dyDescent="0.2">
      <c r="A106">
        <v>82</v>
      </c>
      <c r="B106">
        <v>17001</v>
      </c>
      <c r="C106">
        <v>59</v>
      </c>
      <c r="D106">
        <v>1303</v>
      </c>
      <c r="E106" t="s">
        <v>294</v>
      </c>
      <c r="F106" t="s">
        <v>27</v>
      </c>
      <c r="G106" t="s">
        <v>28</v>
      </c>
      <c r="H106" t="s">
        <v>173</v>
      </c>
      <c r="I106" t="s">
        <v>174</v>
      </c>
      <c r="J106" t="s">
        <v>31</v>
      </c>
      <c r="K106" s="1" t="s">
        <v>295</v>
      </c>
      <c r="L106">
        <v>59</v>
      </c>
      <c r="M106" t="s">
        <v>33</v>
      </c>
      <c r="N106">
        <v>10.0692307349565</v>
      </c>
      <c r="O106">
        <v>45.109539380272203</v>
      </c>
      <c r="P106">
        <v>36</v>
      </c>
      <c r="Q106" s="14">
        <v>35.293376922607401</v>
      </c>
      <c r="R106" s="14">
        <f>Tabella1[[#This Row],[elevation_glo30]]-Tabella1[[#This Row],[elevation]]</f>
        <v>-0.70662307739259944</v>
      </c>
      <c r="S106">
        <v>1303</v>
      </c>
      <c r="T106" t="s">
        <v>34</v>
      </c>
      <c r="U106">
        <v>82</v>
      </c>
      <c r="V106" t="s">
        <v>27</v>
      </c>
      <c r="W106" s="2">
        <v>40826</v>
      </c>
      <c r="X106" s="2">
        <v>45077</v>
      </c>
      <c r="Y106">
        <v>4239</v>
      </c>
      <c r="Z106">
        <v>4239</v>
      </c>
      <c r="AA106" t="s">
        <v>27</v>
      </c>
      <c r="AB106" s="16"/>
      <c r="AC106" s="16"/>
      <c r="AD106" s="16"/>
      <c r="AE106" s="16"/>
      <c r="AF106" s="16"/>
      <c r="AG106" s="16"/>
      <c r="AH106" s="16"/>
      <c r="AI106" s="16"/>
    </row>
    <row r="107" spans="1:35" x14ac:dyDescent="0.2">
      <c r="A107">
        <v>80</v>
      </c>
      <c r="B107">
        <v>9938</v>
      </c>
      <c r="C107">
        <v>197</v>
      </c>
      <c r="D107">
        <v>677</v>
      </c>
      <c r="E107" t="s">
        <v>288</v>
      </c>
      <c r="F107" t="s">
        <v>27</v>
      </c>
      <c r="G107" t="s">
        <v>28</v>
      </c>
      <c r="H107" t="s">
        <v>173</v>
      </c>
      <c r="I107" t="s">
        <v>174</v>
      </c>
      <c r="J107" t="s">
        <v>31</v>
      </c>
      <c r="K107" s="1" t="s">
        <v>289</v>
      </c>
      <c r="L107">
        <v>197</v>
      </c>
      <c r="M107" t="s">
        <v>33</v>
      </c>
      <c r="N107">
        <v>10.0438361583694</v>
      </c>
      <c r="O107">
        <v>45.142540632216999</v>
      </c>
      <c r="P107">
        <v>43</v>
      </c>
      <c r="Q107" s="14">
        <v>45.441986083984403</v>
      </c>
      <c r="R107" s="14">
        <f>Tabella1[[#This Row],[elevation_glo30]]-Tabella1[[#This Row],[elevation]]</f>
        <v>2.4419860839844034</v>
      </c>
      <c r="S107">
        <v>677</v>
      </c>
      <c r="T107" t="s">
        <v>34</v>
      </c>
      <c r="U107" t="s">
        <v>290</v>
      </c>
      <c r="V107" t="s">
        <v>42</v>
      </c>
      <c r="W107" s="2">
        <v>18629</v>
      </c>
      <c r="X107" s="2">
        <v>45169</v>
      </c>
      <c r="Y107">
        <v>26409</v>
      </c>
      <c r="Z107">
        <v>12285</v>
      </c>
      <c r="AA107" t="s">
        <v>27</v>
      </c>
      <c r="AB107" s="16"/>
      <c r="AC107" s="16"/>
      <c r="AD107" s="16"/>
      <c r="AE107" s="16"/>
      <c r="AF107" s="16"/>
      <c r="AG107" s="16"/>
      <c r="AH107" s="16"/>
      <c r="AI107" s="16"/>
    </row>
    <row r="108" spans="1:35" x14ac:dyDescent="0.2">
      <c r="A108">
        <v>83</v>
      </c>
      <c r="B108">
        <v>8151</v>
      </c>
      <c r="C108">
        <v>233</v>
      </c>
      <c r="D108">
        <v>884</v>
      </c>
      <c r="E108" t="s">
        <v>296</v>
      </c>
      <c r="F108" t="s">
        <v>27</v>
      </c>
      <c r="G108" t="s">
        <v>28</v>
      </c>
      <c r="H108" t="s">
        <v>44</v>
      </c>
      <c r="I108" t="s">
        <v>45</v>
      </c>
      <c r="J108" t="s">
        <v>31</v>
      </c>
      <c r="K108" s="1" t="s">
        <v>297</v>
      </c>
      <c r="L108">
        <v>233</v>
      </c>
      <c r="M108" t="s">
        <v>33</v>
      </c>
      <c r="N108">
        <v>8.7427645053846295</v>
      </c>
      <c r="O108">
        <v>45.903320544425902</v>
      </c>
      <c r="P108">
        <v>294</v>
      </c>
      <c r="Q108" s="14">
        <v>275.98825073242199</v>
      </c>
      <c r="R108" s="14">
        <f>Tabella1[[#This Row],[elevation_glo30]]-Tabella1[[#This Row],[elevation]]</f>
        <v>-18.011749267578011</v>
      </c>
      <c r="S108">
        <v>884</v>
      </c>
      <c r="T108" t="s">
        <v>34</v>
      </c>
      <c r="U108" t="s">
        <v>298</v>
      </c>
      <c r="V108" t="s">
        <v>74</v>
      </c>
      <c r="W108" s="2">
        <v>36713</v>
      </c>
      <c r="X108" s="2">
        <v>45169</v>
      </c>
      <c r="Y108">
        <v>8445</v>
      </c>
      <c r="Z108">
        <v>8445</v>
      </c>
      <c r="AA108" t="s">
        <v>27</v>
      </c>
      <c r="AB108" s="16"/>
      <c r="AC108" s="16"/>
      <c r="AD108" s="16">
        <v>280</v>
      </c>
      <c r="AE108" s="16">
        <v>1</v>
      </c>
      <c r="AF108" s="16">
        <v>-1</v>
      </c>
      <c r="AG108" s="16"/>
      <c r="AH108" s="16"/>
      <c r="AI108" s="16"/>
    </row>
    <row r="109" spans="1:35" x14ac:dyDescent="0.2">
      <c r="A109">
        <v>84</v>
      </c>
      <c r="B109">
        <v>4042</v>
      </c>
      <c r="C109">
        <v>99</v>
      </c>
      <c r="D109">
        <v>145</v>
      </c>
      <c r="E109" t="s">
        <v>299</v>
      </c>
      <c r="F109" t="s">
        <v>27</v>
      </c>
      <c r="G109" t="s">
        <v>28</v>
      </c>
      <c r="H109" t="s">
        <v>67</v>
      </c>
      <c r="I109" t="s">
        <v>68</v>
      </c>
      <c r="J109" t="s">
        <v>31</v>
      </c>
      <c r="K109" s="1" t="s">
        <v>300</v>
      </c>
      <c r="L109">
        <v>99</v>
      </c>
      <c r="M109" t="s">
        <v>33</v>
      </c>
      <c r="N109">
        <v>10.177356808981401</v>
      </c>
      <c r="O109">
        <v>45.874602109890397</v>
      </c>
      <c r="P109">
        <v>222</v>
      </c>
      <c r="Q109" s="14">
        <v>221.75358581543</v>
      </c>
      <c r="R109" s="14">
        <f>Tabella1[[#This Row],[elevation_glo30]]-Tabella1[[#This Row],[elevation]]</f>
        <v>-0.24641418456999986</v>
      </c>
      <c r="S109">
        <v>145</v>
      </c>
      <c r="T109" t="s">
        <v>34</v>
      </c>
      <c r="U109" t="s">
        <v>301</v>
      </c>
      <c r="V109" t="s">
        <v>48</v>
      </c>
      <c r="W109" s="2">
        <v>37594</v>
      </c>
      <c r="X109" s="2">
        <v>45124</v>
      </c>
      <c r="Y109">
        <v>7168</v>
      </c>
      <c r="Z109">
        <v>7168</v>
      </c>
      <c r="AA109" t="s">
        <v>27</v>
      </c>
      <c r="AB109" s="16"/>
      <c r="AC109" s="16"/>
      <c r="AD109" s="16"/>
      <c r="AE109" s="16"/>
      <c r="AF109" s="16"/>
      <c r="AG109" s="16"/>
      <c r="AH109" s="16"/>
      <c r="AI109" s="16"/>
    </row>
    <row r="110" spans="1:35" x14ac:dyDescent="0.2">
      <c r="A110">
        <v>85</v>
      </c>
      <c r="B110">
        <v>8186</v>
      </c>
      <c r="C110">
        <v>232</v>
      </c>
      <c r="D110">
        <v>878</v>
      </c>
      <c r="E110" t="s">
        <v>302</v>
      </c>
      <c r="F110" t="s">
        <v>27</v>
      </c>
      <c r="G110" t="s">
        <v>28</v>
      </c>
      <c r="H110" t="s">
        <v>67</v>
      </c>
      <c r="I110" t="s">
        <v>68</v>
      </c>
      <c r="J110" t="s">
        <v>31</v>
      </c>
      <c r="K110" s="1" t="s">
        <v>303</v>
      </c>
      <c r="L110">
        <v>232</v>
      </c>
      <c r="M110" t="s">
        <v>33</v>
      </c>
      <c r="N110">
        <v>10.1565179045806</v>
      </c>
      <c r="O110">
        <v>45.870728673511401</v>
      </c>
      <c r="P110">
        <v>205</v>
      </c>
      <c r="Q110" s="14">
        <v>204.5</v>
      </c>
      <c r="R110" s="14">
        <f>Tabella1[[#This Row],[elevation_glo30]]-Tabella1[[#This Row],[elevation]]</f>
        <v>-0.5</v>
      </c>
      <c r="S110">
        <v>878</v>
      </c>
      <c r="T110" t="s">
        <v>34</v>
      </c>
      <c r="U110" t="s">
        <v>304</v>
      </c>
      <c r="V110" t="s">
        <v>74</v>
      </c>
      <c r="W110" s="2">
        <v>37594</v>
      </c>
      <c r="X110" s="2">
        <v>42351</v>
      </c>
      <c r="Y110">
        <v>4756</v>
      </c>
      <c r="Z110">
        <v>4756</v>
      </c>
      <c r="AA110" t="s">
        <v>27</v>
      </c>
      <c r="AB110" s="9"/>
      <c r="AC110" s="9"/>
      <c r="AD110" s="9"/>
      <c r="AE110" s="9"/>
      <c r="AF110" s="9"/>
      <c r="AG110" s="9"/>
      <c r="AH110" s="9"/>
      <c r="AI110" s="9"/>
    </row>
    <row r="111" spans="1:35" x14ac:dyDescent="0.2">
      <c r="A111">
        <v>86</v>
      </c>
      <c r="B111">
        <v>19363</v>
      </c>
      <c r="C111">
        <v>116</v>
      </c>
      <c r="D111">
        <v>1559</v>
      </c>
      <c r="E111" t="s">
        <v>305</v>
      </c>
      <c r="F111" t="s">
        <v>27</v>
      </c>
      <c r="G111" t="s">
        <v>28</v>
      </c>
      <c r="H111" t="s">
        <v>81</v>
      </c>
      <c r="I111" t="s">
        <v>82</v>
      </c>
      <c r="J111" t="s">
        <v>31</v>
      </c>
      <c r="K111" s="1" t="s">
        <v>306</v>
      </c>
      <c r="L111">
        <v>116</v>
      </c>
      <c r="M111" t="s">
        <v>33</v>
      </c>
      <c r="N111">
        <v>9.3053944546279901</v>
      </c>
      <c r="O111">
        <v>46.068961817245501</v>
      </c>
      <c r="P111">
        <v>198</v>
      </c>
      <c r="Q111" s="14">
        <v>197</v>
      </c>
      <c r="R111" s="14">
        <f>Tabella1[[#This Row],[elevation_glo30]]-Tabella1[[#This Row],[elevation]]</f>
        <v>-1</v>
      </c>
      <c r="S111">
        <v>1559</v>
      </c>
      <c r="T111" t="s">
        <v>34</v>
      </c>
      <c r="U111" t="s">
        <v>307</v>
      </c>
      <c r="V111" t="s">
        <v>48</v>
      </c>
      <c r="W111" s="2">
        <v>42556</v>
      </c>
      <c r="X111" s="2">
        <v>45169</v>
      </c>
      <c r="Y111">
        <v>2581</v>
      </c>
      <c r="Z111">
        <v>2581</v>
      </c>
      <c r="AA111" t="s">
        <v>27</v>
      </c>
      <c r="AB111" s="7"/>
      <c r="AC111" s="7"/>
      <c r="AD111" s="7"/>
      <c r="AE111" s="7"/>
      <c r="AF111" s="7"/>
      <c r="AG111" s="7"/>
      <c r="AH111" s="7"/>
      <c r="AI111" s="7"/>
    </row>
    <row r="112" spans="1:35" x14ac:dyDescent="0.2">
      <c r="A112">
        <v>345</v>
      </c>
      <c r="B112" t="s">
        <v>28</v>
      </c>
      <c r="C112">
        <v>1116</v>
      </c>
      <c r="D112" t="s">
        <v>28</v>
      </c>
      <c r="E112" t="s">
        <v>790</v>
      </c>
      <c r="F112" t="s">
        <v>783</v>
      </c>
      <c r="G112" t="s">
        <v>28</v>
      </c>
      <c r="H112" t="s">
        <v>67</v>
      </c>
      <c r="I112" t="s">
        <v>68</v>
      </c>
      <c r="J112" t="s">
        <v>31</v>
      </c>
      <c r="K112" t="s">
        <v>28</v>
      </c>
      <c r="L112">
        <v>1116</v>
      </c>
      <c r="M112" t="s">
        <v>33</v>
      </c>
      <c r="N112">
        <v>10.536</v>
      </c>
      <c r="O112">
        <v>45.465200000000003</v>
      </c>
      <c r="P112">
        <v>105</v>
      </c>
      <c r="Q112" s="14">
        <v>105.011711120605</v>
      </c>
      <c r="R112" s="14">
        <f>Tabella1[[#This Row],[elevation_glo30]]-Tabella1[[#This Row],[elevation]]</f>
        <v>1.1711120604999792E-2</v>
      </c>
      <c r="S112" t="s">
        <v>791</v>
      </c>
      <c r="T112" t="s">
        <v>34</v>
      </c>
      <c r="U112">
        <v>1200</v>
      </c>
      <c r="V112" t="s">
        <v>783</v>
      </c>
      <c r="W112" s="2">
        <v>18629</v>
      </c>
      <c r="X112" s="2">
        <v>26815</v>
      </c>
      <c r="Y112">
        <v>7981</v>
      </c>
      <c r="Z112">
        <v>0</v>
      </c>
      <c r="AA112" t="s">
        <v>27</v>
      </c>
      <c r="AB112" s="8"/>
      <c r="AC112" s="8"/>
      <c r="AD112" s="8"/>
      <c r="AE112" s="8"/>
      <c r="AF112" s="8"/>
      <c r="AG112" s="8"/>
      <c r="AH112" s="8" t="b">
        <v>0</v>
      </c>
      <c r="AI112" s="8"/>
    </row>
    <row r="113" spans="1:35" x14ac:dyDescent="0.2">
      <c r="A113">
        <v>87</v>
      </c>
      <c r="B113">
        <v>19307</v>
      </c>
      <c r="C113">
        <v>109</v>
      </c>
      <c r="D113">
        <v>1518</v>
      </c>
      <c r="E113" t="s">
        <v>308</v>
      </c>
      <c r="F113" t="s">
        <v>27</v>
      </c>
      <c r="G113" t="s">
        <v>28</v>
      </c>
      <c r="H113" t="s">
        <v>38</v>
      </c>
      <c r="I113" t="s">
        <v>39</v>
      </c>
      <c r="J113" t="s">
        <v>31</v>
      </c>
      <c r="K113" s="1" t="s">
        <v>309</v>
      </c>
      <c r="L113">
        <v>109</v>
      </c>
      <c r="M113" t="s">
        <v>33</v>
      </c>
      <c r="N113">
        <v>9.4581298330448202</v>
      </c>
      <c r="O113">
        <v>46.167255529384398</v>
      </c>
      <c r="P113">
        <v>993</v>
      </c>
      <c r="Q113" s="14">
        <v>991.306396484375</v>
      </c>
      <c r="R113" s="14">
        <f>Tabella1[[#This Row],[elevation_glo30]]-Tabella1[[#This Row],[elevation]]</f>
        <v>-1.693603515625</v>
      </c>
      <c r="S113">
        <v>1518</v>
      </c>
      <c r="T113" t="s">
        <v>34</v>
      </c>
      <c r="U113" t="s">
        <v>310</v>
      </c>
      <c r="V113" t="s">
        <v>48</v>
      </c>
      <c r="W113" s="2">
        <v>41964</v>
      </c>
      <c r="X113" s="2">
        <v>45169</v>
      </c>
      <c r="Y113">
        <v>3195</v>
      </c>
      <c r="Z113">
        <v>3195</v>
      </c>
      <c r="AA113" t="s">
        <v>27</v>
      </c>
      <c r="AB113" s="7"/>
      <c r="AC113" s="7"/>
      <c r="AD113" s="7"/>
      <c r="AE113" s="7"/>
      <c r="AF113" s="7"/>
      <c r="AG113" s="7"/>
      <c r="AH113" s="7"/>
      <c r="AI113" s="7"/>
    </row>
    <row r="114" spans="1:35" x14ac:dyDescent="0.2">
      <c r="A114">
        <v>589</v>
      </c>
      <c r="B114" t="s">
        <v>28</v>
      </c>
      <c r="C114">
        <v>3465</v>
      </c>
      <c r="D114" t="s">
        <v>28</v>
      </c>
      <c r="E114" t="s">
        <v>866</v>
      </c>
      <c r="F114" t="s">
        <v>813</v>
      </c>
      <c r="G114" t="s">
        <v>28</v>
      </c>
      <c r="H114" t="s">
        <v>67</v>
      </c>
      <c r="I114" t="s">
        <v>68</v>
      </c>
      <c r="J114" t="s">
        <v>31</v>
      </c>
      <c r="K114" t="s">
        <v>867</v>
      </c>
      <c r="L114">
        <v>3465</v>
      </c>
      <c r="M114" t="s">
        <v>33</v>
      </c>
      <c r="N114">
        <v>10.340445000000001</v>
      </c>
      <c r="O114">
        <v>46.169226000000002</v>
      </c>
      <c r="P114">
        <v>663</v>
      </c>
      <c r="Q114" s="14">
        <v>643.28094482421898</v>
      </c>
      <c r="R114" s="14">
        <f>Tabella1[[#This Row],[elevation_glo30]]-Tabella1[[#This Row],[elevation]]</f>
        <v>-19.719055175781023</v>
      </c>
      <c r="S114">
        <v>7843</v>
      </c>
      <c r="T114" t="s">
        <v>34</v>
      </c>
      <c r="U114" t="s">
        <v>868</v>
      </c>
      <c r="V114" t="s">
        <v>832</v>
      </c>
      <c r="W114" s="2">
        <v>32143</v>
      </c>
      <c r="X114" s="2">
        <v>40862</v>
      </c>
      <c r="Y114">
        <v>6115</v>
      </c>
      <c r="Z114">
        <v>5418</v>
      </c>
      <c r="AA114" t="s">
        <v>27</v>
      </c>
      <c r="AB114" s="9"/>
      <c r="AC114" s="9"/>
      <c r="AD114" s="9">
        <v>640</v>
      </c>
      <c r="AE114" s="9">
        <v>1</v>
      </c>
      <c r="AF114" s="9">
        <v>1</v>
      </c>
      <c r="AG114" s="9"/>
      <c r="AH114" s="9"/>
      <c r="AI114" s="9" t="s">
        <v>1036</v>
      </c>
    </row>
    <row r="115" spans="1:35" x14ac:dyDescent="0.2">
      <c r="A115">
        <v>88</v>
      </c>
      <c r="B115">
        <v>2245</v>
      </c>
      <c r="C115">
        <v>14</v>
      </c>
      <c r="D115">
        <v>117</v>
      </c>
      <c r="E115" t="s">
        <v>311</v>
      </c>
      <c r="F115" t="s">
        <v>27</v>
      </c>
      <c r="G115" t="s">
        <v>28</v>
      </c>
      <c r="H115" t="s">
        <v>67</v>
      </c>
      <c r="I115" t="s">
        <v>68</v>
      </c>
      <c r="J115" t="s">
        <v>31</v>
      </c>
      <c r="K115" s="1" t="s">
        <v>312</v>
      </c>
      <c r="L115">
        <v>14</v>
      </c>
      <c r="M115" t="s">
        <v>33</v>
      </c>
      <c r="N115">
        <v>10.3333929386968</v>
      </c>
      <c r="O115">
        <v>46.1757237501769</v>
      </c>
      <c r="P115">
        <v>699</v>
      </c>
      <c r="Q115" s="14">
        <v>668.80108642578102</v>
      </c>
      <c r="R115" s="14">
        <f>Tabella1[[#This Row],[elevation_glo30]]-Tabella1[[#This Row],[elevation]]</f>
        <v>-30.198913574218977</v>
      </c>
      <c r="S115">
        <v>117</v>
      </c>
      <c r="T115" t="s">
        <v>34</v>
      </c>
      <c r="U115" t="s">
        <v>313</v>
      </c>
      <c r="V115" t="s">
        <v>74</v>
      </c>
      <c r="W115" s="2">
        <v>35796</v>
      </c>
      <c r="X115" s="2">
        <v>45169</v>
      </c>
      <c r="Y115">
        <v>9272</v>
      </c>
      <c r="Z115">
        <v>9272</v>
      </c>
      <c r="AA115" t="s">
        <v>27</v>
      </c>
      <c r="AB115" s="16"/>
      <c r="AC115" s="16"/>
      <c r="AD115" s="16">
        <v>669</v>
      </c>
      <c r="AE115" s="16">
        <v>-1</v>
      </c>
      <c r="AF115" s="16">
        <v>-1</v>
      </c>
      <c r="AG115" s="16"/>
      <c r="AH115" s="16"/>
      <c r="AI115" s="16"/>
    </row>
    <row r="116" spans="1:35" x14ac:dyDescent="0.2">
      <c r="A116">
        <v>89</v>
      </c>
      <c r="B116">
        <v>8019</v>
      </c>
      <c r="C116">
        <v>213</v>
      </c>
      <c r="D116">
        <v>846</v>
      </c>
      <c r="E116" t="s">
        <v>314</v>
      </c>
      <c r="F116" t="s">
        <v>27</v>
      </c>
      <c r="G116" t="s">
        <v>28</v>
      </c>
      <c r="H116" t="s">
        <v>67</v>
      </c>
      <c r="I116" t="s">
        <v>68</v>
      </c>
      <c r="J116" t="s">
        <v>31</v>
      </c>
      <c r="K116" s="1" t="s">
        <v>315</v>
      </c>
      <c r="L116">
        <v>213</v>
      </c>
      <c r="M116" t="s">
        <v>33</v>
      </c>
      <c r="N116">
        <v>10.472817754713599</v>
      </c>
      <c r="O116">
        <v>46.1770002163179</v>
      </c>
      <c r="P116">
        <v>2108</v>
      </c>
      <c r="Q116" s="14">
        <v>2108.46484375</v>
      </c>
      <c r="R116" s="14">
        <f>Tabella1[[#This Row],[elevation_glo30]]-Tabella1[[#This Row],[elevation]]</f>
        <v>0.46484375</v>
      </c>
      <c r="S116">
        <v>846</v>
      </c>
      <c r="T116" t="s">
        <v>34</v>
      </c>
      <c r="U116" t="s">
        <v>316</v>
      </c>
      <c r="V116" t="s">
        <v>74</v>
      </c>
      <c r="W116" s="2">
        <v>34700</v>
      </c>
      <c r="X116" s="2">
        <v>45169</v>
      </c>
      <c r="Y116">
        <v>10434</v>
      </c>
      <c r="Z116">
        <v>10434</v>
      </c>
      <c r="AA116" t="s">
        <v>27</v>
      </c>
      <c r="AB116" s="16"/>
      <c r="AC116" s="16"/>
      <c r="AD116" s="16"/>
      <c r="AE116" s="16"/>
      <c r="AF116" s="16"/>
      <c r="AG116" s="16"/>
      <c r="AH116" s="16"/>
      <c r="AI116" s="16"/>
    </row>
    <row r="117" spans="1:35" x14ac:dyDescent="0.2">
      <c r="A117">
        <v>90</v>
      </c>
      <c r="B117">
        <v>5871</v>
      </c>
      <c r="C117">
        <v>164</v>
      </c>
      <c r="D117">
        <v>564</v>
      </c>
      <c r="E117" t="s">
        <v>317</v>
      </c>
      <c r="F117" t="s">
        <v>27</v>
      </c>
      <c r="G117" t="s">
        <v>28</v>
      </c>
      <c r="H117" t="s">
        <v>76</v>
      </c>
      <c r="I117" t="s">
        <v>77</v>
      </c>
      <c r="J117" t="s">
        <v>31</v>
      </c>
      <c r="K117" s="1" t="s">
        <v>318</v>
      </c>
      <c r="L117">
        <v>164</v>
      </c>
      <c r="M117" t="s">
        <v>33</v>
      </c>
      <c r="N117">
        <v>9.2217792044884295</v>
      </c>
      <c r="O117">
        <v>45.808573806923</v>
      </c>
      <c r="P117">
        <v>279</v>
      </c>
      <c r="Q117" s="14">
        <v>278.27456665039102</v>
      </c>
      <c r="R117" s="14">
        <f>Tabella1[[#This Row],[elevation_glo30]]-Tabella1[[#This Row],[elevation]]</f>
        <v>-0.7254333496089771</v>
      </c>
      <c r="S117">
        <v>564</v>
      </c>
      <c r="T117" t="s">
        <v>34</v>
      </c>
      <c r="U117" t="s">
        <v>319</v>
      </c>
      <c r="V117" t="s">
        <v>74</v>
      </c>
      <c r="W117" s="2">
        <v>39865</v>
      </c>
      <c r="X117" s="2">
        <v>45169</v>
      </c>
      <c r="Y117">
        <v>5175</v>
      </c>
      <c r="Z117">
        <v>5175</v>
      </c>
      <c r="AA117" t="s">
        <v>27</v>
      </c>
      <c r="AB117" s="16"/>
      <c r="AC117" s="16"/>
      <c r="AD117" s="16"/>
      <c r="AE117" s="16"/>
      <c r="AF117" s="16"/>
      <c r="AG117" s="16"/>
      <c r="AH117" s="16"/>
      <c r="AI117" s="16"/>
    </row>
    <row r="118" spans="1:35" x14ac:dyDescent="0.2">
      <c r="A118">
        <v>591</v>
      </c>
      <c r="B118" t="s">
        <v>28</v>
      </c>
      <c r="C118">
        <v>3466</v>
      </c>
      <c r="D118" t="s">
        <v>28</v>
      </c>
      <c r="E118" t="s">
        <v>869</v>
      </c>
      <c r="F118" t="s">
        <v>813</v>
      </c>
      <c r="G118" t="s">
        <v>28</v>
      </c>
      <c r="H118" t="s">
        <v>76</v>
      </c>
      <c r="I118" t="s">
        <v>77</v>
      </c>
      <c r="J118" t="s">
        <v>31</v>
      </c>
      <c r="K118" t="s">
        <v>870</v>
      </c>
      <c r="L118">
        <v>3466</v>
      </c>
      <c r="M118" t="s">
        <v>33</v>
      </c>
      <c r="N118">
        <v>9.1497229999999998</v>
      </c>
      <c r="O118">
        <v>45.864187000000001</v>
      </c>
      <c r="P118">
        <v>251</v>
      </c>
      <c r="Q118" s="14">
        <v>202.45651245117199</v>
      </c>
      <c r="R118" s="14">
        <f>Tabella1[[#This Row],[elevation_glo30]]-Tabella1[[#This Row],[elevation]]</f>
        <v>-48.543487548828011</v>
      </c>
      <c r="S118">
        <v>7845</v>
      </c>
      <c r="T118" t="s">
        <v>34</v>
      </c>
      <c r="U118">
        <v>1465</v>
      </c>
      <c r="V118" t="s">
        <v>815</v>
      </c>
      <c r="W118" s="2">
        <v>33239</v>
      </c>
      <c r="X118" s="2">
        <v>38716</v>
      </c>
      <c r="Y118">
        <v>2169</v>
      </c>
      <c r="Z118">
        <v>2169</v>
      </c>
      <c r="AA118" t="s">
        <v>27</v>
      </c>
      <c r="AB118" s="16"/>
      <c r="AC118" s="16"/>
      <c r="AD118" s="16"/>
      <c r="AE118" s="16">
        <v>1</v>
      </c>
      <c r="AF118" s="16">
        <v>1</v>
      </c>
      <c r="AG118" s="16"/>
      <c r="AH118" s="16"/>
      <c r="AI118" s="16"/>
    </row>
    <row r="119" spans="1:35" x14ac:dyDescent="0.2">
      <c r="A119">
        <v>91</v>
      </c>
      <c r="B119">
        <v>7029</v>
      </c>
      <c r="C119">
        <v>199</v>
      </c>
      <c r="D119">
        <v>687</v>
      </c>
      <c r="E119" t="s">
        <v>320</v>
      </c>
      <c r="F119" t="s">
        <v>27</v>
      </c>
      <c r="G119" t="s">
        <v>28</v>
      </c>
      <c r="H119" t="s">
        <v>44</v>
      </c>
      <c r="I119" t="s">
        <v>45</v>
      </c>
      <c r="J119" t="s">
        <v>31</v>
      </c>
      <c r="K119" s="1" t="s">
        <v>321</v>
      </c>
      <c r="L119">
        <v>199</v>
      </c>
      <c r="M119" t="s">
        <v>33</v>
      </c>
      <c r="N119">
        <v>8.7569704454534296</v>
      </c>
      <c r="O119">
        <v>45.619243779947602</v>
      </c>
      <c r="P119">
        <v>215</v>
      </c>
      <c r="Q119" s="14">
        <v>214.20315551757801</v>
      </c>
      <c r="R119" s="14">
        <f>Tabella1[[#This Row],[elevation_glo30]]-Tabella1[[#This Row],[elevation]]</f>
        <v>-0.79684448242198869</v>
      </c>
      <c r="S119">
        <v>687</v>
      </c>
      <c r="T119" t="s">
        <v>34</v>
      </c>
      <c r="U119" t="s">
        <v>322</v>
      </c>
      <c r="V119" t="s">
        <v>48</v>
      </c>
      <c r="W119" s="2">
        <v>39026</v>
      </c>
      <c r="X119" s="2">
        <v>45169</v>
      </c>
      <c r="Y119">
        <v>6122</v>
      </c>
      <c r="Z119">
        <v>6122</v>
      </c>
      <c r="AA119" t="s">
        <v>27</v>
      </c>
      <c r="AB119" s="16"/>
      <c r="AC119" s="16"/>
      <c r="AD119" s="16"/>
      <c r="AE119" s="16"/>
      <c r="AF119" s="16"/>
      <c r="AG119" s="16"/>
      <c r="AH119" s="16"/>
      <c r="AI119" s="16"/>
    </row>
    <row r="120" spans="1:35" x14ac:dyDescent="0.2">
      <c r="A120">
        <v>92</v>
      </c>
      <c r="B120">
        <v>5863</v>
      </c>
      <c r="C120">
        <v>177</v>
      </c>
      <c r="D120">
        <v>595</v>
      </c>
      <c r="E120" t="s">
        <v>323</v>
      </c>
      <c r="F120" t="s">
        <v>27</v>
      </c>
      <c r="G120" t="s">
        <v>28</v>
      </c>
      <c r="H120" t="s">
        <v>55</v>
      </c>
      <c r="I120" t="s">
        <v>56</v>
      </c>
      <c r="J120" t="s">
        <v>31</v>
      </c>
      <c r="K120" s="1" t="s">
        <v>324</v>
      </c>
      <c r="L120">
        <v>177</v>
      </c>
      <c r="M120" t="s">
        <v>33</v>
      </c>
      <c r="N120">
        <v>9.5560842557908607</v>
      </c>
      <c r="O120">
        <v>45.633864509080702</v>
      </c>
      <c r="P120">
        <v>190</v>
      </c>
      <c r="Q120" s="14">
        <v>187.03594970703099</v>
      </c>
      <c r="R120" s="14">
        <f>Tabella1[[#This Row],[elevation_glo30]]-Tabella1[[#This Row],[elevation]]</f>
        <v>-2.9640502929690058</v>
      </c>
      <c r="S120">
        <v>595</v>
      </c>
      <c r="T120" t="s">
        <v>34</v>
      </c>
      <c r="U120">
        <v>92</v>
      </c>
      <c r="V120" t="s">
        <v>27</v>
      </c>
      <c r="W120" s="2">
        <v>33579</v>
      </c>
      <c r="X120" s="2">
        <v>45077</v>
      </c>
      <c r="Y120">
        <v>10988</v>
      </c>
      <c r="Z120">
        <v>10988</v>
      </c>
      <c r="AA120" t="s">
        <v>27</v>
      </c>
      <c r="AB120" s="16"/>
      <c r="AC120" s="16"/>
      <c r="AD120" s="16"/>
      <c r="AE120" s="16"/>
      <c r="AF120" s="16"/>
      <c r="AG120" s="16"/>
      <c r="AH120" s="16"/>
      <c r="AI120" s="16"/>
    </row>
    <row r="121" spans="1:35" x14ac:dyDescent="0.2">
      <c r="A121">
        <v>93</v>
      </c>
      <c r="B121">
        <v>8096</v>
      </c>
      <c r="C121">
        <v>253</v>
      </c>
      <c r="D121">
        <v>912</v>
      </c>
      <c r="E121" t="s">
        <v>325</v>
      </c>
      <c r="F121" t="s">
        <v>27</v>
      </c>
      <c r="G121" t="s">
        <v>28</v>
      </c>
      <c r="H121" t="s">
        <v>55</v>
      </c>
      <c r="I121" t="s">
        <v>56</v>
      </c>
      <c r="J121" t="s">
        <v>31</v>
      </c>
      <c r="K121" s="1" t="s">
        <v>326</v>
      </c>
      <c r="L121">
        <v>253</v>
      </c>
      <c r="M121" t="s">
        <v>33</v>
      </c>
      <c r="N121">
        <v>9.7561040628987392</v>
      </c>
      <c r="O121">
        <v>46.04248712087</v>
      </c>
      <c r="P121">
        <v>1682</v>
      </c>
      <c r="Q121" s="14">
        <v>1620.99853515625</v>
      </c>
      <c r="R121" s="14">
        <f>Tabella1[[#This Row],[elevation_glo30]]-Tabella1[[#This Row],[elevation]]</f>
        <v>-61.00146484375</v>
      </c>
      <c r="S121">
        <v>912</v>
      </c>
      <c r="T121" t="s">
        <v>34</v>
      </c>
      <c r="U121" t="s">
        <v>327</v>
      </c>
      <c r="V121" t="s">
        <v>74</v>
      </c>
      <c r="W121" s="2">
        <v>32143</v>
      </c>
      <c r="X121" s="2">
        <v>45169</v>
      </c>
      <c r="Y121">
        <v>8059</v>
      </c>
      <c r="Z121">
        <v>7339</v>
      </c>
      <c r="AA121" t="s">
        <v>27</v>
      </c>
      <c r="AB121" s="6"/>
      <c r="AC121" s="6"/>
      <c r="AD121" s="6">
        <v>1640</v>
      </c>
      <c r="AE121" s="6">
        <v>2</v>
      </c>
      <c r="AF121" s="6">
        <v>2</v>
      </c>
      <c r="AG121" s="6"/>
      <c r="AH121" s="6"/>
      <c r="AI121" s="6" t="s">
        <v>1027</v>
      </c>
    </row>
    <row r="122" spans="1:35" x14ac:dyDescent="0.2">
      <c r="A122">
        <v>94</v>
      </c>
      <c r="B122">
        <v>8007</v>
      </c>
      <c r="C122">
        <v>218</v>
      </c>
      <c r="D122">
        <v>856</v>
      </c>
      <c r="E122" t="s">
        <v>328</v>
      </c>
      <c r="F122" t="s">
        <v>27</v>
      </c>
      <c r="G122" t="s">
        <v>28</v>
      </c>
      <c r="H122" t="s">
        <v>89</v>
      </c>
      <c r="I122" t="s">
        <v>90</v>
      </c>
      <c r="J122" t="s">
        <v>31</v>
      </c>
      <c r="K122" s="1" t="s">
        <v>329</v>
      </c>
      <c r="L122">
        <v>218</v>
      </c>
      <c r="M122" t="s">
        <v>33</v>
      </c>
      <c r="N122">
        <v>9.1949827836184195</v>
      </c>
      <c r="O122">
        <v>44.912492583318603</v>
      </c>
      <c r="P122">
        <v>501</v>
      </c>
      <c r="Q122" s="14">
        <v>491.44815063476602</v>
      </c>
      <c r="R122" s="14">
        <f>Tabella1[[#This Row],[elevation_glo30]]-Tabella1[[#This Row],[elevation]]</f>
        <v>-9.5518493652339771</v>
      </c>
      <c r="S122">
        <v>856</v>
      </c>
      <c r="T122" t="s">
        <v>34</v>
      </c>
      <c r="U122" t="s">
        <v>330</v>
      </c>
      <c r="V122" t="s">
        <v>48</v>
      </c>
      <c r="W122" s="2">
        <v>35796</v>
      </c>
      <c r="X122" s="2">
        <v>45169</v>
      </c>
      <c r="Y122">
        <v>9205</v>
      </c>
      <c r="Z122">
        <v>9205</v>
      </c>
      <c r="AA122" t="s">
        <v>27</v>
      </c>
      <c r="AB122" s="16"/>
      <c r="AC122" s="16"/>
      <c r="AD122" s="16"/>
      <c r="AE122" s="16"/>
      <c r="AF122" s="16"/>
      <c r="AG122" s="16"/>
      <c r="AH122" s="16"/>
      <c r="AI122" s="16"/>
    </row>
    <row r="123" spans="1:35" x14ac:dyDescent="0.2">
      <c r="A123">
        <v>357</v>
      </c>
      <c r="B123" t="s">
        <v>28</v>
      </c>
      <c r="C123">
        <v>1797</v>
      </c>
      <c r="D123" t="s">
        <v>28</v>
      </c>
      <c r="E123" t="s">
        <v>792</v>
      </c>
      <c r="F123" t="s">
        <v>781</v>
      </c>
      <c r="G123" t="s">
        <v>28</v>
      </c>
      <c r="H123" t="s">
        <v>38</v>
      </c>
      <c r="I123" t="s">
        <v>39</v>
      </c>
      <c r="J123" t="s">
        <v>31</v>
      </c>
      <c r="K123" t="s">
        <v>28</v>
      </c>
      <c r="L123">
        <v>1797</v>
      </c>
      <c r="M123" t="s">
        <v>33</v>
      </c>
      <c r="N123">
        <v>10.399240000000001</v>
      </c>
      <c r="O123">
        <v>46.463290000000001</v>
      </c>
      <c r="P123">
        <v>1322</v>
      </c>
      <c r="Q123" s="14">
        <v>1293.57861328125</v>
      </c>
      <c r="R123" s="14">
        <f>Tabella1[[#This Row],[elevation_glo30]]-Tabella1[[#This Row],[elevation]]</f>
        <v>-28.42138671875</v>
      </c>
      <c r="S123" t="s">
        <v>793</v>
      </c>
      <c r="T123" t="s">
        <v>34</v>
      </c>
      <c r="U123">
        <v>1430</v>
      </c>
      <c r="V123" t="s">
        <v>783</v>
      </c>
      <c r="W123" s="2">
        <v>37568</v>
      </c>
      <c r="X123" s="2">
        <v>38441</v>
      </c>
      <c r="Y123">
        <v>605</v>
      </c>
      <c r="Z123">
        <v>605</v>
      </c>
      <c r="AA123" t="s">
        <v>27</v>
      </c>
      <c r="AB123" s="16"/>
      <c r="AC123" s="16"/>
      <c r="AD123" s="16"/>
      <c r="AE123" s="16"/>
      <c r="AF123" s="16"/>
      <c r="AG123" s="16"/>
      <c r="AH123" s="16" t="b">
        <v>0</v>
      </c>
      <c r="AI123" s="16"/>
    </row>
    <row r="124" spans="1:35" x14ac:dyDescent="0.2">
      <c r="A124">
        <v>594</v>
      </c>
      <c r="B124" t="s">
        <v>28</v>
      </c>
      <c r="C124">
        <v>2292</v>
      </c>
      <c r="D124" t="s">
        <v>28</v>
      </c>
      <c r="E124" t="s">
        <v>871</v>
      </c>
      <c r="F124" t="s">
        <v>872</v>
      </c>
      <c r="G124" t="s">
        <v>28</v>
      </c>
      <c r="H124" t="s">
        <v>38</v>
      </c>
      <c r="I124" t="s">
        <v>39</v>
      </c>
      <c r="J124" t="s">
        <v>31</v>
      </c>
      <c r="K124" s="1" t="s">
        <v>873</v>
      </c>
      <c r="L124">
        <v>2292</v>
      </c>
      <c r="M124" t="s">
        <v>33</v>
      </c>
      <c r="N124">
        <v>9.8641670000000001</v>
      </c>
      <c r="O124">
        <v>46.291389000000002</v>
      </c>
      <c r="P124">
        <v>2014</v>
      </c>
      <c r="Q124" s="14">
        <v>2007.98559570312</v>
      </c>
      <c r="R124" s="14">
        <f>Tabella1[[#This Row],[elevation_glo30]]-Tabella1[[#This Row],[elevation]]</f>
        <v>-6.0144042968800022</v>
      </c>
      <c r="S124">
        <v>5955</v>
      </c>
      <c r="T124" t="s">
        <v>34</v>
      </c>
      <c r="U124" t="s">
        <v>874</v>
      </c>
      <c r="V124" t="s">
        <v>832</v>
      </c>
      <c r="W124" s="2">
        <v>38353</v>
      </c>
      <c r="X124" s="2">
        <v>45169</v>
      </c>
      <c r="Y124">
        <v>5515</v>
      </c>
      <c r="Z124">
        <v>5515</v>
      </c>
      <c r="AA124" t="s">
        <v>27</v>
      </c>
      <c r="AB124" s="16"/>
      <c r="AC124" s="16"/>
      <c r="AD124" s="16"/>
      <c r="AE124" s="16"/>
      <c r="AF124" s="16"/>
      <c r="AG124" s="16"/>
      <c r="AH124" s="16"/>
      <c r="AI124" s="16"/>
    </row>
    <row r="125" spans="1:35" x14ac:dyDescent="0.2">
      <c r="A125">
        <v>596</v>
      </c>
      <c r="B125" t="s">
        <v>28</v>
      </c>
      <c r="C125">
        <v>2687</v>
      </c>
      <c r="D125" t="s">
        <v>28</v>
      </c>
      <c r="E125" t="s">
        <v>875</v>
      </c>
      <c r="F125" t="s">
        <v>830</v>
      </c>
      <c r="G125" t="s">
        <v>28</v>
      </c>
      <c r="H125" t="s">
        <v>44</v>
      </c>
      <c r="I125" t="s">
        <v>45</v>
      </c>
      <c r="J125" t="s">
        <v>31</v>
      </c>
      <c r="K125">
        <v>160670</v>
      </c>
      <c r="L125">
        <v>2687</v>
      </c>
      <c r="M125" t="s">
        <v>33</v>
      </c>
      <c r="N125">
        <v>8.8170000000000002</v>
      </c>
      <c r="O125">
        <v>45.65</v>
      </c>
      <c r="P125">
        <v>238</v>
      </c>
      <c r="Q125" s="14">
        <v>242.04588317871099</v>
      </c>
      <c r="R125" s="14">
        <f>Tabella1[[#This Row],[elevation_glo30]]-Tabella1[[#This Row],[elevation]]</f>
        <v>4.0458831787109943</v>
      </c>
      <c r="S125">
        <v>6712</v>
      </c>
      <c r="T125" t="s">
        <v>34</v>
      </c>
      <c r="U125">
        <v>1554</v>
      </c>
      <c r="V125" t="s">
        <v>815</v>
      </c>
      <c r="W125" s="2">
        <v>39014</v>
      </c>
      <c r="X125" s="2">
        <v>41060</v>
      </c>
      <c r="Y125">
        <v>645</v>
      </c>
      <c r="Z125">
        <v>645</v>
      </c>
      <c r="AA125" t="s">
        <v>27</v>
      </c>
      <c r="AB125" s="5"/>
      <c r="AC125" s="5"/>
      <c r="AD125" s="5"/>
      <c r="AE125" s="5"/>
      <c r="AF125" s="5"/>
      <c r="AG125" s="5"/>
      <c r="AH125" s="5" t="b">
        <v>0</v>
      </c>
      <c r="AI125" s="5"/>
    </row>
    <row r="126" spans="1:35" x14ac:dyDescent="0.2">
      <c r="A126">
        <v>95</v>
      </c>
      <c r="B126">
        <v>6823</v>
      </c>
      <c r="C126">
        <v>191</v>
      </c>
      <c r="D126">
        <v>656</v>
      </c>
      <c r="E126" t="s">
        <v>331</v>
      </c>
      <c r="F126" t="s">
        <v>27</v>
      </c>
      <c r="G126" t="s">
        <v>28</v>
      </c>
      <c r="H126" t="s">
        <v>67</v>
      </c>
      <c r="I126" t="s">
        <v>68</v>
      </c>
      <c r="J126" t="s">
        <v>31</v>
      </c>
      <c r="K126" s="1" t="s">
        <v>332</v>
      </c>
      <c r="L126">
        <v>191</v>
      </c>
      <c r="M126" t="s">
        <v>33</v>
      </c>
      <c r="N126">
        <v>10.299119496064099</v>
      </c>
      <c r="O126">
        <v>45.249543624746202</v>
      </c>
      <c r="P126">
        <v>47</v>
      </c>
      <c r="Q126" s="14">
        <v>46.835906982421903</v>
      </c>
      <c r="R126" s="14">
        <f>Tabella1[[#This Row],[elevation_glo30]]-Tabella1[[#This Row],[elevation]]</f>
        <v>-0.16409301757809658</v>
      </c>
      <c r="S126">
        <v>656</v>
      </c>
      <c r="T126" t="s">
        <v>34</v>
      </c>
      <c r="U126" t="s">
        <v>333</v>
      </c>
      <c r="V126" t="s">
        <v>48</v>
      </c>
      <c r="W126" s="2">
        <v>32874</v>
      </c>
      <c r="X126" s="2">
        <v>45161</v>
      </c>
      <c r="Y126">
        <v>11918</v>
      </c>
      <c r="Z126">
        <v>11918</v>
      </c>
      <c r="AA126" t="s">
        <v>27</v>
      </c>
      <c r="AB126" s="16"/>
      <c r="AC126" s="16"/>
      <c r="AD126" s="16"/>
      <c r="AE126" s="16"/>
      <c r="AF126" s="16"/>
      <c r="AG126" s="16"/>
      <c r="AH126" s="16"/>
      <c r="AI126" s="16"/>
    </row>
    <row r="127" spans="1:35" x14ac:dyDescent="0.2">
      <c r="A127">
        <v>96</v>
      </c>
      <c r="B127">
        <v>9015</v>
      </c>
      <c r="C127">
        <v>39</v>
      </c>
      <c r="D127">
        <v>1229</v>
      </c>
      <c r="E127" t="s">
        <v>334</v>
      </c>
      <c r="F127" t="s">
        <v>27</v>
      </c>
      <c r="G127" t="s">
        <v>28</v>
      </c>
      <c r="H127" t="s">
        <v>55</v>
      </c>
      <c r="I127" t="s">
        <v>56</v>
      </c>
      <c r="J127" t="s">
        <v>31</v>
      </c>
      <c r="K127" s="1" t="s">
        <v>335</v>
      </c>
      <c r="L127">
        <v>39</v>
      </c>
      <c r="M127" t="s">
        <v>33</v>
      </c>
      <c r="N127">
        <v>9.94787623033511</v>
      </c>
      <c r="O127">
        <v>46.007666208410498</v>
      </c>
      <c r="P127">
        <v>738</v>
      </c>
      <c r="Q127" s="14">
        <v>738.57476806640602</v>
      </c>
      <c r="R127" s="14">
        <f>Tabella1[[#This Row],[elevation_glo30]]-Tabella1[[#This Row],[elevation]]</f>
        <v>0.57476806640602263</v>
      </c>
      <c r="S127">
        <v>1229</v>
      </c>
      <c r="T127" t="s">
        <v>34</v>
      </c>
      <c r="U127" t="s">
        <v>336</v>
      </c>
      <c r="V127" t="s">
        <v>74</v>
      </c>
      <c r="W127" s="2">
        <v>37987</v>
      </c>
      <c r="X127" s="2">
        <v>45169</v>
      </c>
      <c r="Y127">
        <v>7045</v>
      </c>
      <c r="Z127">
        <v>7045</v>
      </c>
      <c r="AA127" t="s">
        <v>27</v>
      </c>
      <c r="AB127" s="16"/>
      <c r="AC127" s="16"/>
      <c r="AD127" s="16"/>
      <c r="AE127" s="16"/>
      <c r="AF127" s="16"/>
      <c r="AG127" s="16"/>
      <c r="AH127" s="16"/>
      <c r="AI127" s="16"/>
    </row>
    <row r="128" spans="1:35" s="17" customFormat="1" x14ac:dyDescent="0.2">
      <c r="A128" s="17">
        <v>97</v>
      </c>
      <c r="B128" s="17">
        <v>14587</v>
      </c>
      <c r="C128" s="17">
        <v>87</v>
      </c>
      <c r="D128" s="17">
        <v>1379</v>
      </c>
      <c r="E128" s="17" t="s">
        <v>337</v>
      </c>
      <c r="F128" s="17" t="s">
        <v>27</v>
      </c>
      <c r="G128" s="17" t="s">
        <v>28</v>
      </c>
      <c r="H128" s="17" t="s">
        <v>67</v>
      </c>
      <c r="I128" s="17" t="s">
        <v>68</v>
      </c>
      <c r="J128" s="17" t="s">
        <v>31</v>
      </c>
      <c r="K128" s="18" t="s">
        <v>338</v>
      </c>
      <c r="L128" s="17">
        <v>87</v>
      </c>
      <c r="M128" s="17" t="s">
        <v>33</v>
      </c>
      <c r="N128" s="17">
        <v>10.617406772132099</v>
      </c>
      <c r="O128" s="17">
        <v>45.729960094207001</v>
      </c>
      <c r="P128" s="17">
        <v>984</v>
      </c>
      <c r="Q128" s="19">
        <v>969.97137451171898</v>
      </c>
      <c r="R128" s="19">
        <f>Tabella1[[#This Row],[elevation_glo30]]-Tabella1[[#This Row],[elevation]]</f>
        <v>-14.028625488281023</v>
      </c>
      <c r="S128" s="17">
        <v>1379</v>
      </c>
      <c r="T128" s="17" t="s">
        <v>34</v>
      </c>
      <c r="U128" s="17" t="s">
        <v>339</v>
      </c>
      <c r="V128" s="17" t="s">
        <v>48</v>
      </c>
      <c r="W128" s="20">
        <v>42200</v>
      </c>
      <c r="X128" s="20">
        <v>45169</v>
      </c>
      <c r="Y128" s="17">
        <v>2968</v>
      </c>
      <c r="Z128" s="17">
        <v>2968</v>
      </c>
      <c r="AA128" s="17" t="s">
        <v>27</v>
      </c>
      <c r="AB128" s="21"/>
      <c r="AC128" s="21"/>
      <c r="AD128" s="21"/>
      <c r="AE128" s="21"/>
      <c r="AF128" s="21"/>
      <c r="AG128" s="21"/>
      <c r="AH128" s="21"/>
      <c r="AI128" s="21"/>
    </row>
    <row r="129" spans="1:35" x14ac:dyDescent="0.2">
      <c r="A129">
        <v>98</v>
      </c>
      <c r="B129">
        <v>14518</v>
      </c>
      <c r="C129">
        <v>83</v>
      </c>
      <c r="D129">
        <v>1372</v>
      </c>
      <c r="E129" t="s">
        <v>340</v>
      </c>
      <c r="F129" t="s">
        <v>27</v>
      </c>
      <c r="G129" t="s">
        <v>28</v>
      </c>
      <c r="H129" t="s">
        <v>76</v>
      </c>
      <c r="I129" t="s">
        <v>77</v>
      </c>
      <c r="J129" t="s">
        <v>31</v>
      </c>
      <c r="K129" s="1" t="s">
        <v>341</v>
      </c>
      <c r="L129">
        <v>83</v>
      </c>
      <c r="M129" t="s">
        <v>33</v>
      </c>
      <c r="N129">
        <v>9.2478389388917606</v>
      </c>
      <c r="O129">
        <v>46.132156427606802</v>
      </c>
      <c r="P129">
        <v>581</v>
      </c>
      <c r="Q129" s="14">
        <v>585.70758056640602</v>
      </c>
      <c r="R129" s="14">
        <f>Tabella1[[#This Row],[elevation_glo30]]-Tabella1[[#This Row],[elevation]]</f>
        <v>4.7075805664060226</v>
      </c>
      <c r="S129">
        <v>1372</v>
      </c>
      <c r="T129" t="s">
        <v>34</v>
      </c>
      <c r="U129" t="s">
        <v>342</v>
      </c>
      <c r="V129" t="s">
        <v>48</v>
      </c>
      <c r="W129" s="2">
        <v>41480</v>
      </c>
      <c r="X129" s="2">
        <v>45169</v>
      </c>
      <c r="Y129">
        <v>3690</v>
      </c>
      <c r="Z129">
        <v>3690</v>
      </c>
      <c r="AA129" t="s">
        <v>27</v>
      </c>
      <c r="AB129" s="16"/>
      <c r="AC129" s="16"/>
      <c r="AD129" s="16"/>
      <c r="AE129" s="16"/>
      <c r="AF129" s="16"/>
      <c r="AG129" s="16"/>
      <c r="AH129" s="16"/>
      <c r="AI129" s="16"/>
    </row>
    <row r="130" spans="1:35" x14ac:dyDescent="0.2">
      <c r="A130">
        <v>599</v>
      </c>
      <c r="B130" t="s">
        <v>28</v>
      </c>
      <c r="C130">
        <v>3471</v>
      </c>
      <c r="D130" t="s">
        <v>28</v>
      </c>
      <c r="E130" t="s">
        <v>877</v>
      </c>
      <c r="F130" t="s">
        <v>813</v>
      </c>
      <c r="G130" t="s">
        <v>28</v>
      </c>
      <c r="H130" t="s">
        <v>61</v>
      </c>
      <c r="I130" t="s">
        <v>62</v>
      </c>
      <c r="J130" t="s">
        <v>31</v>
      </c>
      <c r="K130" t="s">
        <v>878</v>
      </c>
      <c r="L130">
        <v>3471</v>
      </c>
      <c r="M130" t="s">
        <v>33</v>
      </c>
      <c r="N130">
        <v>10.550072999999999</v>
      </c>
      <c r="O130">
        <v>45.048299</v>
      </c>
      <c r="P130">
        <v>22</v>
      </c>
      <c r="Q130" s="14">
        <v>22.357172012329102</v>
      </c>
      <c r="R130" s="14">
        <f>Tabella1[[#This Row],[elevation_glo30]]-Tabella1[[#This Row],[elevation]]</f>
        <v>0.35717201232910156</v>
      </c>
      <c r="S130">
        <v>7861</v>
      </c>
      <c r="T130" t="s">
        <v>34</v>
      </c>
      <c r="U130">
        <v>1661</v>
      </c>
      <c r="V130" t="s">
        <v>815</v>
      </c>
      <c r="W130" s="2">
        <v>32636</v>
      </c>
      <c r="X130" s="2">
        <v>35429</v>
      </c>
      <c r="Y130">
        <v>2377</v>
      </c>
      <c r="Z130">
        <v>2147</v>
      </c>
      <c r="AA130" t="s">
        <v>27</v>
      </c>
      <c r="AB130" s="16"/>
      <c r="AC130" s="16"/>
      <c r="AD130" s="16"/>
      <c r="AE130" s="16"/>
      <c r="AF130" s="16"/>
      <c r="AG130" s="16"/>
      <c r="AH130" s="16"/>
      <c r="AI130" s="16"/>
    </row>
    <row r="131" spans="1:35" x14ac:dyDescent="0.2">
      <c r="A131">
        <v>99</v>
      </c>
      <c r="B131">
        <v>8013</v>
      </c>
      <c r="C131">
        <v>210</v>
      </c>
      <c r="D131">
        <v>833</v>
      </c>
      <c r="E131" t="s">
        <v>343</v>
      </c>
      <c r="F131" t="s">
        <v>27</v>
      </c>
      <c r="G131" t="s">
        <v>28</v>
      </c>
      <c r="H131" t="s">
        <v>38</v>
      </c>
      <c r="I131" t="s">
        <v>39</v>
      </c>
      <c r="J131" t="s">
        <v>31</v>
      </c>
      <c r="K131" s="1" t="s">
        <v>344</v>
      </c>
      <c r="L131">
        <v>210</v>
      </c>
      <c r="M131" t="s">
        <v>33</v>
      </c>
      <c r="N131">
        <v>9.5711167960759305</v>
      </c>
      <c r="O131">
        <v>46.026190626617101</v>
      </c>
      <c r="P131">
        <v>1875</v>
      </c>
      <c r="Q131" s="14">
        <v>1877.36767578125</v>
      </c>
      <c r="R131" s="14">
        <f>Tabella1[[#This Row],[elevation_glo30]]-Tabella1[[#This Row],[elevation]]</f>
        <v>2.36767578125</v>
      </c>
      <c r="S131">
        <v>833</v>
      </c>
      <c r="T131" t="s">
        <v>34</v>
      </c>
      <c r="U131" t="s">
        <v>345</v>
      </c>
      <c r="V131" t="s">
        <v>42</v>
      </c>
      <c r="W131" s="2">
        <v>18629</v>
      </c>
      <c r="X131" s="2">
        <v>45169</v>
      </c>
      <c r="Y131">
        <v>23341</v>
      </c>
      <c r="Z131">
        <v>11647</v>
      </c>
      <c r="AA131" t="s">
        <v>27</v>
      </c>
      <c r="AB131" s="16"/>
      <c r="AC131" s="16"/>
      <c r="AD131" s="16"/>
      <c r="AE131" s="16"/>
      <c r="AF131" s="16"/>
      <c r="AG131" s="16"/>
      <c r="AH131" s="16"/>
      <c r="AI131" s="16"/>
    </row>
    <row r="132" spans="1:35" x14ac:dyDescent="0.2">
      <c r="A132">
        <v>601</v>
      </c>
      <c r="B132" t="s">
        <v>28</v>
      </c>
      <c r="C132">
        <v>3472</v>
      </c>
      <c r="D132" t="s">
        <v>28</v>
      </c>
      <c r="E132" t="s">
        <v>879</v>
      </c>
      <c r="F132" t="s">
        <v>813</v>
      </c>
      <c r="G132" t="s">
        <v>28</v>
      </c>
      <c r="H132" t="s">
        <v>38</v>
      </c>
      <c r="I132" t="s">
        <v>39</v>
      </c>
      <c r="J132" t="s">
        <v>31</v>
      </c>
      <c r="K132" t="s">
        <v>880</v>
      </c>
      <c r="L132">
        <v>3472</v>
      </c>
      <c r="M132" t="s">
        <v>33</v>
      </c>
      <c r="N132">
        <v>9.5503870000000006</v>
      </c>
      <c r="O132">
        <v>46.053626000000001</v>
      </c>
      <c r="P132">
        <v>1243</v>
      </c>
      <c r="Q132" s="14">
        <v>1088.37487792969</v>
      </c>
      <c r="R132" s="14">
        <f>Tabella1[[#This Row],[elevation_glo30]]-Tabella1[[#This Row],[elevation]]</f>
        <v>-154.62512207031</v>
      </c>
      <c r="S132">
        <v>7862</v>
      </c>
      <c r="T132" t="s">
        <v>34</v>
      </c>
      <c r="U132">
        <v>1681</v>
      </c>
      <c r="V132" t="s">
        <v>815</v>
      </c>
      <c r="W132" s="2">
        <v>32145</v>
      </c>
      <c r="X132" s="2">
        <v>35794</v>
      </c>
      <c r="Y132">
        <v>1732</v>
      </c>
      <c r="Z132">
        <v>1234</v>
      </c>
      <c r="AA132" t="s">
        <v>27</v>
      </c>
      <c r="AB132" s="5"/>
      <c r="AC132" s="5"/>
      <c r="AD132" s="5"/>
      <c r="AE132" s="5"/>
      <c r="AF132" s="5"/>
      <c r="AG132" s="5"/>
      <c r="AH132" s="5" t="b">
        <v>0</v>
      </c>
      <c r="AI132" s="5" t="s">
        <v>1037</v>
      </c>
    </row>
    <row r="133" spans="1:35" x14ac:dyDescent="0.2">
      <c r="A133">
        <v>100</v>
      </c>
      <c r="B133">
        <v>9025</v>
      </c>
      <c r="C133">
        <v>38</v>
      </c>
      <c r="D133">
        <v>1228</v>
      </c>
      <c r="E133" t="s">
        <v>346</v>
      </c>
      <c r="F133" t="s">
        <v>27</v>
      </c>
      <c r="G133" t="s">
        <v>28</v>
      </c>
      <c r="H133" t="s">
        <v>61</v>
      </c>
      <c r="I133" t="s">
        <v>62</v>
      </c>
      <c r="J133" t="s">
        <v>31</v>
      </c>
      <c r="K133" s="1" t="s">
        <v>347</v>
      </c>
      <c r="L133">
        <v>38</v>
      </c>
      <c r="M133" t="s">
        <v>33</v>
      </c>
      <c r="N133">
        <v>10.6635953579346</v>
      </c>
      <c r="O133">
        <v>45.263610545782797</v>
      </c>
      <c r="P133">
        <v>30</v>
      </c>
      <c r="Q133" s="14">
        <v>42.045909881591797</v>
      </c>
      <c r="R133" s="14">
        <f>Tabella1[[#This Row],[elevation_glo30]]-Tabella1[[#This Row],[elevation]]</f>
        <v>12.045909881591797</v>
      </c>
      <c r="S133">
        <v>1228</v>
      </c>
      <c r="T133" t="s">
        <v>34</v>
      </c>
      <c r="U133" t="s">
        <v>348</v>
      </c>
      <c r="V133" t="s">
        <v>74</v>
      </c>
      <c r="W133" s="2">
        <v>33239</v>
      </c>
      <c r="X133" s="2">
        <v>45169</v>
      </c>
      <c r="Y133">
        <v>10070</v>
      </c>
      <c r="Z133">
        <v>10070</v>
      </c>
      <c r="AA133" t="s">
        <v>27</v>
      </c>
      <c r="AB133" s="8"/>
      <c r="AC133" s="8"/>
      <c r="AD133" s="8"/>
      <c r="AE133" s="8"/>
      <c r="AF133" s="8"/>
      <c r="AG133" s="8"/>
      <c r="AH133" s="8"/>
      <c r="AI133" s="8"/>
    </row>
    <row r="134" spans="1:35" x14ac:dyDescent="0.2">
      <c r="A134">
        <v>101</v>
      </c>
      <c r="B134">
        <v>2134</v>
      </c>
      <c r="C134">
        <v>9</v>
      </c>
      <c r="D134">
        <v>110</v>
      </c>
      <c r="E134" t="s">
        <v>349</v>
      </c>
      <c r="F134" t="s">
        <v>27</v>
      </c>
      <c r="G134" t="s">
        <v>28</v>
      </c>
      <c r="H134" t="s">
        <v>61</v>
      </c>
      <c r="I134" t="s">
        <v>62</v>
      </c>
      <c r="J134" t="s">
        <v>31</v>
      </c>
      <c r="K134" s="1" t="s">
        <v>350</v>
      </c>
      <c r="L134">
        <v>9</v>
      </c>
      <c r="M134" t="s">
        <v>33</v>
      </c>
      <c r="N134">
        <v>10.7582810718087</v>
      </c>
      <c r="O134">
        <v>44.9603716759188</v>
      </c>
      <c r="P134">
        <v>22</v>
      </c>
      <c r="Q134" s="14">
        <v>18.052249908447301</v>
      </c>
      <c r="R134" s="14">
        <f>Tabella1[[#This Row],[elevation_glo30]]-Tabella1[[#This Row],[elevation]]</f>
        <v>-3.9477500915526988</v>
      </c>
      <c r="S134">
        <v>110</v>
      </c>
      <c r="T134" t="s">
        <v>34</v>
      </c>
      <c r="U134" t="s">
        <v>351</v>
      </c>
      <c r="V134" t="s">
        <v>74</v>
      </c>
      <c r="W134" s="2">
        <v>35796</v>
      </c>
      <c r="X134" s="2">
        <v>45169</v>
      </c>
      <c r="Y134">
        <v>8887</v>
      </c>
      <c r="Z134">
        <v>8887</v>
      </c>
      <c r="AA134" t="s">
        <v>27</v>
      </c>
      <c r="AB134" s="7"/>
      <c r="AC134" s="7"/>
      <c r="AD134" s="7"/>
      <c r="AE134" s="7"/>
      <c r="AF134" s="7"/>
      <c r="AG134" s="7"/>
      <c r="AH134" s="7"/>
      <c r="AI134" s="7"/>
    </row>
    <row r="135" spans="1:35" x14ac:dyDescent="0.2">
      <c r="A135">
        <v>102</v>
      </c>
      <c r="B135">
        <v>14684</v>
      </c>
      <c r="C135">
        <v>95</v>
      </c>
      <c r="D135">
        <v>1420</v>
      </c>
      <c r="E135" t="s">
        <v>352</v>
      </c>
      <c r="F135" t="s">
        <v>27</v>
      </c>
      <c r="G135" t="s">
        <v>28</v>
      </c>
      <c r="H135" t="s">
        <v>38</v>
      </c>
      <c r="I135" t="s">
        <v>39</v>
      </c>
      <c r="J135" t="s">
        <v>31</v>
      </c>
      <c r="K135" s="1" t="s">
        <v>353</v>
      </c>
      <c r="L135">
        <v>95</v>
      </c>
      <c r="M135" t="s">
        <v>33</v>
      </c>
      <c r="N135">
        <v>9.3392031529139601</v>
      </c>
      <c r="O135">
        <v>46.291519111074301</v>
      </c>
      <c r="P135">
        <v>1362</v>
      </c>
      <c r="Q135" s="14">
        <v>1358.20275878906</v>
      </c>
      <c r="R135" s="14">
        <f>Tabella1[[#This Row],[elevation_glo30]]-Tabella1[[#This Row],[elevation]]</f>
        <v>-3.7972412109400011</v>
      </c>
      <c r="S135">
        <v>1420</v>
      </c>
      <c r="T135" t="s">
        <v>34</v>
      </c>
      <c r="U135" t="s">
        <v>354</v>
      </c>
      <c r="V135" t="s">
        <v>48</v>
      </c>
      <c r="W135" s="2">
        <v>41718</v>
      </c>
      <c r="X135" s="2">
        <v>45169</v>
      </c>
      <c r="Y135">
        <v>3408</v>
      </c>
      <c r="Z135">
        <v>3408</v>
      </c>
      <c r="AA135" t="s">
        <v>27</v>
      </c>
      <c r="AB135" s="8"/>
      <c r="AC135" s="8"/>
      <c r="AD135" s="8"/>
      <c r="AE135" s="8"/>
      <c r="AF135" s="8"/>
      <c r="AG135" s="8"/>
      <c r="AH135" s="8"/>
      <c r="AI135" s="8"/>
    </row>
    <row r="136" spans="1:35" x14ac:dyDescent="0.2">
      <c r="A136">
        <v>597</v>
      </c>
      <c r="B136" t="s">
        <v>28</v>
      </c>
      <c r="C136">
        <v>2689</v>
      </c>
      <c r="D136" t="s">
        <v>28</v>
      </c>
      <c r="E136" t="s">
        <v>876</v>
      </c>
      <c r="F136" t="s">
        <v>830</v>
      </c>
      <c r="G136" t="s">
        <v>28</v>
      </c>
      <c r="H136" t="s">
        <v>81</v>
      </c>
      <c r="I136" t="s">
        <v>82</v>
      </c>
      <c r="J136" t="s">
        <v>31</v>
      </c>
      <c r="K136">
        <v>160700</v>
      </c>
      <c r="L136">
        <v>2689</v>
      </c>
      <c r="M136" t="s">
        <v>33</v>
      </c>
      <c r="N136">
        <v>9.3829999999999991</v>
      </c>
      <c r="O136">
        <v>45.95</v>
      </c>
      <c r="P136">
        <v>2403</v>
      </c>
      <c r="Q136" s="14">
        <v>2026.01062011719</v>
      </c>
      <c r="R136" s="14">
        <f>Tabella1[[#This Row],[elevation_glo30]]-Tabella1[[#This Row],[elevation]]</f>
        <v>-376.98937988281</v>
      </c>
      <c r="S136">
        <v>6714</v>
      </c>
      <c r="T136" t="s">
        <v>34</v>
      </c>
      <c r="U136">
        <v>1617</v>
      </c>
      <c r="V136" t="s">
        <v>815</v>
      </c>
      <c r="W136" s="2">
        <v>26790</v>
      </c>
      <c r="X136" s="2">
        <v>29755</v>
      </c>
      <c r="Y136">
        <v>1985</v>
      </c>
      <c r="Z136">
        <v>0</v>
      </c>
      <c r="AA136" t="s">
        <v>27</v>
      </c>
      <c r="AB136" s="6"/>
      <c r="AC136" s="6"/>
      <c r="AD136" s="6"/>
      <c r="AE136" s="6"/>
      <c r="AF136" s="6"/>
      <c r="AG136" s="6"/>
      <c r="AH136" s="6" t="b">
        <v>0</v>
      </c>
      <c r="AI136" s="6" t="s">
        <v>1038</v>
      </c>
    </row>
    <row r="137" spans="1:35" x14ac:dyDescent="0.2">
      <c r="A137">
        <v>103</v>
      </c>
      <c r="B137">
        <v>24408</v>
      </c>
      <c r="C137">
        <v>143</v>
      </c>
      <c r="D137">
        <v>1974</v>
      </c>
      <c r="E137" t="s">
        <v>355</v>
      </c>
      <c r="F137" t="s">
        <v>27</v>
      </c>
      <c r="G137" t="s">
        <v>28</v>
      </c>
      <c r="H137" t="s">
        <v>55</v>
      </c>
      <c r="I137" t="s">
        <v>56</v>
      </c>
      <c r="J137" t="s">
        <v>31</v>
      </c>
      <c r="K137" s="1" t="s">
        <v>356</v>
      </c>
      <c r="L137">
        <v>143</v>
      </c>
      <c r="M137" t="s">
        <v>33</v>
      </c>
      <c r="N137">
        <v>9.9358729723305501</v>
      </c>
      <c r="O137">
        <v>45.744156277137002</v>
      </c>
      <c r="P137">
        <v>1246</v>
      </c>
      <c r="Q137" s="14">
        <v>1251.08837890625</v>
      </c>
      <c r="R137" s="14">
        <f>Tabella1[[#This Row],[elevation_glo30]]-Tabella1[[#This Row],[elevation]]</f>
        <v>5.08837890625</v>
      </c>
      <c r="S137">
        <v>1974</v>
      </c>
      <c r="T137" t="s">
        <v>34</v>
      </c>
      <c r="U137">
        <v>103</v>
      </c>
      <c r="V137" t="s">
        <v>27</v>
      </c>
      <c r="W137" s="2">
        <v>44073</v>
      </c>
      <c r="X137" s="2">
        <v>45077</v>
      </c>
      <c r="Y137">
        <v>872</v>
      </c>
      <c r="Z137">
        <v>872</v>
      </c>
      <c r="AA137" t="s">
        <v>27</v>
      </c>
      <c r="AB137" s="8"/>
      <c r="AC137" s="8"/>
      <c r="AD137" s="8"/>
      <c r="AE137" s="8"/>
      <c r="AF137" s="8"/>
      <c r="AG137" s="8"/>
      <c r="AH137" s="8"/>
      <c r="AI137" s="8"/>
    </row>
    <row r="138" spans="1:35" x14ac:dyDescent="0.2">
      <c r="A138">
        <v>604</v>
      </c>
      <c r="B138" t="s">
        <v>28</v>
      </c>
      <c r="C138">
        <v>2294</v>
      </c>
      <c r="D138" t="s">
        <v>28</v>
      </c>
      <c r="E138" t="s">
        <v>881</v>
      </c>
      <c r="F138" t="s">
        <v>872</v>
      </c>
      <c r="G138" t="s">
        <v>28</v>
      </c>
      <c r="H138" t="s">
        <v>38</v>
      </c>
      <c r="I138" t="s">
        <v>39</v>
      </c>
      <c r="J138" t="s">
        <v>31</v>
      </c>
      <c r="K138" s="1" t="s">
        <v>882</v>
      </c>
      <c r="L138">
        <v>2294</v>
      </c>
      <c r="M138" t="s">
        <v>33</v>
      </c>
      <c r="N138">
        <v>10.246111000000001</v>
      </c>
      <c r="O138">
        <v>46.326943999999997</v>
      </c>
      <c r="P138">
        <v>1220</v>
      </c>
      <c r="Q138" s="14">
        <v>1201.80541992188</v>
      </c>
      <c r="R138" s="14">
        <f>Tabella1[[#This Row],[elevation_glo30]]-Tabella1[[#This Row],[elevation]]</f>
        <v>-18.194580078119998</v>
      </c>
      <c r="S138">
        <v>5958</v>
      </c>
      <c r="T138" t="s">
        <v>34</v>
      </c>
      <c r="U138" t="s">
        <v>883</v>
      </c>
      <c r="V138" t="s">
        <v>835</v>
      </c>
      <c r="W138" s="2">
        <v>32143</v>
      </c>
      <c r="X138" s="2">
        <v>45169</v>
      </c>
      <c r="Y138">
        <v>8574</v>
      </c>
      <c r="Z138">
        <v>7851</v>
      </c>
      <c r="AA138" t="s">
        <v>27</v>
      </c>
      <c r="AB138" s="7"/>
      <c r="AC138" s="7"/>
      <c r="AD138" s="7"/>
      <c r="AE138" s="7"/>
      <c r="AF138" s="7"/>
      <c r="AG138" s="7"/>
      <c r="AH138" s="7"/>
      <c r="AI138" s="7"/>
    </row>
    <row r="139" spans="1:35" x14ac:dyDescent="0.2">
      <c r="A139">
        <v>605</v>
      </c>
      <c r="B139" t="s">
        <v>28</v>
      </c>
      <c r="C139">
        <v>3475</v>
      </c>
      <c r="D139" t="s">
        <v>28</v>
      </c>
      <c r="E139" t="s">
        <v>884</v>
      </c>
      <c r="F139" t="s">
        <v>813</v>
      </c>
      <c r="G139" t="s">
        <v>28</v>
      </c>
      <c r="H139" t="s">
        <v>38</v>
      </c>
      <c r="I139" t="s">
        <v>39</v>
      </c>
      <c r="J139" t="s">
        <v>31</v>
      </c>
      <c r="K139" t="s">
        <v>885</v>
      </c>
      <c r="L139">
        <v>3475</v>
      </c>
      <c r="M139" t="s">
        <v>33</v>
      </c>
      <c r="N139">
        <v>10.264792999999999</v>
      </c>
      <c r="O139">
        <v>46.286341999999998</v>
      </c>
      <c r="P139">
        <v>612</v>
      </c>
      <c r="Q139" s="14">
        <v>613.33972167968795</v>
      </c>
      <c r="R139" s="14">
        <f>Tabella1[[#This Row],[elevation_glo30]]-Tabella1[[#This Row],[elevation]]</f>
        <v>1.3397216796879547</v>
      </c>
      <c r="S139">
        <v>7869</v>
      </c>
      <c r="T139" t="s">
        <v>34</v>
      </c>
      <c r="U139">
        <v>1720</v>
      </c>
      <c r="V139" t="s">
        <v>815</v>
      </c>
      <c r="W139" s="2">
        <v>32143</v>
      </c>
      <c r="X139" s="2">
        <v>38716</v>
      </c>
      <c r="Y139">
        <v>2504</v>
      </c>
      <c r="Z139">
        <v>1807</v>
      </c>
      <c r="AA139" t="s">
        <v>27</v>
      </c>
      <c r="AB139" s="8"/>
      <c r="AC139" s="8"/>
      <c r="AD139" s="8"/>
      <c r="AE139" s="8"/>
      <c r="AF139" s="8"/>
      <c r="AG139" s="8"/>
      <c r="AH139" s="8"/>
      <c r="AI139" s="8"/>
    </row>
    <row r="140" spans="1:35" x14ac:dyDescent="0.2">
      <c r="A140">
        <v>104</v>
      </c>
      <c r="B140">
        <v>19282</v>
      </c>
      <c r="C140">
        <v>107</v>
      </c>
      <c r="D140">
        <v>1513</v>
      </c>
      <c r="E140" t="s">
        <v>357</v>
      </c>
      <c r="F140" t="s">
        <v>27</v>
      </c>
      <c r="G140" t="s">
        <v>28</v>
      </c>
      <c r="H140" t="s">
        <v>81</v>
      </c>
      <c r="I140" t="s">
        <v>82</v>
      </c>
      <c r="J140" t="s">
        <v>31</v>
      </c>
      <c r="K140" s="1" t="s">
        <v>358</v>
      </c>
      <c r="L140">
        <v>107</v>
      </c>
      <c r="M140" t="s">
        <v>33</v>
      </c>
      <c r="N140">
        <v>9.4507914686142698</v>
      </c>
      <c r="O140">
        <v>45.966300147116101</v>
      </c>
      <c r="P140">
        <v>574</v>
      </c>
      <c r="Q140" s="14">
        <v>559.88739013671898</v>
      </c>
      <c r="R140" s="14">
        <f>Tabella1[[#This Row],[elevation_glo30]]-Tabella1[[#This Row],[elevation]]</f>
        <v>-14.112609863281023</v>
      </c>
      <c r="S140">
        <v>1513</v>
      </c>
      <c r="T140" t="s">
        <v>34</v>
      </c>
      <c r="U140" t="s">
        <v>359</v>
      </c>
      <c r="V140" t="s">
        <v>48</v>
      </c>
      <c r="W140" s="2">
        <v>44409</v>
      </c>
      <c r="X140" s="2">
        <v>45169</v>
      </c>
      <c r="Y140">
        <v>761</v>
      </c>
      <c r="Z140">
        <v>761</v>
      </c>
      <c r="AA140" t="s">
        <v>27</v>
      </c>
      <c r="AB140" s="5"/>
      <c r="AC140" s="5"/>
      <c r="AD140" s="5"/>
      <c r="AE140" s="5"/>
      <c r="AF140" s="5"/>
      <c r="AG140" s="5"/>
      <c r="AH140" s="5" t="b">
        <v>0</v>
      </c>
      <c r="AI140" s="5"/>
    </row>
    <row r="141" spans="1:35" x14ac:dyDescent="0.2">
      <c r="A141">
        <v>370</v>
      </c>
      <c r="B141" t="s">
        <v>28</v>
      </c>
      <c r="C141">
        <v>1764</v>
      </c>
      <c r="D141" t="s">
        <v>28</v>
      </c>
      <c r="E141" t="s">
        <v>794</v>
      </c>
      <c r="F141" t="s">
        <v>781</v>
      </c>
      <c r="G141" t="s">
        <v>28</v>
      </c>
      <c r="H141" t="s">
        <v>89</v>
      </c>
      <c r="I141" t="s">
        <v>90</v>
      </c>
      <c r="J141" t="s">
        <v>31</v>
      </c>
      <c r="K141" t="s">
        <v>28</v>
      </c>
      <c r="L141">
        <v>1764</v>
      </c>
      <c r="M141" t="s">
        <v>33</v>
      </c>
      <c r="N141">
        <v>8.8494399999999995</v>
      </c>
      <c r="O141">
        <v>45.022219999999997</v>
      </c>
      <c r="P141">
        <v>75</v>
      </c>
      <c r="Q141" s="14">
        <v>74.037071228027301</v>
      </c>
      <c r="R141" s="14">
        <f>Tabella1[[#This Row],[elevation_glo30]]-Tabella1[[#This Row],[elevation]]</f>
        <v>-0.96292877197269888</v>
      </c>
      <c r="S141" t="s">
        <v>795</v>
      </c>
      <c r="T141" t="s">
        <v>34</v>
      </c>
      <c r="U141">
        <v>1629</v>
      </c>
      <c r="V141" t="s">
        <v>783</v>
      </c>
      <c r="W141" s="2">
        <v>37257</v>
      </c>
      <c r="X141" s="2">
        <v>45169</v>
      </c>
      <c r="Y141">
        <v>7881</v>
      </c>
      <c r="Z141">
        <v>7881</v>
      </c>
      <c r="AA141" t="s">
        <v>27</v>
      </c>
      <c r="AB141" s="8"/>
      <c r="AC141" s="8"/>
      <c r="AD141" s="8"/>
      <c r="AE141" s="8"/>
      <c r="AF141" s="8"/>
      <c r="AG141" s="8"/>
      <c r="AH141" s="8"/>
      <c r="AI141" s="8"/>
    </row>
    <row r="142" spans="1:35" x14ac:dyDescent="0.2">
      <c r="A142">
        <v>606</v>
      </c>
      <c r="B142" t="s">
        <v>28</v>
      </c>
      <c r="C142">
        <v>3476</v>
      </c>
      <c r="D142" t="s">
        <v>28</v>
      </c>
      <c r="E142" t="s">
        <v>886</v>
      </c>
      <c r="F142" t="s">
        <v>813</v>
      </c>
      <c r="G142" t="s">
        <v>28</v>
      </c>
      <c r="H142" t="s">
        <v>38</v>
      </c>
      <c r="I142" t="s">
        <v>39</v>
      </c>
      <c r="J142" t="s">
        <v>31</v>
      </c>
      <c r="K142" t="s">
        <v>887</v>
      </c>
      <c r="L142">
        <v>3476</v>
      </c>
      <c r="M142" t="s">
        <v>33</v>
      </c>
      <c r="N142">
        <v>9.3353529999999996</v>
      </c>
      <c r="O142">
        <v>46.434021999999999</v>
      </c>
      <c r="P142">
        <v>1384</v>
      </c>
      <c r="Q142" s="14">
        <v>1315.63330078125</v>
      </c>
      <c r="R142" s="14">
        <f>Tabella1[[#This Row],[elevation_glo30]]-Tabella1[[#This Row],[elevation]]</f>
        <v>-68.36669921875</v>
      </c>
      <c r="S142">
        <v>7872</v>
      </c>
      <c r="T142" t="s">
        <v>34</v>
      </c>
      <c r="U142">
        <v>1796</v>
      </c>
      <c r="V142" t="s">
        <v>815</v>
      </c>
      <c r="W142" s="2">
        <v>35065</v>
      </c>
      <c r="X142" s="2">
        <v>38716</v>
      </c>
      <c r="Y142">
        <v>2139</v>
      </c>
      <c r="Z142">
        <v>2139</v>
      </c>
      <c r="AA142" t="s">
        <v>27</v>
      </c>
      <c r="AB142" s="6"/>
      <c r="AC142" s="6"/>
      <c r="AD142" s="6"/>
      <c r="AE142" s="6">
        <v>2</v>
      </c>
      <c r="AF142" s="6">
        <v>2</v>
      </c>
      <c r="AG142" s="6"/>
      <c r="AH142" s="6"/>
      <c r="AI142" s="6" t="s">
        <v>1027</v>
      </c>
    </row>
    <row r="143" spans="1:35" x14ac:dyDescent="0.2">
      <c r="A143">
        <v>105</v>
      </c>
      <c r="B143">
        <v>32353</v>
      </c>
      <c r="C143">
        <v>130</v>
      </c>
      <c r="D143">
        <v>1807</v>
      </c>
      <c r="E143" t="s">
        <v>360</v>
      </c>
      <c r="F143" t="s">
        <v>27</v>
      </c>
      <c r="G143" t="s">
        <v>28</v>
      </c>
      <c r="H143" t="s">
        <v>44</v>
      </c>
      <c r="I143" t="s">
        <v>45</v>
      </c>
      <c r="J143" t="s">
        <v>31</v>
      </c>
      <c r="K143" s="1" t="s">
        <v>361</v>
      </c>
      <c r="L143">
        <v>130</v>
      </c>
      <c r="M143" t="s">
        <v>33</v>
      </c>
      <c r="N143">
        <v>8.6365626970228995</v>
      </c>
      <c r="O143">
        <v>45.805951876874097</v>
      </c>
      <c r="P143">
        <v>249</v>
      </c>
      <c r="Q143" s="14">
        <v>247.31863403320301</v>
      </c>
      <c r="R143" s="14">
        <f>Tabella1[[#This Row],[elevation_glo30]]-Tabella1[[#This Row],[elevation]]</f>
        <v>-1.6813659667969887</v>
      </c>
      <c r="S143">
        <v>1807</v>
      </c>
      <c r="T143" t="s">
        <v>34</v>
      </c>
      <c r="U143">
        <v>105</v>
      </c>
      <c r="V143" t="s">
        <v>27</v>
      </c>
      <c r="W143" s="2">
        <v>44804</v>
      </c>
      <c r="X143" s="2">
        <v>45077</v>
      </c>
      <c r="Y143">
        <v>274</v>
      </c>
      <c r="Z143">
        <v>274</v>
      </c>
      <c r="AA143" t="s">
        <v>27</v>
      </c>
      <c r="AB143" s="8"/>
      <c r="AC143" s="8"/>
      <c r="AD143" s="8"/>
      <c r="AE143" s="8"/>
      <c r="AF143" s="8"/>
      <c r="AG143" s="8"/>
      <c r="AH143" s="8"/>
      <c r="AI143" s="8"/>
    </row>
    <row r="144" spans="1:35" x14ac:dyDescent="0.2">
      <c r="A144">
        <v>106</v>
      </c>
      <c r="B144">
        <v>2235</v>
      </c>
      <c r="C144">
        <v>13</v>
      </c>
      <c r="D144">
        <v>116</v>
      </c>
      <c r="E144" t="s">
        <v>362</v>
      </c>
      <c r="F144" t="s">
        <v>27</v>
      </c>
      <c r="G144" t="s">
        <v>28</v>
      </c>
      <c r="H144" t="s">
        <v>44</v>
      </c>
      <c r="I144" t="s">
        <v>45</v>
      </c>
      <c r="J144" t="s">
        <v>31</v>
      </c>
      <c r="K144" s="1" t="s">
        <v>363</v>
      </c>
      <c r="L144">
        <v>13</v>
      </c>
      <c r="M144" t="s">
        <v>33</v>
      </c>
      <c r="N144">
        <v>8.6146014103859692</v>
      </c>
      <c r="O144">
        <v>45.814250517650201</v>
      </c>
      <c r="P144">
        <v>193</v>
      </c>
      <c r="Q144" s="14">
        <v>215.12840270996099</v>
      </c>
      <c r="R144" s="14">
        <f>Tabella1[[#This Row],[elevation_glo30]]-Tabella1[[#This Row],[elevation]]</f>
        <v>22.128402709960994</v>
      </c>
      <c r="S144">
        <v>116</v>
      </c>
      <c r="T144" t="s">
        <v>34</v>
      </c>
      <c r="U144" t="s">
        <v>364</v>
      </c>
      <c r="V144" t="s">
        <v>36</v>
      </c>
      <c r="W144" s="2">
        <v>37189</v>
      </c>
      <c r="X144" s="2">
        <v>40709</v>
      </c>
      <c r="Y144">
        <v>3046</v>
      </c>
      <c r="Z144">
        <v>3046</v>
      </c>
      <c r="AA144" t="s">
        <v>27</v>
      </c>
      <c r="AB144" s="6"/>
      <c r="AC144" s="6"/>
      <c r="AD144" s="6"/>
      <c r="AE144" s="6">
        <v>1</v>
      </c>
      <c r="AF144" s="6"/>
      <c r="AG144" s="6"/>
      <c r="AH144" s="6"/>
      <c r="AI144" s="6" t="s">
        <v>1039</v>
      </c>
    </row>
    <row r="145" spans="1:35" x14ac:dyDescent="0.2">
      <c r="A145">
        <v>107</v>
      </c>
      <c r="B145">
        <v>2200</v>
      </c>
      <c r="C145">
        <v>12</v>
      </c>
      <c r="D145">
        <v>115</v>
      </c>
      <c r="E145" t="s">
        <v>365</v>
      </c>
      <c r="F145" t="s">
        <v>27</v>
      </c>
      <c r="G145" t="s">
        <v>28</v>
      </c>
      <c r="H145" t="s">
        <v>44</v>
      </c>
      <c r="I145" t="s">
        <v>45</v>
      </c>
      <c r="J145" t="s">
        <v>31</v>
      </c>
      <c r="K145" s="1" t="s">
        <v>366</v>
      </c>
      <c r="L145">
        <v>12</v>
      </c>
      <c r="M145" t="s">
        <v>33</v>
      </c>
      <c r="N145">
        <v>8.6146014103859692</v>
      </c>
      <c r="O145">
        <v>45.814250517650201</v>
      </c>
      <c r="P145">
        <v>193</v>
      </c>
      <c r="Q145" s="14">
        <v>215.12840270996099</v>
      </c>
      <c r="R145" s="14">
        <f>Tabella1[[#This Row],[elevation_glo30]]-Tabella1[[#This Row],[elevation]]</f>
        <v>22.128402709960994</v>
      </c>
      <c r="S145">
        <v>115</v>
      </c>
      <c r="T145" t="s">
        <v>34</v>
      </c>
      <c r="U145">
        <v>107</v>
      </c>
      <c r="V145" t="s">
        <v>27</v>
      </c>
      <c r="W145" s="2">
        <v>37888</v>
      </c>
      <c r="X145" s="2">
        <v>41121</v>
      </c>
      <c r="Y145">
        <v>2960</v>
      </c>
      <c r="Z145">
        <v>2960</v>
      </c>
      <c r="AA145" t="s">
        <v>27</v>
      </c>
      <c r="AB145" s="6"/>
      <c r="AC145" s="6"/>
      <c r="AD145" s="6"/>
      <c r="AE145" s="6">
        <v>1</v>
      </c>
      <c r="AF145" s="6"/>
      <c r="AG145" s="6"/>
      <c r="AH145" s="6"/>
      <c r="AI145" s="6" t="s">
        <v>1040</v>
      </c>
    </row>
    <row r="146" spans="1:35" x14ac:dyDescent="0.2">
      <c r="A146">
        <v>608</v>
      </c>
      <c r="B146" t="s">
        <v>28</v>
      </c>
      <c r="C146">
        <v>3537</v>
      </c>
      <c r="D146" t="s">
        <v>28</v>
      </c>
      <c r="E146" t="s">
        <v>888</v>
      </c>
      <c r="F146" t="s">
        <v>813</v>
      </c>
      <c r="G146" t="s">
        <v>28</v>
      </c>
      <c r="H146" t="s">
        <v>38</v>
      </c>
      <c r="I146" t="s">
        <v>39</v>
      </c>
      <c r="J146" t="s">
        <v>31</v>
      </c>
      <c r="K146" t="s">
        <v>889</v>
      </c>
      <c r="L146">
        <v>3537</v>
      </c>
      <c r="M146" t="s">
        <v>33</v>
      </c>
      <c r="N146">
        <v>10.181685999999999</v>
      </c>
      <c r="O146">
        <v>46.528111000000003</v>
      </c>
      <c r="P146">
        <v>2011</v>
      </c>
      <c r="Q146" s="14">
        <v>1987.40161132812</v>
      </c>
      <c r="R146" s="14">
        <f>Tabella1[[#This Row],[elevation_glo30]]-Tabella1[[#This Row],[elevation]]</f>
        <v>-23.598388671880002</v>
      </c>
      <c r="S146">
        <v>8018</v>
      </c>
      <c r="T146" t="s">
        <v>34</v>
      </c>
      <c r="U146">
        <v>1915</v>
      </c>
      <c r="V146" t="s">
        <v>815</v>
      </c>
      <c r="W146" s="2">
        <v>37257</v>
      </c>
      <c r="X146" s="2">
        <v>38716</v>
      </c>
      <c r="Y146">
        <v>1435</v>
      </c>
      <c r="Z146">
        <v>1435</v>
      </c>
      <c r="AA146" t="s">
        <v>27</v>
      </c>
      <c r="AB146" s="7"/>
      <c r="AC146" s="7"/>
      <c r="AD146" s="7"/>
      <c r="AE146" s="7"/>
      <c r="AF146" s="7"/>
      <c r="AG146" s="7"/>
      <c r="AH146" s="7"/>
      <c r="AI146" s="7"/>
    </row>
    <row r="147" spans="1:35" x14ac:dyDescent="0.2">
      <c r="A147">
        <v>108</v>
      </c>
      <c r="B147">
        <v>5910</v>
      </c>
      <c r="C147">
        <v>157</v>
      </c>
      <c r="D147">
        <v>535</v>
      </c>
      <c r="E147" t="s">
        <v>367</v>
      </c>
      <c r="F147" t="s">
        <v>27</v>
      </c>
      <c r="G147" t="s">
        <v>28</v>
      </c>
      <c r="H147" t="s">
        <v>50</v>
      </c>
      <c r="I147" t="s">
        <v>51</v>
      </c>
      <c r="J147" t="s">
        <v>31</v>
      </c>
      <c r="K147" s="1" t="s">
        <v>368</v>
      </c>
      <c r="L147">
        <v>157</v>
      </c>
      <c r="M147" t="s">
        <v>33</v>
      </c>
      <c r="N147">
        <v>9.13451726419928</v>
      </c>
      <c r="O147">
        <v>45.3245174128473</v>
      </c>
      <c r="P147">
        <v>97</v>
      </c>
      <c r="Q147" s="14">
        <v>99.218490600585895</v>
      </c>
      <c r="R147" s="14">
        <f>Tabella1[[#This Row],[elevation_glo30]]-Tabella1[[#This Row],[elevation]]</f>
        <v>2.2184906005858949</v>
      </c>
      <c r="S147">
        <v>535</v>
      </c>
      <c r="T147" t="s">
        <v>34</v>
      </c>
      <c r="U147" t="s">
        <v>369</v>
      </c>
      <c r="V147" t="s">
        <v>48</v>
      </c>
      <c r="W147" s="2">
        <v>36053</v>
      </c>
      <c r="X147" s="2">
        <v>45169</v>
      </c>
      <c r="Y147">
        <v>8989</v>
      </c>
      <c r="Z147">
        <v>8989</v>
      </c>
      <c r="AA147" t="s">
        <v>27</v>
      </c>
      <c r="AB147" s="8"/>
      <c r="AC147" s="8"/>
      <c r="AD147" s="8"/>
      <c r="AE147" s="8"/>
      <c r="AF147" s="8"/>
      <c r="AG147" s="8"/>
      <c r="AH147" s="8"/>
      <c r="AI147" s="8"/>
    </row>
    <row r="148" spans="1:35" x14ac:dyDescent="0.2">
      <c r="A148">
        <v>372</v>
      </c>
      <c r="B148" t="s">
        <v>28</v>
      </c>
      <c r="C148">
        <v>1802</v>
      </c>
      <c r="D148" t="s">
        <v>28</v>
      </c>
      <c r="E148" t="s">
        <v>796</v>
      </c>
      <c r="F148" t="s">
        <v>781</v>
      </c>
      <c r="G148" t="s">
        <v>28</v>
      </c>
      <c r="H148" t="s">
        <v>38</v>
      </c>
      <c r="I148" t="s">
        <v>39</v>
      </c>
      <c r="J148" t="s">
        <v>31</v>
      </c>
      <c r="K148" t="s">
        <v>28</v>
      </c>
      <c r="L148">
        <v>1802</v>
      </c>
      <c r="M148" t="s">
        <v>33</v>
      </c>
      <c r="N148">
        <v>9.8341700000000003</v>
      </c>
      <c r="O148">
        <v>46.258339999999997</v>
      </c>
      <c r="P148">
        <v>1318</v>
      </c>
      <c r="Q148" s="14">
        <v>1346.46032714844</v>
      </c>
      <c r="R148" s="14">
        <f>Tabella1[[#This Row],[elevation_glo30]]-Tabella1[[#This Row],[elevation]]</f>
        <v>28.460327148440001</v>
      </c>
      <c r="S148" t="s">
        <v>797</v>
      </c>
      <c r="T148" t="s">
        <v>34</v>
      </c>
      <c r="U148">
        <v>1656</v>
      </c>
      <c r="V148" t="s">
        <v>783</v>
      </c>
      <c r="W148" s="2">
        <v>38965</v>
      </c>
      <c r="X148" s="2">
        <v>40070</v>
      </c>
      <c r="Y148">
        <v>864</v>
      </c>
      <c r="Z148">
        <v>864</v>
      </c>
      <c r="AA148" t="s">
        <v>27</v>
      </c>
      <c r="AB148" s="5"/>
      <c r="AC148" s="5"/>
      <c r="AD148" s="5"/>
      <c r="AE148" s="5"/>
      <c r="AF148" s="5"/>
      <c r="AG148" s="5"/>
      <c r="AH148" s="5" t="b">
        <v>0</v>
      </c>
      <c r="AI148" s="5"/>
    </row>
    <row r="149" spans="1:35" x14ac:dyDescent="0.2">
      <c r="A149">
        <v>609</v>
      </c>
      <c r="B149" t="s">
        <v>28</v>
      </c>
      <c r="C149">
        <v>3481</v>
      </c>
      <c r="D149" t="s">
        <v>28</v>
      </c>
      <c r="E149" t="s">
        <v>890</v>
      </c>
      <c r="F149" t="s">
        <v>813</v>
      </c>
      <c r="G149" t="s">
        <v>28</v>
      </c>
      <c r="H149" t="s">
        <v>55</v>
      </c>
      <c r="I149" t="s">
        <v>56</v>
      </c>
      <c r="J149" t="s">
        <v>31</v>
      </c>
      <c r="K149" t="s">
        <v>891</v>
      </c>
      <c r="L149">
        <v>3481</v>
      </c>
      <c r="M149" t="s">
        <v>33</v>
      </c>
      <c r="N149">
        <v>9.8667200000000008</v>
      </c>
      <c r="O149">
        <v>46.041915000000003</v>
      </c>
      <c r="P149">
        <v>2313</v>
      </c>
      <c r="Q149" s="14">
        <v>2138.78173828125</v>
      </c>
      <c r="R149" s="14">
        <f>Tabella1[[#This Row],[elevation_glo30]]-Tabella1[[#This Row],[elevation]]</f>
        <v>-174.21826171875</v>
      </c>
      <c r="S149">
        <v>7885</v>
      </c>
      <c r="T149" t="s">
        <v>34</v>
      </c>
      <c r="U149">
        <v>1926</v>
      </c>
      <c r="V149" t="s">
        <v>815</v>
      </c>
      <c r="W149" s="2">
        <v>32264</v>
      </c>
      <c r="X149" s="2">
        <v>32841</v>
      </c>
      <c r="Y149">
        <v>420</v>
      </c>
      <c r="Z149">
        <v>0</v>
      </c>
      <c r="AA149" t="s">
        <v>27</v>
      </c>
      <c r="AB149" s="5"/>
      <c r="AC149" s="5"/>
      <c r="AD149" s="5"/>
      <c r="AE149" s="5"/>
      <c r="AF149" s="5"/>
      <c r="AG149" s="5"/>
      <c r="AH149" s="5" t="b">
        <v>0</v>
      </c>
      <c r="AI149" s="5" t="s">
        <v>1041</v>
      </c>
    </row>
    <row r="150" spans="1:35" x14ac:dyDescent="0.2">
      <c r="A150">
        <v>619</v>
      </c>
      <c r="B150" t="s">
        <v>28</v>
      </c>
      <c r="C150">
        <v>3479</v>
      </c>
      <c r="D150" t="s">
        <v>28</v>
      </c>
      <c r="E150" t="s">
        <v>905</v>
      </c>
      <c r="F150" t="s">
        <v>813</v>
      </c>
      <c r="G150" t="s">
        <v>28</v>
      </c>
      <c r="H150" t="s">
        <v>67</v>
      </c>
      <c r="I150" t="s">
        <v>68</v>
      </c>
      <c r="J150" t="s">
        <v>31</v>
      </c>
      <c r="K150" t="s">
        <v>906</v>
      </c>
      <c r="L150">
        <v>3479</v>
      </c>
      <c r="M150" t="s">
        <v>33</v>
      </c>
      <c r="N150">
        <v>10.429921999999999</v>
      </c>
      <c r="O150">
        <v>46.048186000000001</v>
      </c>
      <c r="P150">
        <v>1893</v>
      </c>
      <c r="Q150" s="14">
        <v>1820.46911621094</v>
      </c>
      <c r="R150" s="14">
        <f>Tabella1[[#This Row],[elevation_glo30]]-Tabella1[[#This Row],[elevation]]</f>
        <v>-72.530883789059999</v>
      </c>
      <c r="S150">
        <v>7881</v>
      </c>
      <c r="T150" t="s">
        <v>34</v>
      </c>
      <c r="U150">
        <v>1937</v>
      </c>
      <c r="V150" t="s">
        <v>815</v>
      </c>
      <c r="W150" s="2">
        <v>32143</v>
      </c>
      <c r="X150" s="2">
        <v>39446</v>
      </c>
      <c r="Y150">
        <v>3297</v>
      </c>
      <c r="Z150">
        <v>2678</v>
      </c>
      <c r="AA150" t="s">
        <v>27</v>
      </c>
      <c r="AB150" s="7"/>
      <c r="AC150" s="7"/>
      <c r="AD150" s="7"/>
      <c r="AE150" s="7"/>
      <c r="AF150" s="7"/>
      <c r="AG150" s="7"/>
      <c r="AH150" s="7"/>
      <c r="AI150" s="7"/>
    </row>
    <row r="151" spans="1:35" x14ac:dyDescent="0.2">
      <c r="A151">
        <v>620</v>
      </c>
      <c r="B151" t="s">
        <v>28</v>
      </c>
      <c r="C151">
        <v>3480</v>
      </c>
      <c r="D151" t="s">
        <v>28</v>
      </c>
      <c r="E151" t="s">
        <v>907</v>
      </c>
      <c r="F151" t="s">
        <v>813</v>
      </c>
      <c r="G151" t="s">
        <v>28</v>
      </c>
      <c r="H151" t="s">
        <v>67</v>
      </c>
      <c r="I151" t="s">
        <v>68</v>
      </c>
      <c r="J151" t="s">
        <v>31</v>
      </c>
      <c r="K151" t="s">
        <v>908</v>
      </c>
      <c r="L151">
        <v>3480</v>
      </c>
      <c r="M151" t="s">
        <v>33</v>
      </c>
      <c r="N151">
        <v>10.472623</v>
      </c>
      <c r="O151">
        <v>46.198169999999998</v>
      </c>
      <c r="P151">
        <v>1929</v>
      </c>
      <c r="Q151" s="14">
        <v>1905.57348632812</v>
      </c>
      <c r="R151" s="14">
        <f>Tabella1[[#This Row],[elevation_glo30]]-Tabella1[[#This Row],[elevation]]</f>
        <v>-23.426513671880002</v>
      </c>
      <c r="S151">
        <v>7882</v>
      </c>
      <c r="T151" t="s">
        <v>34</v>
      </c>
      <c r="U151">
        <v>1938</v>
      </c>
      <c r="V151" t="s">
        <v>815</v>
      </c>
      <c r="W151" s="2">
        <v>31778</v>
      </c>
      <c r="X151" s="2">
        <v>38716</v>
      </c>
      <c r="Y151">
        <v>4576</v>
      </c>
      <c r="Z151">
        <v>3511</v>
      </c>
      <c r="AA151" t="s">
        <v>27</v>
      </c>
      <c r="AB151" s="8"/>
      <c r="AC151" s="8"/>
      <c r="AD151" s="8"/>
      <c r="AE151" s="8"/>
      <c r="AF151" s="8"/>
      <c r="AG151" s="8"/>
      <c r="AH151" s="8"/>
      <c r="AI151" s="8"/>
    </row>
    <row r="152" spans="1:35" x14ac:dyDescent="0.2">
      <c r="A152">
        <v>612</v>
      </c>
      <c r="B152" t="s">
        <v>28</v>
      </c>
      <c r="C152">
        <v>3483</v>
      </c>
      <c r="D152" t="s">
        <v>28</v>
      </c>
      <c r="E152" t="s">
        <v>892</v>
      </c>
      <c r="F152" t="s">
        <v>813</v>
      </c>
      <c r="G152" t="s">
        <v>28</v>
      </c>
      <c r="H152" t="s">
        <v>55</v>
      </c>
      <c r="I152" t="s">
        <v>56</v>
      </c>
      <c r="J152" t="s">
        <v>31</v>
      </c>
      <c r="K152" t="s">
        <v>893</v>
      </c>
      <c r="L152">
        <v>3483</v>
      </c>
      <c r="M152" t="s">
        <v>33</v>
      </c>
      <c r="N152">
        <v>9.8109120000000001</v>
      </c>
      <c r="O152">
        <v>45.985435000000003</v>
      </c>
      <c r="P152">
        <v>2145</v>
      </c>
      <c r="Q152" s="14">
        <v>1959.88757324219</v>
      </c>
      <c r="R152" s="14">
        <f>Tabella1[[#This Row],[elevation_glo30]]-Tabella1[[#This Row],[elevation]]</f>
        <v>-185.11242675781</v>
      </c>
      <c r="S152">
        <v>7887</v>
      </c>
      <c r="T152" t="s">
        <v>34</v>
      </c>
      <c r="U152">
        <v>1929</v>
      </c>
      <c r="V152" t="s">
        <v>815</v>
      </c>
      <c r="W152" s="2">
        <v>32143</v>
      </c>
      <c r="X152" s="2">
        <v>35429</v>
      </c>
      <c r="Y152">
        <v>1754</v>
      </c>
      <c r="Z152">
        <v>1090</v>
      </c>
      <c r="AA152" t="s">
        <v>27</v>
      </c>
      <c r="AB152" s="6"/>
      <c r="AC152" s="6"/>
      <c r="AD152" s="6">
        <v>1960</v>
      </c>
      <c r="AE152" s="6">
        <v>2</v>
      </c>
      <c r="AF152" s="6">
        <v>2</v>
      </c>
      <c r="AG152" s="6"/>
      <c r="AH152" s="6"/>
      <c r="AI152" s="6" t="s">
        <v>1042</v>
      </c>
    </row>
    <row r="153" spans="1:35" x14ac:dyDescent="0.2">
      <c r="A153">
        <v>613</v>
      </c>
      <c r="B153" t="s">
        <v>28</v>
      </c>
      <c r="C153">
        <v>3484</v>
      </c>
      <c r="D153" t="s">
        <v>28</v>
      </c>
      <c r="E153" t="s">
        <v>894</v>
      </c>
      <c r="F153" t="s">
        <v>813</v>
      </c>
      <c r="G153" t="s">
        <v>28</v>
      </c>
      <c r="H153" t="s">
        <v>38</v>
      </c>
      <c r="I153" t="s">
        <v>39</v>
      </c>
      <c r="J153" t="s">
        <v>31</v>
      </c>
      <c r="K153" t="s">
        <v>895</v>
      </c>
      <c r="L153">
        <v>3484</v>
      </c>
      <c r="M153" t="s">
        <v>33</v>
      </c>
      <c r="N153">
        <v>9.5286749999999998</v>
      </c>
      <c r="O153">
        <v>46.025668000000003</v>
      </c>
      <c r="P153">
        <v>1932</v>
      </c>
      <c r="Q153" s="14">
        <v>2112.57641601562</v>
      </c>
      <c r="R153" s="14">
        <f>Tabella1[[#This Row],[elevation_glo30]]-Tabella1[[#This Row],[elevation]]</f>
        <v>180.57641601562</v>
      </c>
      <c r="S153">
        <v>7888</v>
      </c>
      <c r="T153" t="s">
        <v>34</v>
      </c>
      <c r="U153">
        <v>1930</v>
      </c>
      <c r="V153" t="s">
        <v>815</v>
      </c>
      <c r="W153" s="2">
        <v>32281</v>
      </c>
      <c r="X153" s="2">
        <v>37948</v>
      </c>
      <c r="Y153">
        <v>521</v>
      </c>
      <c r="Z153">
        <v>167</v>
      </c>
      <c r="AA153" t="s">
        <v>27</v>
      </c>
      <c r="AB153" s="5"/>
      <c r="AC153" s="5"/>
      <c r="AD153" s="5"/>
      <c r="AE153" s="5"/>
      <c r="AF153" s="5"/>
      <c r="AG153" s="5"/>
      <c r="AH153" s="5" t="b">
        <v>0</v>
      </c>
      <c r="AI153" s="5" t="s">
        <v>1042</v>
      </c>
    </row>
    <row r="154" spans="1:35" x14ac:dyDescent="0.2">
      <c r="A154">
        <v>614</v>
      </c>
      <c r="B154" t="s">
        <v>28</v>
      </c>
      <c r="C154">
        <v>3485</v>
      </c>
      <c r="D154" t="s">
        <v>28</v>
      </c>
      <c r="E154" t="s">
        <v>896</v>
      </c>
      <c r="F154" t="s">
        <v>813</v>
      </c>
      <c r="G154" t="s">
        <v>28</v>
      </c>
      <c r="H154" t="s">
        <v>67</v>
      </c>
      <c r="I154" t="s">
        <v>68</v>
      </c>
      <c r="J154" t="s">
        <v>31</v>
      </c>
      <c r="K154" t="s">
        <v>897</v>
      </c>
      <c r="L154">
        <v>3485</v>
      </c>
      <c r="M154" t="s">
        <v>33</v>
      </c>
      <c r="N154">
        <v>10.471954999999999</v>
      </c>
      <c r="O154">
        <v>46.110329</v>
      </c>
      <c r="P154">
        <v>2157</v>
      </c>
      <c r="Q154" s="14">
        <v>2067.9365234375</v>
      </c>
      <c r="R154" s="14">
        <f>Tabella1[[#This Row],[elevation_glo30]]-Tabella1[[#This Row],[elevation]]</f>
        <v>-89.0634765625</v>
      </c>
      <c r="S154">
        <v>7889</v>
      </c>
      <c r="T154" t="s">
        <v>34</v>
      </c>
      <c r="U154">
        <v>1931</v>
      </c>
      <c r="V154" t="s">
        <v>815</v>
      </c>
      <c r="W154" s="2">
        <v>32143</v>
      </c>
      <c r="X154" s="2">
        <v>37954</v>
      </c>
      <c r="Y154">
        <v>2200</v>
      </c>
      <c r="Z154">
        <v>1668</v>
      </c>
      <c r="AA154" t="s">
        <v>27</v>
      </c>
      <c r="AB154" s="6"/>
      <c r="AC154" s="6"/>
      <c r="AD154" s="6">
        <v>2070</v>
      </c>
      <c r="AE154" s="6">
        <v>1</v>
      </c>
      <c r="AF154" s="6">
        <v>1</v>
      </c>
      <c r="AG154" s="6"/>
      <c r="AH154" s="6"/>
      <c r="AI154" s="6" t="s">
        <v>1042</v>
      </c>
    </row>
    <row r="155" spans="1:35" x14ac:dyDescent="0.2">
      <c r="A155">
        <v>615</v>
      </c>
      <c r="B155" t="s">
        <v>28</v>
      </c>
      <c r="C155">
        <v>3486</v>
      </c>
      <c r="D155" t="s">
        <v>28</v>
      </c>
      <c r="E155" t="s">
        <v>898</v>
      </c>
      <c r="F155" t="s">
        <v>813</v>
      </c>
      <c r="G155" t="s">
        <v>28</v>
      </c>
      <c r="H155" t="s">
        <v>38</v>
      </c>
      <c r="I155" t="s">
        <v>39</v>
      </c>
      <c r="J155" t="s">
        <v>31</v>
      </c>
      <c r="K155" t="s">
        <v>899</v>
      </c>
      <c r="L155">
        <v>3486</v>
      </c>
      <c r="M155" t="s">
        <v>33</v>
      </c>
      <c r="N155">
        <v>9.5383200000000006</v>
      </c>
      <c r="O155">
        <v>46.032680999999997</v>
      </c>
      <c r="P155">
        <v>1826</v>
      </c>
      <c r="Q155" s="14">
        <v>1794.98449707031</v>
      </c>
      <c r="R155" s="14">
        <f>Tabella1[[#This Row],[elevation_glo30]]-Tabella1[[#This Row],[elevation]]</f>
        <v>-31.015502929690001</v>
      </c>
      <c r="S155">
        <v>7890</v>
      </c>
      <c r="T155" t="s">
        <v>34</v>
      </c>
      <c r="U155">
        <v>1932</v>
      </c>
      <c r="V155" t="s">
        <v>815</v>
      </c>
      <c r="W155" s="2">
        <v>32144</v>
      </c>
      <c r="X155" s="2">
        <v>38716</v>
      </c>
      <c r="Y155">
        <v>3626</v>
      </c>
      <c r="Z155">
        <v>2905</v>
      </c>
      <c r="AA155" t="s">
        <v>27</v>
      </c>
      <c r="AB155" s="8"/>
      <c r="AC155" s="8"/>
      <c r="AD155" s="8"/>
      <c r="AE155" s="8"/>
      <c r="AF155" s="8"/>
      <c r="AG155" s="8"/>
      <c r="AH155" s="8"/>
      <c r="AI155" s="8"/>
    </row>
    <row r="156" spans="1:35" x14ac:dyDescent="0.2">
      <c r="A156">
        <v>617</v>
      </c>
      <c r="B156" t="s">
        <v>28</v>
      </c>
      <c r="C156">
        <v>3490</v>
      </c>
      <c r="D156" t="s">
        <v>28</v>
      </c>
      <c r="E156" t="s">
        <v>900</v>
      </c>
      <c r="F156" t="s">
        <v>813</v>
      </c>
      <c r="G156" t="s">
        <v>28</v>
      </c>
      <c r="H156" t="s">
        <v>67</v>
      </c>
      <c r="I156" t="s">
        <v>68</v>
      </c>
      <c r="J156" t="s">
        <v>31</v>
      </c>
      <c r="K156" t="s">
        <v>901</v>
      </c>
      <c r="L156">
        <v>3490</v>
      </c>
      <c r="M156" t="s">
        <v>33</v>
      </c>
      <c r="N156">
        <v>10.491266</v>
      </c>
      <c r="O156">
        <v>46.179298000000003</v>
      </c>
      <c r="P156">
        <v>2499</v>
      </c>
      <c r="Q156" s="14">
        <v>2527.07543945312</v>
      </c>
      <c r="R156" s="14">
        <f>Tabella1[[#This Row],[elevation_glo30]]-Tabella1[[#This Row],[elevation]]</f>
        <v>28.075439453119998</v>
      </c>
      <c r="S156">
        <v>7894</v>
      </c>
      <c r="T156" t="s">
        <v>34</v>
      </c>
      <c r="U156">
        <v>1935</v>
      </c>
      <c r="V156" t="s">
        <v>815</v>
      </c>
      <c r="W156" s="2">
        <v>37750</v>
      </c>
      <c r="X156" s="2">
        <v>37893</v>
      </c>
      <c r="Y156">
        <v>142</v>
      </c>
      <c r="Z156">
        <v>142</v>
      </c>
      <c r="AA156" t="s">
        <v>27</v>
      </c>
      <c r="AB156" s="5"/>
      <c r="AC156" s="5"/>
      <c r="AD156" s="5"/>
      <c r="AE156" s="5"/>
      <c r="AF156" s="5"/>
      <c r="AG156" s="5"/>
      <c r="AH156" s="5" t="b">
        <v>0</v>
      </c>
      <c r="AI156" s="5"/>
    </row>
    <row r="157" spans="1:35" x14ac:dyDescent="0.2">
      <c r="A157">
        <v>618</v>
      </c>
      <c r="B157" t="s">
        <v>28</v>
      </c>
      <c r="C157">
        <v>3491</v>
      </c>
      <c r="D157" t="s">
        <v>28</v>
      </c>
      <c r="E157" t="s">
        <v>902</v>
      </c>
      <c r="F157" t="s">
        <v>813</v>
      </c>
      <c r="G157" t="s">
        <v>28</v>
      </c>
      <c r="H157" t="s">
        <v>38</v>
      </c>
      <c r="I157" t="s">
        <v>39</v>
      </c>
      <c r="J157" t="s">
        <v>31</v>
      </c>
      <c r="K157" t="s">
        <v>903</v>
      </c>
      <c r="L157">
        <v>3491</v>
      </c>
      <c r="M157" t="s">
        <v>33</v>
      </c>
      <c r="N157">
        <v>9.8666230000000006</v>
      </c>
      <c r="O157">
        <v>46.088242000000001</v>
      </c>
      <c r="P157">
        <v>2004</v>
      </c>
      <c r="Q157" s="14">
        <v>1793.5927734375</v>
      </c>
      <c r="R157" s="14">
        <f>Tabella1[[#This Row],[elevation_glo30]]-Tabella1[[#This Row],[elevation]]</f>
        <v>-210.4072265625</v>
      </c>
      <c r="S157">
        <v>7895</v>
      </c>
      <c r="T157" t="s">
        <v>34</v>
      </c>
      <c r="U157" t="s">
        <v>904</v>
      </c>
      <c r="V157" t="s">
        <v>832</v>
      </c>
      <c r="W157" s="2">
        <v>18628</v>
      </c>
      <c r="X157" s="2">
        <v>38716</v>
      </c>
      <c r="Y157">
        <v>19551</v>
      </c>
      <c r="Z157">
        <v>5445</v>
      </c>
      <c r="AA157" t="s">
        <v>27</v>
      </c>
      <c r="AB157" s="6"/>
      <c r="AC157" s="6"/>
      <c r="AD157" s="6">
        <v>1850</v>
      </c>
      <c r="AE157" s="6">
        <v>1</v>
      </c>
      <c r="AF157" s="6">
        <v>2</v>
      </c>
      <c r="AG157" s="6"/>
      <c r="AH157" s="6"/>
      <c r="AI157" s="6" t="s">
        <v>1042</v>
      </c>
    </row>
    <row r="158" spans="1:35" x14ac:dyDescent="0.2">
      <c r="A158">
        <v>109</v>
      </c>
      <c r="B158">
        <v>8198</v>
      </c>
      <c r="C158">
        <v>252</v>
      </c>
      <c r="D158">
        <v>911</v>
      </c>
      <c r="E158" t="s">
        <v>370</v>
      </c>
      <c r="F158" t="s">
        <v>27</v>
      </c>
      <c r="G158" t="s">
        <v>28</v>
      </c>
      <c r="H158" t="s">
        <v>76</v>
      </c>
      <c r="I158" t="s">
        <v>77</v>
      </c>
      <c r="J158" t="s">
        <v>31</v>
      </c>
      <c r="K158" s="1" t="s">
        <v>371</v>
      </c>
      <c r="L158">
        <v>252</v>
      </c>
      <c r="M158" t="s">
        <v>33</v>
      </c>
      <c r="N158">
        <v>9.2444456394646508</v>
      </c>
      <c r="O158">
        <v>45.761940011116302</v>
      </c>
      <c r="P158">
        <v>273</v>
      </c>
      <c r="Q158" s="14">
        <v>271.02383422851602</v>
      </c>
      <c r="R158" s="14">
        <f>Tabella1[[#This Row],[elevation_glo30]]-Tabella1[[#This Row],[elevation]]</f>
        <v>-1.9761657714839771</v>
      </c>
      <c r="S158">
        <v>911</v>
      </c>
      <c r="T158" t="s">
        <v>34</v>
      </c>
      <c r="U158" t="s">
        <v>372</v>
      </c>
      <c r="V158" t="s">
        <v>48</v>
      </c>
      <c r="W158" s="2">
        <v>37686</v>
      </c>
      <c r="X158" s="2">
        <v>45169</v>
      </c>
      <c r="Y158">
        <v>7484</v>
      </c>
      <c r="Z158">
        <v>7484</v>
      </c>
      <c r="AA158" t="s">
        <v>27</v>
      </c>
      <c r="AB158" s="7"/>
      <c r="AC158" s="7"/>
      <c r="AD158" s="7"/>
      <c r="AE158" s="7"/>
      <c r="AF158" s="7"/>
      <c r="AG158" s="7"/>
      <c r="AH158" s="7"/>
      <c r="AI158" s="7"/>
    </row>
    <row r="159" spans="1:35" x14ac:dyDescent="0.2">
      <c r="A159">
        <v>110</v>
      </c>
      <c r="B159">
        <v>2187</v>
      </c>
      <c r="C159">
        <v>11</v>
      </c>
      <c r="D159">
        <v>114</v>
      </c>
      <c r="E159" t="s">
        <v>373</v>
      </c>
      <c r="F159" t="s">
        <v>27</v>
      </c>
      <c r="G159" t="s">
        <v>28</v>
      </c>
      <c r="H159" t="s">
        <v>89</v>
      </c>
      <c r="I159" t="s">
        <v>90</v>
      </c>
      <c r="J159" t="s">
        <v>31</v>
      </c>
      <c r="K159" s="1" t="s">
        <v>374</v>
      </c>
      <c r="L159">
        <v>11</v>
      </c>
      <c r="M159" t="s">
        <v>33</v>
      </c>
      <c r="N159">
        <v>9.2671531147745405</v>
      </c>
      <c r="O159">
        <v>45.320593611100797</v>
      </c>
      <c r="P159">
        <v>88</v>
      </c>
      <c r="Q159" s="14">
        <v>88.718856811523395</v>
      </c>
      <c r="R159" s="14">
        <f>Tabella1[[#This Row],[elevation_glo30]]-Tabella1[[#This Row],[elevation]]</f>
        <v>0.71885681152339487</v>
      </c>
      <c r="S159">
        <v>114</v>
      </c>
      <c r="T159" t="s">
        <v>34</v>
      </c>
      <c r="U159" t="s">
        <v>375</v>
      </c>
      <c r="V159" t="s">
        <v>48</v>
      </c>
      <c r="W159" s="2">
        <v>38624</v>
      </c>
      <c r="X159" s="2">
        <v>45169</v>
      </c>
      <c r="Y159">
        <v>6356</v>
      </c>
      <c r="Z159">
        <v>6356</v>
      </c>
      <c r="AA159" t="s">
        <v>27</v>
      </c>
      <c r="AB159" s="8"/>
      <c r="AC159" s="8"/>
      <c r="AD159" s="8"/>
      <c r="AE159" s="8"/>
      <c r="AF159" s="8"/>
      <c r="AG159" s="8"/>
      <c r="AH159" s="8"/>
      <c r="AI159" s="8"/>
    </row>
    <row r="160" spans="1:35" x14ac:dyDescent="0.2">
      <c r="A160">
        <v>621</v>
      </c>
      <c r="B160" t="s">
        <v>28</v>
      </c>
      <c r="C160">
        <v>3477</v>
      </c>
      <c r="D160" t="s">
        <v>28</v>
      </c>
      <c r="E160" t="s">
        <v>909</v>
      </c>
      <c r="F160" t="s">
        <v>813</v>
      </c>
      <c r="G160" t="s">
        <v>28</v>
      </c>
      <c r="H160" t="s">
        <v>38</v>
      </c>
      <c r="I160" t="s">
        <v>39</v>
      </c>
      <c r="J160" t="s">
        <v>31</v>
      </c>
      <c r="K160" t="s">
        <v>910</v>
      </c>
      <c r="L160">
        <v>3477</v>
      </c>
      <c r="M160" t="s">
        <v>33</v>
      </c>
      <c r="N160">
        <v>9.875648</v>
      </c>
      <c r="O160">
        <v>46.268735999999997</v>
      </c>
      <c r="P160">
        <v>1079</v>
      </c>
      <c r="Q160" s="14">
        <v>966.98889160156205</v>
      </c>
      <c r="R160" s="14">
        <f>Tabella1[[#This Row],[elevation_glo30]]-Tabella1[[#This Row],[elevation]]</f>
        <v>-112.01110839843795</v>
      </c>
      <c r="S160">
        <v>7875</v>
      </c>
      <c r="T160" t="s">
        <v>34</v>
      </c>
      <c r="U160">
        <v>1946</v>
      </c>
      <c r="V160" t="s">
        <v>815</v>
      </c>
      <c r="W160" s="2">
        <v>22646</v>
      </c>
      <c r="X160" s="2">
        <v>37254</v>
      </c>
      <c r="Y160">
        <v>11574</v>
      </c>
      <c r="Z160">
        <v>3080</v>
      </c>
      <c r="AA160" t="s">
        <v>27</v>
      </c>
      <c r="AB160" s="9"/>
      <c r="AC160" s="9"/>
      <c r="AD160" s="9">
        <v>980</v>
      </c>
      <c r="AE160" s="9">
        <v>2</v>
      </c>
      <c r="AF160" s="9">
        <v>1</v>
      </c>
      <c r="AG160" s="9"/>
      <c r="AH160" s="9"/>
      <c r="AI160" s="9"/>
    </row>
    <row r="161" spans="1:35" x14ac:dyDescent="0.2">
      <c r="A161">
        <v>111</v>
      </c>
      <c r="B161">
        <v>56</v>
      </c>
      <c r="C161">
        <v>149</v>
      </c>
      <c r="D161">
        <v>33</v>
      </c>
      <c r="E161" t="s">
        <v>376</v>
      </c>
      <c r="F161" t="s">
        <v>27</v>
      </c>
      <c r="G161" t="s">
        <v>28</v>
      </c>
      <c r="H161" t="s">
        <v>38</v>
      </c>
      <c r="I161" t="s">
        <v>39</v>
      </c>
      <c r="J161" t="s">
        <v>31</v>
      </c>
      <c r="K161" s="1" t="s">
        <v>377</v>
      </c>
      <c r="L161">
        <v>149</v>
      </c>
      <c r="M161" t="s">
        <v>33</v>
      </c>
      <c r="N161">
        <v>9.88449228872601</v>
      </c>
      <c r="O161">
        <v>46.270223168372901</v>
      </c>
      <c r="P161">
        <v>988</v>
      </c>
      <c r="Q161" s="14">
        <v>991.70489501953102</v>
      </c>
      <c r="R161" s="14">
        <f>Tabella1[[#This Row],[elevation_glo30]]-Tabella1[[#This Row],[elevation]]</f>
        <v>3.7048950195310226</v>
      </c>
      <c r="S161">
        <v>33</v>
      </c>
      <c r="T161" t="s">
        <v>34</v>
      </c>
      <c r="U161" t="s">
        <v>378</v>
      </c>
      <c r="V161" t="s">
        <v>48</v>
      </c>
      <c r="W161" s="2">
        <v>36892</v>
      </c>
      <c r="X161" s="2">
        <v>45169</v>
      </c>
      <c r="Y161">
        <v>2573</v>
      </c>
      <c r="Z161">
        <v>2573</v>
      </c>
      <c r="AA161" t="s">
        <v>27</v>
      </c>
      <c r="AB161" s="7"/>
      <c r="AC161" s="7"/>
      <c r="AD161" s="7"/>
      <c r="AE161" s="7"/>
      <c r="AF161" s="7"/>
      <c r="AG161" s="7"/>
      <c r="AH161" s="7"/>
      <c r="AI161" s="7"/>
    </row>
    <row r="162" spans="1:35" x14ac:dyDescent="0.2">
      <c r="A162">
        <v>112</v>
      </c>
      <c r="B162">
        <v>8092</v>
      </c>
      <c r="C162">
        <v>209</v>
      </c>
      <c r="D162">
        <v>832</v>
      </c>
      <c r="E162" t="s">
        <v>379</v>
      </c>
      <c r="F162" t="s">
        <v>27</v>
      </c>
      <c r="G162" t="s">
        <v>28</v>
      </c>
      <c r="H162" t="s">
        <v>38</v>
      </c>
      <c r="I162" t="s">
        <v>39</v>
      </c>
      <c r="J162" t="s">
        <v>31</v>
      </c>
      <c r="K162" s="1" t="s">
        <v>380</v>
      </c>
      <c r="L162">
        <v>209</v>
      </c>
      <c r="M162" t="s">
        <v>33</v>
      </c>
      <c r="N162">
        <v>9.8845197898444397</v>
      </c>
      <c r="O162">
        <v>46.292902818458899</v>
      </c>
      <c r="P162">
        <v>2151</v>
      </c>
      <c r="Q162" s="14">
        <v>2152.79028320312</v>
      </c>
      <c r="R162" s="14">
        <f>Tabella1[[#This Row],[elevation_glo30]]-Tabella1[[#This Row],[elevation]]</f>
        <v>1.7902832031199978</v>
      </c>
      <c r="S162">
        <v>832</v>
      </c>
      <c r="T162" t="s">
        <v>34</v>
      </c>
      <c r="U162" t="s">
        <v>381</v>
      </c>
      <c r="V162" t="s">
        <v>48</v>
      </c>
      <c r="W162" s="2">
        <v>34700</v>
      </c>
      <c r="X162" s="2">
        <v>45169</v>
      </c>
      <c r="Y162">
        <v>10447</v>
      </c>
      <c r="Z162">
        <v>10447</v>
      </c>
      <c r="AA162" t="s">
        <v>27</v>
      </c>
      <c r="AB162" s="8"/>
      <c r="AC162" s="8"/>
      <c r="AD162" s="8"/>
      <c r="AE162" s="8"/>
      <c r="AF162" s="8"/>
      <c r="AG162" s="8"/>
      <c r="AH162" s="8"/>
      <c r="AI162" s="8"/>
    </row>
    <row r="163" spans="1:35" x14ac:dyDescent="0.2">
      <c r="A163">
        <v>113</v>
      </c>
      <c r="B163">
        <v>14221</v>
      </c>
      <c r="C163">
        <v>70</v>
      </c>
      <c r="D163">
        <v>1343</v>
      </c>
      <c r="E163" t="s">
        <v>382</v>
      </c>
      <c r="F163" t="s">
        <v>27</v>
      </c>
      <c r="G163" t="s">
        <v>28</v>
      </c>
      <c r="H163" t="s">
        <v>38</v>
      </c>
      <c r="I163" t="s">
        <v>39</v>
      </c>
      <c r="J163" t="s">
        <v>31</v>
      </c>
      <c r="K163" s="1" t="s">
        <v>383</v>
      </c>
      <c r="L163">
        <v>70</v>
      </c>
      <c r="M163" t="s">
        <v>33</v>
      </c>
      <c r="N163">
        <v>9.9151477740616301</v>
      </c>
      <c r="O163">
        <v>46.349802050201198</v>
      </c>
      <c r="P163">
        <v>3032</v>
      </c>
      <c r="Q163" s="14">
        <v>3010.31298828125</v>
      </c>
      <c r="R163" s="14">
        <f>Tabella1[[#This Row],[elevation_glo30]]-Tabella1[[#This Row],[elevation]]</f>
        <v>-21.68701171875</v>
      </c>
      <c r="S163">
        <v>1343</v>
      </c>
      <c r="T163" t="s">
        <v>34</v>
      </c>
      <c r="U163" t="s">
        <v>384</v>
      </c>
      <c r="V163" t="s">
        <v>48</v>
      </c>
      <c r="W163" s="2">
        <v>41195</v>
      </c>
      <c r="X163" s="2">
        <v>45169</v>
      </c>
      <c r="Y163">
        <v>3951</v>
      </c>
      <c r="Z163">
        <v>3951</v>
      </c>
      <c r="AA163" t="s">
        <v>27</v>
      </c>
      <c r="AB163" s="7"/>
      <c r="AC163" s="7"/>
      <c r="AD163" s="7"/>
      <c r="AE163" s="7"/>
      <c r="AF163" s="7"/>
      <c r="AG163" s="7"/>
      <c r="AH163" s="7"/>
      <c r="AI163" s="7"/>
    </row>
    <row r="164" spans="1:35" x14ac:dyDescent="0.2">
      <c r="A164">
        <v>114</v>
      </c>
      <c r="B164">
        <v>17460</v>
      </c>
      <c r="C164">
        <v>133</v>
      </c>
      <c r="D164">
        <v>1872</v>
      </c>
      <c r="E164" t="s">
        <v>385</v>
      </c>
      <c r="F164" t="s">
        <v>27</v>
      </c>
      <c r="G164" t="s">
        <v>28</v>
      </c>
      <c r="H164" t="s">
        <v>76</v>
      </c>
      <c r="I164" t="s">
        <v>77</v>
      </c>
      <c r="J164" t="s">
        <v>31</v>
      </c>
      <c r="K164" s="1" t="s">
        <v>386</v>
      </c>
      <c r="L164">
        <v>133</v>
      </c>
      <c r="M164" t="s">
        <v>33</v>
      </c>
      <c r="N164">
        <v>9.2612136080027501</v>
      </c>
      <c r="O164">
        <v>45.885643510922399</v>
      </c>
      <c r="P164">
        <v>554</v>
      </c>
      <c r="Q164" s="14">
        <v>548.30975341796898</v>
      </c>
      <c r="R164" s="14">
        <f>Tabella1[[#This Row],[elevation_glo30]]-Tabella1[[#This Row],[elevation]]</f>
        <v>-5.6902465820310226</v>
      </c>
      <c r="S164">
        <v>1872</v>
      </c>
      <c r="T164" t="s">
        <v>34</v>
      </c>
      <c r="U164" t="s">
        <v>387</v>
      </c>
      <c r="V164" t="s">
        <v>48</v>
      </c>
      <c r="W164" s="2">
        <v>43617</v>
      </c>
      <c r="X164" s="2">
        <v>45169</v>
      </c>
      <c r="Y164">
        <v>1553</v>
      </c>
      <c r="Z164">
        <v>1553</v>
      </c>
      <c r="AA164" t="s">
        <v>27</v>
      </c>
      <c r="AB164" s="8"/>
      <c r="AC164" s="8"/>
      <c r="AD164" s="8"/>
      <c r="AE164" s="8"/>
      <c r="AF164" s="8"/>
      <c r="AG164" s="8"/>
      <c r="AH164" s="8"/>
      <c r="AI164" s="8"/>
    </row>
    <row r="165" spans="1:35" x14ac:dyDescent="0.2">
      <c r="A165">
        <v>116</v>
      </c>
      <c r="B165">
        <v>14130</v>
      </c>
      <c r="C165">
        <v>65</v>
      </c>
      <c r="D165">
        <v>1329</v>
      </c>
      <c r="E165" t="s">
        <v>388</v>
      </c>
      <c r="F165" t="s">
        <v>27</v>
      </c>
      <c r="G165" t="s">
        <v>28</v>
      </c>
      <c r="H165" t="s">
        <v>44</v>
      </c>
      <c r="I165" t="s">
        <v>45</v>
      </c>
      <c r="J165" t="s">
        <v>31</v>
      </c>
      <c r="K165" s="1" t="s">
        <v>389</v>
      </c>
      <c r="L165">
        <v>65</v>
      </c>
      <c r="M165" t="s">
        <v>33</v>
      </c>
      <c r="N165">
        <v>8.8502422651766004</v>
      </c>
      <c r="O165">
        <v>45.971690301316599</v>
      </c>
      <c r="P165">
        <v>269</v>
      </c>
      <c r="Q165" s="14">
        <v>273.59445190429699</v>
      </c>
      <c r="R165" s="14">
        <f>Tabella1[[#This Row],[elevation_glo30]]-Tabella1[[#This Row],[elevation]]</f>
        <v>4.5944519042969887</v>
      </c>
      <c r="S165">
        <v>1329</v>
      </c>
      <c r="T165" t="s">
        <v>34</v>
      </c>
      <c r="U165" t="s">
        <v>390</v>
      </c>
      <c r="V165" t="s">
        <v>391</v>
      </c>
      <c r="W165" s="2">
        <v>37987</v>
      </c>
      <c r="X165" s="2">
        <v>45169</v>
      </c>
      <c r="Y165">
        <v>7096</v>
      </c>
      <c r="Z165">
        <v>7096</v>
      </c>
      <c r="AA165" t="s">
        <v>27</v>
      </c>
      <c r="AB165" s="7"/>
      <c r="AC165" s="7"/>
      <c r="AD165" s="7"/>
      <c r="AE165" s="7"/>
      <c r="AF165" s="7"/>
      <c r="AG165" s="7"/>
      <c r="AH165" s="7"/>
      <c r="AI165" s="7"/>
    </row>
    <row r="166" spans="1:35" x14ac:dyDescent="0.2">
      <c r="A166">
        <v>118</v>
      </c>
      <c r="B166">
        <v>8588</v>
      </c>
      <c r="C166">
        <v>254</v>
      </c>
      <c r="D166">
        <v>998</v>
      </c>
      <c r="E166" t="s">
        <v>395</v>
      </c>
      <c r="F166" t="s">
        <v>27</v>
      </c>
      <c r="G166" t="s">
        <v>28</v>
      </c>
      <c r="H166" t="s">
        <v>44</v>
      </c>
      <c r="I166" t="s">
        <v>45</v>
      </c>
      <c r="J166" t="s">
        <v>31</v>
      </c>
      <c r="K166" s="1" t="s">
        <v>396</v>
      </c>
      <c r="L166">
        <v>254</v>
      </c>
      <c r="M166" t="s">
        <v>33</v>
      </c>
      <c r="N166">
        <v>8.6186847058742799</v>
      </c>
      <c r="O166">
        <v>45.909913257580598</v>
      </c>
      <c r="P166">
        <v>207</v>
      </c>
      <c r="Q166" s="14">
        <v>193</v>
      </c>
      <c r="R166" s="14">
        <f>Tabella1[[#This Row],[elevation_glo30]]-Tabella1[[#This Row],[elevation]]</f>
        <v>-14</v>
      </c>
      <c r="S166">
        <v>998</v>
      </c>
      <c r="T166" t="s">
        <v>34</v>
      </c>
      <c r="U166" t="s">
        <v>397</v>
      </c>
      <c r="V166" t="s">
        <v>74</v>
      </c>
      <c r="W166" s="2">
        <v>36335</v>
      </c>
      <c r="X166" s="2">
        <v>45169</v>
      </c>
      <c r="Y166">
        <v>8807</v>
      </c>
      <c r="Z166">
        <v>8807</v>
      </c>
      <c r="AA166" t="s">
        <v>27</v>
      </c>
      <c r="AB166" s="8"/>
      <c r="AC166" s="8"/>
      <c r="AD166" s="8"/>
      <c r="AE166" s="8"/>
      <c r="AF166" s="8"/>
      <c r="AG166" s="8"/>
      <c r="AH166" s="8"/>
      <c r="AI166" s="8"/>
    </row>
    <row r="167" spans="1:35" x14ac:dyDescent="0.2">
      <c r="A167">
        <v>117</v>
      </c>
      <c r="B167">
        <v>8584</v>
      </c>
      <c r="C167">
        <v>255</v>
      </c>
      <c r="D167">
        <v>999</v>
      </c>
      <c r="E167" t="s">
        <v>392</v>
      </c>
      <c r="F167" t="s">
        <v>27</v>
      </c>
      <c r="G167" t="s">
        <v>28</v>
      </c>
      <c r="H167" t="s">
        <v>44</v>
      </c>
      <c r="I167" t="s">
        <v>45</v>
      </c>
      <c r="J167" t="s">
        <v>31</v>
      </c>
      <c r="K167" s="1" t="s">
        <v>393</v>
      </c>
      <c r="L167">
        <v>255</v>
      </c>
      <c r="M167" t="s">
        <v>33</v>
      </c>
      <c r="N167">
        <v>8.6381857086198899</v>
      </c>
      <c r="O167">
        <v>45.910993720615203</v>
      </c>
      <c r="P167">
        <v>950</v>
      </c>
      <c r="Q167" s="14">
        <v>952.28900146484398</v>
      </c>
      <c r="R167" s="14">
        <f>Tabella1[[#This Row],[elevation_glo30]]-Tabella1[[#This Row],[elevation]]</f>
        <v>2.2890014648439774</v>
      </c>
      <c r="S167">
        <v>999</v>
      </c>
      <c r="T167" t="s">
        <v>34</v>
      </c>
      <c r="U167" t="s">
        <v>394</v>
      </c>
      <c r="V167" t="s">
        <v>48</v>
      </c>
      <c r="W167" s="2">
        <v>36334</v>
      </c>
      <c r="X167" s="2">
        <v>45169</v>
      </c>
      <c r="Y167">
        <v>8801</v>
      </c>
      <c r="Z167">
        <v>8801</v>
      </c>
      <c r="AA167" t="s">
        <v>27</v>
      </c>
      <c r="AB167" s="7"/>
      <c r="AC167" s="7"/>
      <c r="AD167" s="7"/>
      <c r="AE167" s="7"/>
      <c r="AF167" s="7"/>
      <c r="AG167" s="7"/>
      <c r="AH167" s="7"/>
      <c r="AI167" s="7"/>
    </row>
    <row r="168" spans="1:35" x14ac:dyDescent="0.2">
      <c r="A168">
        <v>119</v>
      </c>
      <c r="B168">
        <v>10377</v>
      </c>
      <c r="C168">
        <v>201</v>
      </c>
      <c r="D168">
        <v>706</v>
      </c>
      <c r="E168" t="s">
        <v>398</v>
      </c>
      <c r="F168" t="s">
        <v>27</v>
      </c>
      <c r="G168" t="s">
        <v>28</v>
      </c>
      <c r="H168" t="s">
        <v>81</v>
      </c>
      <c r="I168" t="s">
        <v>82</v>
      </c>
      <c r="J168" t="s">
        <v>31</v>
      </c>
      <c r="K168" s="1" t="s">
        <v>399</v>
      </c>
      <c r="L168">
        <v>201</v>
      </c>
      <c r="M168" t="s">
        <v>33</v>
      </c>
      <c r="N168">
        <v>9.3999503446818498</v>
      </c>
      <c r="O168">
        <v>45.863748841279701</v>
      </c>
      <c r="P168">
        <v>272</v>
      </c>
      <c r="Q168" s="14">
        <v>274.86151123046898</v>
      </c>
      <c r="R168" s="14">
        <f>Tabella1[[#This Row],[elevation_glo30]]-Tabella1[[#This Row],[elevation]]</f>
        <v>2.8615112304689774</v>
      </c>
      <c r="S168">
        <v>706</v>
      </c>
      <c r="T168" t="s">
        <v>34</v>
      </c>
      <c r="U168" t="s">
        <v>400</v>
      </c>
      <c r="V168" t="s">
        <v>48</v>
      </c>
      <c r="W168" s="2">
        <v>39651</v>
      </c>
      <c r="X168" s="2">
        <v>45169</v>
      </c>
      <c r="Y168">
        <v>5472</v>
      </c>
      <c r="Z168">
        <v>5472</v>
      </c>
      <c r="AA168" t="s">
        <v>27</v>
      </c>
      <c r="AB168" s="8"/>
      <c r="AC168" s="8"/>
      <c r="AD168" s="8"/>
      <c r="AE168" s="8"/>
      <c r="AF168" s="8"/>
      <c r="AG168" s="8"/>
      <c r="AH168" s="8"/>
      <c r="AI168" s="8"/>
    </row>
    <row r="169" spans="1:35" x14ac:dyDescent="0.2">
      <c r="A169">
        <v>625</v>
      </c>
      <c r="B169" t="s">
        <v>28</v>
      </c>
      <c r="C169">
        <v>3492</v>
      </c>
      <c r="D169" t="s">
        <v>28</v>
      </c>
      <c r="E169" t="s">
        <v>911</v>
      </c>
      <c r="F169" t="s">
        <v>813</v>
      </c>
      <c r="G169" t="s">
        <v>28</v>
      </c>
      <c r="H169" t="s">
        <v>81</v>
      </c>
      <c r="I169" t="s">
        <v>82</v>
      </c>
      <c r="J169" t="s">
        <v>31</v>
      </c>
      <c r="K169" t="s">
        <v>912</v>
      </c>
      <c r="L169">
        <v>3492</v>
      </c>
      <c r="M169" t="s">
        <v>33</v>
      </c>
      <c r="N169">
        <v>9.3044809999999991</v>
      </c>
      <c r="O169">
        <v>45.950280999999997</v>
      </c>
      <c r="P169">
        <v>260</v>
      </c>
      <c r="Q169" s="14">
        <v>234.546875</v>
      </c>
      <c r="R169" s="14">
        <f>Tabella1[[#This Row],[elevation_glo30]]-Tabella1[[#This Row],[elevation]]</f>
        <v>-25.453125</v>
      </c>
      <c r="S169">
        <v>7896</v>
      </c>
      <c r="T169" t="s">
        <v>34</v>
      </c>
      <c r="U169">
        <v>1985</v>
      </c>
      <c r="V169" t="s">
        <v>815</v>
      </c>
      <c r="W169" s="2">
        <v>32143</v>
      </c>
      <c r="X169" s="2">
        <v>38716</v>
      </c>
      <c r="Y169">
        <v>5076</v>
      </c>
      <c r="Z169">
        <v>4345</v>
      </c>
      <c r="AA169" t="s">
        <v>27</v>
      </c>
      <c r="AB169" s="7"/>
      <c r="AC169" s="7"/>
      <c r="AD169" s="7"/>
      <c r="AE169" s="7"/>
      <c r="AF169" s="7"/>
      <c r="AG169" s="7"/>
      <c r="AH169" s="7"/>
      <c r="AI169" s="7"/>
    </row>
    <row r="170" spans="1:35" x14ac:dyDescent="0.2">
      <c r="A170">
        <v>120</v>
      </c>
      <c r="B170">
        <v>14058</v>
      </c>
      <c r="C170">
        <v>61</v>
      </c>
      <c r="D170">
        <v>1324</v>
      </c>
      <c r="E170" t="s">
        <v>401</v>
      </c>
      <c r="F170" t="s">
        <v>27</v>
      </c>
      <c r="G170" t="s">
        <v>28</v>
      </c>
      <c r="H170" t="s">
        <v>67</v>
      </c>
      <c r="I170" t="s">
        <v>68</v>
      </c>
      <c r="J170" t="s">
        <v>31</v>
      </c>
      <c r="K170" s="1" t="s">
        <v>402</v>
      </c>
      <c r="L170">
        <v>61</v>
      </c>
      <c r="M170" t="s">
        <v>33</v>
      </c>
      <c r="N170">
        <v>10.7900414040312</v>
      </c>
      <c r="O170">
        <v>45.806826315355302</v>
      </c>
      <c r="P170">
        <v>75</v>
      </c>
      <c r="Q170" s="14">
        <v>73.762321472167997</v>
      </c>
      <c r="R170" s="14">
        <f>Tabella1[[#This Row],[elevation_glo30]]-Tabella1[[#This Row],[elevation]]</f>
        <v>-1.2376785278320028</v>
      </c>
      <c r="S170">
        <v>1324</v>
      </c>
      <c r="T170" t="s">
        <v>34</v>
      </c>
      <c r="U170" t="s">
        <v>403</v>
      </c>
      <c r="V170" t="s">
        <v>48</v>
      </c>
      <c r="W170" s="2">
        <v>40981</v>
      </c>
      <c r="X170" s="2">
        <v>45169</v>
      </c>
      <c r="Y170">
        <v>4189</v>
      </c>
      <c r="Z170">
        <v>4189</v>
      </c>
      <c r="AA170" t="s">
        <v>27</v>
      </c>
      <c r="AB170" s="8"/>
      <c r="AC170" s="8"/>
      <c r="AD170" s="8"/>
      <c r="AE170" s="8"/>
      <c r="AF170" s="8"/>
      <c r="AG170" s="8"/>
      <c r="AH170" s="8"/>
      <c r="AI170" s="8"/>
    </row>
    <row r="171" spans="1:35" x14ac:dyDescent="0.2">
      <c r="A171">
        <v>121</v>
      </c>
      <c r="B171">
        <v>8027</v>
      </c>
      <c r="C171">
        <v>215</v>
      </c>
      <c r="D171">
        <v>848</v>
      </c>
      <c r="E171" t="s">
        <v>404</v>
      </c>
      <c r="F171" t="s">
        <v>27</v>
      </c>
      <c r="G171" t="s">
        <v>28</v>
      </c>
      <c r="H171" t="s">
        <v>38</v>
      </c>
      <c r="I171" t="s">
        <v>39</v>
      </c>
      <c r="J171" t="s">
        <v>31</v>
      </c>
      <c r="K171" s="1" t="s">
        <v>405</v>
      </c>
      <c r="L171">
        <v>215</v>
      </c>
      <c r="M171" t="s">
        <v>33</v>
      </c>
      <c r="N171">
        <v>10.1887285137957</v>
      </c>
      <c r="O171">
        <v>46.477304942910401</v>
      </c>
      <c r="P171">
        <v>2660</v>
      </c>
      <c r="Q171" s="14">
        <v>2659.72265625</v>
      </c>
      <c r="R171" s="14">
        <f>Tabella1[[#This Row],[elevation_glo30]]-Tabella1[[#This Row],[elevation]]</f>
        <v>-0.27734375</v>
      </c>
      <c r="S171">
        <v>848</v>
      </c>
      <c r="T171" t="s">
        <v>34</v>
      </c>
      <c r="U171" t="s">
        <v>406</v>
      </c>
      <c r="V171" t="s">
        <v>48</v>
      </c>
      <c r="W171" s="2">
        <v>34700</v>
      </c>
      <c r="X171" s="2">
        <v>45169</v>
      </c>
      <c r="Y171">
        <v>10293</v>
      </c>
      <c r="Z171">
        <v>10293</v>
      </c>
      <c r="AA171" t="s">
        <v>27</v>
      </c>
      <c r="AB171" s="7"/>
      <c r="AC171" s="7"/>
      <c r="AD171" s="7"/>
      <c r="AE171" s="7"/>
      <c r="AF171" s="7"/>
      <c r="AG171" s="7"/>
      <c r="AH171" s="7"/>
      <c r="AI171" s="7"/>
    </row>
    <row r="172" spans="1:35" x14ac:dyDescent="0.2">
      <c r="A172">
        <v>122</v>
      </c>
      <c r="B172">
        <v>11144</v>
      </c>
      <c r="C172">
        <v>97</v>
      </c>
      <c r="D172">
        <v>143</v>
      </c>
      <c r="E172" t="s">
        <v>407</v>
      </c>
      <c r="F172" t="s">
        <v>27</v>
      </c>
      <c r="G172" t="s">
        <v>28</v>
      </c>
      <c r="H172" t="s">
        <v>38</v>
      </c>
      <c r="I172" t="s">
        <v>39</v>
      </c>
      <c r="J172" t="s">
        <v>31</v>
      </c>
      <c r="K172" s="1" t="s">
        <v>408</v>
      </c>
      <c r="L172">
        <v>97</v>
      </c>
      <c r="M172" t="s">
        <v>33</v>
      </c>
      <c r="N172">
        <v>10.207488547959199</v>
      </c>
      <c r="O172">
        <v>46.494423782679803</v>
      </c>
      <c r="P172">
        <v>2320</v>
      </c>
      <c r="Q172" s="14">
        <v>2314.83520507812</v>
      </c>
      <c r="R172" s="14">
        <f>Tabella1[[#This Row],[elevation_glo30]]-Tabella1[[#This Row],[elevation]]</f>
        <v>-5.1647949218800022</v>
      </c>
      <c r="S172">
        <v>143</v>
      </c>
      <c r="T172" t="s">
        <v>34</v>
      </c>
      <c r="U172" t="s">
        <v>409</v>
      </c>
      <c r="V172" t="s">
        <v>74</v>
      </c>
      <c r="W172" s="2">
        <v>40192</v>
      </c>
      <c r="X172" s="2">
        <v>45169</v>
      </c>
      <c r="Y172">
        <v>4728</v>
      </c>
      <c r="Z172">
        <v>4728</v>
      </c>
      <c r="AA172" t="s">
        <v>27</v>
      </c>
      <c r="AB172" s="8"/>
      <c r="AC172" s="8"/>
      <c r="AD172" s="8"/>
      <c r="AE172" s="8"/>
      <c r="AF172" s="8"/>
      <c r="AG172" s="8"/>
      <c r="AH172" s="8"/>
      <c r="AI172" s="8"/>
    </row>
    <row r="173" spans="1:35" x14ac:dyDescent="0.2">
      <c r="A173">
        <v>627</v>
      </c>
      <c r="B173" t="s">
        <v>28</v>
      </c>
      <c r="C173">
        <v>3493</v>
      </c>
      <c r="D173" t="s">
        <v>28</v>
      </c>
      <c r="E173" t="s">
        <v>913</v>
      </c>
      <c r="F173" t="s">
        <v>813</v>
      </c>
      <c r="G173" t="s">
        <v>28</v>
      </c>
      <c r="H173" t="s">
        <v>38</v>
      </c>
      <c r="I173" t="s">
        <v>39</v>
      </c>
      <c r="J173" t="s">
        <v>31</v>
      </c>
      <c r="K173" t="s">
        <v>914</v>
      </c>
      <c r="L173">
        <v>3493</v>
      </c>
      <c r="M173" t="s">
        <v>33</v>
      </c>
      <c r="N173">
        <v>10.125173999999999</v>
      </c>
      <c r="O173">
        <v>46.521734000000002</v>
      </c>
      <c r="P173">
        <v>1927</v>
      </c>
      <c r="Q173" s="14">
        <v>1866.64953613281</v>
      </c>
      <c r="R173" s="14">
        <f>Tabella1[[#This Row],[elevation_glo30]]-Tabella1[[#This Row],[elevation]]</f>
        <v>-60.350463867190001</v>
      </c>
      <c r="S173">
        <v>7897</v>
      </c>
      <c r="T173" t="s">
        <v>34</v>
      </c>
      <c r="U173">
        <v>1992</v>
      </c>
      <c r="V173" t="s">
        <v>815</v>
      </c>
      <c r="W173" s="2">
        <v>32143</v>
      </c>
      <c r="X173" s="2">
        <v>38716</v>
      </c>
      <c r="Y173">
        <v>2555</v>
      </c>
      <c r="Z173">
        <v>1825</v>
      </c>
      <c r="AA173" t="s">
        <v>27</v>
      </c>
      <c r="AB173" s="6"/>
      <c r="AC173" s="6"/>
      <c r="AD173" s="6">
        <v>1870</v>
      </c>
      <c r="AE173" s="6">
        <v>2</v>
      </c>
      <c r="AF173" s="6">
        <v>1</v>
      </c>
      <c r="AG173" s="6"/>
      <c r="AH173" s="6"/>
      <c r="AI173" s="6" t="s">
        <v>1043</v>
      </c>
    </row>
    <row r="174" spans="1:35" x14ac:dyDescent="0.2">
      <c r="A174">
        <v>628</v>
      </c>
      <c r="B174" t="s">
        <v>28</v>
      </c>
      <c r="C174">
        <v>2337</v>
      </c>
      <c r="D174" t="s">
        <v>28</v>
      </c>
      <c r="E174" t="s">
        <v>108</v>
      </c>
      <c r="F174" t="s">
        <v>872</v>
      </c>
      <c r="G174" t="s">
        <v>28</v>
      </c>
      <c r="H174" t="s">
        <v>108</v>
      </c>
      <c r="I174" t="s">
        <v>109</v>
      </c>
      <c r="J174" t="s">
        <v>31</v>
      </c>
      <c r="K174" s="1" t="s">
        <v>915</v>
      </c>
      <c r="L174">
        <v>2337</v>
      </c>
      <c r="M174" t="s">
        <v>33</v>
      </c>
      <c r="N174">
        <v>9.5119439999999997</v>
      </c>
      <c r="O174">
        <v>45.315277999999999</v>
      </c>
      <c r="P174">
        <v>64</v>
      </c>
      <c r="Q174" s="14">
        <v>69.447090148925795</v>
      </c>
      <c r="R174" s="14">
        <f>Tabella1[[#This Row],[elevation_glo30]]-Tabella1[[#This Row],[elevation]]</f>
        <v>5.4470901489257955</v>
      </c>
      <c r="S174">
        <v>6010</v>
      </c>
      <c r="T174" t="s">
        <v>34</v>
      </c>
      <c r="U174" t="s">
        <v>916</v>
      </c>
      <c r="V174" t="s">
        <v>917</v>
      </c>
      <c r="W174" s="2">
        <v>18629</v>
      </c>
      <c r="X174" s="2">
        <v>40855</v>
      </c>
      <c r="Y174">
        <v>22026</v>
      </c>
      <c r="Z174">
        <v>7910</v>
      </c>
      <c r="AA174" t="s">
        <v>27</v>
      </c>
      <c r="AB174" s="8"/>
      <c r="AC174" s="8"/>
      <c r="AD174" s="8"/>
      <c r="AE174" s="8"/>
      <c r="AF174" s="8"/>
      <c r="AG174" s="8"/>
      <c r="AH174" s="8"/>
      <c r="AI174" s="8"/>
    </row>
    <row r="175" spans="1:35" x14ac:dyDescent="0.2">
      <c r="A175">
        <v>123</v>
      </c>
      <c r="B175">
        <v>17573</v>
      </c>
      <c r="C175">
        <v>137</v>
      </c>
      <c r="D175">
        <v>1880</v>
      </c>
      <c r="E175" t="s">
        <v>410</v>
      </c>
      <c r="F175" t="s">
        <v>27</v>
      </c>
      <c r="G175" t="s">
        <v>28</v>
      </c>
      <c r="H175" t="s">
        <v>89</v>
      </c>
      <c r="I175" t="s">
        <v>90</v>
      </c>
      <c r="J175" t="s">
        <v>31</v>
      </c>
      <c r="K175" s="1" t="s">
        <v>411</v>
      </c>
      <c r="L175">
        <v>137</v>
      </c>
      <c r="M175" t="s">
        <v>33</v>
      </c>
      <c r="N175">
        <v>8.8082991369099695</v>
      </c>
      <c r="O175">
        <v>45.121477251705201</v>
      </c>
      <c r="P175">
        <v>84</v>
      </c>
      <c r="Q175" s="14">
        <v>86.088294982910199</v>
      </c>
      <c r="R175" s="14">
        <f>Tabella1[[#This Row],[elevation_glo30]]-Tabella1[[#This Row],[elevation]]</f>
        <v>2.0882949829101989</v>
      </c>
      <c r="S175">
        <v>1880</v>
      </c>
      <c r="T175" t="s">
        <v>34</v>
      </c>
      <c r="U175" t="s">
        <v>412</v>
      </c>
      <c r="V175" t="s">
        <v>114</v>
      </c>
      <c r="W175" s="2">
        <v>37335</v>
      </c>
      <c r="X175" s="2">
        <v>45169</v>
      </c>
      <c r="Y175">
        <v>7702</v>
      </c>
      <c r="Z175">
        <v>7702</v>
      </c>
      <c r="AA175" t="s">
        <v>27</v>
      </c>
      <c r="AB175" s="7"/>
      <c r="AC175" s="7"/>
      <c r="AD175" s="7"/>
      <c r="AE175" s="7"/>
      <c r="AF175" s="7"/>
      <c r="AG175" s="7"/>
      <c r="AH175" s="7"/>
      <c r="AI175" s="7"/>
    </row>
    <row r="176" spans="1:35" x14ac:dyDescent="0.2">
      <c r="A176">
        <v>125</v>
      </c>
      <c r="B176">
        <v>5939</v>
      </c>
      <c r="C176">
        <v>161</v>
      </c>
      <c r="D176">
        <v>557</v>
      </c>
      <c r="E176" t="s">
        <v>413</v>
      </c>
      <c r="F176" t="s">
        <v>27</v>
      </c>
      <c r="G176" t="s">
        <v>28</v>
      </c>
      <c r="H176" t="s">
        <v>44</v>
      </c>
      <c r="I176" t="s">
        <v>45</v>
      </c>
      <c r="J176" t="s">
        <v>31</v>
      </c>
      <c r="K176" s="1" t="s">
        <v>414</v>
      </c>
      <c r="L176">
        <v>161</v>
      </c>
      <c r="M176" t="s">
        <v>33</v>
      </c>
      <c r="N176">
        <v>8.7407965765391999</v>
      </c>
      <c r="O176">
        <v>45.594023517108603</v>
      </c>
      <c r="P176">
        <v>204</v>
      </c>
      <c r="Q176" s="14">
        <v>202.14283752441401</v>
      </c>
      <c r="R176" s="14">
        <f>Tabella1[[#This Row],[elevation_glo30]]-Tabella1[[#This Row],[elevation]]</f>
        <v>-1.8571624755859943</v>
      </c>
      <c r="S176">
        <v>557</v>
      </c>
      <c r="T176" t="s">
        <v>34</v>
      </c>
      <c r="U176">
        <v>125</v>
      </c>
      <c r="V176" t="s">
        <v>27</v>
      </c>
      <c r="W176" s="2">
        <v>35412</v>
      </c>
      <c r="X176" s="2">
        <v>43269</v>
      </c>
      <c r="Y176">
        <v>7672</v>
      </c>
      <c r="Z176">
        <v>7672</v>
      </c>
      <c r="AA176" t="s">
        <v>27</v>
      </c>
      <c r="AB176" s="8"/>
      <c r="AC176" s="8"/>
      <c r="AD176" s="8"/>
      <c r="AE176" s="8"/>
      <c r="AF176" s="8"/>
      <c r="AG176" s="8"/>
      <c r="AH176" s="8"/>
      <c r="AI176" s="8"/>
    </row>
    <row r="177" spans="1:35" x14ac:dyDescent="0.2">
      <c r="A177">
        <v>126</v>
      </c>
      <c r="B177">
        <v>6834</v>
      </c>
      <c r="C177">
        <v>192</v>
      </c>
      <c r="D177">
        <v>657</v>
      </c>
      <c r="E177" t="s">
        <v>415</v>
      </c>
      <c r="F177" t="s">
        <v>27</v>
      </c>
      <c r="G177" t="s">
        <v>28</v>
      </c>
      <c r="H177" t="s">
        <v>67</v>
      </c>
      <c r="I177" t="s">
        <v>68</v>
      </c>
      <c r="J177" t="s">
        <v>31</v>
      </c>
      <c r="K177" s="1" t="s">
        <v>416</v>
      </c>
      <c r="L177">
        <v>192</v>
      </c>
      <c r="M177" t="s">
        <v>33</v>
      </c>
      <c r="N177">
        <v>10.480772043571299</v>
      </c>
      <c r="O177">
        <v>45.4637531362103</v>
      </c>
      <c r="P177">
        <v>180</v>
      </c>
      <c r="Q177" s="14">
        <v>179.09809875488301</v>
      </c>
      <c r="R177" s="14">
        <f>Tabella1[[#This Row],[elevation_glo30]]-Tabella1[[#This Row],[elevation]]</f>
        <v>-0.90190124511698855</v>
      </c>
      <c r="S177">
        <v>657</v>
      </c>
      <c r="T177" t="s">
        <v>34</v>
      </c>
      <c r="U177" t="s">
        <v>417</v>
      </c>
      <c r="V177" t="s">
        <v>74</v>
      </c>
      <c r="W177" s="2">
        <v>32874</v>
      </c>
      <c r="X177" s="2">
        <v>45169</v>
      </c>
      <c r="Y177">
        <v>11827</v>
      </c>
      <c r="Z177">
        <v>11827</v>
      </c>
      <c r="AA177" t="s">
        <v>27</v>
      </c>
      <c r="AB177" s="7"/>
      <c r="AC177" s="7"/>
      <c r="AD177" s="7"/>
      <c r="AE177" s="7"/>
      <c r="AF177" s="7"/>
      <c r="AG177" s="7"/>
      <c r="AH177" s="7"/>
      <c r="AI177" s="7"/>
    </row>
    <row r="178" spans="1:35" x14ac:dyDescent="0.2">
      <c r="A178">
        <v>127</v>
      </c>
      <c r="B178">
        <v>8133</v>
      </c>
      <c r="C178">
        <v>204</v>
      </c>
      <c r="D178">
        <v>819</v>
      </c>
      <c r="E178" t="s">
        <v>418</v>
      </c>
      <c r="F178" t="s">
        <v>27</v>
      </c>
      <c r="G178" t="s">
        <v>28</v>
      </c>
      <c r="H178" t="s">
        <v>67</v>
      </c>
      <c r="I178" t="s">
        <v>68</v>
      </c>
      <c r="J178" t="s">
        <v>31</v>
      </c>
      <c r="K178" s="1" t="s">
        <v>419</v>
      </c>
      <c r="L178">
        <v>204</v>
      </c>
      <c r="M178" t="s">
        <v>33</v>
      </c>
      <c r="N178">
        <v>10.2597495273302</v>
      </c>
      <c r="O178">
        <v>45.985806882663603</v>
      </c>
      <c r="P178">
        <v>994</v>
      </c>
      <c r="Q178" s="14">
        <v>980.90863037109398</v>
      </c>
      <c r="R178" s="14">
        <f>Tabella1[[#This Row],[elevation_glo30]]-Tabella1[[#This Row],[elevation]]</f>
        <v>-13.091369628906023</v>
      </c>
      <c r="S178">
        <v>819</v>
      </c>
      <c r="T178" t="s">
        <v>34</v>
      </c>
      <c r="U178" t="s">
        <v>420</v>
      </c>
      <c r="V178" t="s">
        <v>48</v>
      </c>
      <c r="W178" s="2">
        <v>37216</v>
      </c>
      <c r="X178" s="2">
        <v>45169</v>
      </c>
      <c r="Y178">
        <v>7939</v>
      </c>
      <c r="Z178">
        <v>7939</v>
      </c>
      <c r="AA178" t="s">
        <v>27</v>
      </c>
      <c r="AB178" s="8"/>
      <c r="AC178" s="8"/>
      <c r="AD178" s="8"/>
      <c r="AE178" s="8"/>
      <c r="AF178" s="8"/>
      <c r="AG178" s="8"/>
      <c r="AH178" s="8"/>
      <c r="AI178" s="8"/>
    </row>
    <row r="179" spans="1:35" x14ac:dyDescent="0.2">
      <c r="A179">
        <v>128</v>
      </c>
      <c r="B179">
        <v>8116</v>
      </c>
      <c r="C179">
        <v>222</v>
      </c>
      <c r="D179">
        <v>863</v>
      </c>
      <c r="E179" t="s">
        <v>421</v>
      </c>
      <c r="F179" t="s">
        <v>27</v>
      </c>
      <c r="G179" t="s">
        <v>28</v>
      </c>
      <c r="H179" t="s">
        <v>44</v>
      </c>
      <c r="I179" t="s">
        <v>45</v>
      </c>
      <c r="J179" t="s">
        <v>31</v>
      </c>
      <c r="K179" s="1" t="s">
        <v>422</v>
      </c>
      <c r="L179">
        <v>222</v>
      </c>
      <c r="M179" t="s">
        <v>33</v>
      </c>
      <c r="N179">
        <v>8.8686848180292905</v>
      </c>
      <c r="O179">
        <v>45.775951130629799</v>
      </c>
      <c r="P179">
        <v>276</v>
      </c>
      <c r="Q179" s="14">
        <v>279.21017456054699</v>
      </c>
      <c r="R179" s="14">
        <f>Tabella1[[#This Row],[elevation_glo30]]-Tabella1[[#This Row],[elevation]]</f>
        <v>3.2101745605469887</v>
      </c>
      <c r="S179">
        <v>863</v>
      </c>
      <c r="T179" t="s">
        <v>34</v>
      </c>
      <c r="U179" t="s">
        <v>423</v>
      </c>
      <c r="V179" t="s">
        <v>48</v>
      </c>
      <c r="W179" s="2">
        <v>36000</v>
      </c>
      <c r="X179" s="2">
        <v>41359</v>
      </c>
      <c r="Y179">
        <v>5341</v>
      </c>
      <c r="Z179">
        <v>5341</v>
      </c>
      <c r="AA179" t="s">
        <v>27</v>
      </c>
      <c r="AB179" s="7"/>
      <c r="AC179" s="7"/>
      <c r="AD179" s="7"/>
      <c r="AE179" s="7"/>
      <c r="AF179" s="7"/>
      <c r="AG179" s="7"/>
      <c r="AH179" s="7"/>
      <c r="AI179" s="7"/>
    </row>
    <row r="180" spans="1:35" x14ac:dyDescent="0.2">
      <c r="A180">
        <v>632</v>
      </c>
      <c r="B180" t="s">
        <v>28</v>
      </c>
      <c r="C180">
        <v>3495</v>
      </c>
      <c r="D180" t="s">
        <v>28</v>
      </c>
      <c r="E180" t="s">
        <v>918</v>
      </c>
      <c r="F180" t="s">
        <v>813</v>
      </c>
      <c r="G180" t="s">
        <v>28</v>
      </c>
      <c r="H180" t="s">
        <v>55</v>
      </c>
      <c r="I180" t="s">
        <v>56</v>
      </c>
      <c r="J180" t="s">
        <v>31</v>
      </c>
      <c r="K180" t="s">
        <v>919</v>
      </c>
      <c r="L180">
        <v>3495</v>
      </c>
      <c r="M180" t="s">
        <v>33</v>
      </c>
      <c r="N180">
        <v>9.9262779999999999</v>
      </c>
      <c r="O180">
        <v>45.932347999999998</v>
      </c>
      <c r="P180">
        <v>617</v>
      </c>
      <c r="Q180" s="14">
        <v>542.54840087890602</v>
      </c>
      <c r="R180" s="14">
        <f>Tabella1[[#This Row],[elevation_glo30]]-Tabella1[[#This Row],[elevation]]</f>
        <v>-74.451599121093977</v>
      </c>
      <c r="S180">
        <v>7905</v>
      </c>
      <c r="T180" t="s">
        <v>34</v>
      </c>
      <c r="U180">
        <v>2016</v>
      </c>
      <c r="V180" t="s">
        <v>815</v>
      </c>
      <c r="W180" s="2">
        <v>33239</v>
      </c>
      <c r="X180" s="2">
        <v>38351</v>
      </c>
      <c r="Y180">
        <v>2033</v>
      </c>
      <c r="Z180">
        <v>2033</v>
      </c>
      <c r="AA180" t="s">
        <v>27</v>
      </c>
      <c r="AB180" s="6"/>
      <c r="AC180" s="6"/>
      <c r="AD180" s="6">
        <v>545</v>
      </c>
      <c r="AE180" s="6">
        <v>1</v>
      </c>
      <c r="AF180" s="6">
        <v>1</v>
      </c>
      <c r="AG180" s="6"/>
      <c r="AH180" s="6"/>
      <c r="AI180" s="6" t="s">
        <v>1027</v>
      </c>
    </row>
    <row r="181" spans="1:35" x14ac:dyDescent="0.2">
      <c r="A181">
        <v>129</v>
      </c>
      <c r="B181">
        <v>8164</v>
      </c>
      <c r="C181">
        <v>221</v>
      </c>
      <c r="D181">
        <v>859</v>
      </c>
      <c r="E181" t="s">
        <v>424</v>
      </c>
      <c r="F181" t="s">
        <v>27</v>
      </c>
      <c r="G181" t="s">
        <v>28</v>
      </c>
      <c r="H181" t="s">
        <v>44</v>
      </c>
      <c r="I181" t="s">
        <v>45</v>
      </c>
      <c r="J181" t="s">
        <v>31</v>
      </c>
      <c r="K181" s="1" t="s">
        <v>425</v>
      </c>
      <c r="L181">
        <v>221</v>
      </c>
      <c r="M181" t="s">
        <v>33</v>
      </c>
      <c r="N181">
        <v>8.7427238707238306</v>
      </c>
      <c r="O181">
        <v>46.004134164051599</v>
      </c>
      <c r="P181">
        <v>205</v>
      </c>
      <c r="Q181" s="14">
        <v>195.17041015625</v>
      </c>
      <c r="R181" s="14">
        <f>Tabella1[[#This Row],[elevation_glo30]]-Tabella1[[#This Row],[elevation]]</f>
        <v>-9.82958984375</v>
      </c>
      <c r="S181">
        <v>859</v>
      </c>
      <c r="T181" t="s">
        <v>34</v>
      </c>
      <c r="U181" t="s">
        <v>426</v>
      </c>
      <c r="V181" t="s">
        <v>74</v>
      </c>
      <c r="W181" s="2">
        <v>36712</v>
      </c>
      <c r="X181" s="2">
        <v>45169</v>
      </c>
      <c r="Y181">
        <v>8437</v>
      </c>
      <c r="Z181">
        <v>8437</v>
      </c>
      <c r="AA181" t="s">
        <v>27</v>
      </c>
      <c r="AB181" s="7"/>
      <c r="AC181" s="7"/>
      <c r="AD181" s="7"/>
      <c r="AE181" s="7"/>
      <c r="AF181" s="7"/>
      <c r="AG181" s="7"/>
      <c r="AH181" s="7"/>
      <c r="AI181" s="7"/>
    </row>
    <row r="182" spans="1:35" x14ac:dyDescent="0.2">
      <c r="A182">
        <v>130</v>
      </c>
      <c r="B182">
        <v>9026</v>
      </c>
      <c r="C182">
        <v>43</v>
      </c>
      <c r="D182">
        <v>1233</v>
      </c>
      <c r="E182" t="s">
        <v>427</v>
      </c>
      <c r="F182" t="s">
        <v>27</v>
      </c>
      <c r="G182" t="s">
        <v>28</v>
      </c>
      <c r="H182" t="s">
        <v>76</v>
      </c>
      <c r="I182" t="s">
        <v>77</v>
      </c>
      <c r="J182" t="s">
        <v>31</v>
      </c>
      <c r="K182" s="1" t="s">
        <v>428</v>
      </c>
      <c r="L182">
        <v>43</v>
      </c>
      <c r="M182" t="s">
        <v>33</v>
      </c>
      <c r="N182">
        <v>8.9883354704970806</v>
      </c>
      <c r="O182">
        <v>45.7049650325242</v>
      </c>
      <c r="P182">
        <v>296</v>
      </c>
      <c r="Q182" s="14">
        <v>306.33880615234398</v>
      </c>
      <c r="R182" s="14">
        <f>Tabella1[[#This Row],[elevation_glo30]]-Tabella1[[#This Row],[elevation]]</f>
        <v>10.338806152343977</v>
      </c>
      <c r="S182">
        <v>1233</v>
      </c>
      <c r="T182" t="s">
        <v>34</v>
      </c>
      <c r="U182" t="s">
        <v>429</v>
      </c>
      <c r="V182" t="s">
        <v>48</v>
      </c>
      <c r="W182" s="2">
        <v>37987</v>
      </c>
      <c r="X182" s="2">
        <v>45169</v>
      </c>
      <c r="Y182">
        <v>6860</v>
      </c>
      <c r="Z182">
        <v>6860</v>
      </c>
      <c r="AA182" t="s">
        <v>27</v>
      </c>
      <c r="AB182" s="8"/>
      <c r="AC182" s="8"/>
      <c r="AD182" s="8"/>
      <c r="AE182" s="8"/>
      <c r="AF182" s="8"/>
      <c r="AG182" s="8"/>
      <c r="AH182" s="8"/>
      <c r="AI182" s="8"/>
    </row>
    <row r="183" spans="1:35" x14ac:dyDescent="0.2">
      <c r="A183">
        <v>640</v>
      </c>
      <c r="B183" t="s">
        <v>28</v>
      </c>
      <c r="C183">
        <v>3496</v>
      </c>
      <c r="D183" t="s">
        <v>28</v>
      </c>
      <c r="E183" t="s">
        <v>927</v>
      </c>
      <c r="F183" t="s">
        <v>813</v>
      </c>
      <c r="G183" t="s">
        <v>28</v>
      </c>
      <c r="H183" t="s">
        <v>38</v>
      </c>
      <c r="I183" t="s">
        <v>39</v>
      </c>
      <c r="J183" t="s">
        <v>31</v>
      </c>
      <c r="K183" t="s">
        <v>928</v>
      </c>
      <c r="L183">
        <v>3496</v>
      </c>
      <c r="M183" t="s">
        <v>33</v>
      </c>
      <c r="N183">
        <v>9.3538189999999997</v>
      </c>
      <c r="O183">
        <v>46.431356000000001</v>
      </c>
      <c r="P183">
        <v>1635</v>
      </c>
      <c r="Q183" s="14">
        <v>1527.849609375</v>
      </c>
      <c r="R183" s="14">
        <f>Tabella1[[#This Row],[elevation_glo30]]-Tabella1[[#This Row],[elevation]]</f>
        <v>-107.150390625</v>
      </c>
      <c r="S183">
        <v>7907</v>
      </c>
      <c r="T183" t="s">
        <v>34</v>
      </c>
      <c r="U183">
        <v>2235</v>
      </c>
      <c r="V183" t="s">
        <v>815</v>
      </c>
      <c r="W183" s="2">
        <v>35065</v>
      </c>
      <c r="X183" s="2">
        <v>38716</v>
      </c>
      <c r="Y183">
        <v>2185</v>
      </c>
      <c r="Z183">
        <v>2185</v>
      </c>
      <c r="AA183" t="s">
        <v>27</v>
      </c>
      <c r="AB183" s="6"/>
      <c r="AC183" s="6"/>
      <c r="AD183" s="6">
        <v>1530</v>
      </c>
      <c r="AE183" s="6">
        <v>1</v>
      </c>
      <c r="AF183" s="6">
        <v>1</v>
      </c>
      <c r="AG183" s="6"/>
      <c r="AH183" s="6"/>
      <c r="AI183" s="6" t="s">
        <v>1044</v>
      </c>
    </row>
    <row r="184" spans="1:35" x14ac:dyDescent="0.2">
      <c r="A184">
        <v>131</v>
      </c>
      <c r="B184">
        <v>4034</v>
      </c>
      <c r="C184">
        <v>98</v>
      </c>
      <c r="D184">
        <v>144</v>
      </c>
      <c r="E184" t="s">
        <v>430</v>
      </c>
      <c r="F184" t="s">
        <v>27</v>
      </c>
      <c r="G184" t="s">
        <v>28</v>
      </c>
      <c r="H184" t="s">
        <v>38</v>
      </c>
      <c r="I184" t="s">
        <v>39</v>
      </c>
      <c r="J184" t="s">
        <v>31</v>
      </c>
      <c r="K184" s="1" t="s">
        <v>431</v>
      </c>
      <c r="L184">
        <v>98</v>
      </c>
      <c r="M184" t="s">
        <v>33</v>
      </c>
      <c r="N184">
        <v>9.3481229579465701</v>
      </c>
      <c r="O184">
        <v>46.471658272943202</v>
      </c>
      <c r="P184">
        <v>1915</v>
      </c>
      <c r="Q184" s="14">
        <v>1911.10900878906</v>
      </c>
      <c r="R184" s="14">
        <f>Tabella1[[#This Row],[elevation_glo30]]-Tabella1[[#This Row],[elevation]]</f>
        <v>-3.8909912109400011</v>
      </c>
      <c r="S184">
        <v>144</v>
      </c>
      <c r="T184" t="s">
        <v>34</v>
      </c>
      <c r="U184" t="s">
        <v>432</v>
      </c>
      <c r="V184" t="s">
        <v>74</v>
      </c>
      <c r="W184" s="2">
        <v>32143</v>
      </c>
      <c r="X184" s="2">
        <v>45169</v>
      </c>
      <c r="Y184">
        <v>9397</v>
      </c>
      <c r="Z184">
        <v>8676</v>
      </c>
      <c r="AA184" t="s">
        <v>27</v>
      </c>
      <c r="AB184" s="8"/>
      <c r="AC184" s="8"/>
      <c r="AD184" s="8"/>
      <c r="AE184" s="8"/>
      <c r="AF184" s="8"/>
      <c r="AG184" s="8"/>
      <c r="AH184" s="8"/>
      <c r="AI184" s="8"/>
    </row>
    <row r="185" spans="1:35" x14ac:dyDescent="0.2">
      <c r="A185">
        <v>132</v>
      </c>
      <c r="B185">
        <v>17488</v>
      </c>
      <c r="C185">
        <v>134</v>
      </c>
      <c r="D185">
        <v>1874</v>
      </c>
      <c r="E185" t="s">
        <v>433</v>
      </c>
      <c r="F185" t="s">
        <v>27</v>
      </c>
      <c r="G185" t="s">
        <v>28</v>
      </c>
      <c r="H185" t="s">
        <v>50</v>
      </c>
      <c r="I185" t="s">
        <v>51</v>
      </c>
      <c r="J185" t="s">
        <v>31</v>
      </c>
      <c r="K185" s="1" t="s">
        <v>434</v>
      </c>
      <c r="L185">
        <v>134</v>
      </c>
      <c r="M185" t="s">
        <v>33</v>
      </c>
      <c r="N185">
        <v>8.8544089926427496</v>
      </c>
      <c r="O185">
        <v>45.458065243809301</v>
      </c>
      <c r="P185">
        <v>137</v>
      </c>
      <c r="Q185" s="14">
        <v>135.10890197753901</v>
      </c>
      <c r="R185" s="14">
        <f>Tabella1[[#This Row],[elevation_glo30]]-Tabella1[[#This Row],[elevation]]</f>
        <v>-1.8910980224609943</v>
      </c>
      <c r="S185">
        <v>1874</v>
      </c>
      <c r="T185" t="s">
        <v>34</v>
      </c>
      <c r="U185" t="s">
        <v>435</v>
      </c>
      <c r="V185" t="s">
        <v>48</v>
      </c>
      <c r="W185" s="2">
        <v>43403</v>
      </c>
      <c r="X185" s="2">
        <v>45169</v>
      </c>
      <c r="Y185">
        <v>1766</v>
      </c>
      <c r="Z185">
        <v>1766</v>
      </c>
      <c r="AA185" t="s">
        <v>27</v>
      </c>
      <c r="AB185" s="7"/>
      <c r="AC185" s="7"/>
      <c r="AD185" s="7"/>
      <c r="AE185" s="7"/>
      <c r="AF185" s="7"/>
      <c r="AG185" s="7"/>
      <c r="AH185" s="7"/>
      <c r="AI185" s="7"/>
    </row>
    <row r="186" spans="1:35" x14ac:dyDescent="0.2">
      <c r="A186">
        <v>641</v>
      </c>
      <c r="B186" t="s">
        <v>28</v>
      </c>
      <c r="C186">
        <v>3497</v>
      </c>
      <c r="D186" t="s">
        <v>28</v>
      </c>
      <c r="E186" t="s">
        <v>929</v>
      </c>
      <c r="F186" t="s">
        <v>813</v>
      </c>
      <c r="G186" t="s">
        <v>28</v>
      </c>
      <c r="H186" t="s">
        <v>38</v>
      </c>
      <c r="I186" t="s">
        <v>39</v>
      </c>
      <c r="J186" t="s">
        <v>31</v>
      </c>
      <c r="K186" t="s">
        <v>930</v>
      </c>
      <c r="L186">
        <v>3497</v>
      </c>
      <c r="M186" t="s">
        <v>33</v>
      </c>
      <c r="N186">
        <v>9.8839199999999998</v>
      </c>
      <c r="O186">
        <v>46.220623000000003</v>
      </c>
      <c r="P186">
        <v>1963</v>
      </c>
      <c r="Q186" s="14">
        <v>1845.53051757812</v>
      </c>
      <c r="R186" s="14">
        <f>Tabella1[[#This Row],[elevation_glo30]]-Tabella1[[#This Row],[elevation]]</f>
        <v>-117.46948242188</v>
      </c>
      <c r="S186">
        <v>7913</v>
      </c>
      <c r="T186" t="s">
        <v>34</v>
      </c>
      <c r="U186">
        <v>2256</v>
      </c>
      <c r="V186" t="s">
        <v>815</v>
      </c>
      <c r="W186" s="2">
        <v>37623</v>
      </c>
      <c r="X186" s="2">
        <v>37984</v>
      </c>
      <c r="Y186">
        <v>94</v>
      </c>
      <c r="Z186">
        <v>94</v>
      </c>
      <c r="AA186" t="s">
        <v>27</v>
      </c>
      <c r="AB186" s="5"/>
      <c r="AC186" s="5"/>
      <c r="AD186" s="5"/>
      <c r="AE186" s="5"/>
      <c r="AF186" s="5"/>
      <c r="AG186" s="5"/>
      <c r="AH186" s="5" t="b">
        <v>0</v>
      </c>
      <c r="AI186" s="5" t="s">
        <v>1045</v>
      </c>
    </row>
    <row r="187" spans="1:35" x14ac:dyDescent="0.2">
      <c r="A187">
        <v>133</v>
      </c>
      <c r="B187">
        <v>32391</v>
      </c>
      <c r="C187">
        <v>114</v>
      </c>
      <c r="D187">
        <v>1555</v>
      </c>
      <c r="E187" t="s">
        <v>436</v>
      </c>
      <c r="F187" t="s">
        <v>27</v>
      </c>
      <c r="G187" t="s">
        <v>28</v>
      </c>
      <c r="H187" t="s">
        <v>67</v>
      </c>
      <c r="I187" t="s">
        <v>68</v>
      </c>
      <c r="J187" t="s">
        <v>31</v>
      </c>
      <c r="K187" s="1" t="s">
        <v>437</v>
      </c>
      <c r="L187">
        <v>114</v>
      </c>
      <c r="M187" t="s">
        <v>33</v>
      </c>
      <c r="N187">
        <v>10.5666196744813</v>
      </c>
      <c r="O187">
        <v>45.543699410345297</v>
      </c>
      <c r="P187">
        <v>73</v>
      </c>
      <c r="Q187" s="14">
        <v>64.5</v>
      </c>
      <c r="R187" s="14">
        <f>Tabella1[[#This Row],[elevation_glo30]]-Tabella1[[#This Row],[elevation]]</f>
        <v>-8.5</v>
      </c>
      <c r="S187">
        <v>1555</v>
      </c>
      <c r="T187" t="s">
        <v>34</v>
      </c>
      <c r="U187" t="s">
        <v>438</v>
      </c>
      <c r="V187" t="s">
        <v>48</v>
      </c>
      <c r="W187" s="2">
        <v>43054</v>
      </c>
      <c r="X187" s="2">
        <v>45169</v>
      </c>
      <c r="Y187">
        <v>2114</v>
      </c>
      <c r="Z187">
        <v>2114</v>
      </c>
      <c r="AA187" t="s">
        <v>27</v>
      </c>
      <c r="AB187" s="7"/>
      <c r="AC187" s="7"/>
      <c r="AD187" s="7"/>
      <c r="AE187" s="7"/>
      <c r="AF187" s="7"/>
      <c r="AG187" s="7"/>
      <c r="AH187" s="7"/>
      <c r="AI187" s="7"/>
    </row>
    <row r="188" spans="1:35" x14ac:dyDescent="0.2">
      <c r="A188">
        <v>134</v>
      </c>
      <c r="B188">
        <v>8209</v>
      </c>
      <c r="C188">
        <v>251</v>
      </c>
      <c r="D188">
        <v>910</v>
      </c>
      <c r="E188" t="s">
        <v>439</v>
      </c>
      <c r="F188" t="s">
        <v>27</v>
      </c>
      <c r="G188" t="s">
        <v>28</v>
      </c>
      <c r="H188" t="s">
        <v>67</v>
      </c>
      <c r="I188" t="s">
        <v>68</v>
      </c>
      <c r="J188" t="s">
        <v>31</v>
      </c>
      <c r="K188" s="1" t="s">
        <v>440</v>
      </c>
      <c r="L188">
        <v>251</v>
      </c>
      <c r="M188" t="s">
        <v>33</v>
      </c>
      <c r="N188">
        <v>10.145549852122899</v>
      </c>
      <c r="O188">
        <v>45.359754003465802</v>
      </c>
      <c r="P188">
        <v>60</v>
      </c>
      <c r="Q188" s="14">
        <v>53</v>
      </c>
      <c r="R188" s="14">
        <f>Tabella1[[#This Row],[elevation_glo30]]-Tabella1[[#This Row],[elevation]]</f>
        <v>-7</v>
      </c>
      <c r="S188">
        <v>910</v>
      </c>
      <c r="T188" t="s">
        <v>34</v>
      </c>
      <c r="U188" t="s">
        <v>441</v>
      </c>
      <c r="V188" t="s">
        <v>74</v>
      </c>
      <c r="W188" s="2">
        <v>37693</v>
      </c>
      <c r="X188" s="2">
        <v>45169</v>
      </c>
      <c r="Y188">
        <v>7477</v>
      </c>
      <c r="Z188">
        <v>7477</v>
      </c>
      <c r="AA188" t="s">
        <v>27</v>
      </c>
      <c r="AB188" s="8"/>
      <c r="AC188" s="8"/>
      <c r="AD188" s="8"/>
      <c r="AE188" s="8"/>
      <c r="AF188" s="8"/>
      <c r="AG188" s="8"/>
      <c r="AH188" s="8"/>
      <c r="AI188" s="8"/>
    </row>
    <row r="189" spans="1:35" x14ac:dyDescent="0.2">
      <c r="A189">
        <v>135</v>
      </c>
      <c r="B189">
        <v>5121</v>
      </c>
      <c r="C189">
        <v>126</v>
      </c>
      <c r="D189">
        <v>166</v>
      </c>
      <c r="E189" t="s">
        <v>442</v>
      </c>
      <c r="F189" t="s">
        <v>27</v>
      </c>
      <c r="G189" t="s">
        <v>28</v>
      </c>
      <c r="H189" t="s">
        <v>61</v>
      </c>
      <c r="I189" t="s">
        <v>62</v>
      </c>
      <c r="J189" t="s">
        <v>31</v>
      </c>
      <c r="K189" s="1" t="s">
        <v>443</v>
      </c>
      <c r="L189">
        <v>126</v>
      </c>
      <c r="M189" t="s">
        <v>33</v>
      </c>
      <c r="N189">
        <v>10.823931433968101</v>
      </c>
      <c r="O189">
        <v>45.157985278189201</v>
      </c>
      <c r="P189">
        <v>25</v>
      </c>
      <c r="Q189" s="14">
        <v>24.715877532958999</v>
      </c>
      <c r="R189" s="14">
        <f>Tabella1[[#This Row],[elevation_glo30]]-Tabella1[[#This Row],[elevation]]</f>
        <v>-0.28412246704100141</v>
      </c>
      <c r="S189">
        <v>166</v>
      </c>
      <c r="T189" t="s">
        <v>34</v>
      </c>
      <c r="U189" t="s">
        <v>444</v>
      </c>
      <c r="V189" t="s">
        <v>48</v>
      </c>
      <c r="W189" s="2">
        <v>38763</v>
      </c>
      <c r="X189" s="2">
        <v>45169</v>
      </c>
      <c r="Y189">
        <v>6208</v>
      </c>
      <c r="Z189">
        <v>6208</v>
      </c>
      <c r="AA189" t="s">
        <v>27</v>
      </c>
      <c r="AB189" s="7"/>
      <c r="AC189" s="7"/>
      <c r="AD189" s="7"/>
      <c r="AE189" s="7"/>
      <c r="AF189" s="7"/>
      <c r="AG189" s="7"/>
      <c r="AH189" s="7"/>
      <c r="AI189" s="7"/>
    </row>
    <row r="190" spans="1:35" x14ac:dyDescent="0.2">
      <c r="A190">
        <v>136</v>
      </c>
      <c r="B190">
        <v>9812</v>
      </c>
      <c r="C190">
        <v>194</v>
      </c>
      <c r="D190">
        <v>670</v>
      </c>
      <c r="E190" t="s">
        <v>445</v>
      </c>
      <c r="F190" t="s">
        <v>27</v>
      </c>
      <c r="G190" t="s">
        <v>28</v>
      </c>
      <c r="H190" t="s">
        <v>61</v>
      </c>
      <c r="I190" t="s">
        <v>62</v>
      </c>
      <c r="J190" t="s">
        <v>31</v>
      </c>
      <c r="K190" s="1" t="s">
        <v>446</v>
      </c>
      <c r="L190">
        <v>194</v>
      </c>
      <c r="M190" t="s">
        <v>33</v>
      </c>
      <c r="N190">
        <v>10.795564113707901</v>
      </c>
      <c r="O190">
        <v>45.160568330105797</v>
      </c>
      <c r="P190">
        <v>22</v>
      </c>
      <c r="Q190" s="14">
        <v>26.050258636474599</v>
      </c>
      <c r="R190" s="14">
        <f>Tabella1[[#This Row],[elevation_glo30]]-Tabella1[[#This Row],[elevation]]</f>
        <v>4.0502586364745987</v>
      </c>
      <c r="S190">
        <v>670</v>
      </c>
      <c r="T190" t="s">
        <v>34</v>
      </c>
      <c r="U190" t="s">
        <v>447</v>
      </c>
      <c r="V190" t="s">
        <v>48</v>
      </c>
      <c r="W190" s="2">
        <v>38351</v>
      </c>
      <c r="X190" s="2">
        <v>45169</v>
      </c>
      <c r="Y190">
        <v>6395</v>
      </c>
      <c r="Z190">
        <v>6395</v>
      </c>
      <c r="AA190" t="s">
        <v>27</v>
      </c>
      <c r="AB190" s="8"/>
      <c r="AC190" s="8"/>
      <c r="AD190" s="8"/>
      <c r="AE190" s="8"/>
      <c r="AF190" s="8"/>
      <c r="AG190" s="8"/>
      <c r="AH190" s="8"/>
      <c r="AI190" s="8"/>
    </row>
    <row r="191" spans="1:35" x14ac:dyDescent="0.2">
      <c r="A191">
        <v>137</v>
      </c>
      <c r="B191">
        <v>9819</v>
      </c>
      <c r="C191">
        <v>195</v>
      </c>
      <c r="D191">
        <v>671</v>
      </c>
      <c r="E191" t="s">
        <v>448</v>
      </c>
      <c r="F191" t="s">
        <v>27</v>
      </c>
      <c r="G191" t="s">
        <v>28</v>
      </c>
      <c r="H191" t="s">
        <v>61</v>
      </c>
      <c r="I191" t="s">
        <v>62</v>
      </c>
      <c r="J191" t="s">
        <v>31</v>
      </c>
      <c r="K191" s="1" t="s">
        <v>449</v>
      </c>
      <c r="L191">
        <v>195</v>
      </c>
      <c r="M191" t="s">
        <v>33</v>
      </c>
      <c r="N191">
        <v>10.8592639119623</v>
      </c>
      <c r="O191">
        <v>45.153319585785603</v>
      </c>
      <c r="P191">
        <v>22</v>
      </c>
      <c r="Q191" s="14">
        <v>22.763624191284201</v>
      </c>
      <c r="R191" s="14">
        <f>Tabella1[[#This Row],[elevation_glo30]]-Tabella1[[#This Row],[elevation]]</f>
        <v>0.763624191284201</v>
      </c>
      <c r="S191">
        <v>671</v>
      </c>
      <c r="T191" t="s">
        <v>34</v>
      </c>
      <c r="U191" t="s">
        <v>450</v>
      </c>
      <c r="V191" t="s">
        <v>48</v>
      </c>
      <c r="W191" s="2">
        <v>38351</v>
      </c>
      <c r="X191" s="2">
        <v>45169</v>
      </c>
      <c r="Y191">
        <v>6383</v>
      </c>
      <c r="Z191">
        <v>6383</v>
      </c>
      <c r="AA191" t="s">
        <v>27</v>
      </c>
      <c r="AB191" s="7"/>
      <c r="AC191" s="7"/>
      <c r="AD191" s="7"/>
      <c r="AE191" s="7"/>
      <c r="AF191" s="7"/>
      <c r="AG191" s="7"/>
      <c r="AH191" s="7"/>
      <c r="AI191" s="7"/>
    </row>
    <row r="192" spans="1:35" x14ac:dyDescent="0.2">
      <c r="A192">
        <v>138</v>
      </c>
      <c r="B192">
        <v>19426</v>
      </c>
      <c r="C192">
        <v>124</v>
      </c>
      <c r="D192">
        <v>1657</v>
      </c>
      <c r="E192" t="s">
        <v>451</v>
      </c>
      <c r="F192" t="s">
        <v>27</v>
      </c>
      <c r="G192" t="s">
        <v>28</v>
      </c>
      <c r="H192" t="s">
        <v>76</v>
      </c>
      <c r="I192" t="s">
        <v>77</v>
      </c>
      <c r="J192" t="s">
        <v>31</v>
      </c>
      <c r="K192" s="1" t="s">
        <v>452</v>
      </c>
      <c r="L192">
        <v>124</v>
      </c>
      <c r="M192" t="s">
        <v>33</v>
      </c>
      <c r="N192">
        <v>9.1777690510259102</v>
      </c>
      <c r="O192">
        <v>45.684881491887197</v>
      </c>
      <c r="P192">
        <v>255</v>
      </c>
      <c r="Q192" s="14">
        <v>244.952713012695</v>
      </c>
      <c r="R192" s="14">
        <f>Tabella1[[#This Row],[elevation_glo30]]-Tabella1[[#This Row],[elevation]]</f>
        <v>-10.047286987305</v>
      </c>
      <c r="S192">
        <v>1657</v>
      </c>
      <c r="T192" t="s">
        <v>34</v>
      </c>
      <c r="U192" t="s">
        <v>453</v>
      </c>
      <c r="V192" t="s">
        <v>48</v>
      </c>
      <c r="W192" s="2">
        <v>43019</v>
      </c>
      <c r="X192" s="2">
        <v>45169</v>
      </c>
      <c r="Y192">
        <v>2151</v>
      </c>
      <c r="Z192">
        <v>2151</v>
      </c>
      <c r="AA192" t="s">
        <v>27</v>
      </c>
      <c r="AB192" s="8"/>
      <c r="AC192" s="8"/>
      <c r="AD192" s="8"/>
      <c r="AE192" s="8"/>
      <c r="AF192" s="8"/>
      <c r="AG192" s="8"/>
      <c r="AH192" s="8"/>
      <c r="AI192" s="8"/>
    </row>
    <row r="193" spans="1:35" x14ac:dyDescent="0.2">
      <c r="A193">
        <v>139</v>
      </c>
      <c r="B193">
        <v>5873</v>
      </c>
      <c r="C193">
        <v>163</v>
      </c>
      <c r="D193">
        <v>562</v>
      </c>
      <c r="E193" t="s">
        <v>454</v>
      </c>
      <c r="F193" t="s">
        <v>27</v>
      </c>
      <c r="G193" t="s">
        <v>28</v>
      </c>
      <c r="H193" t="s">
        <v>76</v>
      </c>
      <c r="I193" t="s">
        <v>77</v>
      </c>
      <c r="J193" t="s">
        <v>31</v>
      </c>
      <c r="K193" s="1" t="s">
        <v>455</v>
      </c>
      <c r="L193">
        <v>163</v>
      </c>
      <c r="M193" t="s">
        <v>33</v>
      </c>
      <c r="N193">
        <v>9.1806577686382695</v>
      </c>
      <c r="O193">
        <v>45.688657313816798</v>
      </c>
      <c r="P193">
        <v>256</v>
      </c>
      <c r="Q193" s="14">
        <v>249.78031921386699</v>
      </c>
      <c r="R193" s="14">
        <f>Tabella1[[#This Row],[elevation_glo30]]-Tabella1[[#This Row],[elevation]]</f>
        <v>-6.2196807861330115</v>
      </c>
      <c r="S193">
        <v>562</v>
      </c>
      <c r="T193" t="s">
        <v>34</v>
      </c>
      <c r="U193">
        <v>139</v>
      </c>
      <c r="V193" t="s">
        <v>27</v>
      </c>
      <c r="W193" s="2">
        <v>35331</v>
      </c>
      <c r="X193" s="2">
        <v>42574</v>
      </c>
      <c r="Y193">
        <v>7170</v>
      </c>
      <c r="Z193">
        <v>7170</v>
      </c>
      <c r="AA193" t="s">
        <v>27</v>
      </c>
      <c r="AB193" s="7"/>
      <c r="AC193" s="7"/>
      <c r="AD193" s="7"/>
      <c r="AE193" s="7"/>
      <c r="AF193" s="7"/>
      <c r="AG193" s="7"/>
      <c r="AH193" s="7"/>
      <c r="AI193" s="7"/>
    </row>
    <row r="194" spans="1:35" x14ac:dyDescent="0.2">
      <c r="A194">
        <v>140</v>
      </c>
      <c r="B194">
        <v>4050</v>
      </c>
      <c r="C194">
        <v>100</v>
      </c>
      <c r="D194">
        <v>146</v>
      </c>
      <c r="E194" t="s">
        <v>456</v>
      </c>
      <c r="F194" t="s">
        <v>27</v>
      </c>
      <c r="G194" t="s">
        <v>28</v>
      </c>
      <c r="H194" t="s">
        <v>55</v>
      </c>
      <c r="I194" t="s">
        <v>56</v>
      </c>
      <c r="J194" t="s">
        <v>31</v>
      </c>
      <c r="K194" s="1" t="s">
        <v>457</v>
      </c>
      <c r="L194">
        <v>100</v>
      </c>
      <c r="M194" t="s">
        <v>33</v>
      </c>
      <c r="N194">
        <v>9.6286469949725095</v>
      </c>
      <c r="O194">
        <v>46.038255091957701</v>
      </c>
      <c r="P194">
        <v>1824</v>
      </c>
      <c r="Q194" s="14">
        <v>1827.24182128906</v>
      </c>
      <c r="R194" s="14">
        <f>Tabella1[[#This Row],[elevation_glo30]]-Tabella1[[#This Row],[elevation]]</f>
        <v>3.2418212890599989</v>
      </c>
      <c r="S194">
        <v>146</v>
      </c>
      <c r="T194" t="s">
        <v>34</v>
      </c>
      <c r="U194" t="s">
        <v>458</v>
      </c>
      <c r="V194" t="s">
        <v>48</v>
      </c>
      <c r="W194" s="2">
        <v>37771</v>
      </c>
      <c r="X194" s="2">
        <v>45169</v>
      </c>
      <c r="Y194">
        <v>6873</v>
      </c>
      <c r="Z194">
        <v>6873</v>
      </c>
      <c r="AA194" t="s">
        <v>27</v>
      </c>
      <c r="AB194" s="8"/>
      <c r="AC194" s="8"/>
      <c r="AD194" s="8"/>
      <c r="AE194" s="8"/>
      <c r="AF194" s="8"/>
      <c r="AG194" s="8"/>
      <c r="AH194" s="8"/>
      <c r="AI194" s="8"/>
    </row>
    <row r="195" spans="1:35" x14ac:dyDescent="0.2">
      <c r="A195">
        <v>141</v>
      </c>
      <c r="B195">
        <v>9004</v>
      </c>
      <c r="C195">
        <v>25</v>
      </c>
      <c r="D195">
        <v>1213</v>
      </c>
      <c r="E195" t="s">
        <v>459</v>
      </c>
      <c r="F195" t="s">
        <v>27</v>
      </c>
      <c r="G195" t="s">
        <v>28</v>
      </c>
      <c r="H195" t="s">
        <v>55</v>
      </c>
      <c r="I195" t="s">
        <v>56</v>
      </c>
      <c r="J195" t="s">
        <v>31</v>
      </c>
      <c r="K195" s="1" t="s">
        <v>460</v>
      </c>
      <c r="L195">
        <v>25</v>
      </c>
      <c r="M195" t="s">
        <v>33</v>
      </c>
      <c r="N195">
        <v>9.6621162654138502</v>
      </c>
      <c r="O195">
        <v>46.014242239439</v>
      </c>
      <c r="P195">
        <v>988</v>
      </c>
      <c r="Q195" s="14">
        <v>994.97344970703102</v>
      </c>
      <c r="R195" s="14">
        <f>Tabella1[[#This Row],[elevation_glo30]]-Tabella1[[#This Row],[elevation]]</f>
        <v>6.9734497070310226</v>
      </c>
      <c r="S195">
        <v>1213</v>
      </c>
      <c r="T195" t="s">
        <v>34</v>
      </c>
      <c r="U195" t="s">
        <v>461</v>
      </c>
      <c r="V195" t="s">
        <v>48</v>
      </c>
      <c r="W195" s="2">
        <v>37987</v>
      </c>
      <c r="X195" s="2">
        <v>41122</v>
      </c>
      <c r="Y195">
        <v>2900</v>
      </c>
      <c r="Z195">
        <v>2900</v>
      </c>
      <c r="AA195" t="s">
        <v>27</v>
      </c>
      <c r="AB195" s="7"/>
      <c r="AC195" s="7"/>
      <c r="AD195" s="7"/>
      <c r="AE195" s="7"/>
      <c r="AF195" s="7"/>
      <c r="AG195" s="7"/>
      <c r="AH195" s="7"/>
      <c r="AI195" s="7"/>
    </row>
    <row r="196" spans="1:35" x14ac:dyDescent="0.2">
      <c r="A196">
        <v>142</v>
      </c>
      <c r="B196">
        <v>2001</v>
      </c>
      <c r="C196">
        <v>1</v>
      </c>
      <c r="D196">
        <v>100</v>
      </c>
      <c r="E196" t="s">
        <v>462</v>
      </c>
      <c r="F196" t="s">
        <v>27</v>
      </c>
      <c r="G196" t="s">
        <v>28</v>
      </c>
      <c r="H196" t="s">
        <v>50</v>
      </c>
      <c r="I196" t="s">
        <v>51</v>
      </c>
      <c r="J196" t="s">
        <v>31</v>
      </c>
      <c r="K196" s="1" t="s">
        <v>463</v>
      </c>
      <c r="L196">
        <v>1</v>
      </c>
      <c r="M196" t="s">
        <v>33</v>
      </c>
      <c r="N196">
        <v>9.2575153996810702</v>
      </c>
      <c r="O196">
        <v>45.4967798240395</v>
      </c>
      <c r="P196">
        <v>120</v>
      </c>
      <c r="Q196" s="14">
        <v>122.95344543457</v>
      </c>
      <c r="R196" s="14">
        <f>Tabella1[[#This Row],[elevation_glo30]]-Tabella1[[#This Row],[elevation]]</f>
        <v>2.9534454345699999</v>
      </c>
      <c r="S196">
        <v>100</v>
      </c>
      <c r="T196" t="s">
        <v>34</v>
      </c>
      <c r="U196" t="s">
        <v>464</v>
      </c>
      <c r="V196" t="s">
        <v>465</v>
      </c>
      <c r="W196" s="2">
        <v>34871</v>
      </c>
      <c r="X196" s="2">
        <v>45169</v>
      </c>
      <c r="Y196">
        <v>9720</v>
      </c>
      <c r="Z196">
        <v>9720</v>
      </c>
      <c r="AA196" t="s">
        <v>27</v>
      </c>
      <c r="AB196" s="8"/>
      <c r="AC196" s="8"/>
      <c r="AD196" s="8"/>
      <c r="AE196" s="8"/>
      <c r="AF196" s="8"/>
      <c r="AG196" s="8"/>
      <c r="AH196" s="8"/>
      <c r="AI196" s="8"/>
    </row>
    <row r="197" spans="1:35" x14ac:dyDescent="0.2">
      <c r="A197">
        <v>143</v>
      </c>
      <c r="B197">
        <v>5920</v>
      </c>
      <c r="C197">
        <v>153</v>
      </c>
      <c r="D197">
        <v>503</v>
      </c>
      <c r="E197" t="s">
        <v>466</v>
      </c>
      <c r="F197" t="s">
        <v>27</v>
      </c>
      <c r="G197" t="s">
        <v>28</v>
      </c>
      <c r="H197" t="s">
        <v>50</v>
      </c>
      <c r="I197" t="s">
        <v>51</v>
      </c>
      <c r="J197" t="s">
        <v>31</v>
      </c>
      <c r="K197" s="1" t="s">
        <v>467</v>
      </c>
      <c r="L197">
        <v>153</v>
      </c>
      <c r="M197" t="s">
        <v>33</v>
      </c>
      <c r="N197">
        <v>9.1417862671866601</v>
      </c>
      <c r="O197">
        <v>45.476063405097896</v>
      </c>
      <c r="P197">
        <v>122</v>
      </c>
      <c r="Q197" s="14">
        <v>128.64134216308599</v>
      </c>
      <c r="R197" s="14">
        <f>Tabella1[[#This Row],[elevation_glo30]]-Tabella1[[#This Row],[elevation]]</f>
        <v>6.6413421630859943</v>
      </c>
      <c r="S197">
        <v>503</v>
      </c>
      <c r="T197" t="s">
        <v>34</v>
      </c>
      <c r="U197" t="s">
        <v>468</v>
      </c>
      <c r="V197" t="s">
        <v>48</v>
      </c>
      <c r="W197" s="2">
        <v>32509</v>
      </c>
      <c r="X197" s="2">
        <v>45169</v>
      </c>
      <c r="Y197">
        <v>11794</v>
      </c>
      <c r="Z197">
        <v>11740</v>
      </c>
      <c r="AA197" t="s">
        <v>27</v>
      </c>
      <c r="AB197" s="8"/>
      <c r="AC197" s="8"/>
      <c r="AD197" s="8"/>
      <c r="AE197" s="8"/>
      <c r="AF197" s="8"/>
      <c r="AG197" s="8"/>
      <c r="AH197" s="8"/>
      <c r="AI197" s="8"/>
    </row>
    <row r="198" spans="1:35" x14ac:dyDescent="0.2">
      <c r="A198">
        <v>144</v>
      </c>
      <c r="B198">
        <v>5897</v>
      </c>
      <c r="C198">
        <v>183</v>
      </c>
      <c r="D198">
        <v>620</v>
      </c>
      <c r="E198" t="s">
        <v>469</v>
      </c>
      <c r="F198" t="s">
        <v>27</v>
      </c>
      <c r="G198" t="s">
        <v>28</v>
      </c>
      <c r="H198" t="s">
        <v>50</v>
      </c>
      <c r="I198" t="s">
        <v>51</v>
      </c>
      <c r="J198" t="s">
        <v>31</v>
      </c>
      <c r="K198" s="1" t="s">
        <v>470</v>
      </c>
      <c r="L198">
        <v>183</v>
      </c>
      <c r="M198" t="s">
        <v>33</v>
      </c>
      <c r="N198">
        <v>9.1891103837088401</v>
      </c>
      <c r="O198">
        <v>45.471656293243001</v>
      </c>
      <c r="P198">
        <v>122</v>
      </c>
      <c r="Q198" s="14">
        <v>135.47966003418</v>
      </c>
      <c r="R198" s="14">
        <f>Tabella1[[#This Row],[elevation_glo30]]-Tabella1[[#This Row],[elevation]]</f>
        <v>13.47966003418</v>
      </c>
      <c r="S198">
        <v>620</v>
      </c>
      <c r="T198" t="s">
        <v>34</v>
      </c>
      <c r="U198" t="s">
        <v>471</v>
      </c>
      <c r="V198" t="s">
        <v>59</v>
      </c>
      <c r="W198" t="s">
        <v>472</v>
      </c>
      <c r="X198" s="2">
        <v>45169</v>
      </c>
      <c r="Y198">
        <v>94591</v>
      </c>
      <c r="Z198">
        <v>12010</v>
      </c>
      <c r="AA198" t="s">
        <v>27</v>
      </c>
      <c r="AB198" s="6"/>
      <c r="AC198" s="6"/>
      <c r="AD198" s="6"/>
      <c r="AE198" s="6"/>
      <c r="AF198" s="6"/>
      <c r="AG198" s="6"/>
      <c r="AH198" s="6"/>
      <c r="AI198" s="6"/>
    </row>
    <row r="199" spans="1:35" x14ac:dyDescent="0.2">
      <c r="A199">
        <v>145</v>
      </c>
      <c r="B199">
        <v>8162</v>
      </c>
      <c r="C199">
        <v>225</v>
      </c>
      <c r="D199">
        <v>869</v>
      </c>
      <c r="E199" t="s">
        <v>473</v>
      </c>
      <c r="F199" t="s">
        <v>27</v>
      </c>
      <c r="G199" t="s">
        <v>28</v>
      </c>
      <c r="H199" t="s">
        <v>50</v>
      </c>
      <c r="I199" t="s">
        <v>51</v>
      </c>
      <c r="J199" t="s">
        <v>31</v>
      </c>
      <c r="K199" s="1" t="s">
        <v>474</v>
      </c>
      <c r="L199">
        <v>225</v>
      </c>
      <c r="M199" t="s">
        <v>33</v>
      </c>
      <c r="N199">
        <v>9.2487382385643695</v>
      </c>
      <c r="O199">
        <v>45.491632615839997</v>
      </c>
      <c r="P199">
        <v>127</v>
      </c>
      <c r="Q199" s="14">
        <v>121.87759399414099</v>
      </c>
      <c r="R199" s="14">
        <f>Tabella1[[#This Row],[elevation_glo30]]-Tabella1[[#This Row],[elevation]]</f>
        <v>-5.1224060058590055</v>
      </c>
      <c r="S199">
        <v>869</v>
      </c>
      <c r="T199" t="s">
        <v>34</v>
      </c>
      <c r="U199" t="s">
        <v>475</v>
      </c>
      <c r="V199" t="s">
        <v>48</v>
      </c>
      <c r="W199" s="2">
        <v>36712</v>
      </c>
      <c r="X199" s="2">
        <v>45169</v>
      </c>
      <c r="Y199">
        <v>8450</v>
      </c>
      <c r="Z199">
        <v>8450</v>
      </c>
      <c r="AA199" t="s">
        <v>27</v>
      </c>
      <c r="AB199" s="8"/>
      <c r="AC199" s="8"/>
      <c r="AD199" s="8"/>
      <c r="AE199" s="8"/>
      <c r="AF199" s="8"/>
      <c r="AG199" s="8"/>
      <c r="AH199" s="8"/>
      <c r="AI199" s="8"/>
    </row>
    <row r="200" spans="1:35" x14ac:dyDescent="0.2">
      <c r="A200">
        <v>146</v>
      </c>
      <c r="B200">
        <v>5909</v>
      </c>
      <c r="C200">
        <v>152</v>
      </c>
      <c r="D200">
        <v>502</v>
      </c>
      <c r="E200" t="s">
        <v>476</v>
      </c>
      <c r="F200" t="s">
        <v>27</v>
      </c>
      <c r="G200" t="s">
        <v>28</v>
      </c>
      <c r="H200" t="s">
        <v>50</v>
      </c>
      <c r="I200" t="s">
        <v>51</v>
      </c>
      <c r="J200" t="s">
        <v>31</v>
      </c>
      <c r="K200" s="1" t="s">
        <v>477</v>
      </c>
      <c r="L200">
        <v>152</v>
      </c>
      <c r="M200" t="s">
        <v>33</v>
      </c>
      <c r="N200">
        <v>9.2223151387374696</v>
      </c>
      <c r="O200">
        <v>45.473225708577203</v>
      </c>
      <c r="P200">
        <v>122</v>
      </c>
      <c r="Q200" s="14">
        <v>122.138023376465</v>
      </c>
      <c r="R200" s="14">
        <f>Tabella1[[#This Row],[elevation_glo30]]-Tabella1[[#This Row],[elevation]]</f>
        <v>0.13802337646500007</v>
      </c>
      <c r="S200">
        <v>502</v>
      </c>
      <c r="T200" t="s">
        <v>34</v>
      </c>
      <c r="U200" t="s">
        <v>478</v>
      </c>
      <c r="V200" t="s">
        <v>48</v>
      </c>
      <c r="W200" s="2">
        <v>32509</v>
      </c>
      <c r="X200" s="2">
        <v>45169</v>
      </c>
      <c r="Y200">
        <v>12209</v>
      </c>
      <c r="Z200">
        <v>12147</v>
      </c>
      <c r="AA200" t="s">
        <v>27</v>
      </c>
      <c r="AB200" s="7"/>
      <c r="AC200" s="7"/>
      <c r="AD200" s="7"/>
      <c r="AE200" s="7"/>
      <c r="AF200" s="7"/>
      <c r="AG200" s="7"/>
      <c r="AH200" s="7"/>
      <c r="AI200" s="7"/>
    </row>
    <row r="201" spans="1:35" x14ac:dyDescent="0.2">
      <c r="A201">
        <v>147</v>
      </c>
      <c r="B201">
        <v>5911</v>
      </c>
      <c r="C201">
        <v>151</v>
      </c>
      <c r="D201">
        <v>501</v>
      </c>
      <c r="E201" t="s">
        <v>479</v>
      </c>
      <c r="F201" t="s">
        <v>27</v>
      </c>
      <c r="G201" t="s">
        <v>28</v>
      </c>
      <c r="H201" t="s">
        <v>50</v>
      </c>
      <c r="I201" t="s">
        <v>51</v>
      </c>
      <c r="J201" t="s">
        <v>31</v>
      </c>
      <c r="K201" s="1" t="s">
        <v>480</v>
      </c>
      <c r="L201">
        <v>151</v>
      </c>
      <c r="M201" t="s">
        <v>33</v>
      </c>
      <c r="N201">
        <v>9.1909335553136202</v>
      </c>
      <c r="O201">
        <v>45.496316443650997</v>
      </c>
      <c r="P201">
        <v>129</v>
      </c>
      <c r="Q201" s="14">
        <v>134.68501281738301</v>
      </c>
      <c r="R201" s="14">
        <f>Tabella1[[#This Row],[elevation_glo30]]-Tabella1[[#This Row],[elevation]]</f>
        <v>5.6850128173830115</v>
      </c>
      <c r="S201">
        <v>501</v>
      </c>
      <c r="T201" t="s">
        <v>34</v>
      </c>
      <c r="U201" t="s">
        <v>481</v>
      </c>
      <c r="V201" t="s">
        <v>48</v>
      </c>
      <c r="W201" s="2">
        <v>32509</v>
      </c>
      <c r="X201" s="2">
        <v>45169</v>
      </c>
      <c r="Y201">
        <v>12285</v>
      </c>
      <c r="Z201">
        <v>12221</v>
      </c>
      <c r="AA201" t="s">
        <v>27</v>
      </c>
      <c r="AB201" s="8"/>
      <c r="AC201" s="8"/>
      <c r="AD201" s="8"/>
      <c r="AE201" s="8"/>
      <c r="AF201" s="8"/>
      <c r="AG201" s="8"/>
      <c r="AH201" s="8"/>
      <c r="AI201" s="8"/>
    </row>
    <row r="202" spans="1:35" x14ac:dyDescent="0.2">
      <c r="A202">
        <v>635</v>
      </c>
      <c r="B202" t="s">
        <v>28</v>
      </c>
      <c r="C202">
        <v>2693</v>
      </c>
      <c r="D202" t="s">
        <v>28</v>
      </c>
      <c r="E202" t="s">
        <v>920</v>
      </c>
      <c r="F202" t="s">
        <v>830</v>
      </c>
      <c r="G202" t="s">
        <v>28</v>
      </c>
      <c r="H202" t="s">
        <v>50</v>
      </c>
      <c r="I202" t="s">
        <v>51</v>
      </c>
      <c r="J202" t="s">
        <v>31</v>
      </c>
      <c r="K202">
        <v>160800</v>
      </c>
      <c r="L202">
        <v>2693</v>
      </c>
      <c r="M202" t="s">
        <v>33</v>
      </c>
      <c r="N202">
        <v>9.2829999999999995</v>
      </c>
      <c r="O202">
        <v>45.433</v>
      </c>
      <c r="P202">
        <v>103</v>
      </c>
      <c r="Q202" s="14">
        <v>103.758430480957</v>
      </c>
      <c r="R202" s="14">
        <f>Tabella1[[#This Row],[elevation_glo30]]-Tabella1[[#This Row],[elevation]]</f>
        <v>0.75843048095700283</v>
      </c>
      <c r="S202">
        <v>6718</v>
      </c>
      <c r="T202" t="s">
        <v>34</v>
      </c>
      <c r="U202" t="s">
        <v>921</v>
      </c>
      <c r="V202" t="s">
        <v>832</v>
      </c>
      <c r="W202" t="s">
        <v>472</v>
      </c>
      <c r="X202" s="2">
        <v>45177</v>
      </c>
      <c r="Y202">
        <v>95057</v>
      </c>
      <c r="Z202">
        <v>12274</v>
      </c>
      <c r="AA202" t="s">
        <v>27</v>
      </c>
      <c r="AB202" s="7"/>
      <c r="AC202" s="7"/>
      <c r="AD202" s="7"/>
      <c r="AE202" s="7"/>
      <c r="AF202" s="7"/>
      <c r="AG202" s="7"/>
      <c r="AH202" s="7"/>
      <c r="AI202" s="7"/>
    </row>
    <row r="203" spans="1:35" x14ac:dyDescent="0.2">
      <c r="A203">
        <v>636</v>
      </c>
      <c r="B203" t="s">
        <v>28</v>
      </c>
      <c r="C203">
        <v>2686</v>
      </c>
      <c r="D203" t="s">
        <v>28</v>
      </c>
      <c r="E203" t="s">
        <v>922</v>
      </c>
      <c r="F203" t="s">
        <v>830</v>
      </c>
      <c r="G203" t="s">
        <v>28</v>
      </c>
      <c r="H203" t="s">
        <v>44</v>
      </c>
      <c r="I203" t="s">
        <v>45</v>
      </c>
      <c r="J203" t="s">
        <v>31</v>
      </c>
      <c r="K203">
        <v>160660</v>
      </c>
      <c r="L203">
        <v>2686</v>
      </c>
      <c r="M203" t="s">
        <v>33</v>
      </c>
      <c r="N203">
        <v>8.7330000000000005</v>
      </c>
      <c r="O203">
        <v>45.616999999999997</v>
      </c>
      <c r="P203">
        <v>211</v>
      </c>
      <c r="Q203" s="14">
        <v>210.49499511718801</v>
      </c>
      <c r="R203" s="14">
        <f>Tabella1[[#This Row],[elevation_glo30]]-Tabella1[[#This Row],[elevation]]</f>
        <v>-0.50500488281198841</v>
      </c>
      <c r="S203">
        <v>6711</v>
      </c>
      <c r="T203" t="s">
        <v>34</v>
      </c>
      <c r="U203" t="s">
        <v>923</v>
      </c>
      <c r="V203" t="s">
        <v>832</v>
      </c>
      <c r="W203" s="2">
        <v>18629</v>
      </c>
      <c r="X203" s="2">
        <v>45177</v>
      </c>
      <c r="Y203">
        <v>26526</v>
      </c>
      <c r="Z203">
        <v>12296</v>
      </c>
      <c r="AA203" t="s">
        <v>27</v>
      </c>
      <c r="AB203" s="8"/>
      <c r="AC203" s="8"/>
      <c r="AD203" s="8"/>
      <c r="AE203" s="8"/>
      <c r="AF203" s="8"/>
      <c r="AG203" s="8"/>
      <c r="AH203" s="8"/>
      <c r="AI203" s="8"/>
    </row>
    <row r="204" spans="1:35" x14ac:dyDescent="0.2">
      <c r="A204">
        <v>648</v>
      </c>
      <c r="B204" t="s">
        <v>28</v>
      </c>
      <c r="C204">
        <v>3500</v>
      </c>
      <c r="D204" t="s">
        <v>28</v>
      </c>
      <c r="E204" t="s">
        <v>931</v>
      </c>
      <c r="F204" t="s">
        <v>813</v>
      </c>
      <c r="G204" t="s">
        <v>28</v>
      </c>
      <c r="H204" t="s">
        <v>44</v>
      </c>
      <c r="I204" t="s">
        <v>45</v>
      </c>
      <c r="J204" t="s">
        <v>31</v>
      </c>
      <c r="K204" t="s">
        <v>932</v>
      </c>
      <c r="L204">
        <v>3500</v>
      </c>
      <c r="M204" t="s">
        <v>33</v>
      </c>
      <c r="N204">
        <v>8.6544380000000007</v>
      </c>
      <c r="O204">
        <v>45.705409000000003</v>
      </c>
      <c r="P204">
        <v>246</v>
      </c>
      <c r="Q204" s="14">
        <v>197.30950927734401</v>
      </c>
      <c r="R204" s="14">
        <f>Tabella1[[#This Row],[elevation_glo30]]-Tabella1[[#This Row],[elevation]]</f>
        <v>-48.690490722655994</v>
      </c>
      <c r="S204">
        <v>7922</v>
      </c>
      <c r="T204" t="s">
        <v>34</v>
      </c>
      <c r="U204">
        <v>2345</v>
      </c>
      <c r="V204" t="s">
        <v>815</v>
      </c>
      <c r="W204" s="2">
        <v>35065</v>
      </c>
      <c r="X204" s="2">
        <v>38716</v>
      </c>
      <c r="Y204">
        <v>1451</v>
      </c>
      <c r="Z204">
        <v>1451</v>
      </c>
      <c r="AA204" t="s">
        <v>27</v>
      </c>
      <c r="AB204" s="6"/>
      <c r="AC204" s="6"/>
      <c r="AD204" s="6">
        <v>200</v>
      </c>
      <c r="AE204" s="6">
        <v>1</v>
      </c>
      <c r="AF204" s="6">
        <v>1</v>
      </c>
      <c r="AG204" s="6"/>
      <c r="AH204" s="6"/>
      <c r="AI204" s="6" t="s">
        <v>1046</v>
      </c>
    </row>
    <row r="205" spans="1:35" x14ac:dyDescent="0.2">
      <c r="A205">
        <v>148</v>
      </c>
      <c r="B205">
        <v>8212</v>
      </c>
      <c r="C205">
        <v>244</v>
      </c>
      <c r="D205">
        <v>903</v>
      </c>
      <c r="E205" t="s">
        <v>482</v>
      </c>
      <c r="F205" t="s">
        <v>27</v>
      </c>
      <c r="G205" t="s">
        <v>28</v>
      </c>
      <c r="H205" t="s">
        <v>29</v>
      </c>
      <c r="I205" t="s">
        <v>30</v>
      </c>
      <c r="J205" t="s">
        <v>31</v>
      </c>
      <c r="K205" s="1" t="s">
        <v>483</v>
      </c>
      <c r="L205">
        <v>244</v>
      </c>
      <c r="M205" t="s">
        <v>33</v>
      </c>
      <c r="N205">
        <v>9.0663900016699799</v>
      </c>
      <c r="O205">
        <v>45.661382244292803</v>
      </c>
      <c r="P205">
        <v>247</v>
      </c>
      <c r="Q205" s="14">
        <v>244.68168640136699</v>
      </c>
      <c r="R205" s="14">
        <f>Tabella1[[#This Row],[elevation_glo30]]-Tabella1[[#This Row],[elevation]]</f>
        <v>-2.3183135986330115</v>
      </c>
      <c r="S205">
        <v>903</v>
      </c>
      <c r="T205" t="s">
        <v>34</v>
      </c>
      <c r="U205" t="s">
        <v>484</v>
      </c>
      <c r="V205" t="s">
        <v>74</v>
      </c>
      <c r="W205" s="2">
        <v>37692</v>
      </c>
      <c r="X205" s="2">
        <v>45169</v>
      </c>
      <c r="Y205">
        <v>7478</v>
      </c>
      <c r="Z205">
        <v>7478</v>
      </c>
      <c r="AA205" t="s">
        <v>27</v>
      </c>
      <c r="AB205" s="8"/>
      <c r="AC205" s="8"/>
      <c r="AD205" s="8"/>
      <c r="AE205" s="8"/>
      <c r="AF205" s="8"/>
      <c r="AG205" s="8"/>
      <c r="AH205" s="8"/>
      <c r="AI205" s="8"/>
    </row>
    <row r="206" spans="1:35" x14ac:dyDescent="0.2">
      <c r="A206">
        <v>651</v>
      </c>
      <c r="B206" t="s">
        <v>28</v>
      </c>
      <c r="C206">
        <v>4254</v>
      </c>
      <c r="D206" t="s">
        <v>28</v>
      </c>
      <c r="E206" t="s">
        <v>933</v>
      </c>
      <c r="F206" t="s">
        <v>813</v>
      </c>
      <c r="G206" t="s">
        <v>28</v>
      </c>
      <c r="H206" t="s">
        <v>61</v>
      </c>
      <c r="I206" t="s">
        <v>62</v>
      </c>
      <c r="J206" t="s">
        <v>31</v>
      </c>
      <c r="K206" t="s">
        <v>934</v>
      </c>
      <c r="L206">
        <v>4254</v>
      </c>
      <c r="M206" t="s">
        <v>33</v>
      </c>
      <c r="N206">
        <v>11.2582</v>
      </c>
      <c r="O206">
        <v>45.015799999999999</v>
      </c>
      <c r="P206">
        <v>12</v>
      </c>
      <c r="Q206" s="14">
        <v>9.0142250061035192</v>
      </c>
      <c r="R206" s="14">
        <f>Tabella1[[#This Row],[elevation_glo30]]-Tabella1[[#This Row],[elevation]]</f>
        <v>-2.9857749938964808</v>
      </c>
      <c r="S206">
        <v>9572</v>
      </c>
      <c r="T206" t="s">
        <v>34</v>
      </c>
      <c r="U206">
        <v>2359</v>
      </c>
      <c r="V206" t="s">
        <v>815</v>
      </c>
      <c r="W206" s="2">
        <v>24473</v>
      </c>
      <c r="X206" s="2">
        <v>40178</v>
      </c>
      <c r="Y206">
        <v>13451</v>
      </c>
      <c r="Z206">
        <v>5192</v>
      </c>
      <c r="AA206" t="s">
        <v>27</v>
      </c>
      <c r="AB206" s="7"/>
      <c r="AC206" s="7"/>
      <c r="AD206" s="7"/>
      <c r="AE206" s="7"/>
      <c r="AF206" s="7"/>
      <c r="AG206" s="7"/>
      <c r="AH206" s="7"/>
      <c r="AI206" s="7"/>
    </row>
    <row r="207" spans="1:35" x14ac:dyDescent="0.2">
      <c r="A207">
        <v>149</v>
      </c>
      <c r="B207">
        <v>9017</v>
      </c>
      <c r="C207">
        <v>18</v>
      </c>
      <c r="D207">
        <v>1205</v>
      </c>
      <c r="E207" t="s">
        <v>485</v>
      </c>
      <c r="F207" t="s">
        <v>27</v>
      </c>
      <c r="G207" t="s">
        <v>28</v>
      </c>
      <c r="H207" t="s">
        <v>81</v>
      </c>
      <c r="I207" t="s">
        <v>82</v>
      </c>
      <c r="J207" t="s">
        <v>31</v>
      </c>
      <c r="K207" s="1" t="s">
        <v>486</v>
      </c>
      <c r="L207">
        <v>18</v>
      </c>
      <c r="M207" t="s">
        <v>33</v>
      </c>
      <c r="N207">
        <v>9.3070968815931501</v>
      </c>
      <c r="O207">
        <v>45.783012464189802</v>
      </c>
      <c r="P207">
        <v>278</v>
      </c>
      <c r="Q207" s="14">
        <v>265.15368652343801</v>
      </c>
      <c r="R207" s="14">
        <f>Tabella1[[#This Row],[elevation_glo30]]-Tabella1[[#This Row],[elevation]]</f>
        <v>-12.846313476561988</v>
      </c>
      <c r="S207">
        <v>1205</v>
      </c>
      <c r="T207" t="s">
        <v>34</v>
      </c>
      <c r="U207" t="s">
        <v>487</v>
      </c>
      <c r="V207" t="s">
        <v>48</v>
      </c>
      <c r="W207" s="2">
        <v>37987</v>
      </c>
      <c r="X207" s="2">
        <v>45169</v>
      </c>
      <c r="Y207">
        <v>6897</v>
      </c>
      <c r="Z207">
        <v>6897</v>
      </c>
      <c r="AA207" t="s">
        <v>27</v>
      </c>
      <c r="AB207" s="8"/>
      <c r="AC207" s="8"/>
      <c r="AD207" s="8"/>
      <c r="AE207" s="8"/>
      <c r="AF207" s="8"/>
      <c r="AG207" s="8"/>
      <c r="AH207" s="8"/>
      <c r="AI207" s="8"/>
    </row>
    <row r="208" spans="1:35" x14ac:dyDescent="0.2">
      <c r="A208">
        <v>150</v>
      </c>
      <c r="B208">
        <v>9014</v>
      </c>
      <c r="C208">
        <v>47</v>
      </c>
      <c r="D208">
        <v>1237</v>
      </c>
      <c r="E208" t="s">
        <v>488</v>
      </c>
      <c r="F208" t="s">
        <v>27</v>
      </c>
      <c r="G208" t="s">
        <v>28</v>
      </c>
      <c r="H208" t="s">
        <v>67</v>
      </c>
      <c r="I208" t="s">
        <v>68</v>
      </c>
      <c r="J208" t="s">
        <v>31</v>
      </c>
      <c r="K208" s="1" t="s">
        <v>489</v>
      </c>
      <c r="L208">
        <v>47</v>
      </c>
      <c r="M208" t="s">
        <v>33</v>
      </c>
      <c r="N208">
        <v>10.308798780947599</v>
      </c>
      <c r="O208">
        <v>46.250303871158501</v>
      </c>
      <c r="P208">
        <v>1728</v>
      </c>
      <c r="Q208" s="14">
        <v>1816.88244628906</v>
      </c>
      <c r="R208" s="14">
        <f>Tabella1[[#This Row],[elevation_glo30]]-Tabella1[[#This Row],[elevation]]</f>
        <v>88.882446289059999</v>
      </c>
      <c r="S208">
        <v>1237</v>
      </c>
      <c r="T208" t="s">
        <v>34</v>
      </c>
      <c r="U208" t="s">
        <v>490</v>
      </c>
      <c r="V208" t="s">
        <v>48</v>
      </c>
      <c r="W208" s="2">
        <v>38271</v>
      </c>
      <c r="X208" s="2">
        <v>45169</v>
      </c>
      <c r="Y208">
        <v>6501</v>
      </c>
      <c r="Z208">
        <v>6501</v>
      </c>
      <c r="AA208" t="s">
        <v>27</v>
      </c>
      <c r="AB208" s="6"/>
      <c r="AC208" s="6"/>
      <c r="AD208" s="6">
        <v>1830</v>
      </c>
      <c r="AE208" s="6">
        <v>1</v>
      </c>
      <c r="AF208" s="6"/>
      <c r="AG208" s="6"/>
      <c r="AH208" s="6"/>
      <c r="AI208" s="6" t="s">
        <v>1046</v>
      </c>
    </row>
    <row r="209" spans="1:35" x14ac:dyDescent="0.2">
      <c r="A209">
        <v>652</v>
      </c>
      <c r="B209" t="s">
        <v>28</v>
      </c>
      <c r="C209">
        <v>3501</v>
      </c>
      <c r="D209" t="s">
        <v>28</v>
      </c>
      <c r="E209" t="s">
        <v>935</v>
      </c>
      <c r="F209" t="s">
        <v>813</v>
      </c>
      <c r="G209" t="s">
        <v>28</v>
      </c>
      <c r="H209" t="s">
        <v>89</v>
      </c>
      <c r="I209" t="s">
        <v>90</v>
      </c>
      <c r="J209" t="s">
        <v>31</v>
      </c>
      <c r="K209" t="s">
        <v>936</v>
      </c>
      <c r="L209">
        <v>3501</v>
      </c>
      <c r="M209" t="s">
        <v>33</v>
      </c>
      <c r="N209">
        <v>9.2074099999999994</v>
      </c>
      <c r="O209">
        <v>44.979869000000001</v>
      </c>
      <c r="P209">
        <v>372</v>
      </c>
      <c r="Q209" s="14">
        <v>393.34661865234398</v>
      </c>
      <c r="R209" s="14">
        <f>Tabella1[[#This Row],[elevation_glo30]]-Tabella1[[#This Row],[elevation]]</f>
        <v>21.346618652343977</v>
      </c>
      <c r="S209">
        <v>7926</v>
      </c>
      <c r="T209" t="s">
        <v>34</v>
      </c>
      <c r="U209">
        <v>2390</v>
      </c>
      <c r="V209" t="s">
        <v>815</v>
      </c>
      <c r="W209" s="2">
        <v>22282</v>
      </c>
      <c r="X209" s="2">
        <v>37529</v>
      </c>
      <c r="Y209">
        <v>14821</v>
      </c>
      <c r="Z209">
        <v>4318</v>
      </c>
      <c r="AA209" t="s">
        <v>27</v>
      </c>
      <c r="AB209" s="8"/>
      <c r="AC209" s="8"/>
      <c r="AD209" s="8"/>
      <c r="AE209" s="8"/>
      <c r="AF209" s="8"/>
      <c r="AG209" s="8"/>
      <c r="AH209" s="8"/>
      <c r="AI209" s="8"/>
    </row>
    <row r="210" spans="1:35" x14ac:dyDescent="0.2">
      <c r="A210">
        <v>638</v>
      </c>
      <c r="B210" t="s">
        <v>28</v>
      </c>
      <c r="C210">
        <v>2691</v>
      </c>
      <c r="D210" t="s">
        <v>28</v>
      </c>
      <c r="E210" t="s">
        <v>924</v>
      </c>
      <c r="F210" t="s">
        <v>830</v>
      </c>
      <c r="G210" t="s">
        <v>28</v>
      </c>
      <c r="H210" t="s">
        <v>76</v>
      </c>
      <c r="I210" t="s">
        <v>77</v>
      </c>
      <c r="J210" t="s">
        <v>31</v>
      </c>
      <c r="K210">
        <v>160730</v>
      </c>
      <c r="L210">
        <v>2691</v>
      </c>
      <c r="M210" t="s">
        <v>33</v>
      </c>
      <c r="N210">
        <v>9.0670000000000002</v>
      </c>
      <c r="O210">
        <v>45.866999999999997</v>
      </c>
      <c r="P210">
        <v>1322</v>
      </c>
      <c r="Q210" s="14">
        <v>1039.16271972656</v>
      </c>
      <c r="R210" s="14">
        <f>Tabella1[[#This Row],[elevation_glo30]]-Tabella1[[#This Row],[elevation]]</f>
        <v>-282.83728027344</v>
      </c>
      <c r="S210">
        <v>6716</v>
      </c>
      <c r="T210" t="s">
        <v>34</v>
      </c>
      <c r="U210" t="s">
        <v>925</v>
      </c>
      <c r="V210" t="s">
        <v>859</v>
      </c>
      <c r="W210" s="2">
        <v>26790</v>
      </c>
      <c r="X210" s="2">
        <v>39641</v>
      </c>
      <c r="Y210">
        <v>8097</v>
      </c>
      <c r="Z210">
        <v>2746</v>
      </c>
      <c r="AA210" t="s">
        <v>27</v>
      </c>
      <c r="AB210" s="6">
        <v>9.0666320000000002</v>
      </c>
      <c r="AC210" s="6">
        <v>45.873595000000002</v>
      </c>
      <c r="AD210" s="6">
        <v>1322</v>
      </c>
      <c r="AE210" s="6"/>
      <c r="AF210" s="6"/>
      <c r="AG210" s="6" t="s">
        <v>1025</v>
      </c>
      <c r="AH210" s="6"/>
      <c r="AI210" s="6" t="s">
        <v>1047</v>
      </c>
    </row>
    <row r="211" spans="1:35" x14ac:dyDescent="0.2">
      <c r="A211">
        <v>421</v>
      </c>
      <c r="B211" t="s">
        <v>28</v>
      </c>
      <c r="C211">
        <v>1811</v>
      </c>
      <c r="D211" t="s">
        <v>28</v>
      </c>
      <c r="E211" t="s">
        <v>798</v>
      </c>
      <c r="F211" t="s">
        <v>781</v>
      </c>
      <c r="G211" t="s">
        <v>28</v>
      </c>
      <c r="H211" t="s">
        <v>38</v>
      </c>
      <c r="I211" t="s">
        <v>39</v>
      </c>
      <c r="J211" t="s">
        <v>31</v>
      </c>
      <c r="K211" t="s">
        <v>28</v>
      </c>
      <c r="L211">
        <v>1811</v>
      </c>
      <c r="M211" t="s">
        <v>33</v>
      </c>
      <c r="N211">
        <v>10.26694</v>
      </c>
      <c r="O211">
        <v>46.498890000000003</v>
      </c>
      <c r="P211">
        <v>2102</v>
      </c>
      <c r="Q211" s="14">
        <v>2172.72802734375</v>
      </c>
      <c r="R211" s="14">
        <f>Tabella1[[#This Row],[elevation_glo30]]-Tabella1[[#This Row],[elevation]]</f>
        <v>70.72802734375</v>
      </c>
      <c r="S211" t="s">
        <v>799</v>
      </c>
      <c r="T211" t="s">
        <v>34</v>
      </c>
      <c r="U211">
        <v>2252</v>
      </c>
      <c r="V211" t="s">
        <v>783</v>
      </c>
      <c r="W211" s="2">
        <v>38953</v>
      </c>
      <c r="X211" s="2">
        <v>42038</v>
      </c>
      <c r="Y211">
        <v>1554</v>
      </c>
      <c r="Z211">
        <v>1554</v>
      </c>
      <c r="AA211" t="s">
        <v>27</v>
      </c>
      <c r="AB211" s="10"/>
      <c r="AC211" s="10"/>
      <c r="AD211" s="10">
        <v>2100</v>
      </c>
      <c r="AE211" s="10">
        <v>2</v>
      </c>
      <c r="AF211" s="10">
        <v>2</v>
      </c>
      <c r="AG211" s="10"/>
      <c r="AH211" s="10"/>
      <c r="AI211" s="10" t="s">
        <v>1027</v>
      </c>
    </row>
    <row r="212" spans="1:35" x14ac:dyDescent="0.2">
      <c r="A212">
        <v>151</v>
      </c>
      <c r="B212">
        <v>2595</v>
      </c>
      <c r="C212">
        <v>144</v>
      </c>
      <c r="D212">
        <v>205</v>
      </c>
      <c r="E212" t="s">
        <v>491</v>
      </c>
      <c r="F212" t="s">
        <v>27</v>
      </c>
      <c r="G212" t="s">
        <v>28</v>
      </c>
      <c r="H212" t="s">
        <v>81</v>
      </c>
      <c r="I212" t="s">
        <v>82</v>
      </c>
      <c r="J212" t="s">
        <v>31</v>
      </c>
      <c r="K212" s="1" t="s">
        <v>492</v>
      </c>
      <c r="L212">
        <v>144</v>
      </c>
      <c r="M212" t="s">
        <v>33</v>
      </c>
      <c r="N212">
        <v>9.3838749901486391</v>
      </c>
      <c r="O212">
        <v>45.704797768813599</v>
      </c>
      <c r="P212">
        <v>385</v>
      </c>
      <c r="Q212" s="14">
        <v>385.47961425781199</v>
      </c>
      <c r="R212" s="14">
        <f>Tabella1[[#This Row],[elevation_glo30]]-Tabella1[[#This Row],[elevation]]</f>
        <v>0.47961425781198841</v>
      </c>
      <c r="S212">
        <v>205</v>
      </c>
      <c r="T212" t="s">
        <v>34</v>
      </c>
      <c r="U212" t="s">
        <v>493</v>
      </c>
      <c r="V212" t="s">
        <v>48</v>
      </c>
      <c r="W212" s="2">
        <v>44409</v>
      </c>
      <c r="X212" s="2">
        <v>45169</v>
      </c>
      <c r="Y212">
        <v>752</v>
      </c>
      <c r="Z212">
        <v>752</v>
      </c>
      <c r="AA212" t="s">
        <v>27</v>
      </c>
      <c r="AB212" s="5"/>
      <c r="AC212" s="5"/>
      <c r="AD212" s="5"/>
      <c r="AE212" s="5"/>
      <c r="AF212" s="5"/>
      <c r="AG212" s="5"/>
      <c r="AH212" s="5" t="b">
        <v>0</v>
      </c>
      <c r="AI212" s="5"/>
    </row>
    <row r="213" spans="1:35" x14ac:dyDescent="0.2">
      <c r="A213">
        <v>639</v>
      </c>
      <c r="B213" t="s">
        <v>28</v>
      </c>
      <c r="C213">
        <v>2805</v>
      </c>
      <c r="D213" t="s">
        <v>28</v>
      </c>
      <c r="E213" t="s">
        <v>926</v>
      </c>
      <c r="F213" t="s">
        <v>830</v>
      </c>
      <c r="G213" t="s">
        <v>28</v>
      </c>
      <c r="H213" t="s">
        <v>67</v>
      </c>
      <c r="I213" t="s">
        <v>68</v>
      </c>
      <c r="J213" t="s">
        <v>31</v>
      </c>
      <c r="K213">
        <v>162593</v>
      </c>
      <c r="L213">
        <v>2805</v>
      </c>
      <c r="M213" t="s">
        <v>33</v>
      </c>
      <c r="N213">
        <v>10.333</v>
      </c>
      <c r="O213">
        <v>45.417000000000002</v>
      </c>
      <c r="P213">
        <v>111</v>
      </c>
      <c r="Q213" s="14">
        <v>87.789611816406193</v>
      </c>
      <c r="R213" s="14">
        <f>Tabella1[[#This Row],[elevation_glo30]]-Tabella1[[#This Row],[elevation]]</f>
        <v>-23.210388183593807</v>
      </c>
      <c r="S213">
        <v>6831</v>
      </c>
      <c r="T213" t="s">
        <v>34</v>
      </c>
      <c r="U213">
        <v>2205</v>
      </c>
      <c r="V213" t="s">
        <v>815</v>
      </c>
      <c r="W213" s="2">
        <v>38117</v>
      </c>
      <c r="X213" s="2">
        <v>44926</v>
      </c>
      <c r="Y213">
        <v>6735</v>
      </c>
      <c r="Z213">
        <v>6735</v>
      </c>
      <c r="AA213" t="s">
        <v>27</v>
      </c>
      <c r="AB213" s="8"/>
      <c r="AC213" s="8"/>
      <c r="AD213" s="8"/>
      <c r="AE213" s="8"/>
      <c r="AF213" s="8"/>
      <c r="AG213" s="8"/>
      <c r="AH213" s="8"/>
      <c r="AI213" s="8"/>
    </row>
    <row r="214" spans="1:35" x14ac:dyDescent="0.2">
      <c r="A214">
        <v>152</v>
      </c>
      <c r="B214">
        <v>17562</v>
      </c>
      <c r="C214">
        <v>136</v>
      </c>
      <c r="D214">
        <v>1879</v>
      </c>
      <c r="E214" t="s">
        <v>494</v>
      </c>
      <c r="F214" t="s">
        <v>27</v>
      </c>
      <c r="G214" t="s">
        <v>28</v>
      </c>
      <c r="H214" t="s">
        <v>67</v>
      </c>
      <c r="I214" t="s">
        <v>68</v>
      </c>
      <c r="J214" t="s">
        <v>31</v>
      </c>
      <c r="K214" s="1" t="s">
        <v>495</v>
      </c>
      <c r="L214">
        <v>136</v>
      </c>
      <c r="M214" t="s">
        <v>33</v>
      </c>
      <c r="N214">
        <v>10.4140619192115</v>
      </c>
      <c r="O214">
        <v>45.402759840985198</v>
      </c>
      <c r="P214">
        <v>92</v>
      </c>
      <c r="Q214" s="14">
        <v>95.152587890625</v>
      </c>
      <c r="R214" s="14">
        <f>Tabella1[[#This Row],[elevation_glo30]]-Tabella1[[#This Row],[elevation]]</f>
        <v>3.152587890625</v>
      </c>
      <c r="S214">
        <v>1879</v>
      </c>
      <c r="T214" t="s">
        <v>34</v>
      </c>
      <c r="U214" t="s">
        <v>496</v>
      </c>
      <c r="V214" t="s">
        <v>48</v>
      </c>
      <c r="W214" s="2">
        <v>43447</v>
      </c>
      <c r="X214" s="2">
        <v>45169</v>
      </c>
      <c r="Y214">
        <v>1722</v>
      </c>
      <c r="Z214">
        <v>1722</v>
      </c>
      <c r="AA214" t="s">
        <v>27</v>
      </c>
      <c r="AB214" s="7"/>
      <c r="AC214" s="7"/>
      <c r="AD214" s="7"/>
      <c r="AE214" s="7"/>
      <c r="AF214" s="7"/>
      <c r="AG214" s="7"/>
      <c r="AH214" s="7"/>
      <c r="AI214" s="7"/>
    </row>
    <row r="215" spans="1:35" x14ac:dyDescent="0.2">
      <c r="A215">
        <v>653</v>
      </c>
      <c r="B215" t="s">
        <v>28</v>
      </c>
      <c r="C215">
        <v>3502</v>
      </c>
      <c r="D215" t="s">
        <v>28</v>
      </c>
      <c r="E215" t="s">
        <v>937</v>
      </c>
      <c r="F215" t="s">
        <v>813</v>
      </c>
      <c r="G215" t="s">
        <v>28</v>
      </c>
      <c r="H215" t="s">
        <v>29</v>
      </c>
      <c r="I215" t="s">
        <v>30</v>
      </c>
      <c r="J215" t="s">
        <v>31</v>
      </c>
      <c r="K215" t="s">
        <v>938</v>
      </c>
      <c r="L215">
        <v>3502</v>
      </c>
      <c r="M215" t="s">
        <v>33</v>
      </c>
      <c r="N215">
        <v>9.2638440000000006</v>
      </c>
      <c r="O215">
        <v>45.582420999999997</v>
      </c>
      <c r="P215">
        <v>161</v>
      </c>
      <c r="Q215" s="14">
        <v>172.30479431152301</v>
      </c>
      <c r="R215" s="14">
        <f>Tabella1[[#This Row],[elevation_glo30]]-Tabella1[[#This Row],[elevation]]</f>
        <v>11.304794311523011</v>
      </c>
      <c r="S215">
        <v>7928</v>
      </c>
      <c r="T215" t="s">
        <v>34</v>
      </c>
      <c r="U215">
        <v>2473</v>
      </c>
      <c r="V215" t="s">
        <v>815</v>
      </c>
      <c r="W215" s="2">
        <v>6300</v>
      </c>
      <c r="X215" s="2">
        <v>39067</v>
      </c>
      <c r="Y215">
        <v>17172</v>
      </c>
      <c r="Z215">
        <v>4243</v>
      </c>
      <c r="AA215" t="s">
        <v>27</v>
      </c>
      <c r="AB215" s="8"/>
      <c r="AC215" s="8"/>
      <c r="AD215" s="8"/>
      <c r="AE215" s="8"/>
      <c r="AF215" s="8"/>
      <c r="AG215" s="8"/>
      <c r="AH215" s="8"/>
      <c r="AI215" s="8"/>
    </row>
    <row r="216" spans="1:35" x14ac:dyDescent="0.2">
      <c r="A216">
        <v>153</v>
      </c>
      <c r="B216">
        <v>12755</v>
      </c>
      <c r="C216">
        <v>104</v>
      </c>
      <c r="D216">
        <v>1510</v>
      </c>
      <c r="E216" t="s">
        <v>497</v>
      </c>
      <c r="F216" t="s">
        <v>27</v>
      </c>
      <c r="G216" t="s">
        <v>28</v>
      </c>
      <c r="H216" t="s">
        <v>29</v>
      </c>
      <c r="I216" t="s">
        <v>30</v>
      </c>
      <c r="J216" t="s">
        <v>31</v>
      </c>
      <c r="K216" s="1" t="s">
        <v>498</v>
      </c>
      <c r="L216">
        <v>104</v>
      </c>
      <c r="M216" t="s">
        <v>33</v>
      </c>
      <c r="N216">
        <v>9.2458074888052195</v>
      </c>
      <c r="O216">
        <v>45.588625528029198</v>
      </c>
      <c r="P216">
        <v>173</v>
      </c>
      <c r="Q216" s="14">
        <v>173.14927673339801</v>
      </c>
      <c r="R216" s="14">
        <f>Tabella1[[#This Row],[elevation_glo30]]-Tabella1[[#This Row],[elevation]]</f>
        <v>0.14927673339801117</v>
      </c>
      <c r="S216">
        <v>1510</v>
      </c>
      <c r="T216" t="s">
        <v>34</v>
      </c>
      <c r="U216">
        <v>153</v>
      </c>
      <c r="V216" t="s">
        <v>27</v>
      </c>
      <c r="W216" s="2">
        <v>44287</v>
      </c>
      <c r="X216" s="2">
        <v>45077</v>
      </c>
      <c r="Y216">
        <v>745</v>
      </c>
      <c r="Z216">
        <v>745</v>
      </c>
      <c r="AA216" t="s">
        <v>27</v>
      </c>
      <c r="AB216" s="5"/>
      <c r="AC216" s="5"/>
      <c r="AD216" s="5"/>
      <c r="AE216" s="5"/>
      <c r="AF216" s="5"/>
      <c r="AG216" s="5"/>
      <c r="AH216" s="5" t="b">
        <v>0</v>
      </c>
      <c r="AI216" s="5"/>
    </row>
    <row r="217" spans="1:35" x14ac:dyDescent="0.2">
      <c r="A217">
        <v>154</v>
      </c>
      <c r="B217">
        <v>19375</v>
      </c>
      <c r="C217">
        <v>121</v>
      </c>
      <c r="D217">
        <v>1651</v>
      </c>
      <c r="E217" t="s">
        <v>499</v>
      </c>
      <c r="F217" t="s">
        <v>27</v>
      </c>
      <c r="G217" t="s">
        <v>28</v>
      </c>
      <c r="H217" t="s">
        <v>38</v>
      </c>
      <c r="I217" t="s">
        <v>39</v>
      </c>
      <c r="J217" t="s">
        <v>31</v>
      </c>
      <c r="K217" s="1" t="s">
        <v>500</v>
      </c>
      <c r="L217">
        <v>121</v>
      </c>
      <c r="M217" t="s">
        <v>33</v>
      </c>
      <c r="N217">
        <v>9.5843364900556196</v>
      </c>
      <c r="O217">
        <v>46.136628659664702</v>
      </c>
      <c r="P217">
        <v>230</v>
      </c>
      <c r="Q217" s="14">
        <v>227.52696228027301</v>
      </c>
      <c r="R217" s="14">
        <f>Tabella1[[#This Row],[elevation_glo30]]-Tabella1[[#This Row],[elevation]]</f>
        <v>-2.4730377197269888</v>
      </c>
      <c r="S217">
        <v>1651</v>
      </c>
      <c r="T217" t="s">
        <v>34</v>
      </c>
      <c r="U217" t="s">
        <v>501</v>
      </c>
      <c r="V217" t="s">
        <v>48</v>
      </c>
      <c r="W217" s="2">
        <v>42579</v>
      </c>
      <c r="X217" s="2">
        <v>45169</v>
      </c>
      <c r="Y217">
        <v>2575</v>
      </c>
      <c r="Z217">
        <v>2575</v>
      </c>
      <c r="AA217" t="s">
        <v>27</v>
      </c>
      <c r="AB217" s="8"/>
      <c r="AC217" s="8"/>
      <c r="AD217" s="8"/>
      <c r="AE217" s="8"/>
      <c r="AF217" s="8"/>
      <c r="AG217" s="8"/>
      <c r="AH217" s="8"/>
      <c r="AI217" s="8"/>
    </row>
    <row r="218" spans="1:35" x14ac:dyDescent="0.2">
      <c r="A218">
        <v>155</v>
      </c>
      <c r="B218">
        <v>5928</v>
      </c>
      <c r="C218">
        <v>169</v>
      </c>
      <c r="D218">
        <v>572</v>
      </c>
      <c r="E218" t="s">
        <v>502</v>
      </c>
      <c r="F218" t="s">
        <v>27</v>
      </c>
      <c r="G218" t="s">
        <v>28</v>
      </c>
      <c r="H218" t="s">
        <v>38</v>
      </c>
      <c r="I218" t="s">
        <v>39</v>
      </c>
      <c r="J218" t="s">
        <v>31</v>
      </c>
      <c r="K218" s="1" t="s">
        <v>503</v>
      </c>
      <c r="L218">
        <v>169</v>
      </c>
      <c r="M218" t="s">
        <v>33</v>
      </c>
      <c r="N218">
        <v>9.5661798939844704</v>
      </c>
      <c r="O218">
        <v>46.1322829600037</v>
      </c>
      <c r="P218">
        <v>262</v>
      </c>
      <c r="Q218" s="14">
        <v>256.39651489257801</v>
      </c>
      <c r="R218" s="14">
        <f>Tabella1[[#This Row],[elevation_glo30]]-Tabella1[[#This Row],[elevation]]</f>
        <v>-5.6034851074219887</v>
      </c>
      <c r="S218">
        <v>572</v>
      </c>
      <c r="T218" t="s">
        <v>34</v>
      </c>
      <c r="U218" t="s">
        <v>504</v>
      </c>
      <c r="V218" t="s">
        <v>36</v>
      </c>
      <c r="W218" s="2">
        <v>36067</v>
      </c>
      <c r="X218" s="2">
        <v>42273</v>
      </c>
      <c r="Y218">
        <v>6135</v>
      </c>
      <c r="Z218">
        <v>6135</v>
      </c>
      <c r="AA218" t="s">
        <v>27</v>
      </c>
      <c r="AB218" s="7"/>
      <c r="AC218" s="7"/>
      <c r="AD218" s="7"/>
      <c r="AE218" s="7"/>
      <c r="AF218" s="7"/>
      <c r="AG218" s="7"/>
      <c r="AH218" s="7"/>
      <c r="AI218" s="7"/>
    </row>
    <row r="219" spans="1:35" x14ac:dyDescent="0.2">
      <c r="A219">
        <v>156</v>
      </c>
      <c r="B219">
        <v>19441</v>
      </c>
      <c r="C219">
        <v>125</v>
      </c>
      <c r="D219">
        <v>1659</v>
      </c>
      <c r="E219" t="s">
        <v>505</v>
      </c>
      <c r="F219" t="s">
        <v>27</v>
      </c>
      <c r="G219" t="s">
        <v>28</v>
      </c>
      <c r="H219" t="s">
        <v>55</v>
      </c>
      <c r="I219" t="s">
        <v>56</v>
      </c>
      <c r="J219" t="s">
        <v>31</v>
      </c>
      <c r="K219" s="1" t="s">
        <v>506</v>
      </c>
      <c r="L219">
        <v>125</v>
      </c>
      <c r="M219" t="s">
        <v>33</v>
      </c>
      <c r="N219">
        <v>9.8019582933339109</v>
      </c>
      <c r="O219">
        <v>45.593149797512297</v>
      </c>
      <c r="P219">
        <v>162</v>
      </c>
      <c r="Q219" s="14">
        <v>165.79144287109401</v>
      </c>
      <c r="R219" s="14">
        <f>Tabella1[[#This Row],[elevation_glo30]]-Tabella1[[#This Row],[elevation]]</f>
        <v>3.7914428710940058</v>
      </c>
      <c r="S219">
        <v>1659</v>
      </c>
      <c r="T219" t="s">
        <v>34</v>
      </c>
      <c r="U219" t="s">
        <v>507</v>
      </c>
      <c r="V219" t="s">
        <v>48</v>
      </c>
      <c r="W219" s="2">
        <v>42839</v>
      </c>
      <c r="X219" s="2">
        <v>45169</v>
      </c>
      <c r="Y219">
        <v>2331</v>
      </c>
      <c r="Z219">
        <v>2331</v>
      </c>
      <c r="AA219" t="s">
        <v>27</v>
      </c>
      <c r="AB219" s="8"/>
      <c r="AC219" s="8"/>
      <c r="AD219" s="8"/>
      <c r="AE219" s="8"/>
      <c r="AF219" s="8"/>
      <c r="AG219" s="8"/>
      <c r="AH219" s="8"/>
      <c r="AI219" s="8"/>
    </row>
    <row r="220" spans="1:35" x14ac:dyDescent="0.2">
      <c r="A220">
        <v>157</v>
      </c>
      <c r="B220">
        <v>4001</v>
      </c>
      <c r="C220">
        <v>92</v>
      </c>
      <c r="D220">
        <v>140</v>
      </c>
      <c r="E220" t="s">
        <v>508</v>
      </c>
      <c r="F220" t="s">
        <v>27</v>
      </c>
      <c r="G220" t="s">
        <v>28</v>
      </c>
      <c r="H220" t="s">
        <v>50</v>
      </c>
      <c r="I220" t="s">
        <v>51</v>
      </c>
      <c r="J220" t="s">
        <v>31</v>
      </c>
      <c r="K220" s="1" t="s">
        <v>509</v>
      </c>
      <c r="L220">
        <v>92</v>
      </c>
      <c r="M220" t="s">
        <v>33</v>
      </c>
      <c r="N220">
        <v>8.9885627267932495</v>
      </c>
      <c r="O220">
        <v>45.281956197427803</v>
      </c>
      <c r="P220">
        <v>100</v>
      </c>
      <c r="Q220" s="14">
        <v>103.26336669921901</v>
      </c>
      <c r="R220" s="14">
        <f>Tabella1[[#This Row],[elevation_glo30]]-Tabella1[[#This Row],[elevation]]</f>
        <v>3.2633666992190058</v>
      </c>
      <c r="S220">
        <v>140</v>
      </c>
      <c r="T220" t="s">
        <v>34</v>
      </c>
      <c r="U220" t="s">
        <v>510</v>
      </c>
      <c r="V220" t="s">
        <v>48</v>
      </c>
      <c r="W220" s="2">
        <v>37764</v>
      </c>
      <c r="X220" s="2">
        <v>44068</v>
      </c>
      <c r="Y220">
        <v>4838</v>
      </c>
      <c r="Z220">
        <v>4838</v>
      </c>
      <c r="AA220" t="s">
        <v>27</v>
      </c>
      <c r="AB220" s="7"/>
      <c r="AC220" s="7"/>
      <c r="AD220" s="7"/>
      <c r="AE220" s="7"/>
      <c r="AF220" s="7"/>
      <c r="AG220" s="7"/>
      <c r="AH220" s="7"/>
      <c r="AI220" s="7"/>
    </row>
    <row r="221" spans="1:35" x14ac:dyDescent="0.2">
      <c r="A221">
        <v>158</v>
      </c>
      <c r="B221">
        <v>14766</v>
      </c>
      <c r="C221">
        <v>113</v>
      </c>
      <c r="D221">
        <v>1553</v>
      </c>
      <c r="E221" t="s">
        <v>511</v>
      </c>
      <c r="F221" t="s">
        <v>27</v>
      </c>
      <c r="G221" t="s">
        <v>28</v>
      </c>
      <c r="H221" t="s">
        <v>55</v>
      </c>
      <c r="I221" t="s">
        <v>56</v>
      </c>
      <c r="J221" t="s">
        <v>31</v>
      </c>
      <c r="K221" s="1" t="s">
        <v>512</v>
      </c>
      <c r="L221">
        <v>113</v>
      </c>
      <c r="M221" t="s">
        <v>33</v>
      </c>
      <c r="N221">
        <v>9.6824886619647792</v>
      </c>
      <c r="O221">
        <v>45.477361929661001</v>
      </c>
      <c r="P221">
        <v>104</v>
      </c>
      <c r="Q221" s="14">
        <v>102.432411193848</v>
      </c>
      <c r="R221" s="14">
        <f>Tabella1[[#This Row],[elevation_glo30]]-Tabella1[[#This Row],[elevation]]</f>
        <v>-1.5675888061520027</v>
      </c>
      <c r="S221">
        <v>1553</v>
      </c>
      <c r="T221" t="s">
        <v>34</v>
      </c>
      <c r="U221" t="s">
        <v>513</v>
      </c>
      <c r="V221" t="s">
        <v>48</v>
      </c>
      <c r="W221" s="2">
        <v>42205</v>
      </c>
      <c r="X221" s="2">
        <v>45169</v>
      </c>
      <c r="Y221">
        <v>2965</v>
      </c>
      <c r="Z221">
        <v>2965</v>
      </c>
      <c r="AA221" t="s">
        <v>27</v>
      </c>
      <c r="AB221" s="8"/>
      <c r="AC221" s="8"/>
      <c r="AD221" s="8"/>
      <c r="AE221" s="8"/>
      <c r="AF221" s="8"/>
      <c r="AG221" s="8"/>
      <c r="AH221" s="8"/>
      <c r="AI221" s="8"/>
    </row>
    <row r="222" spans="1:35" x14ac:dyDescent="0.2">
      <c r="A222">
        <v>159</v>
      </c>
      <c r="B222">
        <v>5883</v>
      </c>
      <c r="C222">
        <v>171</v>
      </c>
      <c r="D222">
        <v>575</v>
      </c>
      <c r="E222" t="s">
        <v>514</v>
      </c>
      <c r="F222" t="s">
        <v>27</v>
      </c>
      <c r="G222" t="s">
        <v>28</v>
      </c>
      <c r="H222" t="s">
        <v>81</v>
      </c>
      <c r="I222" t="s">
        <v>82</v>
      </c>
      <c r="J222" t="s">
        <v>31</v>
      </c>
      <c r="K222" s="1" t="s">
        <v>515</v>
      </c>
      <c r="L222">
        <v>171</v>
      </c>
      <c r="M222" t="s">
        <v>33</v>
      </c>
      <c r="N222">
        <v>9.2650209648055402</v>
      </c>
      <c r="O222">
        <v>45.751111261617801</v>
      </c>
      <c r="P222">
        <v>310</v>
      </c>
      <c r="Q222" s="14">
        <v>294.80624389648398</v>
      </c>
      <c r="R222" s="14">
        <f>Tabella1[[#This Row],[elevation_glo30]]-Tabella1[[#This Row],[elevation]]</f>
        <v>-15.193756103516023</v>
      </c>
      <c r="S222">
        <v>575</v>
      </c>
      <c r="T222" t="s">
        <v>34</v>
      </c>
      <c r="U222">
        <v>159</v>
      </c>
      <c r="V222" t="s">
        <v>27</v>
      </c>
      <c r="W222" s="2">
        <v>37593</v>
      </c>
      <c r="X222" s="2">
        <v>44530</v>
      </c>
      <c r="Y222">
        <v>6879</v>
      </c>
      <c r="Z222">
        <v>6879</v>
      </c>
      <c r="AA222" t="s">
        <v>27</v>
      </c>
      <c r="AB222" s="7"/>
      <c r="AC222" s="7"/>
      <c r="AD222" s="7"/>
      <c r="AE222" s="7"/>
      <c r="AF222" s="7"/>
      <c r="AG222" s="7"/>
      <c r="AH222" s="7"/>
      <c r="AI222" s="7"/>
    </row>
    <row r="223" spans="1:35" x14ac:dyDescent="0.2">
      <c r="A223">
        <v>160</v>
      </c>
      <c r="B223">
        <v>6849</v>
      </c>
      <c r="C223">
        <v>193</v>
      </c>
      <c r="D223">
        <v>659</v>
      </c>
      <c r="E223" t="s">
        <v>516</v>
      </c>
      <c r="F223" t="s">
        <v>27</v>
      </c>
      <c r="G223" t="s">
        <v>28</v>
      </c>
      <c r="H223" t="s">
        <v>67</v>
      </c>
      <c r="I223" t="s">
        <v>68</v>
      </c>
      <c r="J223" t="s">
        <v>31</v>
      </c>
      <c r="K223" s="1" t="s">
        <v>517</v>
      </c>
      <c r="L223">
        <v>193</v>
      </c>
      <c r="M223" t="s">
        <v>33</v>
      </c>
      <c r="N223">
        <v>10.389295302792</v>
      </c>
      <c r="O223">
        <v>45.646049633725198</v>
      </c>
      <c r="P223">
        <v>349</v>
      </c>
      <c r="Q223" s="14">
        <v>350.33587646484398</v>
      </c>
      <c r="R223" s="14">
        <f>Tabella1[[#This Row],[elevation_glo30]]-Tabella1[[#This Row],[elevation]]</f>
        <v>1.3358764648439774</v>
      </c>
      <c r="S223">
        <v>659</v>
      </c>
      <c r="T223" t="s">
        <v>34</v>
      </c>
      <c r="U223" t="s">
        <v>518</v>
      </c>
      <c r="V223" t="s">
        <v>48</v>
      </c>
      <c r="W223" s="2">
        <v>33154</v>
      </c>
      <c r="X223" s="2">
        <v>45169</v>
      </c>
      <c r="Y223">
        <v>10351</v>
      </c>
      <c r="Z223">
        <v>10351</v>
      </c>
      <c r="AA223" t="s">
        <v>27</v>
      </c>
      <c r="AB223" s="8"/>
      <c r="AC223" s="8"/>
      <c r="AD223" s="8"/>
      <c r="AE223" s="8"/>
      <c r="AF223" s="8"/>
      <c r="AG223" s="8"/>
      <c r="AH223" s="8"/>
      <c r="AI223" s="8"/>
    </row>
    <row r="224" spans="1:35" x14ac:dyDescent="0.2">
      <c r="A224">
        <v>162</v>
      </c>
      <c r="B224">
        <v>14139</v>
      </c>
      <c r="C224">
        <v>67</v>
      </c>
      <c r="D224">
        <v>1330</v>
      </c>
      <c r="E224" t="s">
        <v>519</v>
      </c>
      <c r="F224" t="s">
        <v>27</v>
      </c>
      <c r="G224" t="s">
        <v>28</v>
      </c>
      <c r="H224" t="s">
        <v>76</v>
      </c>
      <c r="I224" t="s">
        <v>77</v>
      </c>
      <c r="J224" t="s">
        <v>31</v>
      </c>
      <c r="K224" s="1" t="s">
        <v>520</v>
      </c>
      <c r="L224">
        <v>67</v>
      </c>
      <c r="M224" t="s">
        <v>33</v>
      </c>
      <c r="N224">
        <v>8.9726296138202102</v>
      </c>
      <c r="O224">
        <v>45.773062080458502</v>
      </c>
      <c r="P224">
        <v>400</v>
      </c>
      <c r="Q224" s="14">
        <v>399.21054077148398</v>
      </c>
      <c r="R224" s="14">
        <f>Tabella1[[#This Row],[elevation_glo30]]-Tabella1[[#This Row],[elevation]]</f>
        <v>-0.7894592285160229</v>
      </c>
      <c r="S224">
        <v>1330</v>
      </c>
      <c r="T224" t="s">
        <v>34</v>
      </c>
      <c r="U224" t="s">
        <v>521</v>
      </c>
      <c r="V224" t="s">
        <v>391</v>
      </c>
      <c r="W224" s="2">
        <v>37987</v>
      </c>
      <c r="X224" s="2">
        <v>45169</v>
      </c>
      <c r="Y224">
        <v>6561</v>
      </c>
      <c r="Z224">
        <v>6561</v>
      </c>
      <c r="AA224" t="s">
        <v>27</v>
      </c>
      <c r="AB224" s="7"/>
      <c r="AC224" s="7"/>
      <c r="AD224" s="7"/>
      <c r="AE224" s="7"/>
      <c r="AF224" s="7"/>
      <c r="AG224" s="7"/>
      <c r="AH224" s="7"/>
      <c r="AI224" s="7"/>
    </row>
    <row r="225" spans="1:35" x14ac:dyDescent="0.2">
      <c r="A225">
        <v>657</v>
      </c>
      <c r="B225" t="s">
        <v>28</v>
      </c>
      <c r="C225">
        <v>3504</v>
      </c>
      <c r="D225" t="s">
        <v>28</v>
      </c>
      <c r="E225" t="s">
        <v>939</v>
      </c>
      <c r="F225" t="s">
        <v>813</v>
      </c>
      <c r="G225" t="s">
        <v>28</v>
      </c>
      <c r="H225" t="s">
        <v>81</v>
      </c>
      <c r="I225" t="s">
        <v>82</v>
      </c>
      <c r="J225" t="s">
        <v>31</v>
      </c>
      <c r="K225" t="s">
        <v>940</v>
      </c>
      <c r="L225">
        <v>3504</v>
      </c>
      <c r="M225" t="s">
        <v>33</v>
      </c>
      <c r="N225">
        <v>9.4150709999999993</v>
      </c>
      <c r="O225">
        <v>45.803828000000003</v>
      </c>
      <c r="P225">
        <v>204</v>
      </c>
      <c r="Q225" s="14">
        <v>197.81999206543</v>
      </c>
      <c r="R225" s="14">
        <f>Tabella1[[#This Row],[elevation_glo30]]-Tabella1[[#This Row],[elevation]]</f>
        <v>-6.1800079345699999</v>
      </c>
      <c r="S225">
        <v>7934</v>
      </c>
      <c r="T225" t="s">
        <v>34</v>
      </c>
      <c r="U225">
        <v>2640</v>
      </c>
      <c r="V225" t="s">
        <v>815</v>
      </c>
      <c r="W225" s="2">
        <v>32143</v>
      </c>
      <c r="X225" s="2">
        <v>38716</v>
      </c>
      <c r="Y225">
        <v>4715</v>
      </c>
      <c r="Z225">
        <v>3995</v>
      </c>
      <c r="AA225" t="s">
        <v>27</v>
      </c>
      <c r="AB225" s="8"/>
      <c r="AC225" s="8"/>
      <c r="AD225" s="8"/>
      <c r="AE225" s="8"/>
      <c r="AF225" s="8"/>
      <c r="AG225" s="8"/>
      <c r="AH225" s="8"/>
      <c r="AI225" s="8"/>
    </row>
    <row r="226" spans="1:35" x14ac:dyDescent="0.2">
      <c r="A226">
        <v>163</v>
      </c>
      <c r="B226">
        <v>9005</v>
      </c>
      <c r="C226">
        <v>26</v>
      </c>
      <c r="D226">
        <v>1214</v>
      </c>
      <c r="E226" t="s">
        <v>522</v>
      </c>
      <c r="F226" t="s">
        <v>27</v>
      </c>
      <c r="G226" t="s">
        <v>28</v>
      </c>
      <c r="H226" t="s">
        <v>55</v>
      </c>
      <c r="I226" t="s">
        <v>56</v>
      </c>
      <c r="J226" t="s">
        <v>31</v>
      </c>
      <c r="K226" s="1" t="s">
        <v>523</v>
      </c>
      <c r="L226">
        <v>26</v>
      </c>
      <c r="M226" t="s">
        <v>33</v>
      </c>
      <c r="N226">
        <v>9.7674604278442292</v>
      </c>
      <c r="O226">
        <v>45.889845237693002</v>
      </c>
      <c r="P226">
        <v>1084</v>
      </c>
      <c r="Q226" s="14">
        <v>1051.83630371094</v>
      </c>
      <c r="R226" s="14">
        <f>Tabella1[[#This Row],[elevation_glo30]]-Tabella1[[#This Row],[elevation]]</f>
        <v>-32.163696289059999</v>
      </c>
      <c r="S226">
        <v>1214</v>
      </c>
      <c r="T226" t="s">
        <v>34</v>
      </c>
      <c r="U226" t="s">
        <v>524</v>
      </c>
      <c r="V226" t="s">
        <v>48</v>
      </c>
      <c r="W226" s="2">
        <v>37987</v>
      </c>
      <c r="X226" s="2">
        <v>40924</v>
      </c>
      <c r="Y226">
        <v>2861</v>
      </c>
      <c r="Z226">
        <v>2861</v>
      </c>
      <c r="AA226" t="s">
        <v>27</v>
      </c>
      <c r="AB226" s="7"/>
      <c r="AC226" s="7"/>
      <c r="AD226" s="7"/>
      <c r="AE226" s="7"/>
      <c r="AF226" s="7"/>
      <c r="AG226" s="7"/>
      <c r="AH226" s="7"/>
      <c r="AI226" s="7"/>
    </row>
    <row r="227" spans="1:35" x14ac:dyDescent="0.2">
      <c r="A227">
        <v>164</v>
      </c>
      <c r="B227">
        <v>14014</v>
      </c>
      <c r="C227">
        <v>6</v>
      </c>
      <c r="D227">
        <v>1077</v>
      </c>
      <c r="E227" t="s">
        <v>525</v>
      </c>
      <c r="F227" t="s">
        <v>27</v>
      </c>
      <c r="G227" t="s">
        <v>28</v>
      </c>
      <c r="H227" t="s">
        <v>55</v>
      </c>
      <c r="I227" t="s">
        <v>56</v>
      </c>
      <c r="J227" t="s">
        <v>31</v>
      </c>
      <c r="K227" s="1" t="s">
        <v>526</v>
      </c>
      <c r="L227">
        <v>6</v>
      </c>
      <c r="M227" t="s">
        <v>33</v>
      </c>
      <c r="N227">
        <v>9.7889396746692601</v>
      </c>
      <c r="O227">
        <v>45.8911930458966</v>
      </c>
      <c r="P227">
        <v>1138</v>
      </c>
      <c r="Q227" s="14">
        <v>1141.44384765625</v>
      </c>
      <c r="R227" s="14">
        <f>Tabella1[[#This Row],[elevation_glo30]]-Tabella1[[#This Row],[elevation]]</f>
        <v>3.44384765625</v>
      </c>
      <c r="S227">
        <v>1077</v>
      </c>
      <c r="T227" t="s">
        <v>34</v>
      </c>
      <c r="U227" t="s">
        <v>527</v>
      </c>
      <c r="V227" t="s">
        <v>48</v>
      </c>
      <c r="W227" s="2">
        <v>40921</v>
      </c>
      <c r="X227" s="2">
        <v>45169</v>
      </c>
      <c r="Y227">
        <v>4248</v>
      </c>
      <c r="Z227">
        <v>4248</v>
      </c>
      <c r="AA227" t="s">
        <v>27</v>
      </c>
      <c r="AB227" s="8"/>
      <c r="AC227" s="8"/>
      <c r="AD227" s="8"/>
      <c r="AE227" s="8"/>
      <c r="AF227" s="8"/>
      <c r="AG227" s="8"/>
      <c r="AH227" s="8"/>
      <c r="AI227" s="8"/>
    </row>
    <row r="228" spans="1:35" x14ac:dyDescent="0.2">
      <c r="A228">
        <v>658</v>
      </c>
      <c r="B228" t="s">
        <v>28</v>
      </c>
      <c r="C228">
        <v>3505</v>
      </c>
      <c r="D228" t="s">
        <v>28</v>
      </c>
      <c r="E228" t="s">
        <v>941</v>
      </c>
      <c r="F228" t="s">
        <v>813</v>
      </c>
      <c r="G228" t="s">
        <v>28</v>
      </c>
      <c r="H228" t="s">
        <v>67</v>
      </c>
      <c r="I228" t="s">
        <v>68</v>
      </c>
      <c r="J228" t="s">
        <v>31</v>
      </c>
      <c r="K228" t="s">
        <v>942</v>
      </c>
      <c r="L228">
        <v>3505</v>
      </c>
      <c r="M228" t="s">
        <v>33</v>
      </c>
      <c r="N228">
        <v>9.9333150000000003</v>
      </c>
      <c r="O228">
        <v>45.398656000000003</v>
      </c>
      <c r="P228">
        <v>83</v>
      </c>
      <c r="Q228" s="14">
        <v>87.333625793457003</v>
      </c>
      <c r="R228" s="14">
        <f>Tabella1[[#This Row],[elevation_glo30]]-Tabella1[[#This Row],[elevation]]</f>
        <v>4.3336257934570028</v>
      </c>
      <c r="S228">
        <v>7937</v>
      </c>
      <c r="T228" t="s">
        <v>34</v>
      </c>
      <c r="U228">
        <v>2653</v>
      </c>
      <c r="V228" t="s">
        <v>815</v>
      </c>
      <c r="W228" s="2">
        <v>35065</v>
      </c>
      <c r="X228" s="2">
        <v>38716</v>
      </c>
      <c r="Y228">
        <v>1820</v>
      </c>
      <c r="Z228">
        <v>1820</v>
      </c>
      <c r="AA228" t="s">
        <v>27</v>
      </c>
      <c r="AB228" s="7"/>
      <c r="AC228" s="7"/>
      <c r="AD228" s="7"/>
      <c r="AE228" s="7"/>
      <c r="AF228" s="7"/>
      <c r="AG228" s="7"/>
      <c r="AH228" s="7"/>
      <c r="AI228" s="7"/>
    </row>
    <row r="229" spans="1:35" x14ac:dyDescent="0.2">
      <c r="A229">
        <v>165</v>
      </c>
      <c r="B229">
        <v>5865</v>
      </c>
      <c r="C229">
        <v>178</v>
      </c>
      <c r="D229">
        <v>596</v>
      </c>
      <c r="E229" t="s">
        <v>528</v>
      </c>
      <c r="F229" t="s">
        <v>27</v>
      </c>
      <c r="G229" t="s">
        <v>28</v>
      </c>
      <c r="H229" t="s">
        <v>55</v>
      </c>
      <c r="I229" t="s">
        <v>56</v>
      </c>
      <c r="J229" t="s">
        <v>31</v>
      </c>
      <c r="K229" s="1" t="s">
        <v>529</v>
      </c>
      <c r="L229">
        <v>178</v>
      </c>
      <c r="M229" t="s">
        <v>33</v>
      </c>
      <c r="N229">
        <v>9.6117378218123708</v>
      </c>
      <c r="O229">
        <v>45.620555679395601</v>
      </c>
      <c r="P229">
        <v>182</v>
      </c>
      <c r="Q229" s="14">
        <v>182.26838684082</v>
      </c>
      <c r="R229" s="14">
        <f>Tabella1[[#This Row],[elevation_glo30]]-Tabella1[[#This Row],[elevation]]</f>
        <v>0.26838684081999986</v>
      </c>
      <c r="S229">
        <v>596</v>
      </c>
      <c r="T229" t="s">
        <v>34</v>
      </c>
      <c r="U229" t="s">
        <v>530</v>
      </c>
      <c r="V229" t="s">
        <v>48</v>
      </c>
      <c r="W229" s="2">
        <v>36620</v>
      </c>
      <c r="X229" s="2">
        <v>45169</v>
      </c>
      <c r="Y229">
        <v>8486</v>
      </c>
      <c r="Z229">
        <v>8486</v>
      </c>
      <c r="AA229" t="s">
        <v>27</v>
      </c>
      <c r="AB229" s="8"/>
      <c r="AC229" s="8"/>
      <c r="AD229" s="8"/>
      <c r="AE229" s="8"/>
      <c r="AF229" s="8"/>
      <c r="AG229" s="8"/>
      <c r="AH229" s="8"/>
      <c r="AI229" s="8"/>
    </row>
    <row r="230" spans="1:35" x14ac:dyDescent="0.2">
      <c r="A230">
        <v>166</v>
      </c>
      <c r="B230">
        <v>9021</v>
      </c>
      <c r="C230">
        <v>44</v>
      </c>
      <c r="D230">
        <v>1234</v>
      </c>
      <c r="E230" t="s">
        <v>531</v>
      </c>
      <c r="F230" t="s">
        <v>27</v>
      </c>
      <c r="G230" t="s">
        <v>28</v>
      </c>
      <c r="H230" t="s">
        <v>81</v>
      </c>
      <c r="I230" t="s">
        <v>82</v>
      </c>
      <c r="J230" t="s">
        <v>31</v>
      </c>
      <c r="K230" s="1" t="s">
        <v>532</v>
      </c>
      <c r="L230">
        <v>44</v>
      </c>
      <c r="M230" t="s">
        <v>33</v>
      </c>
      <c r="N230">
        <v>9.3885560667350703</v>
      </c>
      <c r="O230">
        <v>45.677698423934203</v>
      </c>
      <c r="P230">
        <v>234</v>
      </c>
      <c r="Q230" s="14">
        <v>253.07371520996099</v>
      </c>
      <c r="R230" s="14">
        <f>Tabella1[[#This Row],[elevation_glo30]]-Tabella1[[#This Row],[elevation]]</f>
        <v>19.073715209960994</v>
      </c>
      <c r="S230">
        <v>1234</v>
      </c>
      <c r="T230" t="s">
        <v>34</v>
      </c>
      <c r="U230" t="s">
        <v>533</v>
      </c>
      <c r="V230" t="s">
        <v>48</v>
      </c>
      <c r="W230" s="2">
        <v>37987</v>
      </c>
      <c r="X230" s="2">
        <v>45169</v>
      </c>
      <c r="Y230">
        <v>7142</v>
      </c>
      <c r="Z230">
        <v>7142</v>
      </c>
      <c r="AA230" t="s">
        <v>27</v>
      </c>
      <c r="AB230" s="7"/>
      <c r="AC230" s="7"/>
      <c r="AD230" s="7"/>
      <c r="AE230" s="7"/>
      <c r="AF230" s="7"/>
      <c r="AG230" s="7"/>
      <c r="AH230" s="7"/>
      <c r="AI230" s="7"/>
    </row>
    <row r="231" spans="1:35" x14ac:dyDescent="0.2">
      <c r="A231">
        <v>167</v>
      </c>
      <c r="B231">
        <v>19345</v>
      </c>
      <c r="C231">
        <v>117</v>
      </c>
      <c r="D231">
        <v>1560</v>
      </c>
      <c r="E231" t="s">
        <v>534</v>
      </c>
      <c r="F231" t="s">
        <v>27</v>
      </c>
      <c r="G231" t="s">
        <v>28</v>
      </c>
      <c r="H231" t="s">
        <v>67</v>
      </c>
      <c r="I231" t="s">
        <v>68</v>
      </c>
      <c r="J231" t="s">
        <v>31</v>
      </c>
      <c r="K231" s="1" t="s">
        <v>535</v>
      </c>
      <c r="L231">
        <v>117</v>
      </c>
      <c r="M231" t="s">
        <v>33</v>
      </c>
      <c r="N231">
        <v>10.5061069270118</v>
      </c>
      <c r="O231">
        <v>45.5182841346234</v>
      </c>
      <c r="P231">
        <v>187</v>
      </c>
      <c r="Q231" s="14">
        <v>181.92427062988301</v>
      </c>
      <c r="R231" s="14">
        <f>Tabella1[[#This Row],[elevation_glo30]]-Tabella1[[#This Row],[elevation]]</f>
        <v>-5.0757293701169885</v>
      </c>
      <c r="S231">
        <v>1560</v>
      </c>
      <c r="T231" t="s">
        <v>34</v>
      </c>
      <c r="U231" t="s">
        <v>536</v>
      </c>
      <c r="V231" t="s">
        <v>48</v>
      </c>
      <c r="W231" s="2">
        <v>42565</v>
      </c>
      <c r="X231" s="2">
        <v>45169</v>
      </c>
      <c r="Y231">
        <v>2566</v>
      </c>
      <c r="Z231">
        <v>2566</v>
      </c>
      <c r="AA231" t="s">
        <v>27</v>
      </c>
      <c r="AB231" s="8"/>
      <c r="AC231" s="8"/>
      <c r="AD231" s="8"/>
      <c r="AE231" s="8"/>
      <c r="AF231" s="8"/>
      <c r="AG231" s="8"/>
      <c r="AH231" s="8"/>
      <c r="AI231" s="8"/>
    </row>
    <row r="232" spans="1:35" x14ac:dyDescent="0.2">
      <c r="A232">
        <v>168</v>
      </c>
      <c r="B232">
        <v>8227</v>
      </c>
      <c r="C232">
        <v>245</v>
      </c>
      <c r="D232">
        <v>904</v>
      </c>
      <c r="E232" t="s">
        <v>537</v>
      </c>
      <c r="F232" t="s">
        <v>27</v>
      </c>
      <c r="G232" t="s">
        <v>28</v>
      </c>
      <c r="H232" t="s">
        <v>67</v>
      </c>
      <c r="I232" t="s">
        <v>68</v>
      </c>
      <c r="J232" t="s">
        <v>31</v>
      </c>
      <c r="K232" s="1" t="s">
        <v>538</v>
      </c>
      <c r="L232">
        <v>245</v>
      </c>
      <c r="M232" t="s">
        <v>33</v>
      </c>
      <c r="N232">
        <v>10.296934209142099</v>
      </c>
      <c r="O232">
        <v>46.078607760767298</v>
      </c>
      <c r="P232">
        <v>816</v>
      </c>
      <c r="Q232" s="14">
        <v>807.75836181640602</v>
      </c>
      <c r="R232" s="14">
        <f>Tabella1[[#This Row],[elevation_glo30]]-Tabella1[[#This Row],[elevation]]</f>
        <v>-8.2416381835939774</v>
      </c>
      <c r="S232">
        <v>904</v>
      </c>
      <c r="T232" t="s">
        <v>34</v>
      </c>
      <c r="U232" t="s">
        <v>539</v>
      </c>
      <c r="V232" t="s">
        <v>48</v>
      </c>
      <c r="W232" s="2">
        <v>37792</v>
      </c>
      <c r="X232" s="2">
        <v>45169</v>
      </c>
      <c r="Y232">
        <v>7376</v>
      </c>
      <c r="Z232">
        <v>7376</v>
      </c>
      <c r="AA232" t="s">
        <v>27</v>
      </c>
      <c r="AB232" s="7"/>
      <c r="AC232" s="7"/>
      <c r="AD232" s="7"/>
      <c r="AE232" s="7"/>
      <c r="AF232" s="7"/>
      <c r="AG232" s="7"/>
      <c r="AH232" s="7"/>
      <c r="AI232" s="7"/>
    </row>
    <row r="233" spans="1:35" s="9" customFormat="1" x14ac:dyDescent="0.2">
      <c r="A233" s="9">
        <v>662</v>
      </c>
      <c r="B233" s="9" t="s">
        <v>28</v>
      </c>
      <c r="C233" s="9">
        <v>3507</v>
      </c>
      <c r="D233" s="9" t="s">
        <v>28</v>
      </c>
      <c r="E233" s="9" t="s">
        <v>945</v>
      </c>
      <c r="F233" s="9" t="s">
        <v>813</v>
      </c>
      <c r="G233" s="9" t="s">
        <v>28</v>
      </c>
      <c r="H233" s="9" t="s">
        <v>67</v>
      </c>
      <c r="I233" s="9" t="s">
        <v>68</v>
      </c>
      <c r="J233" s="9" t="s">
        <v>31</v>
      </c>
      <c r="K233" s="9" t="s">
        <v>946</v>
      </c>
      <c r="L233" s="9">
        <v>3507</v>
      </c>
      <c r="M233" s="9" t="s">
        <v>33</v>
      </c>
      <c r="N233" s="9">
        <v>10.473776000000001</v>
      </c>
      <c r="O233" s="9">
        <v>46.167285999999997</v>
      </c>
      <c r="P233" s="9">
        <v>2306</v>
      </c>
      <c r="Q233" s="15">
        <v>2380.51147460938</v>
      </c>
      <c r="R233" s="15">
        <f>Tabella1[[#This Row],[elevation_glo30]]-Tabella1[[#This Row],[elevation]]</f>
        <v>74.511474609380002</v>
      </c>
      <c r="S233" s="9">
        <v>7939</v>
      </c>
      <c r="T233" s="9" t="s">
        <v>34</v>
      </c>
      <c r="U233" s="9">
        <v>2941</v>
      </c>
      <c r="V233" s="9" t="s">
        <v>815</v>
      </c>
      <c r="W233" s="13">
        <v>32143</v>
      </c>
      <c r="X233" s="13">
        <v>38716</v>
      </c>
      <c r="Y233" s="9">
        <v>3486</v>
      </c>
      <c r="Z233" s="9">
        <v>2861</v>
      </c>
      <c r="AA233" s="9" t="s">
        <v>27</v>
      </c>
    </row>
    <row r="234" spans="1:35" x14ac:dyDescent="0.2">
      <c r="A234">
        <v>663</v>
      </c>
      <c r="B234" t="s">
        <v>28</v>
      </c>
      <c r="C234">
        <v>3509</v>
      </c>
      <c r="D234" t="s">
        <v>28</v>
      </c>
      <c r="E234" t="s">
        <v>947</v>
      </c>
      <c r="F234" t="s">
        <v>813</v>
      </c>
      <c r="G234" t="s">
        <v>28</v>
      </c>
      <c r="H234" t="s">
        <v>50</v>
      </c>
      <c r="I234" t="s">
        <v>51</v>
      </c>
      <c r="J234" t="s">
        <v>31</v>
      </c>
      <c r="K234" t="s">
        <v>948</v>
      </c>
      <c r="L234">
        <v>3509</v>
      </c>
      <c r="M234" t="s">
        <v>33</v>
      </c>
      <c r="N234">
        <v>9.3873479999999994</v>
      </c>
      <c r="O234">
        <v>45.418095999999998</v>
      </c>
      <c r="P234">
        <v>96</v>
      </c>
      <c r="Q234" s="14">
        <v>91.5</v>
      </c>
      <c r="R234" s="14">
        <f>Tabella1[[#This Row],[elevation_glo30]]-Tabella1[[#This Row],[elevation]]</f>
        <v>-4.5</v>
      </c>
      <c r="S234">
        <v>7942</v>
      </c>
      <c r="T234" t="s">
        <v>34</v>
      </c>
      <c r="U234">
        <v>2984</v>
      </c>
      <c r="V234" t="s">
        <v>815</v>
      </c>
      <c r="W234" s="2">
        <v>32143</v>
      </c>
      <c r="X234" s="2">
        <v>38716</v>
      </c>
      <c r="Y234">
        <v>5095</v>
      </c>
      <c r="Z234">
        <v>4364</v>
      </c>
      <c r="AA234" t="s">
        <v>27</v>
      </c>
      <c r="AB234" s="8"/>
      <c r="AC234" s="8"/>
      <c r="AD234" s="8"/>
      <c r="AE234" s="8"/>
      <c r="AF234" s="8"/>
      <c r="AG234" s="8"/>
      <c r="AH234" s="8"/>
      <c r="AI234" s="8"/>
    </row>
    <row r="235" spans="1:35" x14ac:dyDescent="0.2">
      <c r="A235">
        <v>665</v>
      </c>
      <c r="B235" t="s">
        <v>28</v>
      </c>
      <c r="C235">
        <v>3510</v>
      </c>
      <c r="D235" t="s">
        <v>28</v>
      </c>
      <c r="E235" t="s">
        <v>89</v>
      </c>
      <c r="F235" t="s">
        <v>813</v>
      </c>
      <c r="G235" t="s">
        <v>28</v>
      </c>
      <c r="H235" t="s">
        <v>89</v>
      </c>
      <c r="I235" t="s">
        <v>90</v>
      </c>
      <c r="J235" t="s">
        <v>31</v>
      </c>
      <c r="K235" t="s">
        <v>949</v>
      </c>
      <c r="L235">
        <v>3510</v>
      </c>
      <c r="M235" t="s">
        <v>33</v>
      </c>
      <c r="N235">
        <v>9.1586230000000004</v>
      </c>
      <c r="O235">
        <v>45.193007999999999</v>
      </c>
      <c r="P235">
        <v>81</v>
      </c>
      <c r="Q235" s="14">
        <v>84.545524597167997</v>
      </c>
      <c r="R235" s="14">
        <f>Tabella1[[#This Row],[elevation_glo30]]-Tabella1[[#This Row],[elevation]]</f>
        <v>3.5455245971679972</v>
      </c>
      <c r="S235">
        <v>7943</v>
      </c>
      <c r="T235" t="s">
        <v>34</v>
      </c>
      <c r="U235" t="s">
        <v>950</v>
      </c>
      <c r="V235" t="s">
        <v>832</v>
      </c>
      <c r="W235" t="s">
        <v>951</v>
      </c>
      <c r="X235" s="2">
        <v>37985</v>
      </c>
      <c r="Y235">
        <v>41341</v>
      </c>
      <c r="Z235">
        <v>4349</v>
      </c>
      <c r="AA235" t="s">
        <v>27</v>
      </c>
      <c r="AB235" s="7"/>
      <c r="AC235" s="7"/>
      <c r="AD235" s="7"/>
      <c r="AE235" s="7"/>
      <c r="AF235" s="7"/>
      <c r="AG235" s="7"/>
      <c r="AH235" s="7"/>
      <c r="AI235" s="7"/>
    </row>
    <row r="236" spans="1:35" x14ac:dyDescent="0.2">
      <c r="A236">
        <v>169</v>
      </c>
      <c r="B236">
        <v>8157</v>
      </c>
      <c r="C236">
        <v>203</v>
      </c>
      <c r="D236">
        <v>817</v>
      </c>
      <c r="E236" t="s">
        <v>540</v>
      </c>
      <c r="F236" t="s">
        <v>27</v>
      </c>
      <c r="G236" t="s">
        <v>28</v>
      </c>
      <c r="H236" t="s">
        <v>89</v>
      </c>
      <c r="I236" t="s">
        <v>90</v>
      </c>
      <c r="J236" t="s">
        <v>31</v>
      </c>
      <c r="K236" s="1" t="s">
        <v>541</v>
      </c>
      <c r="L236">
        <v>203</v>
      </c>
      <c r="M236" t="s">
        <v>33</v>
      </c>
      <c r="N236">
        <v>9.1466641162323707</v>
      </c>
      <c r="O236">
        <v>45.180622045222997</v>
      </c>
      <c r="P236">
        <v>71</v>
      </c>
      <c r="Q236" s="14">
        <v>52</v>
      </c>
      <c r="R236" s="14">
        <f>Tabella1[[#This Row],[elevation_glo30]]-Tabella1[[#This Row],[elevation]]</f>
        <v>-19</v>
      </c>
      <c r="S236">
        <v>817</v>
      </c>
      <c r="T236" t="s">
        <v>34</v>
      </c>
      <c r="U236" t="s">
        <v>542</v>
      </c>
      <c r="V236" t="s">
        <v>74</v>
      </c>
      <c r="W236" s="2">
        <v>36650</v>
      </c>
      <c r="X236" s="2">
        <v>45169</v>
      </c>
      <c r="Y236">
        <v>8495</v>
      </c>
      <c r="Z236">
        <v>8495</v>
      </c>
      <c r="AA236" t="s">
        <v>27</v>
      </c>
      <c r="AB236" s="8"/>
      <c r="AC236" s="8"/>
      <c r="AD236" s="8"/>
      <c r="AE236" s="8"/>
      <c r="AF236" s="8"/>
      <c r="AG236" s="8"/>
      <c r="AH236" s="8"/>
      <c r="AI236" s="8"/>
    </row>
    <row r="237" spans="1:35" x14ac:dyDescent="0.2">
      <c r="A237">
        <v>170</v>
      </c>
      <c r="B237">
        <v>6698</v>
      </c>
      <c r="C237">
        <v>187</v>
      </c>
      <c r="D237">
        <v>642</v>
      </c>
      <c r="E237" t="s">
        <v>543</v>
      </c>
      <c r="F237" t="s">
        <v>27</v>
      </c>
      <c r="G237" t="s">
        <v>28</v>
      </c>
      <c r="H237" t="s">
        <v>89</v>
      </c>
      <c r="I237" t="s">
        <v>90</v>
      </c>
      <c r="J237" t="s">
        <v>31</v>
      </c>
      <c r="K237" s="1" t="s">
        <v>544</v>
      </c>
      <c r="L237">
        <v>187</v>
      </c>
      <c r="M237" t="s">
        <v>33</v>
      </c>
      <c r="N237">
        <v>9.1646383006300898</v>
      </c>
      <c r="O237">
        <v>45.194676099077903</v>
      </c>
      <c r="P237">
        <v>77</v>
      </c>
      <c r="Q237" s="14">
        <v>81.179801940917997</v>
      </c>
      <c r="R237" s="14">
        <f>Tabella1[[#This Row],[elevation_glo30]]-Tabella1[[#This Row],[elevation]]</f>
        <v>4.1798019409179972</v>
      </c>
      <c r="S237">
        <v>642</v>
      </c>
      <c r="T237" t="s">
        <v>34</v>
      </c>
      <c r="U237" t="s">
        <v>545</v>
      </c>
      <c r="V237" t="s">
        <v>48</v>
      </c>
      <c r="W237" s="2">
        <v>37408</v>
      </c>
      <c r="X237" s="2">
        <v>45169</v>
      </c>
      <c r="Y237">
        <v>7488</v>
      </c>
      <c r="Z237">
        <v>7488</v>
      </c>
      <c r="AA237" t="s">
        <v>27</v>
      </c>
      <c r="AB237" s="7"/>
      <c r="AC237" s="7"/>
      <c r="AD237" s="7"/>
      <c r="AE237" s="7"/>
      <c r="AF237" s="7"/>
      <c r="AG237" s="7"/>
      <c r="AH237" s="7"/>
      <c r="AI237" s="7"/>
    </row>
    <row r="238" spans="1:35" x14ac:dyDescent="0.2">
      <c r="A238">
        <v>171</v>
      </c>
      <c r="B238">
        <v>2485</v>
      </c>
      <c r="C238">
        <v>76</v>
      </c>
      <c r="D238">
        <v>136</v>
      </c>
      <c r="E238" t="s">
        <v>546</v>
      </c>
      <c r="F238" t="s">
        <v>27</v>
      </c>
      <c r="G238" t="s">
        <v>28</v>
      </c>
      <c r="H238" t="s">
        <v>173</v>
      </c>
      <c r="I238" t="s">
        <v>174</v>
      </c>
      <c r="J238" t="s">
        <v>31</v>
      </c>
      <c r="K238" s="1" t="s">
        <v>547</v>
      </c>
      <c r="L238">
        <v>76</v>
      </c>
      <c r="M238" t="s">
        <v>33</v>
      </c>
      <c r="N238">
        <v>10.044944403868699</v>
      </c>
      <c r="O238">
        <v>45.179518392763399</v>
      </c>
      <c r="P238">
        <v>44</v>
      </c>
      <c r="Q238" s="14">
        <v>48.191600799560497</v>
      </c>
      <c r="R238" s="14">
        <f>Tabella1[[#This Row],[elevation_glo30]]-Tabella1[[#This Row],[elevation]]</f>
        <v>4.1916007995604971</v>
      </c>
      <c r="S238">
        <v>136</v>
      </c>
      <c r="T238" t="s">
        <v>34</v>
      </c>
      <c r="U238" t="s">
        <v>548</v>
      </c>
      <c r="V238" t="s">
        <v>48</v>
      </c>
      <c r="W238" s="2">
        <v>33970</v>
      </c>
      <c r="X238" s="2">
        <v>45169</v>
      </c>
      <c r="Y238">
        <v>10392</v>
      </c>
      <c r="Z238">
        <v>10392</v>
      </c>
      <c r="AA238" t="s">
        <v>27</v>
      </c>
      <c r="AB238" s="8"/>
      <c r="AC238" s="8"/>
      <c r="AD238" s="8"/>
      <c r="AE238" s="8"/>
      <c r="AF238" s="8"/>
      <c r="AG238" s="8"/>
      <c r="AH238" s="8"/>
      <c r="AI238" s="8"/>
    </row>
    <row r="239" spans="1:35" x14ac:dyDescent="0.2">
      <c r="A239">
        <v>666</v>
      </c>
      <c r="B239" t="s">
        <v>28</v>
      </c>
      <c r="C239">
        <v>3511</v>
      </c>
      <c r="D239" t="s">
        <v>28</v>
      </c>
      <c r="E239" t="s">
        <v>952</v>
      </c>
      <c r="F239" t="s">
        <v>813</v>
      </c>
      <c r="G239" t="s">
        <v>28</v>
      </c>
      <c r="H239" t="s">
        <v>61</v>
      </c>
      <c r="I239" t="s">
        <v>62</v>
      </c>
      <c r="J239" t="s">
        <v>31</v>
      </c>
      <c r="K239" t="s">
        <v>953</v>
      </c>
      <c r="L239">
        <v>3511</v>
      </c>
      <c r="M239" t="s">
        <v>33</v>
      </c>
      <c r="N239">
        <v>10.6854</v>
      </c>
      <c r="O239">
        <v>45.395113000000002</v>
      </c>
      <c r="P239">
        <v>96</v>
      </c>
      <c r="Q239" s="14">
        <v>121.768180847168</v>
      </c>
      <c r="R239" s="14">
        <f>Tabella1[[#This Row],[elevation_glo30]]-Tabella1[[#This Row],[elevation]]</f>
        <v>25.768180847167997</v>
      </c>
      <c r="S239">
        <v>7944</v>
      </c>
      <c r="T239" t="s">
        <v>34</v>
      </c>
      <c r="U239">
        <v>3003</v>
      </c>
      <c r="V239" t="s">
        <v>815</v>
      </c>
      <c r="W239" s="2">
        <v>17410</v>
      </c>
      <c r="X239" s="2">
        <v>37893</v>
      </c>
      <c r="Y239">
        <v>15530</v>
      </c>
      <c r="Z239">
        <v>4856</v>
      </c>
      <c r="AA239" t="s">
        <v>27</v>
      </c>
      <c r="AB239" s="7"/>
      <c r="AC239" s="7"/>
      <c r="AD239" s="7"/>
      <c r="AE239" s="7"/>
      <c r="AF239" s="7"/>
      <c r="AG239" s="7"/>
      <c r="AH239" s="7"/>
      <c r="AI239" s="7"/>
    </row>
    <row r="240" spans="1:35" x14ac:dyDescent="0.2">
      <c r="A240">
        <v>667</v>
      </c>
      <c r="B240" t="s">
        <v>28</v>
      </c>
      <c r="C240">
        <v>3513</v>
      </c>
      <c r="D240" t="s">
        <v>28</v>
      </c>
      <c r="E240" t="s">
        <v>954</v>
      </c>
      <c r="F240" t="s">
        <v>813</v>
      </c>
      <c r="G240" t="s">
        <v>28</v>
      </c>
      <c r="H240" t="s">
        <v>76</v>
      </c>
      <c r="I240" t="s">
        <v>77</v>
      </c>
      <c r="J240" t="s">
        <v>31</v>
      </c>
      <c r="K240" t="s">
        <v>955</v>
      </c>
      <c r="L240">
        <v>3513</v>
      </c>
      <c r="M240" t="s">
        <v>33</v>
      </c>
      <c r="N240">
        <v>9.2965990000000005</v>
      </c>
      <c r="O240">
        <v>46.162677000000002</v>
      </c>
      <c r="P240">
        <v>675</v>
      </c>
      <c r="Q240" s="14">
        <v>648.9248046875</v>
      </c>
      <c r="R240" s="14">
        <f>Tabella1[[#This Row],[elevation_glo30]]-Tabella1[[#This Row],[elevation]]</f>
        <v>-26.0751953125</v>
      </c>
      <c r="S240">
        <v>7946</v>
      </c>
      <c r="T240" t="s">
        <v>34</v>
      </c>
      <c r="U240">
        <v>3023</v>
      </c>
      <c r="V240" t="s">
        <v>815</v>
      </c>
      <c r="W240" s="2">
        <v>37257</v>
      </c>
      <c r="X240" s="2">
        <v>38716</v>
      </c>
      <c r="Y240">
        <v>1456</v>
      </c>
      <c r="Z240">
        <v>1456</v>
      </c>
      <c r="AA240" t="s">
        <v>27</v>
      </c>
      <c r="AB240" s="8"/>
      <c r="AC240" s="8"/>
      <c r="AD240" s="8"/>
      <c r="AE240" s="8"/>
      <c r="AF240" s="8"/>
      <c r="AG240" s="8"/>
      <c r="AH240" s="8"/>
      <c r="AI240" s="8"/>
    </row>
    <row r="241" spans="1:35" x14ac:dyDescent="0.2">
      <c r="A241">
        <v>668</v>
      </c>
      <c r="B241" t="s">
        <v>28</v>
      </c>
      <c r="C241">
        <v>3512</v>
      </c>
      <c r="D241" t="s">
        <v>28</v>
      </c>
      <c r="E241" t="s">
        <v>956</v>
      </c>
      <c r="F241" t="s">
        <v>813</v>
      </c>
      <c r="G241" t="s">
        <v>28</v>
      </c>
      <c r="H241" t="s">
        <v>55</v>
      </c>
      <c r="I241" t="s">
        <v>56</v>
      </c>
      <c r="J241" t="s">
        <v>31</v>
      </c>
      <c r="K241" t="s">
        <v>957</v>
      </c>
      <c r="L241">
        <v>3512</v>
      </c>
      <c r="M241" t="s">
        <v>33</v>
      </c>
      <c r="N241">
        <v>9.7918090000000007</v>
      </c>
      <c r="O241">
        <v>45.999485999999997</v>
      </c>
      <c r="P241">
        <v>1900</v>
      </c>
      <c r="Q241" s="14">
        <v>1849.79138183594</v>
      </c>
      <c r="R241" s="14">
        <f>Tabella1[[#This Row],[elevation_glo30]]-Tabella1[[#This Row],[elevation]]</f>
        <v>-50.208618164059999</v>
      </c>
      <c r="S241">
        <v>7945</v>
      </c>
      <c r="T241" t="s">
        <v>34</v>
      </c>
      <c r="U241">
        <v>3031</v>
      </c>
      <c r="V241" t="s">
        <v>815</v>
      </c>
      <c r="W241" s="2">
        <v>32143</v>
      </c>
      <c r="X241" s="2">
        <v>38716</v>
      </c>
      <c r="Y241">
        <v>3637</v>
      </c>
      <c r="Z241">
        <v>2969</v>
      </c>
      <c r="AA241" t="s">
        <v>27</v>
      </c>
      <c r="AB241" s="6"/>
      <c r="AC241" s="6"/>
      <c r="AD241" s="6">
        <v>1850</v>
      </c>
      <c r="AE241" s="6">
        <v>2</v>
      </c>
      <c r="AF241" s="6">
        <v>1</v>
      </c>
      <c r="AG241" s="6"/>
      <c r="AH241" s="6"/>
      <c r="AI241" s="6" t="s">
        <v>1046</v>
      </c>
    </row>
    <row r="242" spans="1:35" x14ac:dyDescent="0.2">
      <c r="A242">
        <v>172</v>
      </c>
      <c r="B242">
        <v>14317</v>
      </c>
      <c r="C242">
        <v>207</v>
      </c>
      <c r="D242">
        <v>823</v>
      </c>
      <c r="E242" t="s">
        <v>549</v>
      </c>
      <c r="F242" t="s">
        <v>27</v>
      </c>
      <c r="G242" t="s">
        <v>28</v>
      </c>
      <c r="H242" t="s">
        <v>55</v>
      </c>
      <c r="I242" t="s">
        <v>56</v>
      </c>
      <c r="J242" t="s">
        <v>31</v>
      </c>
      <c r="K242" s="1" t="s">
        <v>550</v>
      </c>
      <c r="L242">
        <v>207</v>
      </c>
      <c r="M242" t="s">
        <v>33</v>
      </c>
      <c r="N242">
        <v>9.6727745052992304</v>
      </c>
      <c r="O242">
        <v>45.946109997847401</v>
      </c>
      <c r="P242">
        <v>510</v>
      </c>
      <c r="Q242" s="14">
        <v>508.19338989257801</v>
      </c>
      <c r="R242" s="14">
        <f>Tabella1[[#This Row],[elevation_glo30]]-Tabella1[[#This Row],[elevation]]</f>
        <v>-1.8066101074219887</v>
      </c>
      <c r="S242">
        <v>823</v>
      </c>
      <c r="T242" t="s">
        <v>34</v>
      </c>
      <c r="U242">
        <v>172</v>
      </c>
      <c r="V242" t="s">
        <v>27</v>
      </c>
      <c r="W242" s="2">
        <v>41203</v>
      </c>
      <c r="X242" s="2">
        <v>45077</v>
      </c>
      <c r="Y242">
        <v>3865</v>
      </c>
      <c r="Z242">
        <v>3865</v>
      </c>
      <c r="AA242" t="s">
        <v>27</v>
      </c>
      <c r="AB242" s="8"/>
      <c r="AC242" s="8"/>
      <c r="AD242" s="8"/>
      <c r="AE242" s="8"/>
      <c r="AF242" s="8"/>
      <c r="AG242" s="8"/>
      <c r="AH242" s="8"/>
      <c r="AI242" s="8"/>
    </row>
    <row r="243" spans="1:35" x14ac:dyDescent="0.2">
      <c r="A243">
        <v>173</v>
      </c>
      <c r="B243">
        <v>14242</v>
      </c>
      <c r="C243">
        <v>71</v>
      </c>
      <c r="D243">
        <v>1345</v>
      </c>
      <c r="E243" t="s">
        <v>551</v>
      </c>
      <c r="F243" t="s">
        <v>27</v>
      </c>
      <c r="G243" t="s">
        <v>28</v>
      </c>
      <c r="H243" t="s">
        <v>55</v>
      </c>
      <c r="I243" t="s">
        <v>56</v>
      </c>
      <c r="J243" t="s">
        <v>31</v>
      </c>
      <c r="K243" s="1" t="s">
        <v>552</v>
      </c>
      <c r="L243">
        <v>71</v>
      </c>
      <c r="M243" t="s">
        <v>33</v>
      </c>
      <c r="N243">
        <v>9.6932847865032095</v>
      </c>
      <c r="O243">
        <v>45.993383586658297</v>
      </c>
      <c r="P243">
        <v>966</v>
      </c>
      <c r="Q243" s="14">
        <v>964.84521484375</v>
      </c>
      <c r="R243" s="14">
        <f>Tabella1[[#This Row],[elevation_glo30]]-Tabella1[[#This Row],[elevation]]</f>
        <v>-1.15478515625</v>
      </c>
      <c r="S243">
        <v>1345</v>
      </c>
      <c r="T243" t="s">
        <v>34</v>
      </c>
      <c r="U243" t="s">
        <v>553</v>
      </c>
      <c r="V243" t="s">
        <v>48</v>
      </c>
      <c r="W243" s="2">
        <v>41195</v>
      </c>
      <c r="X243" s="2">
        <v>45169</v>
      </c>
      <c r="Y243">
        <v>3964</v>
      </c>
      <c r="Z243">
        <v>3964</v>
      </c>
      <c r="AA243" t="s">
        <v>27</v>
      </c>
      <c r="AB243" s="7"/>
      <c r="AC243" s="7"/>
      <c r="AD243" s="7"/>
      <c r="AE243" s="7"/>
      <c r="AF243" s="7"/>
      <c r="AG243" s="7"/>
      <c r="AH243" s="7"/>
      <c r="AI243" s="7"/>
    </row>
    <row r="244" spans="1:35" x14ac:dyDescent="0.2">
      <c r="A244">
        <v>442</v>
      </c>
      <c r="B244" t="s">
        <v>28</v>
      </c>
      <c r="C244">
        <v>1813</v>
      </c>
      <c r="D244" t="s">
        <v>28</v>
      </c>
      <c r="E244" t="s">
        <v>800</v>
      </c>
      <c r="F244" t="s">
        <v>781</v>
      </c>
      <c r="G244" t="s">
        <v>28</v>
      </c>
      <c r="H244" t="s">
        <v>38</v>
      </c>
      <c r="I244" t="s">
        <v>39</v>
      </c>
      <c r="J244" t="s">
        <v>31</v>
      </c>
      <c r="K244" t="s">
        <v>28</v>
      </c>
      <c r="L244">
        <v>1813</v>
      </c>
      <c r="M244" t="s">
        <v>33</v>
      </c>
      <c r="N244">
        <v>9.8597199999999994</v>
      </c>
      <c r="O244">
        <v>46.227499999999999</v>
      </c>
      <c r="P244">
        <v>807</v>
      </c>
      <c r="Q244" s="14">
        <v>788.80938720703102</v>
      </c>
      <c r="R244" s="14">
        <f>Tabella1[[#This Row],[elevation_glo30]]-Tabella1[[#This Row],[elevation]]</f>
        <v>-18.190612792968977</v>
      </c>
      <c r="S244" t="s">
        <v>801</v>
      </c>
      <c r="T244" t="s">
        <v>34</v>
      </c>
      <c r="U244">
        <v>2625</v>
      </c>
      <c r="V244" t="s">
        <v>783</v>
      </c>
      <c r="W244" s="2">
        <v>38965</v>
      </c>
      <c r="X244" s="2">
        <v>40327</v>
      </c>
      <c r="Y244">
        <v>1250</v>
      </c>
      <c r="Z244">
        <v>1250</v>
      </c>
      <c r="AA244" t="s">
        <v>27</v>
      </c>
      <c r="AB244" s="8"/>
      <c r="AC244" s="8"/>
      <c r="AD244" s="8"/>
      <c r="AE244" s="8"/>
      <c r="AF244" s="8"/>
      <c r="AG244" s="8"/>
      <c r="AH244" s="8"/>
      <c r="AI244" s="8"/>
    </row>
    <row r="245" spans="1:35" x14ac:dyDescent="0.2">
      <c r="A245">
        <v>174</v>
      </c>
      <c r="B245">
        <v>4082</v>
      </c>
      <c r="C245">
        <v>103</v>
      </c>
      <c r="D245">
        <v>150</v>
      </c>
      <c r="E245" t="s">
        <v>554</v>
      </c>
      <c r="F245" t="s">
        <v>27</v>
      </c>
      <c r="G245" t="s">
        <v>28</v>
      </c>
      <c r="H245" t="s">
        <v>173</v>
      </c>
      <c r="I245" t="s">
        <v>174</v>
      </c>
      <c r="J245" t="s">
        <v>31</v>
      </c>
      <c r="K245" s="1" t="s">
        <v>555</v>
      </c>
      <c r="L245">
        <v>103</v>
      </c>
      <c r="M245" t="s">
        <v>33</v>
      </c>
      <c r="N245">
        <v>10.1952612293817</v>
      </c>
      <c r="O245">
        <v>45.121828405908502</v>
      </c>
      <c r="P245">
        <v>39</v>
      </c>
      <c r="Q245" s="14">
        <v>35.879344940185497</v>
      </c>
      <c r="R245" s="14">
        <f>Tabella1[[#This Row],[elevation_glo30]]-Tabella1[[#This Row],[elevation]]</f>
        <v>-3.1206550598145029</v>
      </c>
      <c r="S245">
        <v>150</v>
      </c>
      <c r="T245" t="s">
        <v>34</v>
      </c>
      <c r="U245" t="s">
        <v>556</v>
      </c>
      <c r="V245" t="s">
        <v>48</v>
      </c>
      <c r="W245" s="2">
        <v>37441</v>
      </c>
      <c r="X245" s="2">
        <v>45169</v>
      </c>
      <c r="Y245">
        <v>6208</v>
      </c>
      <c r="Z245">
        <v>6208</v>
      </c>
      <c r="AA245" t="s">
        <v>27</v>
      </c>
      <c r="AB245" s="7"/>
      <c r="AC245" s="7"/>
      <c r="AD245" s="7"/>
      <c r="AE245" s="7"/>
      <c r="AF245" s="7"/>
      <c r="AG245" s="7"/>
      <c r="AH245" s="7"/>
      <c r="AI245" s="7"/>
    </row>
    <row r="246" spans="1:35" x14ac:dyDescent="0.2">
      <c r="A246">
        <v>175</v>
      </c>
      <c r="B246">
        <v>8134</v>
      </c>
      <c r="C246">
        <v>205</v>
      </c>
      <c r="D246">
        <v>820</v>
      </c>
      <c r="E246" t="s">
        <v>557</v>
      </c>
      <c r="F246" t="s">
        <v>27</v>
      </c>
      <c r="G246" t="s">
        <v>28</v>
      </c>
      <c r="H246" t="s">
        <v>67</v>
      </c>
      <c r="I246" t="s">
        <v>68</v>
      </c>
      <c r="J246" t="s">
        <v>31</v>
      </c>
      <c r="K246" s="1" t="s">
        <v>558</v>
      </c>
      <c r="L246">
        <v>205</v>
      </c>
      <c r="M246" t="s">
        <v>33</v>
      </c>
      <c r="N246">
        <v>10.1569440595269</v>
      </c>
      <c r="O246">
        <v>45.816108454113298</v>
      </c>
      <c r="P246">
        <v>842</v>
      </c>
      <c r="Q246" s="14">
        <v>843.16198730468795</v>
      </c>
      <c r="R246" s="14">
        <f>Tabella1[[#This Row],[elevation_glo30]]-Tabella1[[#This Row],[elevation]]</f>
        <v>1.1619873046879547</v>
      </c>
      <c r="S246">
        <v>820</v>
      </c>
      <c r="T246" t="s">
        <v>34</v>
      </c>
      <c r="U246" t="s">
        <v>559</v>
      </c>
      <c r="V246" t="s">
        <v>48</v>
      </c>
      <c r="W246" s="2">
        <v>37216</v>
      </c>
      <c r="X246" s="2">
        <v>45169</v>
      </c>
      <c r="Y246">
        <v>7936</v>
      </c>
      <c r="Z246">
        <v>7936</v>
      </c>
      <c r="AA246" t="s">
        <v>27</v>
      </c>
      <c r="AB246" s="8"/>
      <c r="AC246" s="8"/>
      <c r="AD246" s="8"/>
      <c r="AE246" s="8"/>
      <c r="AF246" s="8"/>
      <c r="AG246" s="8"/>
      <c r="AH246" s="8"/>
      <c r="AI246" s="8"/>
    </row>
    <row r="247" spans="1:35" x14ac:dyDescent="0.2">
      <c r="A247">
        <v>669</v>
      </c>
      <c r="B247" t="s">
        <v>28</v>
      </c>
      <c r="C247">
        <v>3514</v>
      </c>
      <c r="D247" t="s">
        <v>28</v>
      </c>
      <c r="E247" t="s">
        <v>958</v>
      </c>
      <c r="F247" t="s">
        <v>813</v>
      </c>
      <c r="G247" t="s">
        <v>28</v>
      </c>
      <c r="H247" t="s">
        <v>61</v>
      </c>
      <c r="I247" t="s">
        <v>62</v>
      </c>
      <c r="J247" t="s">
        <v>31</v>
      </c>
      <c r="K247" t="s">
        <v>959</v>
      </c>
      <c r="L247">
        <v>3514</v>
      </c>
      <c r="M247" t="s">
        <v>33</v>
      </c>
      <c r="N247">
        <v>10.541537</v>
      </c>
      <c r="O247">
        <v>45.222503000000003</v>
      </c>
      <c r="P247">
        <v>38</v>
      </c>
      <c r="Q247" s="14">
        <v>38.0919380187988</v>
      </c>
      <c r="R247" s="14">
        <f>Tabella1[[#This Row],[elevation_glo30]]-Tabella1[[#This Row],[elevation]]</f>
        <v>9.1938018798799703E-2</v>
      </c>
      <c r="S247">
        <v>7950</v>
      </c>
      <c r="T247" t="s">
        <v>34</v>
      </c>
      <c r="U247">
        <v>3058</v>
      </c>
      <c r="V247" t="s">
        <v>815</v>
      </c>
      <c r="W247" s="2">
        <v>32146</v>
      </c>
      <c r="X247" s="2">
        <v>37620</v>
      </c>
      <c r="Y247">
        <v>3154</v>
      </c>
      <c r="Z247">
        <v>2449</v>
      </c>
      <c r="AA247" t="s">
        <v>27</v>
      </c>
      <c r="AB247" s="7"/>
      <c r="AC247" s="7"/>
      <c r="AD247" s="7"/>
      <c r="AE247" s="7"/>
      <c r="AF247" s="7"/>
      <c r="AG247" s="7"/>
      <c r="AH247" s="7"/>
      <c r="AI247" s="7"/>
    </row>
    <row r="248" spans="1:35" x14ac:dyDescent="0.2">
      <c r="A248">
        <v>659</v>
      </c>
      <c r="B248" t="s">
        <v>28</v>
      </c>
      <c r="C248">
        <v>4259</v>
      </c>
      <c r="D248" t="s">
        <v>28</v>
      </c>
      <c r="E248" t="s">
        <v>943</v>
      </c>
      <c r="F248" t="s">
        <v>813</v>
      </c>
      <c r="G248" t="s">
        <v>28</v>
      </c>
      <c r="H248" t="s">
        <v>61</v>
      </c>
      <c r="I248" t="s">
        <v>62</v>
      </c>
      <c r="J248" t="s">
        <v>31</v>
      </c>
      <c r="K248" t="s">
        <v>944</v>
      </c>
      <c r="L248">
        <v>4259</v>
      </c>
      <c r="M248" t="s">
        <v>33</v>
      </c>
      <c r="N248">
        <v>11.1279</v>
      </c>
      <c r="O248">
        <v>44.970399999999998</v>
      </c>
      <c r="P248">
        <v>14</v>
      </c>
      <c r="Q248" s="14">
        <v>10.2427682876587</v>
      </c>
      <c r="R248" s="14">
        <f>Tabella1[[#This Row],[elevation_glo30]]-Tabella1[[#This Row],[elevation]]</f>
        <v>-3.7572317123412997</v>
      </c>
      <c r="S248">
        <v>9579</v>
      </c>
      <c r="T248" t="s">
        <v>34</v>
      </c>
      <c r="U248">
        <v>2832</v>
      </c>
      <c r="V248" t="s">
        <v>815</v>
      </c>
      <c r="W248" s="2">
        <v>23012</v>
      </c>
      <c r="X248" s="2">
        <v>40908</v>
      </c>
      <c r="Y248">
        <v>16830</v>
      </c>
      <c r="Z248">
        <v>7003</v>
      </c>
      <c r="AA248" t="s">
        <v>27</v>
      </c>
      <c r="AB248" s="8"/>
      <c r="AC248" s="8"/>
      <c r="AD248" s="8"/>
      <c r="AE248" s="8"/>
      <c r="AF248" s="8"/>
      <c r="AG248" s="8"/>
      <c r="AH248" s="8"/>
      <c r="AI248" s="8"/>
    </row>
    <row r="249" spans="1:35" x14ac:dyDescent="0.2">
      <c r="A249">
        <v>176</v>
      </c>
      <c r="B249">
        <v>12759</v>
      </c>
      <c r="C249">
        <v>106</v>
      </c>
      <c r="D249">
        <v>1512</v>
      </c>
      <c r="E249" t="s">
        <v>560</v>
      </c>
      <c r="F249" t="s">
        <v>27</v>
      </c>
      <c r="G249" t="s">
        <v>28</v>
      </c>
      <c r="H249" t="s">
        <v>50</v>
      </c>
      <c r="I249" t="s">
        <v>51</v>
      </c>
      <c r="J249" t="s">
        <v>31</v>
      </c>
      <c r="K249" s="1" t="s">
        <v>561</v>
      </c>
      <c r="L249">
        <v>106</v>
      </c>
      <c r="M249" t="s">
        <v>33</v>
      </c>
      <c r="N249">
        <v>9.0051999560675196</v>
      </c>
      <c r="O249">
        <v>45.535576719250102</v>
      </c>
      <c r="P249">
        <v>160</v>
      </c>
      <c r="Q249" s="14">
        <v>160.28707885742199</v>
      </c>
      <c r="R249" s="14">
        <f>Tabella1[[#This Row],[elevation_glo30]]-Tabella1[[#This Row],[elevation]]</f>
        <v>0.28707885742198869</v>
      </c>
      <c r="S249">
        <v>1512</v>
      </c>
      <c r="T249" t="s">
        <v>34</v>
      </c>
      <c r="U249">
        <v>176</v>
      </c>
      <c r="V249" t="s">
        <v>27</v>
      </c>
      <c r="W249" s="2">
        <v>44287</v>
      </c>
      <c r="X249" s="2">
        <v>45077</v>
      </c>
      <c r="Y249">
        <v>747</v>
      </c>
      <c r="Z249">
        <v>747</v>
      </c>
      <c r="AA249" t="s">
        <v>27</v>
      </c>
      <c r="AB249" s="5"/>
      <c r="AC249" s="5"/>
      <c r="AD249" s="5"/>
      <c r="AE249" s="5"/>
      <c r="AF249" s="5"/>
      <c r="AG249" s="5"/>
      <c r="AH249" s="5" t="b">
        <v>0</v>
      </c>
      <c r="AI249" s="5"/>
    </row>
    <row r="250" spans="1:35" x14ac:dyDescent="0.2">
      <c r="A250">
        <v>672</v>
      </c>
      <c r="B250" t="s">
        <v>28</v>
      </c>
      <c r="C250">
        <v>2295</v>
      </c>
      <c r="D250" t="s">
        <v>28</v>
      </c>
      <c r="E250" t="s">
        <v>963</v>
      </c>
      <c r="F250" t="s">
        <v>872</v>
      </c>
      <c r="G250" t="s">
        <v>28</v>
      </c>
      <c r="H250" t="s">
        <v>67</v>
      </c>
      <c r="I250" t="s">
        <v>68</v>
      </c>
      <c r="J250" t="s">
        <v>31</v>
      </c>
      <c r="K250" s="1" t="s">
        <v>964</v>
      </c>
      <c r="L250">
        <v>2295</v>
      </c>
      <c r="M250" t="s">
        <v>33</v>
      </c>
      <c r="N250">
        <v>10.510278</v>
      </c>
      <c r="O250">
        <v>46.262222000000001</v>
      </c>
      <c r="P250">
        <v>1265</v>
      </c>
      <c r="Q250" s="14">
        <v>1299.93432617188</v>
      </c>
      <c r="R250" s="14">
        <f>Tabella1[[#This Row],[elevation_glo30]]-Tabella1[[#This Row],[elevation]]</f>
        <v>34.934326171880002</v>
      </c>
      <c r="S250">
        <v>5959</v>
      </c>
      <c r="T250" t="s">
        <v>34</v>
      </c>
      <c r="U250">
        <v>3093</v>
      </c>
      <c r="V250" t="s">
        <v>815</v>
      </c>
      <c r="W250" s="2">
        <v>37540</v>
      </c>
      <c r="X250" s="2">
        <v>44796</v>
      </c>
      <c r="Y250">
        <v>6609</v>
      </c>
      <c r="Z250">
        <v>6609</v>
      </c>
      <c r="AA250" t="s">
        <v>27</v>
      </c>
      <c r="AB250" s="8"/>
      <c r="AC250" s="8"/>
      <c r="AD250" s="8"/>
      <c r="AE250" s="8"/>
      <c r="AF250" s="8"/>
      <c r="AG250" s="8"/>
      <c r="AH250" s="8"/>
      <c r="AI250" s="8"/>
    </row>
    <row r="251" spans="1:35" x14ac:dyDescent="0.2">
      <c r="A251">
        <v>177</v>
      </c>
      <c r="B251">
        <v>9013</v>
      </c>
      <c r="C251">
        <v>32</v>
      </c>
      <c r="D251">
        <v>1220</v>
      </c>
      <c r="E251" t="s">
        <v>562</v>
      </c>
      <c r="F251" t="s">
        <v>27</v>
      </c>
      <c r="G251" t="s">
        <v>28</v>
      </c>
      <c r="H251" t="s">
        <v>67</v>
      </c>
      <c r="I251" t="s">
        <v>68</v>
      </c>
      <c r="J251" t="s">
        <v>31</v>
      </c>
      <c r="K251" s="1" t="s">
        <v>563</v>
      </c>
      <c r="L251">
        <v>32</v>
      </c>
      <c r="M251" t="s">
        <v>33</v>
      </c>
      <c r="N251">
        <v>10.5065559039781</v>
      </c>
      <c r="O251">
        <v>46.296900814514899</v>
      </c>
      <c r="P251">
        <v>1640</v>
      </c>
      <c r="Q251" s="14">
        <v>1586.84228515625</v>
      </c>
      <c r="R251" s="14">
        <f>Tabella1[[#This Row],[elevation_glo30]]-Tabella1[[#This Row],[elevation]]</f>
        <v>-53.15771484375</v>
      </c>
      <c r="S251">
        <v>1220</v>
      </c>
      <c r="T251" t="s">
        <v>34</v>
      </c>
      <c r="U251" t="s">
        <v>564</v>
      </c>
      <c r="V251" t="s">
        <v>48</v>
      </c>
      <c r="W251" s="2">
        <v>37987</v>
      </c>
      <c r="X251" s="2">
        <v>45169</v>
      </c>
      <c r="Y251">
        <v>6879</v>
      </c>
      <c r="Z251">
        <v>6879</v>
      </c>
      <c r="AA251" t="s">
        <v>27</v>
      </c>
      <c r="AB251" s="7"/>
      <c r="AC251" s="7"/>
      <c r="AD251" s="7"/>
      <c r="AE251" s="7"/>
      <c r="AF251" s="7"/>
      <c r="AG251" s="7"/>
      <c r="AH251" s="7"/>
      <c r="AI251" s="7"/>
    </row>
    <row r="252" spans="1:35" x14ac:dyDescent="0.2">
      <c r="A252">
        <v>178</v>
      </c>
      <c r="B252">
        <v>14194</v>
      </c>
      <c r="C252">
        <v>69</v>
      </c>
      <c r="D252">
        <v>1342</v>
      </c>
      <c r="E252" t="s">
        <v>565</v>
      </c>
      <c r="F252" t="s">
        <v>27</v>
      </c>
      <c r="G252" t="s">
        <v>28</v>
      </c>
      <c r="H252" t="s">
        <v>38</v>
      </c>
      <c r="I252" t="s">
        <v>39</v>
      </c>
      <c r="J252" t="s">
        <v>31</v>
      </c>
      <c r="K252" s="1" t="s">
        <v>566</v>
      </c>
      <c r="L252">
        <v>69</v>
      </c>
      <c r="M252" t="s">
        <v>33</v>
      </c>
      <c r="N252">
        <v>9.9699933076859093</v>
      </c>
      <c r="O252">
        <v>46.096511665844503</v>
      </c>
      <c r="P252">
        <v>2440</v>
      </c>
      <c r="Q252" s="14">
        <v>2442.38061523438</v>
      </c>
      <c r="R252" s="14">
        <f>Tabella1[[#This Row],[elevation_glo30]]-Tabella1[[#This Row],[elevation]]</f>
        <v>2.3806152343800022</v>
      </c>
      <c r="S252">
        <v>1342</v>
      </c>
      <c r="T252" t="s">
        <v>34</v>
      </c>
      <c r="U252" t="s">
        <v>567</v>
      </c>
      <c r="V252" t="s">
        <v>48</v>
      </c>
      <c r="W252" s="2">
        <v>41195</v>
      </c>
      <c r="X252" s="2">
        <v>45169</v>
      </c>
      <c r="Y252">
        <v>3957</v>
      </c>
      <c r="Z252">
        <v>3957</v>
      </c>
      <c r="AA252" t="s">
        <v>27</v>
      </c>
      <c r="AB252" s="8"/>
      <c r="AC252" s="8"/>
      <c r="AD252" s="8"/>
      <c r="AE252" s="8"/>
      <c r="AF252" s="8"/>
      <c r="AG252" s="8"/>
      <c r="AH252" s="8"/>
      <c r="AI252" s="8"/>
    </row>
    <row r="253" spans="1:35" x14ac:dyDescent="0.2">
      <c r="A253">
        <v>671</v>
      </c>
      <c r="B253" t="s">
        <v>28</v>
      </c>
      <c r="C253">
        <v>2335</v>
      </c>
      <c r="D253" t="s">
        <v>28</v>
      </c>
      <c r="E253" t="s">
        <v>960</v>
      </c>
      <c r="F253" t="s">
        <v>872</v>
      </c>
      <c r="G253" t="s">
        <v>28</v>
      </c>
      <c r="H253" t="s">
        <v>67</v>
      </c>
      <c r="I253" t="s">
        <v>68</v>
      </c>
      <c r="J253" t="s">
        <v>31</v>
      </c>
      <c r="K253" s="1" t="s">
        <v>961</v>
      </c>
      <c r="L253">
        <v>2335</v>
      </c>
      <c r="M253" t="s">
        <v>33</v>
      </c>
      <c r="N253">
        <v>10.402778</v>
      </c>
      <c r="O253">
        <v>45.470556000000002</v>
      </c>
      <c r="P253">
        <v>145</v>
      </c>
      <c r="Q253" s="14">
        <v>134.79214477539099</v>
      </c>
      <c r="R253" s="14">
        <f>Tabella1[[#This Row],[elevation_glo30]]-Tabella1[[#This Row],[elevation]]</f>
        <v>-10.207855224609006</v>
      </c>
      <c r="S253">
        <v>6008</v>
      </c>
      <c r="T253" t="s">
        <v>34</v>
      </c>
      <c r="U253" t="s">
        <v>962</v>
      </c>
      <c r="V253" t="s">
        <v>832</v>
      </c>
      <c r="W253" s="2">
        <v>37594</v>
      </c>
      <c r="X253" s="2">
        <v>40758</v>
      </c>
      <c r="Y253">
        <v>3149</v>
      </c>
      <c r="Z253">
        <v>3149</v>
      </c>
      <c r="AA253" t="s">
        <v>27</v>
      </c>
      <c r="AB253" s="7"/>
      <c r="AC253" s="7"/>
      <c r="AD253" s="7"/>
      <c r="AE253" s="7"/>
      <c r="AF253" s="7"/>
      <c r="AG253" s="7"/>
      <c r="AH253" s="7"/>
      <c r="AI253" s="7"/>
    </row>
    <row r="254" spans="1:35" x14ac:dyDescent="0.2">
      <c r="A254">
        <v>673</v>
      </c>
      <c r="B254" t="s">
        <v>28</v>
      </c>
      <c r="C254">
        <v>3518</v>
      </c>
      <c r="D254" t="s">
        <v>28</v>
      </c>
      <c r="E254" t="s">
        <v>965</v>
      </c>
      <c r="F254" t="s">
        <v>813</v>
      </c>
      <c r="G254" t="s">
        <v>28</v>
      </c>
      <c r="H254" t="s">
        <v>38</v>
      </c>
      <c r="I254" t="s">
        <v>39</v>
      </c>
      <c r="J254" t="s">
        <v>31</v>
      </c>
      <c r="K254" t="s">
        <v>966</v>
      </c>
      <c r="L254">
        <v>3518</v>
      </c>
      <c r="M254" t="s">
        <v>33</v>
      </c>
      <c r="N254">
        <v>10.123976000000001</v>
      </c>
      <c r="O254">
        <v>46.140656</v>
      </c>
      <c r="P254">
        <v>1069</v>
      </c>
      <c r="Q254" s="14">
        <v>913.42736816406205</v>
      </c>
      <c r="R254" s="14">
        <f>Tabella1[[#This Row],[elevation_glo30]]-Tabella1[[#This Row],[elevation]]</f>
        <v>-155.57263183593795</v>
      </c>
      <c r="S254">
        <v>7964</v>
      </c>
      <c r="T254" t="s">
        <v>34</v>
      </c>
      <c r="U254">
        <v>3097</v>
      </c>
      <c r="V254" t="s">
        <v>815</v>
      </c>
      <c r="W254" s="2">
        <v>35065</v>
      </c>
      <c r="X254" s="2">
        <v>38716</v>
      </c>
      <c r="Y254">
        <v>2189</v>
      </c>
      <c r="Z254">
        <v>2189</v>
      </c>
      <c r="AA254" t="s">
        <v>27</v>
      </c>
      <c r="AB254" s="6"/>
      <c r="AC254" s="6"/>
      <c r="AD254" s="6">
        <v>950</v>
      </c>
      <c r="AE254" s="6">
        <v>1</v>
      </c>
      <c r="AF254" s="6">
        <v>1</v>
      </c>
      <c r="AG254" s="6"/>
      <c r="AH254" s="6"/>
      <c r="AI254" s="6" t="s">
        <v>1048</v>
      </c>
    </row>
    <row r="255" spans="1:35" x14ac:dyDescent="0.2">
      <c r="A255">
        <v>179</v>
      </c>
      <c r="B255">
        <v>8225</v>
      </c>
      <c r="C255">
        <v>228</v>
      </c>
      <c r="D255">
        <v>873</v>
      </c>
      <c r="E255" t="s">
        <v>568</v>
      </c>
      <c r="F255" t="s">
        <v>27</v>
      </c>
      <c r="G255" t="s">
        <v>28</v>
      </c>
      <c r="H255" t="s">
        <v>61</v>
      </c>
      <c r="I255" t="s">
        <v>62</v>
      </c>
      <c r="J255" t="s">
        <v>31</v>
      </c>
      <c r="K255" s="1" t="s">
        <v>569</v>
      </c>
      <c r="L255">
        <v>228</v>
      </c>
      <c r="M255" t="s">
        <v>33</v>
      </c>
      <c r="N255">
        <v>10.7062918404035</v>
      </c>
      <c r="O255">
        <v>45.392637348813302</v>
      </c>
      <c r="P255">
        <v>62</v>
      </c>
      <c r="Q255" s="14">
        <v>58.5</v>
      </c>
      <c r="R255" s="14">
        <f>Tabella1[[#This Row],[elevation_glo30]]-Tabella1[[#This Row],[elevation]]</f>
        <v>-3.5</v>
      </c>
      <c r="S255">
        <v>873</v>
      </c>
      <c r="T255" t="s">
        <v>34</v>
      </c>
      <c r="U255" t="s">
        <v>570</v>
      </c>
      <c r="V255" t="s">
        <v>74</v>
      </c>
      <c r="W255" s="2">
        <v>37722</v>
      </c>
      <c r="X255" s="2">
        <v>45169</v>
      </c>
      <c r="Y255">
        <v>7448</v>
      </c>
      <c r="Z255">
        <v>7448</v>
      </c>
      <c r="AA255" t="s">
        <v>27</v>
      </c>
      <c r="AB255" s="7"/>
      <c r="AC255" s="7"/>
      <c r="AD255" s="7"/>
      <c r="AE255" s="7"/>
      <c r="AF255" s="7"/>
      <c r="AG255" s="7"/>
      <c r="AH255" s="7"/>
      <c r="AI255" s="7"/>
    </row>
    <row r="256" spans="1:35" x14ac:dyDescent="0.2">
      <c r="A256">
        <v>180</v>
      </c>
      <c r="B256">
        <v>7046</v>
      </c>
      <c r="C256">
        <v>200</v>
      </c>
      <c r="D256">
        <v>695</v>
      </c>
      <c r="E256" t="s">
        <v>571</v>
      </c>
      <c r="F256" t="s">
        <v>27</v>
      </c>
      <c r="G256" t="s">
        <v>28</v>
      </c>
      <c r="H256" t="s">
        <v>61</v>
      </c>
      <c r="I256" t="s">
        <v>62</v>
      </c>
      <c r="J256" t="s">
        <v>31</v>
      </c>
      <c r="K256" s="1" t="s">
        <v>572</v>
      </c>
      <c r="L256">
        <v>200</v>
      </c>
      <c r="M256" t="s">
        <v>33</v>
      </c>
      <c r="N256">
        <v>10.683357343786801</v>
      </c>
      <c r="O256">
        <v>45.412771691686302</v>
      </c>
      <c r="P256">
        <v>113</v>
      </c>
      <c r="Q256" s="14">
        <v>99.050849914550795</v>
      </c>
      <c r="R256" s="14">
        <f>Tabella1[[#This Row],[elevation_glo30]]-Tabella1[[#This Row],[elevation]]</f>
        <v>-13.949150085449205</v>
      </c>
      <c r="S256">
        <v>695</v>
      </c>
      <c r="T256" t="s">
        <v>34</v>
      </c>
      <c r="U256">
        <v>180</v>
      </c>
      <c r="V256" t="s">
        <v>27</v>
      </c>
      <c r="W256" s="2">
        <v>39070</v>
      </c>
      <c r="X256" s="2">
        <v>45077</v>
      </c>
      <c r="Y256">
        <v>5903</v>
      </c>
      <c r="Z256">
        <v>5903</v>
      </c>
      <c r="AA256" t="s">
        <v>27</v>
      </c>
      <c r="AB256" s="8"/>
      <c r="AC256" s="8"/>
      <c r="AD256" s="8"/>
      <c r="AE256" s="8"/>
      <c r="AF256" s="8"/>
      <c r="AG256" s="8"/>
      <c r="AH256" s="8"/>
      <c r="AI256" s="8"/>
    </row>
    <row r="257" spans="1:35" x14ac:dyDescent="0.2">
      <c r="A257">
        <v>182</v>
      </c>
      <c r="B257">
        <v>14445</v>
      </c>
      <c r="C257">
        <v>79</v>
      </c>
      <c r="D257">
        <v>1366</v>
      </c>
      <c r="E257" t="s">
        <v>573</v>
      </c>
      <c r="F257" t="s">
        <v>27</v>
      </c>
      <c r="G257" t="s">
        <v>28</v>
      </c>
      <c r="H257" t="s">
        <v>76</v>
      </c>
      <c r="I257" t="s">
        <v>77</v>
      </c>
      <c r="J257" t="s">
        <v>31</v>
      </c>
      <c r="K257" s="1" t="s">
        <v>574</v>
      </c>
      <c r="L257">
        <v>79</v>
      </c>
      <c r="M257" t="s">
        <v>33</v>
      </c>
      <c r="N257">
        <v>9.1407993779527992</v>
      </c>
      <c r="O257">
        <v>46.037773169887103</v>
      </c>
      <c r="P257">
        <v>291</v>
      </c>
      <c r="Q257" s="14">
        <v>292.13259887695301</v>
      </c>
      <c r="R257" s="14">
        <f>Tabella1[[#This Row],[elevation_glo30]]-Tabella1[[#This Row],[elevation]]</f>
        <v>1.1325988769530113</v>
      </c>
      <c r="S257">
        <v>1366</v>
      </c>
      <c r="T257" t="s">
        <v>34</v>
      </c>
      <c r="U257" t="s">
        <v>575</v>
      </c>
      <c r="V257" t="s">
        <v>391</v>
      </c>
      <c r="W257" s="2">
        <v>37994</v>
      </c>
      <c r="X257" s="2">
        <v>45169</v>
      </c>
      <c r="Y257">
        <v>6802</v>
      </c>
      <c r="Z257">
        <v>6802</v>
      </c>
      <c r="AA257" t="s">
        <v>27</v>
      </c>
      <c r="AB257" s="7"/>
      <c r="AC257" s="7"/>
      <c r="AD257" s="7"/>
      <c r="AE257" s="7"/>
      <c r="AF257" s="7"/>
      <c r="AG257" s="7"/>
      <c r="AH257" s="7"/>
      <c r="AI257" s="7"/>
    </row>
    <row r="258" spans="1:35" x14ac:dyDescent="0.2">
      <c r="A258">
        <v>183</v>
      </c>
      <c r="B258">
        <v>19354</v>
      </c>
      <c r="C258">
        <v>118</v>
      </c>
      <c r="D258">
        <v>1561</v>
      </c>
      <c r="E258" t="s">
        <v>576</v>
      </c>
      <c r="F258" t="s">
        <v>27</v>
      </c>
      <c r="G258" t="s">
        <v>28</v>
      </c>
      <c r="H258" t="s">
        <v>44</v>
      </c>
      <c r="I258" t="s">
        <v>45</v>
      </c>
      <c r="J258" t="s">
        <v>31</v>
      </c>
      <c r="K258" s="1" t="s">
        <v>577</v>
      </c>
      <c r="L258">
        <v>118</v>
      </c>
      <c r="M258" t="s">
        <v>33</v>
      </c>
      <c r="N258">
        <v>8.8925941099205907</v>
      </c>
      <c r="O258">
        <v>45.897700263622397</v>
      </c>
      <c r="P258">
        <v>275</v>
      </c>
      <c r="Q258" s="14">
        <v>284.11602783203102</v>
      </c>
      <c r="R258" s="14">
        <f>Tabella1[[#This Row],[elevation_glo30]]-Tabella1[[#This Row],[elevation]]</f>
        <v>9.1160278320310226</v>
      </c>
      <c r="S258">
        <v>1561</v>
      </c>
      <c r="T258" t="s">
        <v>34</v>
      </c>
      <c r="U258" t="s">
        <v>578</v>
      </c>
      <c r="V258" t="s">
        <v>48</v>
      </c>
      <c r="W258" s="2">
        <v>42727</v>
      </c>
      <c r="X258" s="2">
        <v>45169</v>
      </c>
      <c r="Y258">
        <v>2415</v>
      </c>
      <c r="Z258">
        <v>2415</v>
      </c>
      <c r="AA258" t="s">
        <v>27</v>
      </c>
      <c r="AB258" s="8"/>
      <c r="AC258" s="8"/>
      <c r="AD258" s="8"/>
      <c r="AE258" s="8"/>
      <c r="AF258" s="8"/>
      <c r="AG258" s="8"/>
      <c r="AH258" s="8"/>
      <c r="AI258" s="8"/>
    </row>
    <row r="259" spans="1:35" x14ac:dyDescent="0.2">
      <c r="A259">
        <v>184</v>
      </c>
      <c r="B259">
        <v>22023</v>
      </c>
      <c r="C259">
        <v>140</v>
      </c>
      <c r="D259">
        <v>1891</v>
      </c>
      <c r="E259" t="s">
        <v>579</v>
      </c>
      <c r="F259" t="s">
        <v>27</v>
      </c>
      <c r="G259" t="s">
        <v>28</v>
      </c>
      <c r="H259" t="s">
        <v>44</v>
      </c>
      <c r="I259" t="s">
        <v>45</v>
      </c>
      <c r="J259" t="s">
        <v>31</v>
      </c>
      <c r="K259" s="1" t="s">
        <v>580</v>
      </c>
      <c r="L259">
        <v>140</v>
      </c>
      <c r="M259" t="s">
        <v>33</v>
      </c>
      <c r="N259">
        <v>8.7137385812766492</v>
      </c>
      <c r="O259">
        <v>45.944581670535399</v>
      </c>
      <c r="P259">
        <v>875</v>
      </c>
      <c r="Q259" s="14">
        <v>868.10601806640602</v>
      </c>
      <c r="R259" s="14">
        <f>Tabella1[[#This Row],[elevation_glo30]]-Tabella1[[#This Row],[elevation]]</f>
        <v>-6.8939819335939774</v>
      </c>
      <c r="S259">
        <v>1891</v>
      </c>
      <c r="T259" t="s">
        <v>34</v>
      </c>
      <c r="U259" t="s">
        <v>581</v>
      </c>
      <c r="V259" t="s">
        <v>48</v>
      </c>
      <c r="W259" s="2">
        <v>43860</v>
      </c>
      <c r="X259" s="2">
        <v>45169</v>
      </c>
      <c r="Y259">
        <v>1310</v>
      </c>
      <c r="Z259">
        <v>1310</v>
      </c>
      <c r="AA259" t="s">
        <v>27</v>
      </c>
      <c r="AB259" s="5"/>
      <c r="AC259" s="5"/>
      <c r="AD259" s="5"/>
      <c r="AE259" s="5"/>
      <c r="AF259" s="5"/>
      <c r="AG259" s="5"/>
      <c r="AH259" s="5" t="b">
        <v>0</v>
      </c>
      <c r="AI259" s="5"/>
    </row>
    <row r="260" spans="1:35" x14ac:dyDescent="0.2">
      <c r="A260">
        <v>185</v>
      </c>
      <c r="B260">
        <v>19342</v>
      </c>
      <c r="C260">
        <v>115</v>
      </c>
      <c r="D260">
        <v>1556</v>
      </c>
      <c r="E260" t="s">
        <v>582</v>
      </c>
      <c r="F260" t="s">
        <v>27</v>
      </c>
      <c r="G260" t="s">
        <v>28</v>
      </c>
      <c r="H260" t="s">
        <v>38</v>
      </c>
      <c r="I260" t="s">
        <v>39</v>
      </c>
      <c r="J260" t="s">
        <v>31</v>
      </c>
      <c r="K260" s="1" t="s">
        <v>583</v>
      </c>
      <c r="L260">
        <v>115</v>
      </c>
      <c r="M260" t="s">
        <v>33</v>
      </c>
      <c r="N260">
        <v>9.4139407204454209</v>
      </c>
      <c r="O260">
        <v>46.2926049482708</v>
      </c>
      <c r="P260">
        <v>1035</v>
      </c>
      <c r="Q260" s="14">
        <v>1021.23077392578</v>
      </c>
      <c r="R260" s="14">
        <f>Tabella1[[#This Row],[elevation_glo30]]-Tabella1[[#This Row],[elevation]]</f>
        <v>-13.769226074220001</v>
      </c>
      <c r="S260">
        <v>1556</v>
      </c>
      <c r="T260" t="s">
        <v>34</v>
      </c>
      <c r="U260" t="s">
        <v>584</v>
      </c>
      <c r="V260" t="s">
        <v>48</v>
      </c>
      <c r="W260" s="2">
        <v>42341</v>
      </c>
      <c r="X260" s="2">
        <v>45169</v>
      </c>
      <c r="Y260">
        <v>2752</v>
      </c>
      <c r="Z260">
        <v>2752</v>
      </c>
      <c r="AA260" t="s">
        <v>27</v>
      </c>
      <c r="AB260" s="8"/>
      <c r="AC260" s="8"/>
      <c r="AD260" s="8"/>
      <c r="AE260" s="8"/>
      <c r="AF260" s="8"/>
      <c r="AG260" s="8"/>
      <c r="AH260" s="8"/>
      <c r="AI260" s="8"/>
    </row>
    <row r="261" spans="1:35" x14ac:dyDescent="0.2">
      <c r="A261">
        <v>674</v>
      </c>
      <c r="B261" t="s">
        <v>28</v>
      </c>
      <c r="C261">
        <v>3515</v>
      </c>
      <c r="D261" t="s">
        <v>28</v>
      </c>
      <c r="E261" t="s">
        <v>967</v>
      </c>
      <c r="F261" t="s">
        <v>813</v>
      </c>
      <c r="G261" t="s">
        <v>28</v>
      </c>
      <c r="H261" t="s">
        <v>38</v>
      </c>
      <c r="I261" t="s">
        <v>39</v>
      </c>
      <c r="J261" t="s">
        <v>31</v>
      </c>
      <c r="K261" t="s">
        <v>968</v>
      </c>
      <c r="L261">
        <v>3515</v>
      </c>
      <c r="M261" t="s">
        <v>33</v>
      </c>
      <c r="N261">
        <v>9.6372210000000003</v>
      </c>
      <c r="O261">
        <v>46.179614999999998</v>
      </c>
      <c r="P261">
        <v>911</v>
      </c>
      <c r="Q261" s="14">
        <v>977.09216308593795</v>
      </c>
      <c r="R261" s="14">
        <f>Tabella1[[#This Row],[elevation_glo30]]-Tabella1[[#This Row],[elevation]]</f>
        <v>66.092163085937955</v>
      </c>
      <c r="S261">
        <v>7954</v>
      </c>
      <c r="T261" t="s">
        <v>34</v>
      </c>
      <c r="U261">
        <v>3137</v>
      </c>
      <c r="V261" t="s">
        <v>815</v>
      </c>
      <c r="W261" s="2">
        <v>33239</v>
      </c>
      <c r="X261" s="2">
        <v>35794</v>
      </c>
      <c r="Y261">
        <v>1090</v>
      </c>
      <c r="Z261">
        <v>1090</v>
      </c>
      <c r="AA261" t="s">
        <v>27</v>
      </c>
      <c r="AB261" s="5"/>
      <c r="AC261" s="5"/>
      <c r="AD261" s="5"/>
      <c r="AE261" s="5"/>
      <c r="AF261" s="5"/>
      <c r="AG261" s="5"/>
      <c r="AH261" s="5" t="b">
        <v>0</v>
      </c>
      <c r="AI261" s="5" t="s">
        <v>1049</v>
      </c>
    </row>
    <row r="262" spans="1:35" x14ac:dyDescent="0.2">
      <c r="A262">
        <v>675</v>
      </c>
      <c r="B262" t="s">
        <v>28</v>
      </c>
      <c r="C262">
        <v>3516</v>
      </c>
      <c r="D262" t="s">
        <v>28</v>
      </c>
      <c r="E262" t="s">
        <v>969</v>
      </c>
      <c r="F262" t="s">
        <v>813</v>
      </c>
      <c r="G262" t="s">
        <v>28</v>
      </c>
      <c r="H262" t="s">
        <v>38</v>
      </c>
      <c r="I262" t="s">
        <v>39</v>
      </c>
      <c r="J262" t="s">
        <v>31</v>
      </c>
      <c r="K262" t="s">
        <v>970</v>
      </c>
      <c r="L262">
        <v>3516</v>
      </c>
      <c r="M262" t="s">
        <v>33</v>
      </c>
      <c r="N262">
        <v>10.350954</v>
      </c>
      <c r="O262">
        <v>46.486420000000003</v>
      </c>
      <c r="P262">
        <v>1332</v>
      </c>
      <c r="Q262" s="14">
        <v>1276.37487792969</v>
      </c>
      <c r="R262" s="14">
        <f>Tabella1[[#This Row],[elevation_glo30]]-Tabella1[[#This Row],[elevation]]</f>
        <v>-55.625122070309999</v>
      </c>
      <c r="S262">
        <v>7955</v>
      </c>
      <c r="T262" t="s">
        <v>34</v>
      </c>
      <c r="U262">
        <v>3143</v>
      </c>
      <c r="V262" t="s">
        <v>815</v>
      </c>
      <c r="W262" s="2">
        <v>32143</v>
      </c>
      <c r="X262" s="2">
        <v>37985</v>
      </c>
      <c r="Y262">
        <v>2725</v>
      </c>
      <c r="Z262">
        <v>2001</v>
      </c>
      <c r="AA262" t="s">
        <v>27</v>
      </c>
      <c r="AB262" s="6"/>
      <c r="AC262" s="6"/>
      <c r="AD262" s="6">
        <v>1280</v>
      </c>
      <c r="AE262" s="6">
        <v>1</v>
      </c>
      <c r="AF262" s="6">
        <v>1</v>
      </c>
      <c r="AG262" s="6"/>
      <c r="AH262" s="6"/>
      <c r="AI262" s="6" t="s">
        <v>1050</v>
      </c>
    </row>
    <row r="263" spans="1:35" x14ac:dyDescent="0.2">
      <c r="A263">
        <v>186</v>
      </c>
      <c r="B263">
        <v>9018</v>
      </c>
      <c r="C263">
        <v>36</v>
      </c>
      <c r="D263">
        <v>1225</v>
      </c>
      <c r="E263" t="s">
        <v>585</v>
      </c>
      <c r="F263" t="s">
        <v>27</v>
      </c>
      <c r="G263" t="s">
        <v>28</v>
      </c>
      <c r="H263" t="s">
        <v>81</v>
      </c>
      <c r="I263" t="s">
        <v>82</v>
      </c>
      <c r="J263" t="s">
        <v>31</v>
      </c>
      <c r="K263" s="1" t="s">
        <v>586</v>
      </c>
      <c r="L263">
        <v>36</v>
      </c>
      <c r="M263" t="s">
        <v>33</v>
      </c>
      <c r="N263">
        <v>9.40619466085883</v>
      </c>
      <c r="O263">
        <v>46.053950625065603</v>
      </c>
      <c r="P263">
        <v>725</v>
      </c>
      <c r="Q263" s="14">
        <v>703.21936035156205</v>
      </c>
      <c r="R263" s="14">
        <f>Tabella1[[#This Row],[elevation_glo30]]-Tabella1[[#This Row],[elevation]]</f>
        <v>-21.780639648437955</v>
      </c>
      <c r="S263">
        <v>1225</v>
      </c>
      <c r="T263" t="s">
        <v>34</v>
      </c>
      <c r="U263" t="s">
        <v>587</v>
      </c>
      <c r="V263" t="s">
        <v>74</v>
      </c>
      <c r="W263" s="2">
        <v>35065</v>
      </c>
      <c r="X263" s="2">
        <v>40962</v>
      </c>
      <c r="Y263">
        <v>3629</v>
      </c>
      <c r="Z263">
        <v>3629</v>
      </c>
      <c r="AA263" t="s">
        <v>27</v>
      </c>
      <c r="AB263" s="7"/>
      <c r="AC263" s="7"/>
      <c r="AD263" s="7"/>
      <c r="AE263" s="7"/>
      <c r="AF263" s="7"/>
      <c r="AG263" s="7"/>
      <c r="AH263" s="7"/>
      <c r="AI263" s="7"/>
    </row>
    <row r="264" spans="1:35" x14ac:dyDescent="0.2">
      <c r="A264">
        <v>187</v>
      </c>
      <c r="B264">
        <v>19333</v>
      </c>
      <c r="C264">
        <v>112</v>
      </c>
      <c r="D264">
        <v>1551</v>
      </c>
      <c r="E264" t="s">
        <v>588</v>
      </c>
      <c r="F264" t="s">
        <v>27</v>
      </c>
      <c r="G264" t="s">
        <v>28</v>
      </c>
      <c r="H264" t="s">
        <v>81</v>
      </c>
      <c r="I264" t="s">
        <v>82</v>
      </c>
      <c r="J264" t="s">
        <v>31</v>
      </c>
      <c r="K264" s="1" t="s">
        <v>589</v>
      </c>
      <c r="L264">
        <v>112</v>
      </c>
      <c r="M264" t="s">
        <v>33</v>
      </c>
      <c r="N264">
        <v>9.4198688611510502</v>
      </c>
      <c r="O264">
        <v>46.051894150580303</v>
      </c>
      <c r="P264">
        <v>910</v>
      </c>
      <c r="Q264" s="14">
        <v>896.05194091796898</v>
      </c>
      <c r="R264" s="14">
        <f>Tabella1[[#This Row],[elevation_glo30]]-Tabella1[[#This Row],[elevation]]</f>
        <v>-13.948059082031023</v>
      </c>
      <c r="S264">
        <v>1551</v>
      </c>
      <c r="T264" t="s">
        <v>34</v>
      </c>
      <c r="U264" t="s">
        <v>590</v>
      </c>
      <c r="V264" t="s">
        <v>74</v>
      </c>
      <c r="W264" s="2">
        <v>37257</v>
      </c>
      <c r="X264" s="2">
        <v>45169</v>
      </c>
      <c r="Y264">
        <v>3750</v>
      </c>
      <c r="Z264">
        <v>3750</v>
      </c>
      <c r="AA264" t="s">
        <v>27</v>
      </c>
      <c r="AB264" s="8"/>
      <c r="AC264" s="8"/>
      <c r="AD264" s="8"/>
      <c r="AE264" s="8"/>
      <c r="AF264" s="8"/>
      <c r="AG264" s="8"/>
      <c r="AH264" s="8"/>
      <c r="AI264" s="8"/>
    </row>
    <row r="265" spans="1:35" x14ac:dyDescent="0.2">
      <c r="A265">
        <v>188</v>
      </c>
      <c r="B265">
        <v>14546</v>
      </c>
      <c r="C265">
        <v>85</v>
      </c>
      <c r="D265">
        <v>1376</v>
      </c>
      <c r="E265" t="s">
        <v>591</v>
      </c>
      <c r="F265" t="s">
        <v>27</v>
      </c>
      <c r="G265" t="s">
        <v>28</v>
      </c>
      <c r="H265" t="s">
        <v>67</v>
      </c>
      <c r="I265" t="s">
        <v>68</v>
      </c>
      <c r="J265" t="s">
        <v>31</v>
      </c>
      <c r="K265" s="1" t="s">
        <v>592</v>
      </c>
      <c r="L265">
        <v>85</v>
      </c>
      <c r="M265" t="s">
        <v>33</v>
      </c>
      <c r="N265">
        <v>10.5003431162776</v>
      </c>
      <c r="O265">
        <v>45.579828598620402</v>
      </c>
      <c r="P265">
        <v>291</v>
      </c>
      <c r="Q265" s="14">
        <v>283.57696533203102</v>
      </c>
      <c r="R265" s="14">
        <f>Tabella1[[#This Row],[elevation_glo30]]-Tabella1[[#This Row],[elevation]]</f>
        <v>-7.4230346679689774</v>
      </c>
      <c r="S265">
        <v>1376</v>
      </c>
      <c r="T265" t="s">
        <v>34</v>
      </c>
      <c r="U265" t="s">
        <v>593</v>
      </c>
      <c r="V265" t="s">
        <v>48</v>
      </c>
      <c r="W265" s="2">
        <v>41383</v>
      </c>
      <c r="X265" s="2">
        <v>45169</v>
      </c>
      <c r="Y265">
        <v>3787</v>
      </c>
      <c r="Z265">
        <v>3787</v>
      </c>
      <c r="AA265" t="s">
        <v>27</v>
      </c>
      <c r="AB265" s="7"/>
      <c r="AC265" s="7"/>
      <c r="AD265" s="7"/>
      <c r="AE265" s="7"/>
      <c r="AF265" s="7"/>
      <c r="AG265" s="7"/>
      <c r="AH265" s="7"/>
      <c r="AI265" s="7"/>
    </row>
    <row r="266" spans="1:35" x14ac:dyDescent="0.2">
      <c r="A266">
        <v>189</v>
      </c>
      <c r="B266">
        <v>9001</v>
      </c>
      <c r="C266">
        <v>22</v>
      </c>
      <c r="D266">
        <v>1210</v>
      </c>
      <c r="E266" t="s">
        <v>594</v>
      </c>
      <c r="F266" t="s">
        <v>27</v>
      </c>
      <c r="G266" t="s">
        <v>28</v>
      </c>
      <c r="H266" t="s">
        <v>55</v>
      </c>
      <c r="I266" t="s">
        <v>56</v>
      </c>
      <c r="J266" t="s">
        <v>31</v>
      </c>
      <c r="K266" s="1" t="s">
        <v>595</v>
      </c>
      <c r="L266">
        <v>22</v>
      </c>
      <c r="M266" t="s">
        <v>33</v>
      </c>
      <c r="N266">
        <v>9.9330421007716492</v>
      </c>
      <c r="O266">
        <v>45.786419932503399</v>
      </c>
      <c r="P266">
        <v>486</v>
      </c>
      <c r="Q266" s="14">
        <v>485.268310546875</v>
      </c>
      <c r="R266" s="14">
        <f>Tabella1[[#This Row],[elevation_glo30]]-Tabella1[[#This Row],[elevation]]</f>
        <v>-0.731689453125</v>
      </c>
      <c r="S266">
        <v>1210</v>
      </c>
      <c r="T266" t="s">
        <v>34</v>
      </c>
      <c r="U266" t="s">
        <v>596</v>
      </c>
      <c r="V266" t="s">
        <v>48</v>
      </c>
      <c r="W266" s="2">
        <v>37987</v>
      </c>
      <c r="X266" s="2">
        <v>45169</v>
      </c>
      <c r="Y266">
        <v>7121</v>
      </c>
      <c r="Z266">
        <v>7121</v>
      </c>
      <c r="AA266" t="s">
        <v>27</v>
      </c>
      <c r="AB266" s="7"/>
      <c r="AC266" s="7"/>
      <c r="AD266" s="7"/>
      <c r="AE266" s="7"/>
      <c r="AF266" s="7"/>
      <c r="AG266" s="7"/>
      <c r="AH266" s="7"/>
      <c r="AI266" s="7"/>
    </row>
    <row r="267" spans="1:35" x14ac:dyDescent="0.2">
      <c r="A267">
        <v>190</v>
      </c>
      <c r="B267">
        <v>12757</v>
      </c>
      <c r="C267">
        <v>105</v>
      </c>
      <c r="D267">
        <v>1511</v>
      </c>
      <c r="E267" t="s">
        <v>597</v>
      </c>
      <c r="F267" t="s">
        <v>27</v>
      </c>
      <c r="G267" t="s">
        <v>28</v>
      </c>
      <c r="H267" t="s">
        <v>50</v>
      </c>
      <c r="I267" t="s">
        <v>51</v>
      </c>
      <c r="J267" t="s">
        <v>31</v>
      </c>
      <c r="K267" s="1" t="s">
        <v>598</v>
      </c>
      <c r="L267">
        <v>105</v>
      </c>
      <c r="M267" t="s">
        <v>33</v>
      </c>
      <c r="N267">
        <v>8.9528966755332107</v>
      </c>
      <c r="O267">
        <v>45.607845334973099</v>
      </c>
      <c r="P267">
        <v>215</v>
      </c>
      <c r="Q267" s="14">
        <v>212.75743103027301</v>
      </c>
      <c r="R267" s="14">
        <f>Tabella1[[#This Row],[elevation_glo30]]-Tabella1[[#This Row],[elevation]]</f>
        <v>-2.2425689697269888</v>
      </c>
      <c r="S267">
        <v>1511</v>
      </c>
      <c r="T267" t="s">
        <v>34</v>
      </c>
      <c r="U267">
        <v>190</v>
      </c>
      <c r="V267" t="s">
        <v>27</v>
      </c>
      <c r="W267" s="2">
        <v>44287</v>
      </c>
      <c r="X267" s="2">
        <v>45077</v>
      </c>
      <c r="Y267">
        <v>747</v>
      </c>
      <c r="Z267">
        <v>747</v>
      </c>
      <c r="AA267" t="s">
        <v>27</v>
      </c>
      <c r="AB267" s="5"/>
      <c r="AC267" s="5"/>
      <c r="AD267" s="5"/>
      <c r="AE267" s="5"/>
      <c r="AF267" s="5"/>
      <c r="AG267" s="5"/>
      <c r="AH267" s="5" t="b">
        <v>0</v>
      </c>
      <c r="AI267" s="5"/>
    </row>
    <row r="268" spans="1:35" x14ac:dyDescent="0.2">
      <c r="A268">
        <v>191</v>
      </c>
      <c r="B268">
        <v>14742</v>
      </c>
      <c r="C268">
        <v>111</v>
      </c>
      <c r="D268">
        <v>1546</v>
      </c>
      <c r="E268" t="s">
        <v>599</v>
      </c>
      <c r="F268" t="s">
        <v>27</v>
      </c>
      <c r="G268" t="s">
        <v>28</v>
      </c>
      <c r="H268" t="s">
        <v>50</v>
      </c>
      <c r="I268" t="s">
        <v>51</v>
      </c>
      <c r="J268" t="s">
        <v>31</v>
      </c>
      <c r="K268" s="1" t="s">
        <v>600</v>
      </c>
      <c r="L268">
        <v>111</v>
      </c>
      <c r="M268" t="s">
        <v>33</v>
      </c>
      <c r="N268">
        <v>9.08792330030243</v>
      </c>
      <c r="O268">
        <v>45.517810846794603</v>
      </c>
      <c r="P268">
        <v>143</v>
      </c>
      <c r="Q268" s="14">
        <v>143.31256103515599</v>
      </c>
      <c r="R268" s="14">
        <f>Tabella1[[#This Row],[elevation_glo30]]-Tabella1[[#This Row],[elevation]]</f>
        <v>0.3125610351559942</v>
      </c>
      <c r="S268">
        <v>1546</v>
      </c>
      <c r="T268" t="s">
        <v>34</v>
      </c>
      <c r="U268" t="s">
        <v>601</v>
      </c>
      <c r="V268" t="s">
        <v>48</v>
      </c>
      <c r="W268" s="2">
        <v>42059</v>
      </c>
      <c r="X268" s="2">
        <v>45169</v>
      </c>
      <c r="Y268">
        <v>3106</v>
      </c>
      <c r="Z268">
        <v>3106</v>
      </c>
      <c r="AA268" t="s">
        <v>27</v>
      </c>
      <c r="AB268" s="7"/>
      <c r="AC268" s="7"/>
      <c r="AD268" s="7"/>
      <c r="AE268" s="7"/>
      <c r="AF268" s="7"/>
      <c r="AG268" s="7"/>
      <c r="AH268" s="7"/>
      <c r="AI268" s="7"/>
    </row>
    <row r="269" spans="1:35" x14ac:dyDescent="0.2">
      <c r="A269">
        <v>192</v>
      </c>
      <c r="B269">
        <v>2497</v>
      </c>
      <c r="C269">
        <v>81</v>
      </c>
      <c r="D269">
        <v>137</v>
      </c>
      <c r="E269" t="s">
        <v>602</v>
      </c>
      <c r="F269" t="s">
        <v>27</v>
      </c>
      <c r="G269" t="s">
        <v>28</v>
      </c>
      <c r="H269" t="s">
        <v>173</v>
      </c>
      <c r="I269" t="s">
        <v>174</v>
      </c>
      <c r="J269" t="s">
        <v>31</v>
      </c>
      <c r="K269" s="1" t="s">
        <v>603</v>
      </c>
      <c r="L269">
        <v>81</v>
      </c>
      <c r="M269" t="s">
        <v>33</v>
      </c>
      <c r="N269">
        <v>9.5206890069669896</v>
      </c>
      <c r="O269">
        <v>45.444090523311502</v>
      </c>
      <c r="P269">
        <v>102</v>
      </c>
      <c r="Q269" s="14">
        <v>92.985969543457003</v>
      </c>
      <c r="R269" s="14">
        <f>Tabella1[[#This Row],[elevation_glo30]]-Tabella1[[#This Row],[elevation]]</f>
        <v>-9.0140304565429972</v>
      </c>
      <c r="S269">
        <v>137</v>
      </c>
      <c r="T269" t="s">
        <v>34</v>
      </c>
      <c r="U269" t="s">
        <v>604</v>
      </c>
      <c r="V269" t="s">
        <v>74</v>
      </c>
      <c r="W269" s="2">
        <v>34129</v>
      </c>
      <c r="X269" s="2">
        <v>45169</v>
      </c>
      <c r="Y269">
        <v>9883</v>
      </c>
      <c r="Z269">
        <v>9883</v>
      </c>
      <c r="AA269" t="s">
        <v>27</v>
      </c>
      <c r="AB269" s="8"/>
      <c r="AC269" s="8"/>
      <c r="AD269" s="8"/>
      <c r="AE269" s="8"/>
      <c r="AF269" s="8"/>
      <c r="AG269" s="8"/>
      <c r="AH269" s="8"/>
      <c r="AI269" s="8"/>
    </row>
    <row r="270" spans="1:35" x14ac:dyDescent="0.2">
      <c r="A270">
        <v>193</v>
      </c>
      <c r="B270">
        <v>5917</v>
      </c>
      <c r="C270">
        <v>181</v>
      </c>
      <c r="D270">
        <v>614</v>
      </c>
      <c r="E270" t="s">
        <v>605</v>
      </c>
      <c r="F270" t="s">
        <v>27</v>
      </c>
      <c r="G270" t="s">
        <v>28</v>
      </c>
      <c r="H270" t="s">
        <v>50</v>
      </c>
      <c r="I270" t="s">
        <v>51</v>
      </c>
      <c r="J270" t="s">
        <v>31</v>
      </c>
      <c r="K270" s="1" t="s">
        <v>606</v>
      </c>
      <c r="L270">
        <v>181</v>
      </c>
      <c r="M270" t="s">
        <v>33</v>
      </c>
      <c r="N270">
        <v>9.3534971401551896</v>
      </c>
      <c r="O270">
        <v>45.472580028198102</v>
      </c>
      <c r="P270">
        <v>112</v>
      </c>
      <c r="Q270" s="14">
        <v>112.77936553955099</v>
      </c>
      <c r="R270" s="14">
        <f>Tabella1[[#This Row],[elevation_glo30]]-Tabella1[[#This Row],[elevation]]</f>
        <v>0.77936553955099441</v>
      </c>
      <c r="S270">
        <v>614</v>
      </c>
      <c r="T270" t="s">
        <v>34</v>
      </c>
      <c r="U270" t="s">
        <v>607</v>
      </c>
      <c r="V270" t="s">
        <v>48</v>
      </c>
      <c r="W270" s="2">
        <v>36161</v>
      </c>
      <c r="X270" s="2">
        <v>45164</v>
      </c>
      <c r="Y270">
        <v>8865</v>
      </c>
      <c r="Z270">
        <v>8865</v>
      </c>
      <c r="AA270" t="s">
        <v>27</v>
      </c>
      <c r="AB270" s="7"/>
      <c r="AC270" s="7"/>
      <c r="AD270" s="7"/>
      <c r="AE270" s="7"/>
      <c r="AF270" s="7"/>
      <c r="AG270" s="7"/>
      <c r="AH270" s="7"/>
      <c r="AI270" s="7"/>
    </row>
    <row r="271" spans="1:35" x14ac:dyDescent="0.2">
      <c r="A271">
        <v>677</v>
      </c>
      <c r="B271" t="s">
        <v>28</v>
      </c>
      <c r="C271">
        <v>4278</v>
      </c>
      <c r="D271" t="s">
        <v>28</v>
      </c>
      <c r="E271" t="s">
        <v>971</v>
      </c>
      <c r="F271" t="s">
        <v>813</v>
      </c>
      <c r="G271" t="s">
        <v>28</v>
      </c>
      <c r="H271" t="s">
        <v>89</v>
      </c>
      <c r="I271" t="s">
        <v>90</v>
      </c>
      <c r="J271" t="s">
        <v>31</v>
      </c>
      <c r="K271" t="s">
        <v>972</v>
      </c>
      <c r="L271">
        <v>4278</v>
      </c>
      <c r="M271" t="s">
        <v>33</v>
      </c>
      <c r="N271">
        <v>9.3346</v>
      </c>
      <c r="O271">
        <v>44.8414</v>
      </c>
      <c r="P271">
        <v>629</v>
      </c>
      <c r="Q271" s="14">
        <v>575.526123046875</v>
      </c>
      <c r="R271" s="14">
        <f>Tabella1[[#This Row],[elevation_glo30]]-Tabella1[[#This Row],[elevation]]</f>
        <v>-53.473876953125</v>
      </c>
      <c r="S271">
        <v>9617</v>
      </c>
      <c r="T271" t="s">
        <v>34</v>
      </c>
      <c r="U271">
        <v>3236</v>
      </c>
      <c r="V271" t="s">
        <v>815</v>
      </c>
      <c r="W271" s="2">
        <v>32509</v>
      </c>
      <c r="X271" s="2">
        <v>32873</v>
      </c>
      <c r="Y271">
        <v>176</v>
      </c>
      <c r="Z271">
        <v>0</v>
      </c>
      <c r="AA271" t="s">
        <v>27</v>
      </c>
      <c r="AB271" s="5"/>
      <c r="AC271" s="5"/>
      <c r="AD271" s="5"/>
      <c r="AE271" s="5"/>
      <c r="AF271" s="5"/>
      <c r="AG271" s="5"/>
      <c r="AH271" s="11" t="b">
        <v>0</v>
      </c>
      <c r="AI271" s="5" t="s">
        <v>1051</v>
      </c>
    </row>
    <row r="272" spans="1:35" x14ac:dyDescent="0.2">
      <c r="A272">
        <v>194</v>
      </c>
      <c r="B272">
        <v>9034</v>
      </c>
      <c r="C272">
        <v>21</v>
      </c>
      <c r="D272">
        <v>1209</v>
      </c>
      <c r="E272" t="s">
        <v>608</v>
      </c>
      <c r="F272" t="s">
        <v>27</v>
      </c>
      <c r="G272" t="s">
        <v>28</v>
      </c>
      <c r="H272" t="s">
        <v>55</v>
      </c>
      <c r="I272" t="s">
        <v>56</v>
      </c>
      <c r="J272" t="s">
        <v>31</v>
      </c>
      <c r="K272" s="1" t="s">
        <v>609</v>
      </c>
      <c r="L272">
        <v>21</v>
      </c>
      <c r="M272" t="s">
        <v>33</v>
      </c>
      <c r="N272">
        <v>9.51134890910898</v>
      </c>
      <c r="O272">
        <v>45.839840095961101</v>
      </c>
      <c r="P272">
        <v>674</v>
      </c>
      <c r="Q272" s="14">
        <v>676.470458984375</v>
      </c>
      <c r="R272" s="14">
        <f>Tabella1[[#This Row],[elevation_glo30]]-Tabella1[[#This Row],[elevation]]</f>
        <v>2.470458984375</v>
      </c>
      <c r="S272">
        <v>1209</v>
      </c>
      <c r="T272" t="s">
        <v>34</v>
      </c>
      <c r="U272" t="s">
        <v>610</v>
      </c>
      <c r="V272" t="s">
        <v>48</v>
      </c>
      <c r="W272" s="2">
        <v>38011</v>
      </c>
      <c r="X272" s="2">
        <v>45169</v>
      </c>
      <c r="Y272">
        <v>5891</v>
      </c>
      <c r="Z272">
        <v>5891</v>
      </c>
      <c r="AA272" t="s">
        <v>27</v>
      </c>
      <c r="AB272" s="7"/>
      <c r="AC272" s="7"/>
      <c r="AD272" s="7"/>
      <c r="AE272" s="7"/>
      <c r="AF272" s="7"/>
      <c r="AG272" s="7"/>
      <c r="AH272" s="7"/>
      <c r="AI272" s="7"/>
    </row>
    <row r="273" spans="1:35" x14ac:dyDescent="0.2">
      <c r="A273">
        <v>679</v>
      </c>
      <c r="B273" t="s">
        <v>28</v>
      </c>
      <c r="C273">
        <v>3519</v>
      </c>
      <c r="D273" t="s">
        <v>28</v>
      </c>
      <c r="E273" t="s">
        <v>973</v>
      </c>
      <c r="F273" t="s">
        <v>813</v>
      </c>
      <c r="G273" t="s">
        <v>28</v>
      </c>
      <c r="H273" t="s">
        <v>67</v>
      </c>
      <c r="I273" t="s">
        <v>68</v>
      </c>
      <c r="J273" t="s">
        <v>31</v>
      </c>
      <c r="K273" t="s">
        <v>974</v>
      </c>
      <c r="L273">
        <v>3519</v>
      </c>
      <c r="M273" t="s">
        <v>33</v>
      </c>
      <c r="N273">
        <v>10.014513000000001</v>
      </c>
      <c r="O273">
        <v>45.559126999999997</v>
      </c>
      <c r="P273">
        <v>169</v>
      </c>
      <c r="Q273" s="14">
        <v>174.22969055175801</v>
      </c>
      <c r="R273" s="14">
        <f>Tabella1[[#This Row],[elevation_glo30]]-Tabella1[[#This Row],[elevation]]</f>
        <v>5.2296905517580115</v>
      </c>
      <c r="S273">
        <v>7974</v>
      </c>
      <c r="T273" t="s">
        <v>34</v>
      </c>
      <c r="U273">
        <v>3358</v>
      </c>
      <c r="V273" t="s">
        <v>815</v>
      </c>
      <c r="W273" s="2">
        <v>35095</v>
      </c>
      <c r="X273" s="2">
        <v>37985</v>
      </c>
      <c r="Y273">
        <v>638</v>
      </c>
      <c r="Z273">
        <v>638</v>
      </c>
      <c r="AA273" t="s">
        <v>27</v>
      </c>
      <c r="AB273" s="5"/>
      <c r="AC273" s="5"/>
      <c r="AD273" s="5"/>
      <c r="AE273" s="5"/>
      <c r="AF273" s="5"/>
      <c r="AG273" s="5"/>
      <c r="AH273" s="11" t="b">
        <v>0</v>
      </c>
      <c r="AI273" s="5"/>
    </row>
    <row r="274" spans="1:35" x14ac:dyDescent="0.2">
      <c r="A274">
        <v>680</v>
      </c>
      <c r="B274" t="s">
        <v>28</v>
      </c>
      <c r="C274">
        <v>3520</v>
      </c>
      <c r="D274" t="s">
        <v>28</v>
      </c>
      <c r="E274" t="s">
        <v>975</v>
      </c>
      <c r="F274" t="s">
        <v>813</v>
      </c>
      <c r="G274" t="s">
        <v>28</v>
      </c>
      <c r="H274" t="s">
        <v>38</v>
      </c>
      <c r="I274" t="s">
        <v>39</v>
      </c>
      <c r="J274" t="s">
        <v>31</v>
      </c>
      <c r="K274" t="s">
        <v>976</v>
      </c>
      <c r="L274">
        <v>3520</v>
      </c>
      <c r="M274" t="s">
        <v>33</v>
      </c>
      <c r="N274">
        <v>9.6353030000000004</v>
      </c>
      <c r="O274">
        <v>46.204357000000002</v>
      </c>
      <c r="P274">
        <v>965</v>
      </c>
      <c r="Q274" s="14">
        <v>738.25134277343795</v>
      </c>
      <c r="R274" s="14">
        <f>Tabella1[[#This Row],[elevation_glo30]]-Tabella1[[#This Row],[elevation]]</f>
        <v>-226.74865722656205</v>
      </c>
      <c r="S274">
        <v>7976</v>
      </c>
      <c r="T274" t="s">
        <v>34</v>
      </c>
      <c r="U274">
        <v>3368</v>
      </c>
      <c r="V274" t="s">
        <v>815</v>
      </c>
      <c r="W274" s="2">
        <v>32143</v>
      </c>
      <c r="X274" s="2">
        <v>35429</v>
      </c>
      <c r="Y274">
        <v>1784</v>
      </c>
      <c r="Z274">
        <v>1062</v>
      </c>
      <c r="AA274" t="s">
        <v>27</v>
      </c>
      <c r="AB274" s="5"/>
      <c r="AC274" s="5"/>
      <c r="AD274" s="5"/>
      <c r="AE274" s="5"/>
      <c r="AF274" s="5"/>
      <c r="AG274" s="5"/>
      <c r="AH274" s="11" t="b">
        <v>0</v>
      </c>
      <c r="AI274" s="5" t="s">
        <v>1051</v>
      </c>
    </row>
    <row r="275" spans="1:35" x14ac:dyDescent="0.2">
      <c r="A275">
        <v>681</v>
      </c>
      <c r="B275" t="s">
        <v>28</v>
      </c>
      <c r="C275">
        <v>3521</v>
      </c>
      <c r="D275" t="s">
        <v>28</v>
      </c>
      <c r="E275" t="s">
        <v>977</v>
      </c>
      <c r="F275" t="s">
        <v>813</v>
      </c>
      <c r="G275" t="s">
        <v>28</v>
      </c>
      <c r="H275" t="s">
        <v>38</v>
      </c>
      <c r="I275" t="s">
        <v>39</v>
      </c>
      <c r="J275" t="s">
        <v>31</v>
      </c>
      <c r="K275" t="s">
        <v>978</v>
      </c>
      <c r="L275">
        <v>3521</v>
      </c>
      <c r="M275" t="s">
        <v>33</v>
      </c>
      <c r="N275">
        <v>10.493411999999999</v>
      </c>
      <c r="O275">
        <v>46.413072999999997</v>
      </c>
      <c r="P275">
        <v>1834</v>
      </c>
      <c r="Q275" s="14">
        <v>1732.35778808594</v>
      </c>
      <c r="R275" s="14">
        <f>Tabella1[[#This Row],[elevation_glo30]]-Tabella1[[#This Row],[elevation]]</f>
        <v>-101.64221191406</v>
      </c>
      <c r="S275">
        <v>7977</v>
      </c>
      <c r="T275" t="s">
        <v>34</v>
      </c>
      <c r="U275" t="s">
        <v>979</v>
      </c>
      <c r="V275" t="s">
        <v>980</v>
      </c>
      <c r="W275" s="2">
        <v>24715</v>
      </c>
      <c r="X275" s="2">
        <v>45169</v>
      </c>
      <c r="Y275">
        <v>16004</v>
      </c>
      <c r="Z275">
        <v>8091</v>
      </c>
      <c r="AA275" t="s">
        <v>27</v>
      </c>
      <c r="AB275" s="6">
        <v>10.493235</v>
      </c>
      <c r="AC275" s="6">
        <v>46.413226999999999</v>
      </c>
      <c r="AD275" s="6">
        <v>1735</v>
      </c>
      <c r="AE275" s="6"/>
      <c r="AF275" s="6"/>
      <c r="AG275" s="6"/>
      <c r="AH275" s="6"/>
      <c r="AI275" s="6" t="s">
        <v>1048</v>
      </c>
    </row>
    <row r="276" spans="1:35" x14ac:dyDescent="0.2">
      <c r="A276">
        <v>682</v>
      </c>
      <c r="B276" t="s">
        <v>28</v>
      </c>
      <c r="C276">
        <v>3522</v>
      </c>
      <c r="D276" t="s">
        <v>28</v>
      </c>
      <c r="E276" t="s">
        <v>981</v>
      </c>
      <c r="F276" t="s">
        <v>813</v>
      </c>
      <c r="G276" t="s">
        <v>28</v>
      </c>
      <c r="H276" t="s">
        <v>38</v>
      </c>
      <c r="I276" t="s">
        <v>39</v>
      </c>
      <c r="J276" t="s">
        <v>31</v>
      </c>
      <c r="K276" t="s">
        <v>982</v>
      </c>
      <c r="L276">
        <v>3522</v>
      </c>
      <c r="M276" t="s">
        <v>33</v>
      </c>
      <c r="N276">
        <v>9.3855609999999992</v>
      </c>
      <c r="O276">
        <v>46.307498000000002</v>
      </c>
      <c r="P276">
        <v>297</v>
      </c>
      <c r="Q276" s="14">
        <v>282.864013671875</v>
      </c>
      <c r="R276" s="14">
        <f>Tabella1[[#This Row],[elevation_glo30]]-Tabella1[[#This Row],[elevation]]</f>
        <v>-14.135986328125</v>
      </c>
      <c r="S276">
        <v>7981</v>
      </c>
      <c r="T276" t="s">
        <v>34</v>
      </c>
      <c r="U276">
        <v>3370</v>
      </c>
      <c r="V276" t="s">
        <v>815</v>
      </c>
      <c r="W276" s="2">
        <v>32143</v>
      </c>
      <c r="X276" s="2">
        <v>38716</v>
      </c>
      <c r="Y276">
        <v>3971</v>
      </c>
      <c r="Z276">
        <v>3241</v>
      </c>
      <c r="AA276" t="s">
        <v>27</v>
      </c>
      <c r="AB276" s="8"/>
      <c r="AC276" s="8"/>
      <c r="AD276" s="8"/>
      <c r="AE276" s="8"/>
      <c r="AF276" s="8"/>
      <c r="AG276" s="8"/>
      <c r="AH276" s="8"/>
      <c r="AI276" s="8"/>
    </row>
    <row r="277" spans="1:35" x14ac:dyDescent="0.2">
      <c r="A277">
        <v>683</v>
      </c>
      <c r="B277" t="s">
        <v>28</v>
      </c>
      <c r="C277">
        <v>3523</v>
      </c>
      <c r="D277" t="s">
        <v>28</v>
      </c>
      <c r="E277" t="s">
        <v>983</v>
      </c>
      <c r="F277" t="s">
        <v>813</v>
      </c>
      <c r="G277" t="s">
        <v>28</v>
      </c>
      <c r="H277" t="s">
        <v>44</v>
      </c>
      <c r="I277" t="s">
        <v>45</v>
      </c>
      <c r="J277" t="s">
        <v>31</v>
      </c>
      <c r="K277" t="s">
        <v>984</v>
      </c>
      <c r="L277">
        <v>3523</v>
      </c>
      <c r="M277" t="s">
        <v>33</v>
      </c>
      <c r="N277">
        <v>8.8019850000000002</v>
      </c>
      <c r="O277">
        <v>45.867348999999997</v>
      </c>
      <c r="P277">
        <v>616</v>
      </c>
      <c r="Q277" s="14">
        <v>603.48913574218795</v>
      </c>
      <c r="R277" s="14">
        <f>Tabella1[[#This Row],[elevation_glo30]]-Tabella1[[#This Row],[elevation]]</f>
        <v>-12.510864257812045</v>
      </c>
      <c r="S277">
        <v>7985</v>
      </c>
      <c r="T277" t="s">
        <v>34</v>
      </c>
      <c r="U277">
        <v>3371</v>
      </c>
      <c r="V277" t="s">
        <v>815</v>
      </c>
      <c r="W277" s="2">
        <v>32509</v>
      </c>
      <c r="X277" s="2">
        <v>34364</v>
      </c>
      <c r="Y277">
        <v>1652</v>
      </c>
      <c r="Z277">
        <v>1288</v>
      </c>
      <c r="AA277" t="s">
        <v>27</v>
      </c>
      <c r="AB277" s="7"/>
      <c r="AC277" s="7"/>
      <c r="AD277" s="7"/>
      <c r="AE277" s="7"/>
      <c r="AF277" s="7"/>
      <c r="AG277" s="7"/>
      <c r="AH277" s="7"/>
      <c r="AI277" s="7"/>
    </row>
    <row r="278" spans="1:35" x14ac:dyDescent="0.2">
      <c r="A278">
        <v>689</v>
      </c>
      <c r="B278" t="s">
        <v>28</v>
      </c>
      <c r="C278">
        <v>4263</v>
      </c>
      <c r="D278" t="s">
        <v>28</v>
      </c>
      <c r="E278" t="s">
        <v>985</v>
      </c>
      <c r="F278" t="s">
        <v>813</v>
      </c>
      <c r="G278" t="s">
        <v>28</v>
      </c>
      <c r="H278" t="s">
        <v>61</v>
      </c>
      <c r="I278" t="s">
        <v>62</v>
      </c>
      <c r="J278" t="s">
        <v>31</v>
      </c>
      <c r="K278" t="s">
        <v>986</v>
      </c>
      <c r="L278">
        <v>4263</v>
      </c>
      <c r="M278" t="s">
        <v>33</v>
      </c>
      <c r="N278">
        <v>10.867699999999999</v>
      </c>
      <c r="O278">
        <v>44.994999999999997</v>
      </c>
      <c r="P278">
        <v>17</v>
      </c>
      <c r="Q278" s="14">
        <v>19.049497604370099</v>
      </c>
      <c r="R278" s="14">
        <f>Tabella1[[#This Row],[elevation_glo30]]-Tabella1[[#This Row],[elevation]]</f>
        <v>2.0494976043700994</v>
      </c>
      <c r="S278">
        <v>9584</v>
      </c>
      <c r="T278" t="s">
        <v>34</v>
      </c>
      <c r="U278">
        <v>3482</v>
      </c>
      <c r="V278" t="s">
        <v>815</v>
      </c>
      <c r="W278" s="2">
        <v>37987</v>
      </c>
      <c r="X278" s="2">
        <v>40502</v>
      </c>
      <c r="Y278">
        <v>2097</v>
      </c>
      <c r="Z278">
        <v>2097</v>
      </c>
      <c r="AA278" t="s">
        <v>27</v>
      </c>
      <c r="AB278" s="8"/>
      <c r="AC278" s="8"/>
      <c r="AD278" s="8"/>
      <c r="AE278" s="8"/>
      <c r="AF278" s="8"/>
      <c r="AG278" s="8"/>
      <c r="AH278" s="8"/>
      <c r="AI278" s="8"/>
    </row>
    <row r="279" spans="1:35" x14ac:dyDescent="0.2">
      <c r="A279">
        <v>690</v>
      </c>
      <c r="B279" t="s">
        <v>28</v>
      </c>
      <c r="C279">
        <v>3526</v>
      </c>
      <c r="D279" t="s">
        <v>28</v>
      </c>
      <c r="E279" t="s">
        <v>987</v>
      </c>
      <c r="F279" t="s">
        <v>813</v>
      </c>
      <c r="G279" t="s">
        <v>28</v>
      </c>
      <c r="H279" t="s">
        <v>67</v>
      </c>
      <c r="I279" t="s">
        <v>68</v>
      </c>
      <c r="J279" t="s">
        <v>31</v>
      </c>
      <c r="K279" t="s">
        <v>988</v>
      </c>
      <c r="L279">
        <v>3526</v>
      </c>
      <c r="M279" t="s">
        <v>33</v>
      </c>
      <c r="N279">
        <v>10.535398000000001</v>
      </c>
      <c r="O279">
        <v>45.600670999999998</v>
      </c>
      <c r="P279">
        <v>14</v>
      </c>
      <c r="Q279" s="14">
        <v>64.5</v>
      </c>
      <c r="R279" s="14">
        <f>Tabella1[[#This Row],[elevation_glo30]]-Tabella1[[#This Row],[elevation]]</f>
        <v>50.5</v>
      </c>
      <c r="S279">
        <v>7994</v>
      </c>
      <c r="T279" t="s">
        <v>34</v>
      </c>
      <c r="U279" t="s">
        <v>989</v>
      </c>
      <c r="V279" t="s">
        <v>832</v>
      </c>
      <c r="W279" s="2">
        <v>7671</v>
      </c>
      <c r="X279" s="2">
        <v>43811</v>
      </c>
      <c r="Y279">
        <v>20181</v>
      </c>
      <c r="Z279">
        <v>5660</v>
      </c>
      <c r="AA279" t="s">
        <v>27</v>
      </c>
      <c r="AB279" s="6">
        <v>10.5204</v>
      </c>
      <c r="AC279" s="6">
        <v>45.604599999999998</v>
      </c>
      <c r="AD279" s="6">
        <v>70</v>
      </c>
      <c r="AE279" s="6">
        <v>2</v>
      </c>
      <c r="AF279" s="6"/>
      <c r="AG279" s="6" t="s">
        <v>783</v>
      </c>
      <c r="AH279" s="6"/>
      <c r="AI279" s="6" t="s">
        <v>1052</v>
      </c>
    </row>
    <row r="280" spans="1:35" x14ac:dyDescent="0.2">
      <c r="A280">
        <v>463</v>
      </c>
      <c r="B280" t="s">
        <v>28</v>
      </c>
      <c r="C280">
        <v>1816</v>
      </c>
      <c r="D280" t="s">
        <v>28</v>
      </c>
      <c r="E280" t="s">
        <v>802</v>
      </c>
      <c r="F280" t="s">
        <v>781</v>
      </c>
      <c r="G280" t="s">
        <v>28</v>
      </c>
      <c r="H280" t="s">
        <v>38</v>
      </c>
      <c r="I280" t="s">
        <v>39</v>
      </c>
      <c r="J280" t="s">
        <v>31</v>
      </c>
      <c r="K280" t="s">
        <v>28</v>
      </c>
      <c r="L280">
        <v>1816</v>
      </c>
      <c r="M280" t="s">
        <v>33</v>
      </c>
      <c r="N280">
        <v>9.40761</v>
      </c>
      <c r="O280">
        <v>46.240360000000003</v>
      </c>
      <c r="P280">
        <v>221</v>
      </c>
      <c r="Q280" s="14">
        <v>199.5</v>
      </c>
      <c r="R280" s="14">
        <f>Tabella1[[#This Row],[elevation_glo30]]-Tabella1[[#This Row],[elevation]]</f>
        <v>-21.5</v>
      </c>
      <c r="S280" t="s">
        <v>803</v>
      </c>
      <c r="T280" t="s">
        <v>34</v>
      </c>
      <c r="U280">
        <v>3129</v>
      </c>
      <c r="V280" t="s">
        <v>783</v>
      </c>
      <c r="W280" s="2">
        <v>37675</v>
      </c>
      <c r="X280" s="2">
        <v>40681</v>
      </c>
      <c r="Y280">
        <v>2530</v>
      </c>
      <c r="Z280">
        <v>2530</v>
      </c>
      <c r="AA280" t="s">
        <v>27</v>
      </c>
      <c r="AB280" s="9">
        <v>9.4078350000000004</v>
      </c>
      <c r="AC280" s="9">
        <v>46.240144000000001</v>
      </c>
      <c r="AD280" s="9">
        <v>205</v>
      </c>
      <c r="AE280" s="9">
        <v>1</v>
      </c>
      <c r="AF280" s="9"/>
      <c r="AG280" s="9"/>
      <c r="AH280" s="9"/>
      <c r="AI280" s="9"/>
    </row>
    <row r="281" spans="1:35" x14ac:dyDescent="0.2">
      <c r="A281">
        <v>195</v>
      </c>
      <c r="B281">
        <v>2110</v>
      </c>
      <c r="C281">
        <v>7</v>
      </c>
      <c r="D281">
        <v>108</v>
      </c>
      <c r="E281" t="s">
        <v>611</v>
      </c>
      <c r="F281" t="s">
        <v>27</v>
      </c>
      <c r="G281" t="s">
        <v>28</v>
      </c>
      <c r="H281" t="s">
        <v>38</v>
      </c>
      <c r="I281" t="s">
        <v>39</v>
      </c>
      <c r="J281" t="s">
        <v>31</v>
      </c>
      <c r="K281" s="1" t="s">
        <v>612</v>
      </c>
      <c r="L281">
        <v>7</v>
      </c>
      <c r="M281" t="s">
        <v>33</v>
      </c>
      <c r="N281">
        <v>9.4266540619472998</v>
      </c>
      <c r="O281">
        <v>46.236101609883598</v>
      </c>
      <c r="P281">
        <v>206</v>
      </c>
      <c r="Q281" s="14">
        <v>201.37783813476599</v>
      </c>
      <c r="R281" s="14">
        <f>Tabella1[[#This Row],[elevation_glo30]]-Tabella1[[#This Row],[elevation]]</f>
        <v>-4.6221618652340055</v>
      </c>
      <c r="S281">
        <v>108</v>
      </c>
      <c r="T281" t="s">
        <v>34</v>
      </c>
      <c r="U281" t="s">
        <v>613</v>
      </c>
      <c r="V281" t="s">
        <v>74</v>
      </c>
      <c r="W281" s="2">
        <v>34542</v>
      </c>
      <c r="X281" s="2">
        <v>45169</v>
      </c>
      <c r="Y281">
        <v>9587</v>
      </c>
      <c r="Z281">
        <v>9587</v>
      </c>
      <c r="AA281" t="s">
        <v>27</v>
      </c>
      <c r="AB281" s="8"/>
      <c r="AC281" s="8"/>
      <c r="AD281" s="8"/>
      <c r="AE281" s="8"/>
      <c r="AF281" s="8"/>
      <c r="AG281" s="8"/>
      <c r="AH281" s="8"/>
      <c r="AI281" s="8"/>
    </row>
    <row r="282" spans="1:35" x14ac:dyDescent="0.2">
      <c r="A282">
        <v>196</v>
      </c>
      <c r="B282">
        <v>2039</v>
      </c>
      <c r="C282">
        <v>2</v>
      </c>
      <c r="D282">
        <v>102</v>
      </c>
      <c r="E282" t="s">
        <v>614</v>
      </c>
      <c r="F282" t="s">
        <v>27</v>
      </c>
      <c r="G282" t="s">
        <v>28</v>
      </c>
      <c r="H282" t="s">
        <v>50</v>
      </c>
      <c r="I282" t="s">
        <v>51</v>
      </c>
      <c r="J282" t="s">
        <v>31</v>
      </c>
      <c r="K282" s="1" t="s">
        <v>615</v>
      </c>
      <c r="L282">
        <v>2</v>
      </c>
      <c r="M282" t="s">
        <v>33</v>
      </c>
      <c r="N282">
        <v>9.4889968378964706</v>
      </c>
      <c r="O282">
        <v>45.171918959009602</v>
      </c>
      <c r="P282">
        <v>140</v>
      </c>
      <c r="Q282" s="14">
        <v>141.26373291015599</v>
      </c>
      <c r="R282" s="14">
        <f>Tabella1[[#This Row],[elevation_glo30]]-Tabella1[[#This Row],[elevation]]</f>
        <v>1.2637329101559942</v>
      </c>
      <c r="S282">
        <v>102</v>
      </c>
      <c r="T282" t="s">
        <v>34</v>
      </c>
      <c r="U282" t="s">
        <v>616</v>
      </c>
      <c r="V282" t="s">
        <v>42</v>
      </c>
      <c r="W282" s="2">
        <v>37069</v>
      </c>
      <c r="X282" s="2">
        <v>45169</v>
      </c>
      <c r="Y282">
        <v>7557</v>
      </c>
      <c r="Z282">
        <v>7557</v>
      </c>
      <c r="AA282" t="s">
        <v>27</v>
      </c>
      <c r="AB282" s="7"/>
      <c r="AC282" s="7"/>
      <c r="AD282" s="7"/>
      <c r="AE282" s="7"/>
      <c r="AF282" s="7"/>
      <c r="AG282" s="7"/>
      <c r="AH282" s="7"/>
      <c r="AI282" s="7"/>
    </row>
    <row r="283" spans="1:35" x14ac:dyDescent="0.2">
      <c r="A283">
        <v>197</v>
      </c>
      <c r="B283">
        <v>9011</v>
      </c>
      <c r="C283">
        <v>41</v>
      </c>
      <c r="D283">
        <v>1230</v>
      </c>
      <c r="E283" t="s">
        <v>617</v>
      </c>
      <c r="F283" t="s">
        <v>27</v>
      </c>
      <c r="G283" t="s">
        <v>28</v>
      </c>
      <c r="H283" t="s">
        <v>38</v>
      </c>
      <c r="I283" t="s">
        <v>39</v>
      </c>
      <c r="J283" t="s">
        <v>31</v>
      </c>
      <c r="K283" s="1" t="s">
        <v>618</v>
      </c>
      <c r="L283">
        <v>41</v>
      </c>
      <c r="M283" t="s">
        <v>33</v>
      </c>
      <c r="N283">
        <v>9.31998819047997</v>
      </c>
      <c r="O283">
        <v>46.360531237295</v>
      </c>
      <c r="P283">
        <v>2064</v>
      </c>
      <c r="Q283" s="14">
        <v>2088.14819335938</v>
      </c>
      <c r="R283" s="14">
        <f>Tabella1[[#This Row],[elevation_glo30]]-Tabella1[[#This Row],[elevation]]</f>
        <v>24.148193359380002</v>
      </c>
      <c r="S283">
        <v>1230</v>
      </c>
      <c r="T283" t="s">
        <v>34</v>
      </c>
      <c r="U283" t="s">
        <v>619</v>
      </c>
      <c r="V283" t="s">
        <v>42</v>
      </c>
      <c r="W283" s="2">
        <v>18628</v>
      </c>
      <c r="X283" s="2">
        <v>45169</v>
      </c>
      <c r="Y283">
        <v>25288</v>
      </c>
      <c r="Z283">
        <v>11818</v>
      </c>
      <c r="AA283" t="s">
        <v>27</v>
      </c>
      <c r="AB283" s="8"/>
      <c r="AC283" s="8"/>
      <c r="AD283" s="8"/>
      <c r="AE283" s="8"/>
      <c r="AF283" s="8"/>
      <c r="AG283" s="8"/>
      <c r="AH283" s="8"/>
      <c r="AI283" s="8"/>
    </row>
    <row r="284" spans="1:35" x14ac:dyDescent="0.2">
      <c r="A284">
        <v>198</v>
      </c>
      <c r="B284">
        <v>2270</v>
      </c>
      <c r="C284">
        <v>15</v>
      </c>
      <c r="D284">
        <v>119</v>
      </c>
      <c r="E284" t="s">
        <v>620</v>
      </c>
      <c r="F284" t="s">
        <v>27</v>
      </c>
      <c r="G284" t="s">
        <v>28</v>
      </c>
      <c r="H284" t="s">
        <v>55</v>
      </c>
      <c r="I284" t="s">
        <v>56</v>
      </c>
      <c r="J284" t="s">
        <v>31</v>
      </c>
      <c r="K284" s="1" t="s">
        <v>621</v>
      </c>
      <c r="L284">
        <v>15</v>
      </c>
      <c r="M284" t="s">
        <v>33</v>
      </c>
      <c r="N284">
        <v>9.6391128374945705</v>
      </c>
      <c r="O284">
        <v>45.869690899385397</v>
      </c>
      <c r="P284">
        <v>622</v>
      </c>
      <c r="Q284" s="14">
        <v>622.02966308593795</v>
      </c>
      <c r="R284" s="14">
        <f>Tabella1[[#This Row],[elevation_glo30]]-Tabella1[[#This Row],[elevation]]</f>
        <v>2.9663085937954747E-2</v>
      </c>
      <c r="S284">
        <v>119</v>
      </c>
      <c r="T284" t="s">
        <v>34</v>
      </c>
      <c r="U284" t="s">
        <v>622</v>
      </c>
      <c r="V284" t="s">
        <v>74</v>
      </c>
      <c r="W284" s="2">
        <v>37141</v>
      </c>
      <c r="X284" s="2">
        <v>45169</v>
      </c>
      <c r="Y284">
        <v>7939</v>
      </c>
      <c r="Z284">
        <v>7939</v>
      </c>
      <c r="AA284" t="s">
        <v>27</v>
      </c>
      <c r="AB284" s="7"/>
      <c r="AC284" s="7"/>
      <c r="AD284" s="7"/>
      <c r="AE284" s="7"/>
      <c r="AF284" s="7"/>
      <c r="AG284" s="7"/>
      <c r="AH284" s="7"/>
      <c r="AI284" s="7"/>
    </row>
    <row r="285" spans="1:35" x14ac:dyDescent="0.2">
      <c r="A285">
        <v>199</v>
      </c>
      <c r="B285">
        <v>9029</v>
      </c>
      <c r="C285">
        <v>49</v>
      </c>
      <c r="D285">
        <v>1239</v>
      </c>
      <c r="E285" t="s">
        <v>623</v>
      </c>
      <c r="F285" t="s">
        <v>27</v>
      </c>
      <c r="G285" t="s">
        <v>28</v>
      </c>
      <c r="H285" t="s">
        <v>55</v>
      </c>
      <c r="I285" t="s">
        <v>56</v>
      </c>
      <c r="J285" t="s">
        <v>31</v>
      </c>
      <c r="K285" s="1" t="s">
        <v>624</v>
      </c>
      <c r="L285">
        <v>49</v>
      </c>
      <c r="M285" t="s">
        <v>33</v>
      </c>
      <c r="N285">
        <v>9.6662524696585397</v>
      </c>
      <c r="O285">
        <v>45.8453242990376</v>
      </c>
      <c r="P285">
        <v>350</v>
      </c>
      <c r="Q285" s="14">
        <v>389.51156616210898</v>
      </c>
      <c r="R285" s="14">
        <f>Tabella1[[#This Row],[elevation_glo30]]-Tabella1[[#This Row],[elevation]]</f>
        <v>39.511566162108977</v>
      </c>
      <c r="S285">
        <v>1239</v>
      </c>
      <c r="T285" t="s">
        <v>34</v>
      </c>
      <c r="U285" t="s">
        <v>625</v>
      </c>
      <c r="V285" t="s">
        <v>42</v>
      </c>
      <c r="W285" s="2">
        <v>18719</v>
      </c>
      <c r="X285" s="2">
        <v>41352</v>
      </c>
      <c r="Y285">
        <v>22427</v>
      </c>
      <c r="Z285">
        <v>8379</v>
      </c>
      <c r="AA285" t="s">
        <v>27</v>
      </c>
      <c r="AB285" s="8"/>
      <c r="AC285" s="8"/>
      <c r="AD285" s="8"/>
      <c r="AE285" s="8"/>
      <c r="AF285" s="8"/>
      <c r="AG285" s="8"/>
      <c r="AH285" s="8"/>
      <c r="AI285" s="8"/>
    </row>
    <row r="286" spans="1:35" x14ac:dyDescent="0.2">
      <c r="A286">
        <v>200</v>
      </c>
      <c r="B286">
        <v>5890</v>
      </c>
      <c r="C286">
        <v>179</v>
      </c>
      <c r="D286">
        <v>598</v>
      </c>
      <c r="E286" t="s">
        <v>626</v>
      </c>
      <c r="F286" t="s">
        <v>27</v>
      </c>
      <c r="G286" t="s">
        <v>28</v>
      </c>
      <c r="H286" t="s">
        <v>108</v>
      </c>
      <c r="I286" t="s">
        <v>109</v>
      </c>
      <c r="J286" t="s">
        <v>31</v>
      </c>
      <c r="K286" s="1" t="s">
        <v>627</v>
      </c>
      <c r="L286">
        <v>179</v>
      </c>
      <c r="M286" t="s">
        <v>33</v>
      </c>
      <c r="N286">
        <v>9.7007881771839806</v>
      </c>
      <c r="O286">
        <v>45.081986696978603</v>
      </c>
      <c r="P286">
        <v>50</v>
      </c>
      <c r="Q286" s="14">
        <v>47.455371856689503</v>
      </c>
      <c r="R286" s="14">
        <f>Tabella1[[#This Row],[elevation_glo30]]-Tabella1[[#This Row],[elevation]]</f>
        <v>-2.5446281433104971</v>
      </c>
      <c r="S286">
        <v>598</v>
      </c>
      <c r="T286" t="s">
        <v>34</v>
      </c>
      <c r="U286" t="s">
        <v>628</v>
      </c>
      <c r="V286" t="s">
        <v>36</v>
      </c>
      <c r="W286" s="2">
        <v>37257</v>
      </c>
      <c r="X286" s="2">
        <v>45077</v>
      </c>
      <c r="Y286">
        <v>6767</v>
      </c>
      <c r="Z286">
        <v>6767</v>
      </c>
      <c r="AA286" t="s">
        <v>27</v>
      </c>
      <c r="AB286" s="7"/>
      <c r="AC286" s="7"/>
      <c r="AD286" s="7"/>
      <c r="AE286" s="7"/>
      <c r="AF286" s="7"/>
      <c r="AG286" s="7"/>
      <c r="AH286" s="7"/>
      <c r="AI286" s="7"/>
    </row>
    <row r="287" spans="1:35" x14ac:dyDescent="0.2">
      <c r="A287">
        <v>201</v>
      </c>
      <c r="B287">
        <v>14725</v>
      </c>
      <c r="C287">
        <v>110</v>
      </c>
      <c r="D287">
        <v>1545</v>
      </c>
      <c r="E287" t="s">
        <v>629</v>
      </c>
      <c r="F287" t="s">
        <v>27</v>
      </c>
      <c r="G287" t="s">
        <v>28</v>
      </c>
      <c r="H287" t="s">
        <v>76</v>
      </c>
      <c r="I287" t="s">
        <v>77</v>
      </c>
      <c r="J287" t="s">
        <v>31</v>
      </c>
      <c r="K287" s="1" t="s">
        <v>630</v>
      </c>
      <c r="L287">
        <v>110</v>
      </c>
      <c r="M287" t="s">
        <v>33</v>
      </c>
      <c r="N287">
        <v>9.2383234359182307</v>
      </c>
      <c r="O287">
        <v>46.071947417955997</v>
      </c>
      <c r="P287">
        <v>1285</v>
      </c>
      <c r="Q287" s="14">
        <v>1289.30993652344</v>
      </c>
      <c r="R287" s="14">
        <f>Tabella1[[#This Row],[elevation_glo30]]-Tabella1[[#This Row],[elevation]]</f>
        <v>4.3099365234400011</v>
      </c>
      <c r="S287">
        <v>1545</v>
      </c>
      <c r="T287" t="s">
        <v>34</v>
      </c>
      <c r="U287">
        <v>201</v>
      </c>
      <c r="V287" t="s">
        <v>27</v>
      </c>
      <c r="W287" s="2">
        <v>42003</v>
      </c>
      <c r="X287" s="2">
        <v>45077</v>
      </c>
      <c r="Y287">
        <v>3063</v>
      </c>
      <c r="Z287">
        <v>3063</v>
      </c>
      <c r="AA287" t="s">
        <v>27</v>
      </c>
      <c r="AB287" s="8"/>
      <c r="AC287" s="8"/>
      <c r="AD287" s="8"/>
      <c r="AE287" s="8"/>
      <c r="AF287" s="8"/>
      <c r="AG287" s="8"/>
      <c r="AH287" s="8"/>
      <c r="AI287" s="8"/>
    </row>
    <row r="288" spans="1:35" x14ac:dyDescent="0.2">
      <c r="A288">
        <v>202</v>
      </c>
      <c r="B288">
        <v>2122</v>
      </c>
      <c r="C288">
        <v>8</v>
      </c>
      <c r="D288">
        <v>109</v>
      </c>
      <c r="E288" t="s">
        <v>631</v>
      </c>
      <c r="F288" t="s">
        <v>27</v>
      </c>
      <c r="G288" t="s">
        <v>28</v>
      </c>
      <c r="H288" t="s">
        <v>108</v>
      </c>
      <c r="I288" t="s">
        <v>109</v>
      </c>
      <c r="J288" t="s">
        <v>31</v>
      </c>
      <c r="K288" s="1" t="s">
        <v>632</v>
      </c>
      <c r="L288">
        <v>8</v>
      </c>
      <c r="M288" t="s">
        <v>33</v>
      </c>
      <c r="N288">
        <v>9.3796596831385592</v>
      </c>
      <c r="O288">
        <v>45.260667319792198</v>
      </c>
      <c r="P288">
        <v>60</v>
      </c>
      <c r="Q288" s="14">
        <v>74.106208801269503</v>
      </c>
      <c r="R288" s="14">
        <f>Tabella1[[#This Row],[elevation_glo30]]-Tabella1[[#This Row],[elevation]]</f>
        <v>14.106208801269503</v>
      </c>
      <c r="S288">
        <v>109</v>
      </c>
      <c r="T288" t="s">
        <v>34</v>
      </c>
      <c r="U288" t="s">
        <v>633</v>
      </c>
      <c r="V288" t="s">
        <v>74</v>
      </c>
      <c r="W288" s="2">
        <v>34039</v>
      </c>
      <c r="X288" s="2">
        <v>45169</v>
      </c>
      <c r="Y288">
        <v>10450</v>
      </c>
      <c r="Z288">
        <v>10450</v>
      </c>
      <c r="AA288" t="s">
        <v>27</v>
      </c>
      <c r="AB288" s="7"/>
      <c r="AC288" s="7"/>
      <c r="AD288" s="7"/>
      <c r="AE288" s="7"/>
      <c r="AF288" s="7"/>
      <c r="AG288" s="7"/>
      <c r="AH288" s="7"/>
      <c r="AI288" s="7"/>
    </row>
    <row r="289" spans="1:35" x14ac:dyDescent="0.2">
      <c r="A289">
        <v>203</v>
      </c>
      <c r="B289">
        <v>8202</v>
      </c>
      <c r="C289">
        <v>220</v>
      </c>
      <c r="D289">
        <v>858</v>
      </c>
      <c r="E289" t="s">
        <v>634</v>
      </c>
      <c r="F289" t="s">
        <v>27</v>
      </c>
      <c r="G289" t="s">
        <v>28</v>
      </c>
      <c r="H289" t="s">
        <v>89</v>
      </c>
      <c r="I289" t="s">
        <v>90</v>
      </c>
      <c r="J289" t="s">
        <v>31</v>
      </c>
      <c r="K289" s="1" t="s">
        <v>635</v>
      </c>
      <c r="L289">
        <v>220</v>
      </c>
      <c r="M289" t="s">
        <v>33</v>
      </c>
      <c r="N289">
        <v>9.2390416053842603</v>
      </c>
      <c r="O289">
        <v>44.768031908909101</v>
      </c>
      <c r="P289">
        <v>575</v>
      </c>
      <c r="Q289" s="14">
        <v>557.10760498046898</v>
      </c>
      <c r="R289" s="14">
        <f>Tabella1[[#This Row],[elevation_glo30]]-Tabella1[[#This Row],[elevation]]</f>
        <v>-17.892395019531023</v>
      </c>
      <c r="S289">
        <v>858</v>
      </c>
      <c r="T289" t="s">
        <v>34</v>
      </c>
      <c r="U289" t="s">
        <v>636</v>
      </c>
      <c r="V289" t="s">
        <v>48</v>
      </c>
      <c r="W289" s="2">
        <v>37610</v>
      </c>
      <c r="X289" s="2">
        <v>45169</v>
      </c>
      <c r="Y289">
        <v>7528</v>
      </c>
      <c r="Z289">
        <v>7528</v>
      </c>
      <c r="AA289" t="s">
        <v>27</v>
      </c>
      <c r="AB289" s="7"/>
      <c r="AC289" s="7"/>
      <c r="AD289" s="7"/>
      <c r="AE289" s="7"/>
      <c r="AF289" s="7"/>
      <c r="AG289" s="7"/>
      <c r="AH289" s="7"/>
      <c r="AI289" s="7"/>
    </row>
    <row r="290" spans="1:35" x14ac:dyDescent="0.2">
      <c r="A290">
        <v>204</v>
      </c>
      <c r="B290">
        <v>8005</v>
      </c>
      <c r="C290">
        <v>219</v>
      </c>
      <c r="D290">
        <v>857</v>
      </c>
      <c r="E290" t="s">
        <v>637</v>
      </c>
      <c r="F290" t="s">
        <v>27</v>
      </c>
      <c r="G290" t="s">
        <v>28</v>
      </c>
      <c r="H290" t="s">
        <v>89</v>
      </c>
      <c r="I290" t="s">
        <v>90</v>
      </c>
      <c r="J290" t="s">
        <v>31</v>
      </c>
      <c r="K290" s="1" t="s">
        <v>638</v>
      </c>
      <c r="L290">
        <v>219</v>
      </c>
      <c r="M290" t="s">
        <v>33</v>
      </c>
      <c r="N290">
        <v>9.2166374280849901</v>
      </c>
      <c r="O290">
        <v>44.683778503486302</v>
      </c>
      <c r="P290">
        <v>1363</v>
      </c>
      <c r="Q290" s="14">
        <v>1367.99475097656</v>
      </c>
      <c r="R290" s="14">
        <f>Tabella1[[#This Row],[elevation_glo30]]-Tabella1[[#This Row],[elevation]]</f>
        <v>4.9947509765599989</v>
      </c>
      <c r="S290">
        <v>857</v>
      </c>
      <c r="T290" t="s">
        <v>34</v>
      </c>
      <c r="U290" t="s">
        <v>639</v>
      </c>
      <c r="V290" t="s">
        <v>97</v>
      </c>
      <c r="W290" s="2">
        <v>35796</v>
      </c>
      <c r="X290" s="2">
        <v>45169</v>
      </c>
      <c r="Y290">
        <v>9206</v>
      </c>
      <c r="Z290">
        <v>9206</v>
      </c>
      <c r="AA290" t="s">
        <v>27</v>
      </c>
      <c r="AB290" s="8"/>
      <c r="AC290" s="8"/>
      <c r="AD290" s="8"/>
      <c r="AE290" s="8"/>
      <c r="AF290" s="8"/>
      <c r="AG290" s="8"/>
      <c r="AH290" s="8"/>
      <c r="AI290" s="8"/>
    </row>
    <row r="291" spans="1:35" x14ac:dyDescent="0.2">
      <c r="A291">
        <v>206</v>
      </c>
      <c r="B291">
        <v>14665</v>
      </c>
      <c r="C291">
        <v>90</v>
      </c>
      <c r="D291">
        <v>1383</v>
      </c>
      <c r="E291" t="s">
        <v>640</v>
      </c>
      <c r="F291" t="s">
        <v>27</v>
      </c>
      <c r="G291" t="s">
        <v>28</v>
      </c>
      <c r="H291" t="s">
        <v>67</v>
      </c>
      <c r="I291" t="s">
        <v>68</v>
      </c>
      <c r="J291" t="s">
        <v>31</v>
      </c>
      <c r="K291" s="1" t="s">
        <v>641</v>
      </c>
      <c r="L291">
        <v>90</v>
      </c>
      <c r="M291" t="s">
        <v>33</v>
      </c>
      <c r="N291">
        <v>10.1870962095406</v>
      </c>
      <c r="O291">
        <v>45.667798979109499</v>
      </c>
      <c r="P291">
        <v>290</v>
      </c>
      <c r="Q291" s="14">
        <v>289.956787109375</v>
      </c>
      <c r="R291" s="14">
        <f>Tabella1[[#This Row],[elevation_glo30]]-Tabella1[[#This Row],[elevation]]</f>
        <v>-4.3212890625E-2</v>
      </c>
      <c r="S291">
        <v>1383</v>
      </c>
      <c r="T291" t="s">
        <v>34</v>
      </c>
      <c r="U291" t="s">
        <v>642</v>
      </c>
      <c r="V291" t="s">
        <v>114</v>
      </c>
      <c r="W291" s="2">
        <v>32143</v>
      </c>
      <c r="X291" s="2">
        <v>45169</v>
      </c>
      <c r="Y291">
        <v>9502</v>
      </c>
      <c r="Z291">
        <v>8774</v>
      </c>
      <c r="AA291" t="s">
        <v>27</v>
      </c>
      <c r="AB291" s="8"/>
      <c r="AC291" s="8"/>
      <c r="AD291" s="8"/>
      <c r="AE291" s="8"/>
      <c r="AF291" s="8"/>
      <c r="AG291" s="8"/>
      <c r="AH291" s="8"/>
      <c r="AI291" s="8"/>
    </row>
    <row r="292" spans="1:35" x14ac:dyDescent="0.2">
      <c r="A292">
        <v>207</v>
      </c>
      <c r="B292">
        <v>8136</v>
      </c>
      <c r="C292">
        <v>229</v>
      </c>
      <c r="D292">
        <v>874</v>
      </c>
      <c r="E292" t="s">
        <v>643</v>
      </c>
      <c r="F292" t="s">
        <v>27</v>
      </c>
      <c r="G292" t="s">
        <v>28</v>
      </c>
      <c r="H292" t="s">
        <v>55</v>
      </c>
      <c r="I292" t="s">
        <v>56</v>
      </c>
      <c r="J292" t="s">
        <v>31</v>
      </c>
      <c r="K292" s="1" t="s">
        <v>644</v>
      </c>
      <c r="L292">
        <v>229</v>
      </c>
      <c r="M292" t="s">
        <v>33</v>
      </c>
      <c r="N292">
        <v>9.9568801475259807</v>
      </c>
      <c r="O292">
        <v>45.6659359725519</v>
      </c>
      <c r="P292">
        <v>197</v>
      </c>
      <c r="Q292" s="14">
        <v>185</v>
      </c>
      <c r="R292" s="14">
        <f>Tabella1[[#This Row],[elevation_glo30]]-Tabella1[[#This Row],[elevation]]</f>
        <v>-12</v>
      </c>
      <c r="S292">
        <v>874</v>
      </c>
      <c r="T292" t="s">
        <v>34</v>
      </c>
      <c r="U292" t="s">
        <v>645</v>
      </c>
      <c r="V292" t="s">
        <v>74</v>
      </c>
      <c r="W292" s="2">
        <v>36993</v>
      </c>
      <c r="X292" s="2">
        <v>45169</v>
      </c>
      <c r="Y292">
        <v>8155</v>
      </c>
      <c r="Z292">
        <v>8155</v>
      </c>
      <c r="AA292" t="s">
        <v>27</v>
      </c>
      <c r="AB292" s="7"/>
      <c r="AC292" s="7"/>
      <c r="AD292" s="7"/>
      <c r="AE292" s="7"/>
      <c r="AF292" s="7"/>
      <c r="AG292" s="7"/>
      <c r="AH292" s="7"/>
      <c r="AI292" s="7"/>
    </row>
    <row r="293" spans="1:35" x14ac:dyDescent="0.2">
      <c r="A293">
        <v>208</v>
      </c>
      <c r="B293">
        <v>10551</v>
      </c>
      <c r="C293">
        <v>159</v>
      </c>
      <c r="D293">
        <v>554</v>
      </c>
      <c r="E293" t="s">
        <v>646</v>
      </c>
      <c r="F293" t="s">
        <v>27</v>
      </c>
      <c r="G293" t="s">
        <v>28</v>
      </c>
      <c r="H293" t="s">
        <v>44</v>
      </c>
      <c r="I293" t="s">
        <v>45</v>
      </c>
      <c r="J293" t="s">
        <v>31</v>
      </c>
      <c r="K293" s="1" t="s">
        <v>647</v>
      </c>
      <c r="L293">
        <v>159</v>
      </c>
      <c r="M293" t="s">
        <v>33</v>
      </c>
      <c r="N293">
        <v>9.0264013797709701</v>
      </c>
      <c r="O293">
        <v>45.627357052738901</v>
      </c>
      <c r="P293">
        <v>212</v>
      </c>
      <c r="Q293" s="14">
        <v>212.00071716308599</v>
      </c>
      <c r="R293" s="14">
        <f>Tabella1[[#This Row],[elevation_glo30]]-Tabella1[[#This Row],[elevation]]</f>
        <v>7.1716308599434342E-4</v>
      </c>
      <c r="S293">
        <v>554</v>
      </c>
      <c r="T293" t="s">
        <v>34</v>
      </c>
      <c r="U293" t="s">
        <v>648</v>
      </c>
      <c r="V293" t="s">
        <v>48</v>
      </c>
      <c r="W293" s="2">
        <v>40365</v>
      </c>
      <c r="X293" s="2">
        <v>45169</v>
      </c>
      <c r="Y293">
        <v>4801</v>
      </c>
      <c r="Z293">
        <v>4801</v>
      </c>
      <c r="AA293" t="s">
        <v>27</v>
      </c>
      <c r="AB293" s="8"/>
      <c r="AC293" s="8"/>
      <c r="AD293" s="8"/>
      <c r="AE293" s="8"/>
      <c r="AF293" s="8"/>
      <c r="AG293" s="8"/>
      <c r="AH293" s="8"/>
      <c r="AI293" s="8"/>
    </row>
    <row r="294" spans="1:35" x14ac:dyDescent="0.2">
      <c r="A294">
        <v>693</v>
      </c>
      <c r="B294" t="s">
        <v>28</v>
      </c>
      <c r="C294">
        <v>3527</v>
      </c>
      <c r="D294" t="s">
        <v>28</v>
      </c>
      <c r="E294" t="s">
        <v>990</v>
      </c>
      <c r="F294" t="s">
        <v>813</v>
      </c>
      <c r="G294" t="s">
        <v>28</v>
      </c>
      <c r="H294" t="s">
        <v>38</v>
      </c>
      <c r="I294" t="s">
        <v>39</v>
      </c>
      <c r="J294" t="s">
        <v>31</v>
      </c>
      <c r="K294" t="s">
        <v>991</v>
      </c>
      <c r="L294">
        <v>3527</v>
      </c>
      <c r="M294" t="s">
        <v>33</v>
      </c>
      <c r="N294">
        <v>9.9260210000000004</v>
      </c>
      <c r="O294">
        <v>46.089412000000003</v>
      </c>
      <c r="P294">
        <v>1690</v>
      </c>
      <c r="Q294" s="14">
        <v>1509.92724609375</v>
      </c>
      <c r="R294" s="14">
        <f>Tabella1[[#This Row],[elevation_glo30]]-Tabella1[[#This Row],[elevation]]</f>
        <v>-180.07275390625</v>
      </c>
      <c r="S294">
        <v>7998</v>
      </c>
      <c r="T294" t="s">
        <v>34</v>
      </c>
      <c r="U294" t="s">
        <v>992</v>
      </c>
      <c r="V294" t="s">
        <v>832</v>
      </c>
      <c r="W294" s="2">
        <v>18628</v>
      </c>
      <c r="X294" s="2">
        <v>38716</v>
      </c>
      <c r="Y294">
        <v>19885</v>
      </c>
      <c r="Z294">
        <v>5820</v>
      </c>
      <c r="AA294" t="s">
        <v>27</v>
      </c>
      <c r="AB294" s="6"/>
      <c r="AC294" s="6"/>
      <c r="AD294" s="6">
        <v>1510</v>
      </c>
      <c r="AE294" s="6"/>
      <c r="AF294" s="6"/>
      <c r="AG294" s="6"/>
      <c r="AH294" s="6"/>
      <c r="AI294" s="6" t="s">
        <v>1048</v>
      </c>
    </row>
    <row r="295" spans="1:35" x14ac:dyDescent="0.2">
      <c r="A295">
        <v>209</v>
      </c>
      <c r="B295">
        <v>9006</v>
      </c>
      <c r="C295">
        <v>29</v>
      </c>
      <c r="D295">
        <v>1217</v>
      </c>
      <c r="E295" t="s">
        <v>649</v>
      </c>
      <c r="F295" t="s">
        <v>27</v>
      </c>
      <c r="G295" t="s">
        <v>28</v>
      </c>
      <c r="H295" t="s">
        <v>55</v>
      </c>
      <c r="I295" t="s">
        <v>56</v>
      </c>
      <c r="J295" t="s">
        <v>31</v>
      </c>
      <c r="K295" s="1" t="s">
        <v>650</v>
      </c>
      <c r="L295">
        <v>29</v>
      </c>
      <c r="M295" t="s">
        <v>33</v>
      </c>
      <c r="N295">
        <v>10.1394757710815</v>
      </c>
      <c r="O295">
        <v>46.006951416299501</v>
      </c>
      <c r="P295">
        <v>1096</v>
      </c>
      <c r="Q295" s="14">
        <v>1079.29296875</v>
      </c>
      <c r="R295" s="14">
        <f>Tabella1[[#This Row],[elevation_glo30]]-Tabella1[[#This Row],[elevation]]</f>
        <v>-16.70703125</v>
      </c>
      <c r="S295">
        <v>1217</v>
      </c>
      <c r="T295" t="s">
        <v>34</v>
      </c>
      <c r="U295" t="s">
        <v>651</v>
      </c>
      <c r="V295" t="s">
        <v>48</v>
      </c>
      <c r="W295" s="2">
        <v>37987</v>
      </c>
      <c r="X295" s="2">
        <v>41175</v>
      </c>
      <c r="Y295">
        <v>3120</v>
      </c>
      <c r="Z295">
        <v>3120</v>
      </c>
      <c r="AA295" t="s">
        <v>27</v>
      </c>
      <c r="AB295" s="7"/>
      <c r="AC295" s="7"/>
      <c r="AD295" s="7"/>
      <c r="AE295" s="7"/>
      <c r="AF295" s="7"/>
      <c r="AG295" s="7"/>
      <c r="AH295" s="7"/>
      <c r="AI295" s="7"/>
    </row>
    <row r="296" spans="1:35" x14ac:dyDescent="0.2">
      <c r="A296">
        <v>211</v>
      </c>
      <c r="B296">
        <v>8223</v>
      </c>
      <c r="C296">
        <v>202</v>
      </c>
      <c r="D296">
        <v>816</v>
      </c>
      <c r="E296" t="s">
        <v>652</v>
      </c>
      <c r="F296" t="s">
        <v>27</v>
      </c>
      <c r="G296" t="s">
        <v>28</v>
      </c>
      <c r="H296" t="s">
        <v>61</v>
      </c>
      <c r="I296" t="s">
        <v>62</v>
      </c>
      <c r="J296" t="s">
        <v>31</v>
      </c>
      <c r="K296" s="1" t="s">
        <v>653</v>
      </c>
      <c r="L296">
        <v>202</v>
      </c>
      <c r="M296" t="s">
        <v>33</v>
      </c>
      <c r="N296">
        <v>11.2899259725114</v>
      </c>
      <c r="O296">
        <v>45.015363087231599</v>
      </c>
      <c r="P296">
        <v>10</v>
      </c>
      <c r="Q296" s="14">
        <v>5.5</v>
      </c>
      <c r="R296" s="14">
        <f>Tabella1[[#This Row],[elevation_glo30]]-Tabella1[[#This Row],[elevation]]</f>
        <v>-4.5</v>
      </c>
      <c r="S296">
        <v>816</v>
      </c>
      <c r="T296" t="s">
        <v>34</v>
      </c>
      <c r="U296" t="s">
        <v>654</v>
      </c>
      <c r="V296" t="s">
        <v>36</v>
      </c>
      <c r="W296" s="2">
        <v>37812</v>
      </c>
      <c r="X296" s="2">
        <v>45077</v>
      </c>
      <c r="Y296">
        <v>7255</v>
      </c>
      <c r="Z296">
        <v>7255</v>
      </c>
      <c r="AA296" t="s">
        <v>27</v>
      </c>
      <c r="AB296" s="8"/>
      <c r="AC296" s="8"/>
      <c r="AD296" s="8"/>
      <c r="AE296" s="8"/>
      <c r="AF296" s="8"/>
      <c r="AG296" s="8"/>
      <c r="AH296" s="8"/>
      <c r="AI296" s="8"/>
    </row>
    <row r="297" spans="1:35" x14ac:dyDescent="0.2">
      <c r="A297">
        <v>695</v>
      </c>
      <c r="B297" t="s">
        <v>28</v>
      </c>
      <c r="C297">
        <v>3529</v>
      </c>
      <c r="D297" t="s">
        <v>28</v>
      </c>
      <c r="E297" t="s">
        <v>993</v>
      </c>
      <c r="F297" t="s">
        <v>813</v>
      </c>
      <c r="G297" t="s">
        <v>28</v>
      </c>
      <c r="H297" t="s">
        <v>38</v>
      </c>
      <c r="I297" t="s">
        <v>39</v>
      </c>
      <c r="J297" t="s">
        <v>31</v>
      </c>
      <c r="K297" t="s">
        <v>994</v>
      </c>
      <c r="L297">
        <v>3529</v>
      </c>
      <c r="M297" t="s">
        <v>33</v>
      </c>
      <c r="N297">
        <v>10.207991</v>
      </c>
      <c r="O297">
        <v>46.227069999999998</v>
      </c>
      <c r="P297">
        <v>550</v>
      </c>
      <c r="Q297" s="14">
        <v>569.4111328125</v>
      </c>
      <c r="R297" s="14">
        <f>Tabella1[[#This Row],[elevation_glo30]]-Tabella1[[#This Row],[elevation]]</f>
        <v>19.4111328125</v>
      </c>
      <c r="S297">
        <v>8001</v>
      </c>
      <c r="T297" t="s">
        <v>34</v>
      </c>
      <c r="U297">
        <v>3823</v>
      </c>
      <c r="V297" t="s">
        <v>815</v>
      </c>
      <c r="W297" s="2">
        <v>37257</v>
      </c>
      <c r="X297" s="2">
        <v>38716</v>
      </c>
      <c r="Y297">
        <v>1460</v>
      </c>
      <c r="Z297">
        <v>1460</v>
      </c>
      <c r="AA297" t="s">
        <v>27</v>
      </c>
      <c r="AB297" s="7"/>
      <c r="AC297" s="7"/>
      <c r="AD297" s="7"/>
      <c r="AE297" s="7"/>
      <c r="AF297" s="7"/>
      <c r="AG297" s="7"/>
      <c r="AH297" s="7"/>
      <c r="AI297" s="7"/>
    </row>
    <row r="298" spans="1:35" x14ac:dyDescent="0.2">
      <c r="A298">
        <v>212</v>
      </c>
      <c r="B298">
        <v>5941</v>
      </c>
      <c r="C298">
        <v>162</v>
      </c>
      <c r="D298">
        <v>559</v>
      </c>
      <c r="E298" t="s">
        <v>655</v>
      </c>
      <c r="F298" t="s">
        <v>27</v>
      </c>
      <c r="G298" t="s">
        <v>28</v>
      </c>
      <c r="H298" t="s">
        <v>44</v>
      </c>
      <c r="I298" t="s">
        <v>45</v>
      </c>
      <c r="J298" t="s">
        <v>31</v>
      </c>
      <c r="K298" s="1" t="s">
        <v>656</v>
      </c>
      <c r="L298">
        <v>162</v>
      </c>
      <c r="M298" t="s">
        <v>33</v>
      </c>
      <c r="N298">
        <v>8.7126914582847892</v>
      </c>
      <c r="O298">
        <v>45.649537127292398</v>
      </c>
      <c r="P298">
        <v>210</v>
      </c>
      <c r="Q298" s="14">
        <v>236.99127197265599</v>
      </c>
      <c r="R298" s="14">
        <f>Tabella1[[#This Row],[elevation_glo30]]-Tabella1[[#This Row],[elevation]]</f>
        <v>26.991271972655994</v>
      </c>
      <c r="S298">
        <v>559</v>
      </c>
      <c r="T298" t="s">
        <v>34</v>
      </c>
      <c r="U298" t="s">
        <v>657</v>
      </c>
      <c r="V298" t="s">
        <v>36</v>
      </c>
      <c r="W298" s="2">
        <v>36605</v>
      </c>
      <c r="X298" s="2">
        <v>44134</v>
      </c>
      <c r="Y298">
        <v>7211</v>
      </c>
      <c r="Z298">
        <v>7211</v>
      </c>
      <c r="AA298" t="s">
        <v>27</v>
      </c>
      <c r="AB298" s="8"/>
      <c r="AC298" s="8"/>
      <c r="AD298" s="8"/>
      <c r="AE298" s="8"/>
      <c r="AF298" s="8"/>
      <c r="AG298" s="8"/>
      <c r="AH298" s="8"/>
      <c r="AI298" s="8"/>
    </row>
    <row r="299" spans="1:35" x14ac:dyDescent="0.2">
      <c r="A299">
        <v>213</v>
      </c>
      <c r="B299">
        <v>8180</v>
      </c>
      <c r="C299">
        <v>238</v>
      </c>
      <c r="D299">
        <v>895</v>
      </c>
      <c r="E299" t="s">
        <v>658</v>
      </c>
      <c r="F299" t="s">
        <v>27</v>
      </c>
      <c r="G299" t="s">
        <v>28</v>
      </c>
      <c r="H299" t="s">
        <v>173</v>
      </c>
      <c r="I299" t="s">
        <v>174</v>
      </c>
      <c r="J299" t="s">
        <v>31</v>
      </c>
      <c r="K299" s="1" t="s">
        <v>659</v>
      </c>
      <c r="L299">
        <v>238</v>
      </c>
      <c r="M299" t="s">
        <v>33</v>
      </c>
      <c r="N299">
        <v>9.8902706215668896</v>
      </c>
      <c r="O299">
        <v>45.399168761149397</v>
      </c>
      <c r="P299">
        <v>87</v>
      </c>
      <c r="Q299" s="14">
        <v>64.5</v>
      </c>
      <c r="R299" s="14">
        <f>Tabella1[[#This Row],[elevation_glo30]]-Tabella1[[#This Row],[elevation]]</f>
        <v>-22.5</v>
      </c>
      <c r="S299">
        <v>895</v>
      </c>
      <c r="T299" t="s">
        <v>34</v>
      </c>
      <c r="U299" t="s">
        <v>660</v>
      </c>
      <c r="V299" t="s">
        <v>74</v>
      </c>
      <c r="W299" s="2">
        <v>36526</v>
      </c>
      <c r="X299" s="2">
        <v>45169</v>
      </c>
      <c r="Y299">
        <v>7486</v>
      </c>
      <c r="Z299">
        <v>7486</v>
      </c>
      <c r="AA299" t="s">
        <v>27</v>
      </c>
      <c r="AB299" s="7"/>
      <c r="AC299" s="7"/>
      <c r="AD299" s="7"/>
      <c r="AE299" s="7"/>
      <c r="AF299" s="7"/>
      <c r="AG299" s="7"/>
      <c r="AH299" s="7"/>
      <c r="AI299" s="7"/>
    </row>
    <row r="300" spans="1:35" x14ac:dyDescent="0.2">
      <c r="A300">
        <v>214</v>
      </c>
      <c r="B300">
        <v>12</v>
      </c>
      <c r="C300">
        <v>148</v>
      </c>
      <c r="D300">
        <v>3</v>
      </c>
      <c r="E300" t="s">
        <v>661</v>
      </c>
      <c r="F300" t="s">
        <v>27</v>
      </c>
      <c r="G300" t="s">
        <v>28</v>
      </c>
      <c r="H300" t="s">
        <v>38</v>
      </c>
      <c r="I300" t="s">
        <v>39</v>
      </c>
      <c r="J300" t="s">
        <v>31</v>
      </c>
      <c r="K300" s="1" t="s">
        <v>662</v>
      </c>
      <c r="L300">
        <v>148</v>
      </c>
      <c r="M300" t="s">
        <v>33</v>
      </c>
      <c r="N300">
        <v>10.3548115169973</v>
      </c>
      <c r="O300">
        <v>46.350171577500603</v>
      </c>
      <c r="P300">
        <v>950</v>
      </c>
      <c r="Q300" s="14">
        <v>946.140625</v>
      </c>
      <c r="R300" s="14">
        <f>Tabella1[[#This Row],[elevation_glo30]]-Tabella1[[#This Row],[elevation]]</f>
        <v>-3.859375</v>
      </c>
      <c r="S300">
        <v>3</v>
      </c>
      <c r="T300" t="s">
        <v>34</v>
      </c>
      <c r="U300" t="s">
        <v>663</v>
      </c>
      <c r="V300" t="s">
        <v>126</v>
      </c>
      <c r="W300" s="2">
        <v>32144</v>
      </c>
      <c r="X300" s="2">
        <v>45169</v>
      </c>
      <c r="Y300">
        <v>8714</v>
      </c>
      <c r="Z300">
        <v>7995</v>
      </c>
      <c r="AA300" t="s">
        <v>27</v>
      </c>
      <c r="AB300" s="8"/>
      <c r="AC300" s="8"/>
      <c r="AD300" s="8"/>
      <c r="AE300" s="8"/>
      <c r="AF300" s="8"/>
      <c r="AG300" s="8"/>
      <c r="AH300" s="8"/>
      <c r="AI300" s="8"/>
    </row>
    <row r="301" spans="1:35" x14ac:dyDescent="0.2">
      <c r="A301">
        <v>215</v>
      </c>
      <c r="B301">
        <v>2096</v>
      </c>
      <c r="C301">
        <v>5</v>
      </c>
      <c r="D301">
        <v>107</v>
      </c>
      <c r="E301" t="s">
        <v>664</v>
      </c>
      <c r="F301" t="s">
        <v>27</v>
      </c>
      <c r="G301" t="s">
        <v>28</v>
      </c>
      <c r="H301" t="s">
        <v>38</v>
      </c>
      <c r="I301" t="s">
        <v>39</v>
      </c>
      <c r="J301" t="s">
        <v>31</v>
      </c>
      <c r="K301" s="1" t="s">
        <v>665</v>
      </c>
      <c r="L301">
        <v>5</v>
      </c>
      <c r="M301" t="s">
        <v>33</v>
      </c>
      <c r="N301">
        <v>9.8509401454675292</v>
      </c>
      <c r="O301">
        <v>46.167553376526001</v>
      </c>
      <c r="P301">
        <v>307</v>
      </c>
      <c r="Q301" s="14">
        <v>286.43365478515602</v>
      </c>
      <c r="R301" s="14">
        <f>Tabella1[[#This Row],[elevation_glo30]]-Tabella1[[#This Row],[elevation]]</f>
        <v>-20.566345214843977</v>
      </c>
      <c r="S301">
        <v>107</v>
      </c>
      <c r="T301" t="s">
        <v>34</v>
      </c>
      <c r="U301" t="s">
        <v>666</v>
      </c>
      <c r="V301" t="s">
        <v>42</v>
      </c>
      <c r="W301" t="s">
        <v>667</v>
      </c>
      <c r="X301" s="2">
        <v>45169</v>
      </c>
      <c r="Y301">
        <v>34315</v>
      </c>
      <c r="Z301">
        <v>12194</v>
      </c>
      <c r="AA301" t="s">
        <v>27</v>
      </c>
      <c r="AB301" s="7"/>
      <c r="AC301" s="7"/>
      <c r="AD301" s="7"/>
      <c r="AE301" s="7"/>
      <c r="AF301" s="7"/>
      <c r="AG301" s="7"/>
      <c r="AH301" s="7"/>
      <c r="AI301" s="7"/>
    </row>
    <row r="302" spans="1:35" x14ac:dyDescent="0.2">
      <c r="A302">
        <v>217</v>
      </c>
      <c r="B302">
        <v>11044</v>
      </c>
      <c r="C302">
        <v>52</v>
      </c>
      <c r="D302">
        <v>1264</v>
      </c>
      <c r="E302" t="s">
        <v>668</v>
      </c>
      <c r="F302" t="s">
        <v>27</v>
      </c>
      <c r="G302" t="s">
        <v>28</v>
      </c>
      <c r="H302" t="s">
        <v>38</v>
      </c>
      <c r="I302" t="s">
        <v>39</v>
      </c>
      <c r="J302" t="s">
        <v>31</v>
      </c>
      <c r="K302" s="1" t="s">
        <v>669</v>
      </c>
      <c r="L302">
        <v>52</v>
      </c>
      <c r="M302" t="s">
        <v>33</v>
      </c>
      <c r="N302">
        <v>9.8792099244698992</v>
      </c>
      <c r="O302">
        <v>46.167852440665101</v>
      </c>
      <c r="P302">
        <v>290</v>
      </c>
      <c r="Q302" s="14">
        <v>292.17990112304699</v>
      </c>
      <c r="R302" s="14">
        <f>Tabella1[[#This Row],[elevation_glo30]]-Tabella1[[#This Row],[elevation]]</f>
        <v>2.1799011230469887</v>
      </c>
      <c r="S302">
        <v>1264</v>
      </c>
      <c r="T302" t="s">
        <v>34</v>
      </c>
      <c r="U302" t="s">
        <v>670</v>
      </c>
      <c r="V302" t="s">
        <v>671</v>
      </c>
      <c r="W302" t="s">
        <v>672</v>
      </c>
      <c r="X302" s="2">
        <v>43487</v>
      </c>
      <c r="Y302">
        <v>31186</v>
      </c>
      <c r="Z302">
        <v>10563</v>
      </c>
      <c r="AA302" t="s">
        <v>27</v>
      </c>
      <c r="AB302" s="8"/>
      <c r="AC302" s="8"/>
      <c r="AD302" s="8"/>
      <c r="AE302" s="8"/>
      <c r="AF302" s="8"/>
      <c r="AG302" s="8"/>
      <c r="AH302" s="8"/>
      <c r="AI302" s="8"/>
    </row>
    <row r="303" spans="1:35" x14ac:dyDescent="0.2">
      <c r="A303">
        <v>700</v>
      </c>
      <c r="B303" t="s">
        <v>28</v>
      </c>
      <c r="C303">
        <v>3531</v>
      </c>
      <c r="D303" t="s">
        <v>28</v>
      </c>
      <c r="E303" t="s">
        <v>995</v>
      </c>
      <c r="F303" t="s">
        <v>813</v>
      </c>
      <c r="G303" t="s">
        <v>28</v>
      </c>
      <c r="H303" t="s">
        <v>67</v>
      </c>
      <c r="I303" t="s">
        <v>68</v>
      </c>
      <c r="J303" t="s">
        <v>31</v>
      </c>
      <c r="K303" t="s">
        <v>996</v>
      </c>
      <c r="L303">
        <v>3531</v>
      </c>
      <c r="M303" t="s">
        <v>33</v>
      </c>
      <c r="N303">
        <v>10.35206</v>
      </c>
      <c r="O303">
        <v>46.167344</v>
      </c>
      <c r="P303">
        <v>857</v>
      </c>
      <c r="Q303" s="14">
        <v>655.74719238281205</v>
      </c>
      <c r="R303" s="14">
        <f>Tabella1[[#This Row],[elevation_glo30]]-Tabella1[[#This Row],[elevation]]</f>
        <v>-201.25280761718795</v>
      </c>
      <c r="S303">
        <v>8006</v>
      </c>
      <c r="T303" t="s">
        <v>34</v>
      </c>
      <c r="U303">
        <v>3863</v>
      </c>
      <c r="V303" t="s">
        <v>815</v>
      </c>
      <c r="W303" s="2">
        <v>32143</v>
      </c>
      <c r="X303" s="2">
        <v>38351</v>
      </c>
      <c r="Y303">
        <v>4302</v>
      </c>
      <c r="Z303">
        <v>3588</v>
      </c>
      <c r="AA303" t="s">
        <v>27</v>
      </c>
      <c r="AB303" s="6"/>
      <c r="AC303" s="6"/>
      <c r="AD303" s="6">
        <v>655</v>
      </c>
      <c r="AE303" s="6">
        <v>2</v>
      </c>
      <c r="AF303" s="6">
        <v>1</v>
      </c>
      <c r="AG303" s="6"/>
      <c r="AH303" s="6"/>
      <c r="AI303" s="6" t="s">
        <v>1053</v>
      </c>
    </row>
    <row r="304" spans="1:35" x14ac:dyDescent="0.2">
      <c r="A304">
        <v>218</v>
      </c>
      <c r="B304">
        <v>32370</v>
      </c>
      <c r="C304">
        <v>127</v>
      </c>
      <c r="D304">
        <v>1679</v>
      </c>
      <c r="E304" t="s">
        <v>673</v>
      </c>
      <c r="F304" t="s">
        <v>27</v>
      </c>
      <c r="G304" t="s">
        <v>28</v>
      </c>
      <c r="H304" t="s">
        <v>76</v>
      </c>
      <c r="I304" t="s">
        <v>77</v>
      </c>
      <c r="J304" t="s">
        <v>31</v>
      </c>
      <c r="K304" s="1" t="s">
        <v>674</v>
      </c>
      <c r="L304">
        <v>127</v>
      </c>
      <c r="M304" t="s">
        <v>33</v>
      </c>
      <c r="N304">
        <v>9.2350688132884002</v>
      </c>
      <c r="O304">
        <v>45.905141390391698</v>
      </c>
      <c r="P304">
        <v>1158</v>
      </c>
      <c r="Q304" s="14">
        <v>1159.07800292969</v>
      </c>
      <c r="R304" s="14">
        <f>Tabella1[[#This Row],[elevation_glo30]]-Tabella1[[#This Row],[elevation]]</f>
        <v>1.0780029296900011</v>
      </c>
      <c r="S304">
        <v>1679</v>
      </c>
      <c r="T304" t="s">
        <v>34</v>
      </c>
      <c r="U304">
        <v>218</v>
      </c>
      <c r="V304" t="s">
        <v>27</v>
      </c>
      <c r="W304" s="2">
        <v>43062</v>
      </c>
      <c r="X304" s="2">
        <v>45077</v>
      </c>
      <c r="Y304">
        <v>2016</v>
      </c>
      <c r="Z304">
        <v>2016</v>
      </c>
      <c r="AA304" t="s">
        <v>27</v>
      </c>
      <c r="AB304" s="8"/>
      <c r="AC304" s="8"/>
      <c r="AD304" s="8"/>
      <c r="AE304" s="8"/>
      <c r="AF304" s="8"/>
      <c r="AG304" s="8"/>
      <c r="AH304" s="8"/>
      <c r="AI304" s="8"/>
    </row>
    <row r="305" spans="1:35" x14ac:dyDescent="0.2">
      <c r="A305">
        <v>219</v>
      </c>
      <c r="B305">
        <v>12025</v>
      </c>
      <c r="C305">
        <v>57</v>
      </c>
      <c r="D305">
        <v>1297</v>
      </c>
      <c r="E305" t="s">
        <v>675</v>
      </c>
      <c r="F305" t="s">
        <v>27</v>
      </c>
      <c r="G305" t="s">
        <v>28</v>
      </c>
      <c r="H305" t="s">
        <v>173</v>
      </c>
      <c r="I305" t="s">
        <v>174</v>
      </c>
      <c r="J305" t="s">
        <v>31</v>
      </c>
      <c r="K305" s="1" t="s">
        <v>676</v>
      </c>
      <c r="L305">
        <v>57</v>
      </c>
      <c r="M305" t="s">
        <v>33</v>
      </c>
      <c r="N305">
        <v>9.9305964722723292</v>
      </c>
      <c r="O305">
        <v>45.150468869856802</v>
      </c>
      <c r="P305">
        <v>48</v>
      </c>
      <c r="Q305" s="14">
        <v>46.252193450927699</v>
      </c>
      <c r="R305" s="14">
        <f>Tabella1[[#This Row],[elevation_glo30]]-Tabella1[[#This Row],[elevation]]</f>
        <v>-1.7478065490723012</v>
      </c>
      <c r="S305">
        <v>1297</v>
      </c>
      <c r="T305" t="s">
        <v>34</v>
      </c>
      <c r="U305">
        <v>219</v>
      </c>
      <c r="V305" t="s">
        <v>27</v>
      </c>
      <c r="W305" s="2">
        <v>40577</v>
      </c>
      <c r="X305" s="2">
        <v>45077</v>
      </c>
      <c r="Y305">
        <v>4288</v>
      </c>
      <c r="Z305">
        <v>4288</v>
      </c>
      <c r="AA305" t="s">
        <v>27</v>
      </c>
      <c r="AB305" s="7"/>
      <c r="AC305" s="7"/>
      <c r="AD305" s="7"/>
      <c r="AE305" s="7"/>
      <c r="AF305" s="7"/>
      <c r="AG305" s="7"/>
      <c r="AH305" s="7"/>
      <c r="AI305" s="7"/>
    </row>
    <row r="306" spans="1:35" x14ac:dyDescent="0.2">
      <c r="A306">
        <v>220</v>
      </c>
      <c r="B306">
        <v>9007</v>
      </c>
      <c r="C306">
        <v>27</v>
      </c>
      <c r="D306">
        <v>1215</v>
      </c>
      <c r="E306" t="s">
        <v>677</v>
      </c>
      <c r="F306" t="s">
        <v>27</v>
      </c>
      <c r="G306" t="s">
        <v>28</v>
      </c>
      <c r="H306" t="s">
        <v>55</v>
      </c>
      <c r="I306" t="s">
        <v>56</v>
      </c>
      <c r="J306" t="s">
        <v>31</v>
      </c>
      <c r="K306" s="1" t="s">
        <v>678</v>
      </c>
      <c r="L306">
        <v>27</v>
      </c>
      <c r="M306" t="s">
        <v>33</v>
      </c>
      <c r="N306">
        <v>9.5666296477076394</v>
      </c>
      <c r="O306">
        <v>45.8928987022868</v>
      </c>
      <c r="P306">
        <v>763</v>
      </c>
      <c r="Q306" s="14">
        <v>760.79266357421898</v>
      </c>
      <c r="R306" s="14">
        <f>Tabella1[[#This Row],[elevation_glo30]]-Tabella1[[#This Row],[elevation]]</f>
        <v>-2.2073364257810226</v>
      </c>
      <c r="S306">
        <v>1215</v>
      </c>
      <c r="T306" t="s">
        <v>34</v>
      </c>
      <c r="U306" t="s">
        <v>679</v>
      </c>
      <c r="V306" t="s">
        <v>48</v>
      </c>
      <c r="W306" s="2">
        <v>37987</v>
      </c>
      <c r="X306" s="2">
        <v>41480</v>
      </c>
      <c r="Y306">
        <v>3140</v>
      </c>
      <c r="Z306">
        <v>3140</v>
      </c>
      <c r="AA306" t="s">
        <v>27</v>
      </c>
      <c r="AB306" s="8"/>
      <c r="AC306" s="8"/>
      <c r="AD306" s="8"/>
      <c r="AE306" s="8"/>
      <c r="AF306" s="8"/>
      <c r="AG306" s="8"/>
      <c r="AH306" s="8"/>
      <c r="AI306" s="8"/>
    </row>
    <row r="307" spans="1:35" x14ac:dyDescent="0.2">
      <c r="A307">
        <v>221</v>
      </c>
      <c r="B307">
        <v>5888</v>
      </c>
      <c r="C307">
        <v>182</v>
      </c>
      <c r="D307">
        <v>617</v>
      </c>
      <c r="E307" t="s">
        <v>680</v>
      </c>
      <c r="F307" t="s">
        <v>27</v>
      </c>
      <c r="G307" t="s">
        <v>28</v>
      </c>
      <c r="H307" t="s">
        <v>108</v>
      </c>
      <c r="I307" t="s">
        <v>109</v>
      </c>
      <c r="J307" t="s">
        <v>31</v>
      </c>
      <c r="K307" s="1" t="s">
        <v>681</v>
      </c>
      <c r="L307">
        <v>182</v>
      </c>
      <c r="M307" t="s">
        <v>33</v>
      </c>
      <c r="N307">
        <v>9.4262743355026899</v>
      </c>
      <c r="O307">
        <v>45.334287809355402</v>
      </c>
      <c r="P307">
        <v>80</v>
      </c>
      <c r="Q307" s="14">
        <v>81.771194458007798</v>
      </c>
      <c r="R307" s="14">
        <f>Tabella1[[#This Row],[elevation_glo30]]-Tabella1[[#This Row],[elevation]]</f>
        <v>1.7711944580077983</v>
      </c>
      <c r="S307">
        <v>617</v>
      </c>
      <c r="T307" t="s">
        <v>34</v>
      </c>
      <c r="U307">
        <v>221</v>
      </c>
      <c r="V307" t="s">
        <v>27</v>
      </c>
      <c r="W307" s="2">
        <v>36538</v>
      </c>
      <c r="X307" s="2">
        <v>42170</v>
      </c>
      <c r="Y307">
        <v>5547</v>
      </c>
      <c r="Z307">
        <v>5547</v>
      </c>
      <c r="AA307" t="s">
        <v>27</v>
      </c>
      <c r="AB307" s="7"/>
      <c r="AC307" s="7"/>
      <c r="AD307" s="7"/>
      <c r="AE307" s="7"/>
      <c r="AF307" s="7"/>
      <c r="AG307" s="7"/>
      <c r="AH307" s="7"/>
      <c r="AI307" s="7"/>
    </row>
    <row r="308" spans="1:35" x14ac:dyDescent="0.2">
      <c r="A308">
        <v>222</v>
      </c>
      <c r="B308">
        <v>17451</v>
      </c>
      <c r="C308">
        <v>132</v>
      </c>
      <c r="D308">
        <v>1871</v>
      </c>
      <c r="E308" t="s">
        <v>682</v>
      </c>
      <c r="F308" t="s">
        <v>27</v>
      </c>
      <c r="G308" t="s">
        <v>28</v>
      </c>
      <c r="H308" t="s">
        <v>55</v>
      </c>
      <c r="I308" t="s">
        <v>56</v>
      </c>
      <c r="J308" t="s">
        <v>31</v>
      </c>
      <c r="K308" s="1" t="s">
        <v>683</v>
      </c>
      <c r="L308">
        <v>132</v>
      </c>
      <c r="M308" t="s">
        <v>33</v>
      </c>
      <c r="N308">
        <v>10.054220035954801</v>
      </c>
      <c r="O308">
        <v>45.696330206232197</v>
      </c>
      <c r="P308">
        <v>185</v>
      </c>
      <c r="Q308" s="14">
        <v>187.75074768066401</v>
      </c>
      <c r="R308" s="14">
        <f>Tabella1[[#This Row],[elevation_glo30]]-Tabella1[[#This Row],[elevation]]</f>
        <v>2.7507476806640057</v>
      </c>
      <c r="S308">
        <v>1871</v>
      </c>
      <c r="T308" t="s">
        <v>34</v>
      </c>
      <c r="U308" t="s">
        <v>684</v>
      </c>
      <c r="V308" t="s">
        <v>48</v>
      </c>
      <c r="W308" s="2">
        <v>43431</v>
      </c>
      <c r="X308" s="2">
        <v>45169</v>
      </c>
      <c r="Y308">
        <v>1739</v>
      </c>
      <c r="Z308">
        <v>1739</v>
      </c>
      <c r="AA308" t="s">
        <v>27</v>
      </c>
      <c r="AB308" s="8"/>
      <c r="AC308" s="8"/>
      <c r="AD308" s="8"/>
      <c r="AE308" s="8"/>
      <c r="AF308" s="8"/>
      <c r="AG308" s="8"/>
      <c r="AH308" s="8"/>
      <c r="AI308" s="8"/>
    </row>
    <row r="309" spans="1:35" x14ac:dyDescent="0.2">
      <c r="A309">
        <v>223</v>
      </c>
      <c r="B309">
        <v>22003</v>
      </c>
      <c r="C309">
        <v>139</v>
      </c>
      <c r="D309">
        <v>1890</v>
      </c>
      <c r="E309" t="s">
        <v>685</v>
      </c>
      <c r="F309" t="s">
        <v>27</v>
      </c>
      <c r="G309" t="s">
        <v>28</v>
      </c>
      <c r="H309" t="s">
        <v>67</v>
      </c>
      <c r="I309" t="s">
        <v>68</v>
      </c>
      <c r="J309" t="s">
        <v>31</v>
      </c>
      <c r="K309" s="1" t="s">
        <v>686</v>
      </c>
      <c r="L309">
        <v>139</v>
      </c>
      <c r="M309" t="s">
        <v>33</v>
      </c>
      <c r="N309">
        <v>10.1754070945821</v>
      </c>
      <c r="O309">
        <v>45.7538959374331</v>
      </c>
      <c r="P309">
        <v>1790</v>
      </c>
      <c r="Q309" s="14">
        <v>1787.87243652344</v>
      </c>
      <c r="R309" s="14">
        <f>Tabella1[[#This Row],[elevation_glo30]]-Tabella1[[#This Row],[elevation]]</f>
        <v>-2.1275634765599989</v>
      </c>
      <c r="S309">
        <v>1890</v>
      </c>
      <c r="T309" t="s">
        <v>34</v>
      </c>
      <c r="U309" t="s">
        <v>687</v>
      </c>
      <c r="V309" t="s">
        <v>48</v>
      </c>
      <c r="W309" s="2">
        <v>43762</v>
      </c>
      <c r="X309" s="2">
        <v>45168</v>
      </c>
      <c r="Y309">
        <v>1371</v>
      </c>
      <c r="Z309">
        <v>1371</v>
      </c>
      <c r="AA309" t="s">
        <v>27</v>
      </c>
      <c r="AB309" s="7"/>
      <c r="AC309" s="7"/>
      <c r="AD309" s="7"/>
      <c r="AE309" s="7"/>
      <c r="AF309" s="7"/>
      <c r="AG309" s="7"/>
      <c r="AH309" s="7"/>
      <c r="AI309" s="7"/>
    </row>
    <row r="310" spans="1:35" x14ac:dyDescent="0.2">
      <c r="A310">
        <v>224</v>
      </c>
      <c r="B310">
        <v>14125</v>
      </c>
      <c r="C310">
        <v>64</v>
      </c>
      <c r="D310">
        <v>1328</v>
      </c>
      <c r="E310" t="s">
        <v>688</v>
      </c>
      <c r="F310" t="s">
        <v>27</v>
      </c>
      <c r="G310" t="s">
        <v>28</v>
      </c>
      <c r="H310" t="s">
        <v>38</v>
      </c>
      <c r="I310" t="s">
        <v>39</v>
      </c>
      <c r="J310" t="s">
        <v>31</v>
      </c>
      <c r="K310" s="1" t="s">
        <v>689</v>
      </c>
      <c r="L310">
        <v>64</v>
      </c>
      <c r="M310" t="s">
        <v>33</v>
      </c>
      <c r="N310">
        <v>10.038477988191699</v>
      </c>
      <c r="O310">
        <v>46.1582723086524</v>
      </c>
      <c r="P310">
        <v>357</v>
      </c>
      <c r="Q310" s="14">
        <v>358</v>
      </c>
      <c r="R310" s="14">
        <f>Tabella1[[#This Row],[elevation_glo30]]-Tabella1[[#This Row],[elevation]]</f>
        <v>1</v>
      </c>
      <c r="S310">
        <v>1328</v>
      </c>
      <c r="T310" t="s">
        <v>34</v>
      </c>
      <c r="U310" t="s">
        <v>690</v>
      </c>
      <c r="V310" t="s">
        <v>48</v>
      </c>
      <c r="W310" s="2">
        <v>41019</v>
      </c>
      <c r="X310" s="2">
        <v>45169</v>
      </c>
      <c r="Y310">
        <v>4148</v>
      </c>
      <c r="Z310">
        <v>4148</v>
      </c>
      <c r="AA310" t="s">
        <v>27</v>
      </c>
      <c r="AB310" s="8"/>
      <c r="AC310" s="8"/>
      <c r="AD310" s="8"/>
      <c r="AE310" s="8"/>
      <c r="AF310" s="8"/>
      <c r="AG310" s="8"/>
      <c r="AH310" s="8"/>
      <c r="AI310" s="8"/>
    </row>
    <row r="311" spans="1:35" x14ac:dyDescent="0.2">
      <c r="A311">
        <v>225</v>
      </c>
      <c r="B311">
        <v>14568</v>
      </c>
      <c r="C311">
        <v>86</v>
      </c>
      <c r="D311">
        <v>1378</v>
      </c>
      <c r="E311" t="s">
        <v>691</v>
      </c>
      <c r="F311" t="s">
        <v>27</v>
      </c>
      <c r="G311" t="s">
        <v>28</v>
      </c>
      <c r="H311" t="s">
        <v>67</v>
      </c>
      <c r="I311" t="s">
        <v>68</v>
      </c>
      <c r="J311" t="s">
        <v>31</v>
      </c>
      <c r="K311" s="1" t="s">
        <v>692</v>
      </c>
      <c r="L311">
        <v>86</v>
      </c>
      <c r="M311" t="s">
        <v>33</v>
      </c>
      <c r="N311">
        <v>10.720923575669399</v>
      </c>
      <c r="O311">
        <v>45.732623757275</v>
      </c>
      <c r="P311">
        <v>374</v>
      </c>
      <c r="Q311" s="14">
        <v>371.283203125</v>
      </c>
      <c r="R311" s="14">
        <f>Tabella1[[#This Row],[elevation_glo30]]-Tabella1[[#This Row],[elevation]]</f>
        <v>-2.716796875</v>
      </c>
      <c r="S311">
        <v>1378</v>
      </c>
      <c r="T311" t="s">
        <v>34</v>
      </c>
      <c r="U311" t="s">
        <v>693</v>
      </c>
      <c r="V311" t="s">
        <v>48</v>
      </c>
      <c r="W311" s="2">
        <v>41478</v>
      </c>
      <c r="X311" s="2">
        <v>45169</v>
      </c>
      <c r="Y311">
        <v>3687</v>
      </c>
      <c r="Z311">
        <v>3687</v>
      </c>
      <c r="AA311" t="s">
        <v>27</v>
      </c>
      <c r="AB311" s="7"/>
      <c r="AC311" s="7"/>
      <c r="AD311" s="7"/>
      <c r="AE311" s="7"/>
      <c r="AF311" s="7"/>
      <c r="AG311" s="7"/>
      <c r="AH311" s="7"/>
      <c r="AI311" s="7"/>
    </row>
    <row r="312" spans="1:35" x14ac:dyDescent="0.2">
      <c r="A312">
        <v>703</v>
      </c>
      <c r="B312" t="s">
        <v>28</v>
      </c>
      <c r="C312">
        <v>2293</v>
      </c>
      <c r="D312" t="s">
        <v>28</v>
      </c>
      <c r="E312" t="s">
        <v>997</v>
      </c>
      <c r="F312" t="s">
        <v>872</v>
      </c>
      <c r="G312" t="s">
        <v>28</v>
      </c>
      <c r="H312" t="s">
        <v>38</v>
      </c>
      <c r="I312" t="s">
        <v>39</v>
      </c>
      <c r="J312" t="s">
        <v>31</v>
      </c>
      <c r="K312" s="1" t="s">
        <v>998</v>
      </c>
      <c r="L312">
        <v>2293</v>
      </c>
      <c r="M312" t="s">
        <v>33</v>
      </c>
      <c r="N312">
        <v>10.153055999999999</v>
      </c>
      <c r="O312">
        <v>46.217222</v>
      </c>
      <c r="P312">
        <v>438</v>
      </c>
      <c r="Q312" s="14">
        <v>436.23373413085898</v>
      </c>
      <c r="R312" s="14">
        <f>Tabella1[[#This Row],[elevation_glo30]]-Tabella1[[#This Row],[elevation]]</f>
        <v>-1.7662658691410229</v>
      </c>
      <c r="S312">
        <v>5957</v>
      </c>
      <c r="T312" t="s">
        <v>34</v>
      </c>
      <c r="U312">
        <v>4027</v>
      </c>
      <c r="V312" t="s">
        <v>815</v>
      </c>
      <c r="W312" s="2">
        <v>37540</v>
      </c>
      <c r="X312" s="2">
        <v>43830</v>
      </c>
      <c r="Y312">
        <v>6186</v>
      </c>
      <c r="Z312">
        <v>6186</v>
      </c>
      <c r="AA312" t="s">
        <v>27</v>
      </c>
      <c r="AB312" s="8"/>
      <c r="AC312" s="8"/>
      <c r="AD312" s="8"/>
      <c r="AE312" s="8"/>
      <c r="AF312" s="8"/>
      <c r="AG312" s="8"/>
      <c r="AH312" s="8"/>
      <c r="AI312" s="8"/>
    </row>
    <row r="313" spans="1:35" x14ac:dyDescent="0.2">
      <c r="A313">
        <v>227</v>
      </c>
      <c r="B313">
        <v>19401</v>
      </c>
      <c r="C313">
        <v>122</v>
      </c>
      <c r="D313">
        <v>1652</v>
      </c>
      <c r="E313" t="s">
        <v>696</v>
      </c>
      <c r="F313" t="s">
        <v>27</v>
      </c>
      <c r="G313" t="s">
        <v>28</v>
      </c>
      <c r="H313" t="s">
        <v>38</v>
      </c>
      <c r="I313" t="s">
        <v>39</v>
      </c>
      <c r="J313" t="s">
        <v>31</v>
      </c>
      <c r="K313" s="1" t="s">
        <v>697</v>
      </c>
      <c r="L313">
        <v>122</v>
      </c>
      <c r="M313" t="s">
        <v>33</v>
      </c>
      <c r="N313">
        <v>10.1822807292371</v>
      </c>
      <c r="O313">
        <v>46.218166183274199</v>
      </c>
      <c r="P313">
        <v>481</v>
      </c>
      <c r="Q313" s="14">
        <v>486.81179809570301</v>
      </c>
      <c r="R313" s="14">
        <f>Tabella1[[#This Row],[elevation_glo30]]-Tabella1[[#This Row],[elevation]]</f>
        <v>5.8117980957030113</v>
      </c>
      <c r="S313">
        <v>1652</v>
      </c>
      <c r="T313" t="s">
        <v>34</v>
      </c>
      <c r="U313" t="s">
        <v>698</v>
      </c>
      <c r="V313" t="s">
        <v>48</v>
      </c>
      <c r="W313" s="2">
        <v>42711</v>
      </c>
      <c r="X313" s="2">
        <v>45169</v>
      </c>
      <c r="Y313">
        <v>2368</v>
      </c>
      <c r="Z313">
        <v>2368</v>
      </c>
      <c r="AA313" t="s">
        <v>27</v>
      </c>
      <c r="AB313" s="7"/>
      <c r="AC313" s="7"/>
      <c r="AD313" s="7"/>
      <c r="AE313" s="7"/>
      <c r="AF313" s="7"/>
      <c r="AG313" s="7"/>
      <c r="AH313" s="7"/>
      <c r="AI313" s="7"/>
    </row>
    <row r="314" spans="1:35" x14ac:dyDescent="0.2">
      <c r="A314">
        <v>226</v>
      </c>
      <c r="B314">
        <v>5932</v>
      </c>
      <c r="C314">
        <v>167</v>
      </c>
      <c r="D314">
        <v>570</v>
      </c>
      <c r="E314" t="s">
        <v>694</v>
      </c>
      <c r="F314" t="s">
        <v>27</v>
      </c>
      <c r="G314" t="s">
        <v>28</v>
      </c>
      <c r="H314" t="s">
        <v>38</v>
      </c>
      <c r="I314" t="s">
        <v>39</v>
      </c>
      <c r="J314" t="s">
        <v>31</v>
      </c>
      <c r="K314" s="1" t="s">
        <v>695</v>
      </c>
      <c r="L314">
        <v>167</v>
      </c>
      <c r="M314" t="s">
        <v>33</v>
      </c>
      <c r="N314">
        <v>10.156470232146299</v>
      </c>
      <c r="O314">
        <v>46.217746214394097</v>
      </c>
      <c r="P314">
        <v>439</v>
      </c>
      <c r="Q314" s="14">
        <v>437.56332397460898</v>
      </c>
      <c r="R314" s="14">
        <f>Tabella1[[#This Row],[elevation_glo30]]-Tabella1[[#This Row],[elevation]]</f>
        <v>-1.4366760253910229</v>
      </c>
      <c r="S314">
        <v>570</v>
      </c>
      <c r="T314" t="s">
        <v>34</v>
      </c>
      <c r="U314">
        <v>226</v>
      </c>
      <c r="V314" t="s">
        <v>27</v>
      </c>
      <c r="W314" s="2">
        <v>34292</v>
      </c>
      <c r="X314" s="2">
        <v>43237</v>
      </c>
      <c r="Y314">
        <v>8694</v>
      </c>
      <c r="Z314">
        <v>8694</v>
      </c>
      <c r="AA314" t="s">
        <v>27</v>
      </c>
      <c r="AB314" s="8"/>
      <c r="AC314" s="8"/>
      <c r="AD314" s="8"/>
      <c r="AE314" s="8"/>
      <c r="AF314" s="8"/>
      <c r="AG314" s="8"/>
      <c r="AH314" s="8"/>
      <c r="AI314" s="8"/>
    </row>
    <row r="315" spans="1:35" x14ac:dyDescent="0.2">
      <c r="A315">
        <v>492</v>
      </c>
      <c r="B315" t="s">
        <v>28</v>
      </c>
      <c r="C315">
        <v>1824</v>
      </c>
      <c r="D315" t="s">
        <v>28</v>
      </c>
      <c r="E315" t="s">
        <v>804</v>
      </c>
      <c r="F315" t="s">
        <v>781</v>
      </c>
      <c r="G315" t="s">
        <v>28</v>
      </c>
      <c r="H315" t="s">
        <v>38</v>
      </c>
      <c r="I315" t="s">
        <v>39</v>
      </c>
      <c r="J315" t="s">
        <v>31</v>
      </c>
      <c r="K315" t="s">
        <v>28</v>
      </c>
      <c r="L315">
        <v>1824</v>
      </c>
      <c r="M315" t="s">
        <v>33</v>
      </c>
      <c r="N315">
        <v>10.17332</v>
      </c>
      <c r="O315">
        <v>46.24409</v>
      </c>
      <c r="P315">
        <v>0</v>
      </c>
      <c r="Q315" s="14">
        <v>1736.92907714844</v>
      </c>
      <c r="R315" s="14">
        <f>Tabella1[[#This Row],[elevation_glo30]]-Tabella1[[#This Row],[elevation]]</f>
        <v>1736.92907714844</v>
      </c>
      <c r="S315" t="s">
        <v>805</v>
      </c>
      <c r="T315" t="s">
        <v>34</v>
      </c>
      <c r="U315">
        <v>3630</v>
      </c>
      <c r="V315" t="s">
        <v>783</v>
      </c>
      <c r="W315" s="2">
        <v>44409</v>
      </c>
      <c r="X315" s="2">
        <v>45169</v>
      </c>
      <c r="Y315">
        <v>761</v>
      </c>
      <c r="Z315">
        <v>761</v>
      </c>
      <c r="AA315" t="s">
        <v>27</v>
      </c>
      <c r="AB315" s="5"/>
      <c r="AC315" s="5"/>
      <c r="AD315" s="5"/>
      <c r="AE315" s="5"/>
      <c r="AF315" s="5"/>
      <c r="AG315" s="5"/>
      <c r="AH315" s="11" t="b">
        <v>0</v>
      </c>
      <c r="AI315" s="5" t="s">
        <v>1054</v>
      </c>
    </row>
    <row r="316" spans="1:35" x14ac:dyDescent="0.2">
      <c r="A316">
        <v>228</v>
      </c>
      <c r="B316">
        <v>8145</v>
      </c>
      <c r="C316">
        <v>236</v>
      </c>
      <c r="D316">
        <v>889</v>
      </c>
      <c r="E316" t="s">
        <v>699</v>
      </c>
      <c r="F316" t="s">
        <v>27</v>
      </c>
      <c r="G316" t="s">
        <v>28</v>
      </c>
      <c r="H316" t="s">
        <v>55</v>
      </c>
      <c r="I316" t="s">
        <v>56</v>
      </c>
      <c r="J316" t="s">
        <v>31</v>
      </c>
      <c r="K316" s="1" t="s">
        <v>700</v>
      </c>
      <c r="L316">
        <v>236</v>
      </c>
      <c r="M316" t="s">
        <v>33</v>
      </c>
      <c r="N316">
        <v>9.71018546054197</v>
      </c>
      <c r="O316">
        <v>45.718977777624502</v>
      </c>
      <c r="P316">
        <v>311</v>
      </c>
      <c r="Q316" s="14">
        <v>282.976318359375</v>
      </c>
      <c r="R316" s="14">
        <f>Tabella1[[#This Row],[elevation_glo30]]-Tabella1[[#This Row],[elevation]]</f>
        <v>-28.023681640625</v>
      </c>
      <c r="S316">
        <v>889</v>
      </c>
      <c r="T316" t="s">
        <v>34</v>
      </c>
      <c r="U316" t="s">
        <v>701</v>
      </c>
      <c r="V316" t="s">
        <v>48</v>
      </c>
      <c r="W316" s="2">
        <v>37216</v>
      </c>
      <c r="X316" s="2">
        <v>45169</v>
      </c>
      <c r="Y316">
        <v>7938</v>
      </c>
      <c r="Z316">
        <v>7938</v>
      </c>
      <c r="AA316" t="s">
        <v>27</v>
      </c>
      <c r="AB316" s="8"/>
      <c r="AC316" s="8"/>
      <c r="AD316" s="8"/>
      <c r="AE316" s="8"/>
      <c r="AF316" s="8"/>
      <c r="AG316" s="8"/>
      <c r="AH316" s="8"/>
      <c r="AI316" s="8"/>
    </row>
    <row r="317" spans="1:35" x14ac:dyDescent="0.2">
      <c r="A317">
        <v>229</v>
      </c>
      <c r="B317">
        <v>14092</v>
      </c>
      <c r="C317">
        <v>63</v>
      </c>
      <c r="D317">
        <v>1326</v>
      </c>
      <c r="E317" t="s">
        <v>702</v>
      </c>
      <c r="F317" t="s">
        <v>27</v>
      </c>
      <c r="G317" t="s">
        <v>28</v>
      </c>
      <c r="H317" t="s">
        <v>67</v>
      </c>
      <c r="I317" t="s">
        <v>68</v>
      </c>
      <c r="J317" t="s">
        <v>31</v>
      </c>
      <c r="K317" s="1" t="s">
        <v>703</v>
      </c>
      <c r="L317">
        <v>63</v>
      </c>
      <c r="M317" t="s">
        <v>33</v>
      </c>
      <c r="N317">
        <v>10.616881058085101</v>
      </c>
      <c r="O317">
        <v>45.636411910077101</v>
      </c>
      <c r="P317">
        <v>70</v>
      </c>
      <c r="Q317" s="14">
        <v>68.256980895996094</v>
      </c>
      <c r="R317" s="14">
        <f>Tabella1[[#This Row],[elevation_glo30]]-Tabella1[[#This Row],[elevation]]</f>
        <v>-1.7430191040039062</v>
      </c>
      <c r="S317">
        <v>1326</v>
      </c>
      <c r="T317" t="s">
        <v>34</v>
      </c>
      <c r="U317" t="s">
        <v>704</v>
      </c>
      <c r="V317" t="s">
        <v>48</v>
      </c>
      <c r="W317" s="2">
        <v>40990</v>
      </c>
      <c r="X317" s="2">
        <v>45169</v>
      </c>
      <c r="Y317">
        <v>4162</v>
      </c>
      <c r="Z317">
        <v>4162</v>
      </c>
      <c r="AA317" t="s">
        <v>27</v>
      </c>
      <c r="AB317" s="7"/>
      <c r="AC317" s="7"/>
      <c r="AD317" s="7"/>
      <c r="AE317" s="7"/>
      <c r="AF317" s="7"/>
      <c r="AG317" s="7"/>
      <c r="AH317" s="7"/>
      <c r="AI317" s="7"/>
    </row>
    <row r="318" spans="1:35" x14ac:dyDescent="0.2">
      <c r="A318">
        <v>230</v>
      </c>
      <c r="B318">
        <v>14606</v>
      </c>
      <c r="C318">
        <v>88</v>
      </c>
      <c r="D318">
        <v>1380</v>
      </c>
      <c r="E318" t="s">
        <v>705</v>
      </c>
      <c r="F318" t="s">
        <v>27</v>
      </c>
      <c r="G318" t="s">
        <v>28</v>
      </c>
      <c r="H318" t="s">
        <v>76</v>
      </c>
      <c r="I318" t="s">
        <v>77</v>
      </c>
      <c r="J318" t="s">
        <v>31</v>
      </c>
      <c r="K318" s="1" t="s">
        <v>706</v>
      </c>
      <c r="L318">
        <v>88</v>
      </c>
      <c r="M318" t="s">
        <v>33</v>
      </c>
      <c r="N318">
        <v>9.2140751422420397</v>
      </c>
      <c r="O318">
        <v>45.987716601004202</v>
      </c>
      <c r="P318">
        <v>309</v>
      </c>
      <c r="Q318" s="14">
        <v>301.31903076171898</v>
      </c>
      <c r="R318" s="14">
        <f>Tabella1[[#This Row],[elevation_glo30]]-Tabella1[[#This Row],[elevation]]</f>
        <v>-7.6809692382810226</v>
      </c>
      <c r="S318">
        <v>1380</v>
      </c>
      <c r="T318" t="s">
        <v>34</v>
      </c>
      <c r="U318" t="s">
        <v>707</v>
      </c>
      <c r="V318" t="s">
        <v>48</v>
      </c>
      <c r="W318" s="2">
        <v>41382</v>
      </c>
      <c r="X318" s="2">
        <v>45169</v>
      </c>
      <c r="Y318">
        <v>3788</v>
      </c>
      <c r="Z318">
        <v>3788</v>
      </c>
      <c r="AA318" t="s">
        <v>27</v>
      </c>
      <c r="AB318" s="8"/>
      <c r="AC318" s="8"/>
      <c r="AD318" s="8"/>
      <c r="AE318" s="8"/>
      <c r="AF318" s="8"/>
      <c r="AG318" s="8"/>
      <c r="AH318" s="8"/>
      <c r="AI318" s="8"/>
    </row>
    <row r="319" spans="1:35" x14ac:dyDescent="0.2">
      <c r="A319">
        <v>231</v>
      </c>
      <c r="B319">
        <v>8104</v>
      </c>
      <c r="C319">
        <v>216</v>
      </c>
      <c r="D319">
        <v>851</v>
      </c>
      <c r="E319" t="s">
        <v>708</v>
      </c>
      <c r="F319" t="s">
        <v>27</v>
      </c>
      <c r="G319" t="s">
        <v>28</v>
      </c>
      <c r="H319" t="s">
        <v>67</v>
      </c>
      <c r="I319" t="s">
        <v>68</v>
      </c>
      <c r="J319" t="s">
        <v>31</v>
      </c>
      <c r="K319" s="1" t="s">
        <v>709</v>
      </c>
      <c r="L319">
        <v>216</v>
      </c>
      <c r="M319" t="s">
        <v>33</v>
      </c>
      <c r="N319">
        <v>10.4991650869063</v>
      </c>
      <c r="O319">
        <v>45.724156472747701</v>
      </c>
      <c r="P319">
        <v>1147</v>
      </c>
      <c r="Q319" s="14">
        <v>1100.53161621094</v>
      </c>
      <c r="R319" s="14">
        <f>Tabella1[[#This Row],[elevation_glo30]]-Tabella1[[#This Row],[elevation]]</f>
        <v>-46.468383789059999</v>
      </c>
      <c r="S319">
        <v>851</v>
      </c>
      <c r="T319" t="s">
        <v>34</v>
      </c>
      <c r="U319" t="s">
        <v>710</v>
      </c>
      <c r="V319" t="s">
        <v>74</v>
      </c>
      <c r="W319" s="2">
        <v>35796</v>
      </c>
      <c r="X319" s="2">
        <v>45169</v>
      </c>
      <c r="Y319">
        <v>9076</v>
      </c>
      <c r="Z319">
        <v>9076</v>
      </c>
      <c r="AA319" t="s">
        <v>27</v>
      </c>
      <c r="AB319" s="7"/>
      <c r="AC319" s="7"/>
      <c r="AD319" s="7"/>
      <c r="AE319" s="7"/>
      <c r="AF319" s="7"/>
      <c r="AG319" s="7"/>
      <c r="AH319" s="7"/>
      <c r="AI319" s="7"/>
    </row>
    <row r="320" spans="1:35" x14ac:dyDescent="0.2">
      <c r="A320">
        <v>704</v>
      </c>
      <c r="B320" t="s">
        <v>28</v>
      </c>
      <c r="C320">
        <v>2317</v>
      </c>
      <c r="D320" t="s">
        <v>28</v>
      </c>
      <c r="E320" t="s">
        <v>999</v>
      </c>
      <c r="F320" t="s">
        <v>872</v>
      </c>
      <c r="G320" t="s">
        <v>28</v>
      </c>
      <c r="H320" t="s">
        <v>50</v>
      </c>
      <c r="I320" t="s">
        <v>51</v>
      </c>
      <c r="J320" t="s">
        <v>31</v>
      </c>
      <c r="K320" s="1" t="s">
        <v>1000</v>
      </c>
      <c r="L320">
        <v>2317</v>
      </c>
      <c r="M320" t="s">
        <v>33</v>
      </c>
      <c r="N320">
        <v>9.5063890000000004</v>
      </c>
      <c r="O320">
        <v>45.618056000000003</v>
      </c>
      <c r="P320">
        <v>187</v>
      </c>
      <c r="Q320" s="14">
        <v>208.47735595703099</v>
      </c>
      <c r="R320" s="14">
        <f>Tabella1[[#This Row],[elevation_glo30]]-Tabella1[[#This Row],[elevation]]</f>
        <v>21.477355957030994</v>
      </c>
      <c r="S320">
        <v>5984</v>
      </c>
      <c r="T320" t="s">
        <v>34</v>
      </c>
      <c r="U320">
        <v>4079</v>
      </c>
      <c r="V320" t="s">
        <v>815</v>
      </c>
      <c r="W320" s="2">
        <v>36945</v>
      </c>
      <c r="X320" s="2">
        <v>44926</v>
      </c>
      <c r="Y320">
        <v>5917</v>
      </c>
      <c r="Z320">
        <v>5917</v>
      </c>
      <c r="AA320" t="s">
        <v>27</v>
      </c>
      <c r="AB320" s="8"/>
      <c r="AC320" s="8"/>
      <c r="AD320" s="8"/>
      <c r="AE320" s="8"/>
      <c r="AF320" s="8"/>
      <c r="AG320" s="8"/>
      <c r="AH320" s="8"/>
      <c r="AI320" s="8"/>
    </row>
    <row r="321" spans="1:35" x14ac:dyDescent="0.2">
      <c r="A321">
        <v>232</v>
      </c>
      <c r="B321">
        <v>10570</v>
      </c>
      <c r="C321">
        <v>54</v>
      </c>
      <c r="D321">
        <v>1273</v>
      </c>
      <c r="E321" t="s">
        <v>711</v>
      </c>
      <c r="F321" t="s">
        <v>27</v>
      </c>
      <c r="G321" t="s">
        <v>28</v>
      </c>
      <c r="H321" t="s">
        <v>38</v>
      </c>
      <c r="I321" t="s">
        <v>39</v>
      </c>
      <c r="J321" t="s">
        <v>31</v>
      </c>
      <c r="K321" s="1" t="s">
        <v>712</v>
      </c>
      <c r="L321">
        <v>54</v>
      </c>
      <c r="M321" t="s">
        <v>33</v>
      </c>
      <c r="N321">
        <v>9.59643058311811</v>
      </c>
      <c r="O321">
        <v>46.243450949408597</v>
      </c>
      <c r="P321">
        <v>1191</v>
      </c>
      <c r="Q321" s="14">
        <v>1204.81567382812</v>
      </c>
      <c r="R321" s="14">
        <f>Tabella1[[#This Row],[elevation_glo30]]-Tabella1[[#This Row],[elevation]]</f>
        <v>13.815673828119998</v>
      </c>
      <c r="S321">
        <v>1273</v>
      </c>
      <c r="T321" t="s">
        <v>34</v>
      </c>
      <c r="U321" t="s">
        <v>713</v>
      </c>
      <c r="V321" t="s">
        <v>48</v>
      </c>
      <c r="W321" s="2">
        <v>40739</v>
      </c>
      <c r="X321" s="2">
        <v>44239</v>
      </c>
      <c r="Y321">
        <v>3494</v>
      </c>
      <c r="Z321">
        <v>3494</v>
      </c>
      <c r="AA321" t="s">
        <v>27</v>
      </c>
      <c r="AB321" s="7"/>
      <c r="AC321" s="7"/>
      <c r="AD321" s="7"/>
      <c r="AE321" s="7"/>
      <c r="AF321" s="7"/>
      <c r="AG321" s="7"/>
      <c r="AH321" s="7"/>
      <c r="AI321" s="7"/>
    </row>
    <row r="322" spans="1:35" x14ac:dyDescent="0.2">
      <c r="A322">
        <v>233</v>
      </c>
      <c r="B322">
        <v>17585</v>
      </c>
      <c r="C322">
        <v>138</v>
      </c>
      <c r="D322">
        <v>1889</v>
      </c>
      <c r="E322" t="s">
        <v>714</v>
      </c>
      <c r="F322" t="s">
        <v>27</v>
      </c>
      <c r="G322" t="s">
        <v>28</v>
      </c>
      <c r="H322" t="s">
        <v>38</v>
      </c>
      <c r="I322" t="s">
        <v>39</v>
      </c>
      <c r="J322" t="s">
        <v>31</v>
      </c>
      <c r="K322" s="1" t="s">
        <v>715</v>
      </c>
      <c r="L322">
        <v>138</v>
      </c>
      <c r="M322" t="s">
        <v>33</v>
      </c>
      <c r="N322">
        <v>9.5816363517310403</v>
      </c>
      <c r="O322">
        <v>46.229316187946999</v>
      </c>
      <c r="P322">
        <v>2280</v>
      </c>
      <c r="Q322" s="14">
        <v>2277.86743164062</v>
      </c>
      <c r="R322" s="14">
        <f>Tabella1[[#This Row],[elevation_glo30]]-Tabella1[[#This Row],[elevation]]</f>
        <v>-2.1325683593800022</v>
      </c>
      <c r="S322">
        <v>1889</v>
      </c>
      <c r="T322" t="s">
        <v>34</v>
      </c>
      <c r="U322" t="s">
        <v>716</v>
      </c>
      <c r="V322" t="s">
        <v>97</v>
      </c>
      <c r="W322" s="2">
        <v>39448</v>
      </c>
      <c r="X322" s="2">
        <v>45169</v>
      </c>
      <c r="Y322">
        <v>5338</v>
      </c>
      <c r="Z322">
        <v>5338</v>
      </c>
      <c r="AA322" t="s">
        <v>27</v>
      </c>
      <c r="AB322" s="8"/>
      <c r="AC322" s="8"/>
      <c r="AD322" s="8"/>
      <c r="AE322" s="8"/>
      <c r="AF322" s="8"/>
      <c r="AG322" s="8"/>
      <c r="AH322" s="8"/>
      <c r="AI322" s="8"/>
    </row>
    <row r="323" spans="1:35" x14ac:dyDescent="0.2">
      <c r="A323">
        <v>234</v>
      </c>
      <c r="B323">
        <v>9012</v>
      </c>
      <c r="C323">
        <v>48</v>
      </c>
      <c r="D323">
        <v>1238</v>
      </c>
      <c r="E323" t="s">
        <v>717</v>
      </c>
      <c r="F323" t="s">
        <v>27</v>
      </c>
      <c r="G323" t="s">
        <v>28</v>
      </c>
      <c r="H323" t="s">
        <v>38</v>
      </c>
      <c r="I323" t="s">
        <v>39</v>
      </c>
      <c r="J323" t="s">
        <v>31</v>
      </c>
      <c r="K323" s="1" t="s">
        <v>718</v>
      </c>
      <c r="L323">
        <v>48</v>
      </c>
      <c r="M323" t="s">
        <v>33</v>
      </c>
      <c r="N323">
        <v>9.6321700405982593</v>
      </c>
      <c r="O323">
        <v>46.241440917190502</v>
      </c>
      <c r="P323">
        <v>943</v>
      </c>
      <c r="Q323" s="14">
        <v>922.38433837890602</v>
      </c>
      <c r="R323" s="14">
        <f>Tabella1[[#This Row],[elevation_glo30]]-Tabella1[[#This Row],[elevation]]</f>
        <v>-20.615661621093977</v>
      </c>
      <c r="S323">
        <v>1238</v>
      </c>
      <c r="T323" t="s">
        <v>34</v>
      </c>
      <c r="U323" t="s">
        <v>719</v>
      </c>
      <c r="V323" t="s">
        <v>48</v>
      </c>
      <c r="W323" s="2">
        <v>37987</v>
      </c>
      <c r="X323" s="2">
        <v>45169</v>
      </c>
      <c r="Y323">
        <v>6847</v>
      </c>
      <c r="Z323">
        <v>6847</v>
      </c>
      <c r="AA323" t="s">
        <v>27</v>
      </c>
      <c r="AB323" s="7"/>
      <c r="AC323" s="7"/>
      <c r="AD323" s="7"/>
      <c r="AE323" s="7"/>
      <c r="AF323" s="7"/>
      <c r="AG323" s="7"/>
      <c r="AH323" s="7"/>
      <c r="AI323" s="7"/>
    </row>
    <row r="324" spans="1:35" x14ac:dyDescent="0.2">
      <c r="A324">
        <v>235</v>
      </c>
      <c r="B324">
        <v>9008</v>
      </c>
      <c r="C324">
        <v>28</v>
      </c>
      <c r="D324">
        <v>1216</v>
      </c>
      <c r="E324" t="s">
        <v>720</v>
      </c>
      <c r="F324" t="s">
        <v>27</v>
      </c>
      <c r="G324" t="s">
        <v>28</v>
      </c>
      <c r="H324" t="s">
        <v>55</v>
      </c>
      <c r="I324" t="s">
        <v>56</v>
      </c>
      <c r="J324" t="s">
        <v>31</v>
      </c>
      <c r="K324" s="1" t="s">
        <v>721</v>
      </c>
      <c r="L324">
        <v>28</v>
      </c>
      <c r="M324" t="s">
        <v>33</v>
      </c>
      <c r="N324">
        <v>10.0386069964183</v>
      </c>
      <c r="O324">
        <v>46.064560809857298</v>
      </c>
      <c r="P324">
        <v>1784</v>
      </c>
      <c r="Q324" s="14">
        <v>1794.6416015625</v>
      </c>
      <c r="R324" s="14">
        <f>Tabella1[[#This Row],[elevation_glo30]]-Tabella1[[#This Row],[elevation]]</f>
        <v>10.6416015625</v>
      </c>
      <c r="S324">
        <v>1216</v>
      </c>
      <c r="T324" t="s">
        <v>34</v>
      </c>
      <c r="U324" t="s">
        <v>722</v>
      </c>
      <c r="V324" t="s">
        <v>59</v>
      </c>
      <c r="W324" s="2">
        <v>32143</v>
      </c>
      <c r="X324" s="2">
        <v>45169</v>
      </c>
      <c r="Y324">
        <v>9904</v>
      </c>
      <c r="Z324">
        <v>9185</v>
      </c>
      <c r="AA324" t="s">
        <v>27</v>
      </c>
      <c r="AB324" s="8"/>
      <c r="AC324" s="8"/>
      <c r="AD324" s="8"/>
      <c r="AE324" s="8"/>
      <c r="AF324" s="8"/>
      <c r="AG324" s="8"/>
      <c r="AH324" s="8"/>
      <c r="AI324" s="8"/>
    </row>
    <row r="325" spans="1:35" x14ac:dyDescent="0.2">
      <c r="A325">
        <v>705</v>
      </c>
      <c r="B325" t="s">
        <v>28</v>
      </c>
      <c r="C325">
        <v>3535</v>
      </c>
      <c r="D325" t="s">
        <v>28</v>
      </c>
      <c r="E325" t="s">
        <v>720</v>
      </c>
      <c r="F325" t="s">
        <v>813</v>
      </c>
      <c r="G325" t="s">
        <v>28</v>
      </c>
      <c r="H325" t="s">
        <v>55</v>
      </c>
      <c r="I325" t="s">
        <v>56</v>
      </c>
      <c r="J325" t="s">
        <v>31</v>
      </c>
      <c r="K325" t="s">
        <v>1001</v>
      </c>
      <c r="L325">
        <v>3535</v>
      </c>
      <c r="M325" t="s">
        <v>33</v>
      </c>
      <c r="N325">
        <v>9.9842739999999992</v>
      </c>
      <c r="O325">
        <v>46.030757999999999</v>
      </c>
      <c r="P325">
        <v>954</v>
      </c>
      <c r="Q325" s="14">
        <v>840.17620849609398</v>
      </c>
      <c r="R325" s="14">
        <f>Tabella1[[#This Row],[elevation_glo30]]-Tabella1[[#This Row],[elevation]]</f>
        <v>-113.82379150390602</v>
      </c>
      <c r="S325">
        <v>8015</v>
      </c>
      <c r="T325" t="s">
        <v>34</v>
      </c>
      <c r="U325">
        <v>4234</v>
      </c>
      <c r="V325" t="s">
        <v>815</v>
      </c>
      <c r="W325" s="2">
        <v>31778</v>
      </c>
      <c r="X325" s="2">
        <v>38351</v>
      </c>
      <c r="Y325">
        <v>3877</v>
      </c>
      <c r="Z325">
        <v>3117</v>
      </c>
      <c r="AA325" t="s">
        <v>27</v>
      </c>
      <c r="AB325" s="6"/>
      <c r="AC325" s="6"/>
      <c r="AD325" s="6">
        <v>845</v>
      </c>
      <c r="AE325" s="6">
        <v>1</v>
      </c>
      <c r="AF325" s="6"/>
      <c r="AG325" s="6"/>
      <c r="AH325" s="6"/>
      <c r="AI325" s="6"/>
    </row>
    <row r="326" spans="1:35" x14ac:dyDescent="0.2">
      <c r="A326">
        <v>499</v>
      </c>
      <c r="B326" t="s">
        <v>28</v>
      </c>
      <c r="C326">
        <v>1827</v>
      </c>
      <c r="D326" t="s">
        <v>28</v>
      </c>
      <c r="E326" t="s">
        <v>806</v>
      </c>
      <c r="F326" t="s">
        <v>781</v>
      </c>
      <c r="G326" t="s">
        <v>28</v>
      </c>
      <c r="H326" t="s">
        <v>38</v>
      </c>
      <c r="I326" t="s">
        <v>39</v>
      </c>
      <c r="J326" t="s">
        <v>31</v>
      </c>
      <c r="K326" t="s">
        <v>28</v>
      </c>
      <c r="L326">
        <v>1827</v>
      </c>
      <c r="M326" t="s">
        <v>33</v>
      </c>
      <c r="N326">
        <v>10.31682</v>
      </c>
      <c r="O326">
        <v>46.514449999999997</v>
      </c>
      <c r="P326">
        <v>0</v>
      </c>
      <c r="Q326" s="14">
        <v>1948.97155761719</v>
      </c>
      <c r="R326" s="14">
        <f>Tabella1[[#This Row],[elevation_glo30]]-Tabella1[[#This Row],[elevation]]</f>
        <v>1948.97155761719</v>
      </c>
      <c r="S326" t="s">
        <v>807</v>
      </c>
      <c r="T326" t="s">
        <v>34</v>
      </c>
      <c r="U326" t="s">
        <v>808</v>
      </c>
      <c r="V326" t="s">
        <v>809</v>
      </c>
      <c r="W326" s="2">
        <v>37568</v>
      </c>
      <c r="X326" s="2">
        <v>45169</v>
      </c>
      <c r="Y326">
        <v>3841</v>
      </c>
      <c r="Z326">
        <v>3841</v>
      </c>
      <c r="AA326" t="s">
        <v>27</v>
      </c>
      <c r="AB326" s="7"/>
      <c r="AC326" s="7"/>
      <c r="AD326" s="7"/>
      <c r="AE326" s="7"/>
      <c r="AF326" s="7"/>
      <c r="AG326" s="7"/>
      <c r="AH326" s="7"/>
      <c r="AI326" s="7" t="s">
        <v>1055</v>
      </c>
    </row>
    <row r="327" spans="1:35" x14ac:dyDescent="0.2">
      <c r="A327">
        <v>236</v>
      </c>
      <c r="B327">
        <v>8008</v>
      </c>
      <c r="C327">
        <v>211</v>
      </c>
      <c r="D327">
        <v>835</v>
      </c>
      <c r="E327" t="s">
        <v>723</v>
      </c>
      <c r="F327" t="s">
        <v>27</v>
      </c>
      <c r="G327" t="s">
        <v>28</v>
      </c>
      <c r="H327" t="s">
        <v>38</v>
      </c>
      <c r="I327" t="s">
        <v>39</v>
      </c>
      <c r="J327" t="s">
        <v>31</v>
      </c>
      <c r="K327" s="1" t="s">
        <v>724</v>
      </c>
      <c r="L327">
        <v>211</v>
      </c>
      <c r="M327" t="s">
        <v>33</v>
      </c>
      <c r="N327">
        <v>10.30595182397</v>
      </c>
      <c r="O327">
        <v>46.453563058940802</v>
      </c>
      <c r="P327">
        <v>2300</v>
      </c>
      <c r="Q327" s="14">
        <v>2296.51635742188</v>
      </c>
      <c r="R327" s="14">
        <f>Tabella1[[#This Row],[elevation_glo30]]-Tabella1[[#This Row],[elevation]]</f>
        <v>-3.4836425781199978</v>
      </c>
      <c r="S327">
        <v>835</v>
      </c>
      <c r="T327" t="s">
        <v>34</v>
      </c>
      <c r="U327" t="s">
        <v>725</v>
      </c>
      <c r="V327" t="s">
        <v>74</v>
      </c>
      <c r="W327" s="2">
        <v>34700</v>
      </c>
      <c r="X327" s="2">
        <v>45169</v>
      </c>
      <c r="Y327">
        <v>10419</v>
      </c>
      <c r="Z327">
        <v>10419</v>
      </c>
      <c r="AA327" t="s">
        <v>27</v>
      </c>
      <c r="AB327" s="8"/>
      <c r="AC327" s="8"/>
      <c r="AD327" s="8"/>
      <c r="AE327" s="8"/>
      <c r="AF327" s="8"/>
      <c r="AG327" s="8"/>
      <c r="AH327" s="8"/>
      <c r="AI327" s="8"/>
    </row>
    <row r="328" spans="1:35" x14ac:dyDescent="0.2">
      <c r="A328">
        <v>500</v>
      </c>
      <c r="B328" t="s">
        <v>28</v>
      </c>
      <c r="C328">
        <v>1828</v>
      </c>
      <c r="D328" t="s">
        <v>28</v>
      </c>
      <c r="E328" t="s">
        <v>810</v>
      </c>
      <c r="F328" t="s">
        <v>781</v>
      </c>
      <c r="G328" t="s">
        <v>28</v>
      </c>
      <c r="H328" t="s">
        <v>38</v>
      </c>
      <c r="I328" t="s">
        <v>39</v>
      </c>
      <c r="J328" t="s">
        <v>31</v>
      </c>
      <c r="K328" t="s">
        <v>28</v>
      </c>
      <c r="L328">
        <v>1828</v>
      </c>
      <c r="M328" t="s">
        <v>33</v>
      </c>
      <c r="N328">
        <v>10.35398</v>
      </c>
      <c r="O328">
        <v>46.38438</v>
      </c>
      <c r="P328">
        <v>0</v>
      </c>
      <c r="Q328" s="14">
        <v>1116.912109375</v>
      </c>
      <c r="R328" s="14">
        <f>Tabella1[[#This Row],[elevation_glo30]]-Tabella1[[#This Row],[elevation]]</f>
        <v>1116.912109375</v>
      </c>
      <c r="S328" t="s">
        <v>811</v>
      </c>
      <c r="T328" t="s">
        <v>34</v>
      </c>
      <c r="U328">
        <v>3787</v>
      </c>
      <c r="V328" t="s">
        <v>783</v>
      </c>
      <c r="W328" s="2">
        <v>44409</v>
      </c>
      <c r="X328" s="2">
        <v>45169</v>
      </c>
      <c r="Y328">
        <v>756</v>
      </c>
      <c r="Z328">
        <v>756</v>
      </c>
      <c r="AA328" t="s">
        <v>27</v>
      </c>
      <c r="AB328" s="5"/>
      <c r="AC328" s="5"/>
      <c r="AD328" s="5"/>
      <c r="AE328" s="5"/>
      <c r="AF328" s="5"/>
      <c r="AG328" s="5"/>
      <c r="AH328" s="11" t="b">
        <v>0</v>
      </c>
      <c r="AI328" s="5" t="s">
        <v>1055</v>
      </c>
    </row>
    <row r="329" spans="1:35" x14ac:dyDescent="0.2">
      <c r="A329">
        <v>237</v>
      </c>
      <c r="B329">
        <v>31</v>
      </c>
      <c r="C329">
        <v>119</v>
      </c>
      <c r="D329">
        <v>16</v>
      </c>
      <c r="E329" t="s">
        <v>726</v>
      </c>
      <c r="F329" t="s">
        <v>27</v>
      </c>
      <c r="G329" t="s">
        <v>28</v>
      </c>
      <c r="H329" t="s">
        <v>38</v>
      </c>
      <c r="I329" t="s">
        <v>39</v>
      </c>
      <c r="J329" t="s">
        <v>31</v>
      </c>
      <c r="K329" s="1" t="s">
        <v>727</v>
      </c>
      <c r="L329">
        <v>119</v>
      </c>
      <c r="M329" t="s">
        <v>33</v>
      </c>
      <c r="N329">
        <v>10.5554093843805</v>
      </c>
      <c r="O329">
        <v>46.420787564701499</v>
      </c>
      <c r="P329">
        <v>2180</v>
      </c>
      <c r="Q329" s="14">
        <v>2186.00561523438</v>
      </c>
      <c r="R329" s="14">
        <f>Tabella1[[#This Row],[elevation_glo30]]-Tabella1[[#This Row],[elevation]]</f>
        <v>6.0056152343800022</v>
      </c>
      <c r="S329">
        <v>16</v>
      </c>
      <c r="T329" t="s">
        <v>34</v>
      </c>
      <c r="U329" t="s">
        <v>728</v>
      </c>
      <c r="V329" t="s">
        <v>42</v>
      </c>
      <c r="W329" s="2">
        <v>36892</v>
      </c>
      <c r="X329" s="2">
        <v>45077</v>
      </c>
      <c r="Y329">
        <v>3209</v>
      </c>
      <c r="Z329">
        <v>3209</v>
      </c>
      <c r="AA329" t="s">
        <v>27</v>
      </c>
      <c r="AB329" s="8"/>
      <c r="AC329" s="8"/>
      <c r="AD329" s="8"/>
      <c r="AE329" s="8"/>
      <c r="AF329" s="8"/>
      <c r="AG329" s="8"/>
      <c r="AH329" s="8"/>
      <c r="AI329" s="8"/>
    </row>
    <row r="330" spans="1:35" x14ac:dyDescent="0.2">
      <c r="A330">
        <v>238</v>
      </c>
      <c r="B330">
        <v>10658</v>
      </c>
      <c r="C330">
        <v>141</v>
      </c>
      <c r="D330">
        <v>1898</v>
      </c>
      <c r="E330" t="s">
        <v>729</v>
      </c>
      <c r="F330" t="s">
        <v>27</v>
      </c>
      <c r="G330" t="s">
        <v>28</v>
      </c>
      <c r="H330" t="s">
        <v>44</v>
      </c>
      <c r="I330" t="s">
        <v>45</v>
      </c>
      <c r="J330" t="s">
        <v>31</v>
      </c>
      <c r="K330" s="1" t="s">
        <v>730</v>
      </c>
      <c r="L330">
        <v>141</v>
      </c>
      <c r="M330" t="s">
        <v>33</v>
      </c>
      <c r="N330">
        <v>8.8106662955131707</v>
      </c>
      <c r="O330">
        <v>45.914919843129901</v>
      </c>
      <c r="P330">
        <v>665</v>
      </c>
      <c r="Q330" s="14">
        <v>658.34820556640602</v>
      </c>
      <c r="R330" s="14">
        <f>Tabella1[[#This Row],[elevation_glo30]]-Tabella1[[#This Row],[elevation]]</f>
        <v>-6.6517944335939774</v>
      </c>
      <c r="S330">
        <v>1898</v>
      </c>
      <c r="T330" t="s">
        <v>34</v>
      </c>
      <c r="U330">
        <v>238</v>
      </c>
      <c r="V330" t="s">
        <v>27</v>
      </c>
      <c r="W330" s="2">
        <v>43969</v>
      </c>
      <c r="X330" s="2">
        <v>45077</v>
      </c>
      <c r="Y330">
        <v>1109</v>
      </c>
      <c r="Z330">
        <v>1109</v>
      </c>
      <c r="AA330" t="s">
        <v>27</v>
      </c>
      <c r="AB330" s="7"/>
      <c r="AC330" s="7"/>
      <c r="AD330" s="7"/>
      <c r="AE330" s="7"/>
      <c r="AF330" s="7"/>
      <c r="AG330" s="7"/>
      <c r="AH330" s="7"/>
      <c r="AI330" s="7"/>
    </row>
    <row r="331" spans="1:35" x14ac:dyDescent="0.2">
      <c r="A331">
        <v>708</v>
      </c>
      <c r="B331" t="s">
        <v>28</v>
      </c>
      <c r="C331">
        <v>4273</v>
      </c>
      <c r="D331" t="s">
        <v>28</v>
      </c>
      <c r="E331" t="s">
        <v>1002</v>
      </c>
      <c r="F331" t="s">
        <v>813</v>
      </c>
      <c r="G331" t="s">
        <v>28</v>
      </c>
      <c r="H331" t="s">
        <v>61</v>
      </c>
      <c r="I331" t="s">
        <v>62</v>
      </c>
      <c r="J331" t="s">
        <v>31</v>
      </c>
      <c r="K331" t="s">
        <v>1003</v>
      </c>
      <c r="L331">
        <v>4273</v>
      </c>
      <c r="M331" t="s">
        <v>33</v>
      </c>
      <c r="N331">
        <v>11.245100000000001</v>
      </c>
      <c r="O331">
        <v>45.014800000000001</v>
      </c>
      <c r="P331">
        <v>11</v>
      </c>
      <c r="Q331" s="14">
        <v>8.5777473449706996</v>
      </c>
      <c r="R331" s="14">
        <f>Tabella1[[#This Row],[elevation_glo30]]-Tabella1[[#This Row],[elevation]]</f>
        <v>-2.4222526550293004</v>
      </c>
      <c r="S331">
        <v>9599</v>
      </c>
      <c r="T331" t="s">
        <v>34</v>
      </c>
      <c r="U331">
        <v>4245</v>
      </c>
      <c r="V331" t="s">
        <v>815</v>
      </c>
      <c r="W331" s="2">
        <v>37987</v>
      </c>
      <c r="X331" s="2">
        <v>40178</v>
      </c>
      <c r="Y331">
        <v>2136</v>
      </c>
      <c r="Z331">
        <v>2136</v>
      </c>
      <c r="AA331" t="s">
        <v>27</v>
      </c>
      <c r="AB331" s="8"/>
      <c r="AC331" s="8"/>
      <c r="AD331" s="8"/>
      <c r="AE331" s="8"/>
      <c r="AF331" s="8"/>
      <c r="AG331" s="8"/>
      <c r="AH331" s="8"/>
      <c r="AI331" s="8"/>
    </row>
    <row r="332" spans="1:35" x14ac:dyDescent="0.2">
      <c r="A332">
        <v>239</v>
      </c>
      <c r="B332">
        <v>6992</v>
      </c>
      <c r="C332">
        <v>198</v>
      </c>
      <c r="D332">
        <v>679</v>
      </c>
      <c r="E332" t="s">
        <v>731</v>
      </c>
      <c r="F332" t="s">
        <v>27</v>
      </c>
      <c r="G332" t="s">
        <v>28</v>
      </c>
      <c r="H332" t="s">
        <v>81</v>
      </c>
      <c r="I332" t="s">
        <v>82</v>
      </c>
      <c r="J332" t="s">
        <v>31</v>
      </c>
      <c r="K332" s="1" t="s">
        <v>732</v>
      </c>
      <c r="L332">
        <v>198</v>
      </c>
      <c r="M332" t="s">
        <v>33</v>
      </c>
      <c r="N332">
        <v>9.3516581661279599</v>
      </c>
      <c r="O332">
        <v>45.842207261022502</v>
      </c>
      <c r="P332">
        <v>247</v>
      </c>
      <c r="Q332" s="14">
        <v>244.39082336425801</v>
      </c>
      <c r="R332" s="14">
        <f>Tabella1[[#This Row],[elevation_glo30]]-Tabella1[[#This Row],[elevation]]</f>
        <v>-2.6091766357419885</v>
      </c>
      <c r="S332">
        <v>679</v>
      </c>
      <c r="T332" t="s">
        <v>34</v>
      </c>
      <c r="U332">
        <v>239</v>
      </c>
      <c r="V332" t="s">
        <v>27</v>
      </c>
      <c r="W332" s="2">
        <v>38750</v>
      </c>
      <c r="X332" s="2">
        <v>45077</v>
      </c>
      <c r="Y332">
        <v>6316</v>
      </c>
      <c r="Z332">
        <v>6316</v>
      </c>
      <c r="AA332" t="s">
        <v>27</v>
      </c>
      <c r="AB332" s="7"/>
      <c r="AC332" s="7"/>
      <c r="AD332" s="7"/>
      <c r="AE332" s="7"/>
      <c r="AF332" s="7"/>
      <c r="AG332" s="7"/>
      <c r="AH332" s="7"/>
      <c r="AI332" s="7"/>
    </row>
    <row r="333" spans="1:35" x14ac:dyDescent="0.2">
      <c r="A333">
        <v>240</v>
      </c>
      <c r="B333">
        <v>11007</v>
      </c>
      <c r="C333">
        <v>206</v>
      </c>
      <c r="D333">
        <v>822</v>
      </c>
      <c r="E333" t="s">
        <v>733</v>
      </c>
      <c r="F333" t="s">
        <v>27</v>
      </c>
      <c r="G333" t="s">
        <v>28</v>
      </c>
      <c r="H333" t="s">
        <v>55</v>
      </c>
      <c r="I333" t="s">
        <v>56</v>
      </c>
      <c r="J333" t="s">
        <v>31</v>
      </c>
      <c r="K333" s="1" t="s">
        <v>734</v>
      </c>
      <c r="L333">
        <v>206</v>
      </c>
      <c r="M333" t="s">
        <v>33</v>
      </c>
      <c r="N333">
        <v>9.5388859131065509</v>
      </c>
      <c r="O333">
        <v>45.973605045204501</v>
      </c>
      <c r="P333">
        <v>982</v>
      </c>
      <c r="Q333" s="14">
        <v>1121.60400390625</v>
      </c>
      <c r="R333" s="14">
        <f>Tabella1[[#This Row],[elevation_glo30]]-Tabella1[[#This Row],[elevation]]</f>
        <v>139.60400390625</v>
      </c>
      <c r="S333">
        <v>822</v>
      </c>
      <c r="T333" t="s">
        <v>34</v>
      </c>
      <c r="U333" t="s">
        <v>735</v>
      </c>
      <c r="V333" t="s">
        <v>48</v>
      </c>
      <c r="W333" s="2">
        <v>40492</v>
      </c>
      <c r="X333" s="2">
        <v>45169</v>
      </c>
      <c r="Y333">
        <v>4678</v>
      </c>
      <c r="Z333">
        <v>4678</v>
      </c>
      <c r="AA333" t="s">
        <v>27</v>
      </c>
      <c r="AB333" s="6"/>
      <c r="AC333" s="6"/>
      <c r="AD333" s="6">
        <v>990</v>
      </c>
      <c r="AE333" s="6">
        <v>2</v>
      </c>
      <c r="AF333" s="6">
        <v>2</v>
      </c>
      <c r="AG333" s="6"/>
      <c r="AH333" s="6"/>
      <c r="AI333" s="6" t="s">
        <v>1056</v>
      </c>
    </row>
    <row r="334" spans="1:35" x14ac:dyDescent="0.2">
      <c r="A334">
        <v>711</v>
      </c>
      <c r="B334" t="s">
        <v>28</v>
      </c>
      <c r="C334">
        <v>4275</v>
      </c>
      <c r="D334" t="s">
        <v>28</v>
      </c>
      <c r="E334" t="s">
        <v>1004</v>
      </c>
      <c r="F334" t="s">
        <v>813</v>
      </c>
      <c r="G334" t="s">
        <v>28</v>
      </c>
      <c r="H334" t="s">
        <v>89</v>
      </c>
      <c r="I334" t="s">
        <v>90</v>
      </c>
      <c r="J334" t="s">
        <v>31</v>
      </c>
      <c r="K334" t="s">
        <v>1005</v>
      </c>
      <c r="L334">
        <v>4275</v>
      </c>
      <c r="M334" t="s">
        <v>33</v>
      </c>
      <c r="N334">
        <v>9.2335999999999991</v>
      </c>
      <c r="O334">
        <v>44.868400000000001</v>
      </c>
      <c r="P334">
        <v>523</v>
      </c>
      <c r="Q334" s="14">
        <v>567.10577392578102</v>
      </c>
      <c r="R334" s="14">
        <f>Tabella1[[#This Row],[elevation_glo30]]-Tabella1[[#This Row],[elevation]]</f>
        <v>44.105773925781023</v>
      </c>
      <c r="S334">
        <v>9601</v>
      </c>
      <c r="T334" t="s">
        <v>34</v>
      </c>
      <c r="U334">
        <v>4276</v>
      </c>
      <c r="V334" t="s">
        <v>815</v>
      </c>
      <c r="W334" s="2">
        <v>31778</v>
      </c>
      <c r="X334" s="2">
        <v>37621</v>
      </c>
      <c r="Y334">
        <v>5665</v>
      </c>
      <c r="Z334">
        <v>4600</v>
      </c>
      <c r="AA334" t="s">
        <v>27</v>
      </c>
      <c r="AB334" s="6"/>
      <c r="AC334" s="6"/>
      <c r="AD334" s="6">
        <v>560</v>
      </c>
      <c r="AE334" s="6">
        <v>2</v>
      </c>
      <c r="AF334" s="6">
        <v>2</v>
      </c>
      <c r="AG334" s="6"/>
      <c r="AH334" s="6"/>
      <c r="AI334" s="6" t="s">
        <v>1046</v>
      </c>
    </row>
    <row r="335" spans="1:35" x14ac:dyDescent="0.2">
      <c r="A335">
        <v>241</v>
      </c>
      <c r="B335">
        <v>14528</v>
      </c>
      <c r="C335">
        <v>84</v>
      </c>
      <c r="D335">
        <v>1375</v>
      </c>
      <c r="E335" t="s">
        <v>736</v>
      </c>
      <c r="F335" t="s">
        <v>27</v>
      </c>
      <c r="G335" t="s">
        <v>28</v>
      </c>
      <c r="H335" t="s">
        <v>44</v>
      </c>
      <c r="I335" t="s">
        <v>45</v>
      </c>
      <c r="J335" t="s">
        <v>31</v>
      </c>
      <c r="K335" s="1" t="s">
        <v>737</v>
      </c>
      <c r="L335">
        <v>84</v>
      </c>
      <c r="M335" t="s">
        <v>33</v>
      </c>
      <c r="N335">
        <v>8.7123236471480894</v>
      </c>
      <c r="O335">
        <v>45.7663937074147</v>
      </c>
      <c r="P335">
        <v>241</v>
      </c>
      <c r="Q335" s="14">
        <v>238.72996520996099</v>
      </c>
      <c r="R335" s="14">
        <f>Tabella1[[#This Row],[elevation_glo30]]-Tabella1[[#This Row],[elevation]]</f>
        <v>-2.2700347900390057</v>
      </c>
      <c r="S335">
        <v>1375</v>
      </c>
      <c r="T335" t="s">
        <v>34</v>
      </c>
      <c r="U335" t="s">
        <v>738</v>
      </c>
      <c r="V335" t="s">
        <v>48</v>
      </c>
      <c r="W335" s="2">
        <v>41360</v>
      </c>
      <c r="X335" s="2">
        <v>45169</v>
      </c>
      <c r="Y335">
        <v>3800</v>
      </c>
      <c r="Z335">
        <v>3800</v>
      </c>
      <c r="AA335" t="s">
        <v>27</v>
      </c>
      <c r="AB335" s="8"/>
      <c r="AC335" s="8"/>
      <c r="AD335" s="8"/>
      <c r="AE335" s="8"/>
      <c r="AF335" s="8"/>
      <c r="AG335" s="8"/>
      <c r="AH335" s="8"/>
      <c r="AI335" s="8"/>
    </row>
    <row r="336" spans="1:35" x14ac:dyDescent="0.2">
      <c r="A336">
        <v>242</v>
      </c>
      <c r="B336">
        <v>8229</v>
      </c>
      <c r="C336">
        <v>248</v>
      </c>
      <c r="D336">
        <v>907</v>
      </c>
      <c r="E336" t="s">
        <v>739</v>
      </c>
      <c r="F336" t="s">
        <v>27</v>
      </c>
      <c r="G336" t="s">
        <v>28</v>
      </c>
      <c r="H336" t="s">
        <v>44</v>
      </c>
      <c r="I336" t="s">
        <v>45</v>
      </c>
      <c r="J336" t="s">
        <v>31</v>
      </c>
      <c r="K336" s="1" t="s">
        <v>740</v>
      </c>
      <c r="L336">
        <v>248</v>
      </c>
      <c r="M336" t="s">
        <v>33</v>
      </c>
      <c r="N336">
        <v>8.8236028042559695</v>
      </c>
      <c r="O336">
        <v>45.832495547015299</v>
      </c>
      <c r="P336">
        <v>416</v>
      </c>
      <c r="Q336" s="14">
        <v>406.99417114257801</v>
      </c>
      <c r="R336" s="14">
        <f>Tabella1[[#This Row],[elevation_glo30]]-Tabella1[[#This Row],[elevation]]</f>
        <v>-9.0058288574219887</v>
      </c>
      <c r="S336">
        <v>907</v>
      </c>
      <c r="T336" t="s">
        <v>34</v>
      </c>
      <c r="U336" t="s">
        <v>741</v>
      </c>
      <c r="V336" t="s">
        <v>74</v>
      </c>
      <c r="W336" s="2">
        <v>37860</v>
      </c>
      <c r="X336" s="2">
        <v>45169</v>
      </c>
      <c r="Y336">
        <v>7310</v>
      </c>
      <c r="Z336">
        <v>7310</v>
      </c>
      <c r="AA336" t="s">
        <v>27</v>
      </c>
      <c r="AB336" s="7"/>
      <c r="AC336" s="7"/>
      <c r="AD336" s="7"/>
      <c r="AE336" s="7"/>
      <c r="AF336" s="7"/>
      <c r="AG336" s="7"/>
      <c r="AH336" s="7"/>
      <c r="AI336" s="7"/>
    </row>
    <row r="337" spans="1:35" x14ac:dyDescent="0.2">
      <c r="A337">
        <v>243</v>
      </c>
      <c r="B337">
        <v>5947</v>
      </c>
      <c r="C337">
        <v>158</v>
      </c>
      <c r="D337">
        <v>552</v>
      </c>
      <c r="E337" t="s">
        <v>742</v>
      </c>
      <c r="F337" t="s">
        <v>27</v>
      </c>
      <c r="G337" t="s">
        <v>28</v>
      </c>
      <c r="H337" t="s">
        <v>44</v>
      </c>
      <c r="I337" t="s">
        <v>45</v>
      </c>
      <c r="J337" t="s">
        <v>31</v>
      </c>
      <c r="K337" s="1" t="s">
        <v>743</v>
      </c>
      <c r="L337">
        <v>158</v>
      </c>
      <c r="M337" t="s">
        <v>33</v>
      </c>
      <c r="N337">
        <v>8.8039261266749502</v>
      </c>
      <c r="O337">
        <v>45.836900776555503</v>
      </c>
      <c r="P337">
        <v>425</v>
      </c>
      <c r="Q337" s="14">
        <v>423.223876953125</v>
      </c>
      <c r="R337" s="14">
        <f>Tabella1[[#This Row],[elevation_glo30]]-Tabella1[[#This Row],[elevation]]</f>
        <v>-1.776123046875</v>
      </c>
      <c r="S337">
        <v>552</v>
      </c>
      <c r="T337" t="s">
        <v>34</v>
      </c>
      <c r="U337">
        <v>243</v>
      </c>
      <c r="V337" t="s">
        <v>27</v>
      </c>
      <c r="W337" s="2">
        <v>33602</v>
      </c>
      <c r="X337" s="2">
        <v>43444</v>
      </c>
      <c r="Y337">
        <v>9659</v>
      </c>
      <c r="Z337">
        <v>9659</v>
      </c>
      <c r="AA337" t="s">
        <v>27</v>
      </c>
      <c r="AB337" s="8"/>
      <c r="AC337" s="8"/>
      <c r="AD337" s="8"/>
      <c r="AE337" s="8"/>
      <c r="AF337" s="8"/>
      <c r="AG337" s="8"/>
      <c r="AH337" s="8"/>
      <c r="AI337" s="8"/>
    </row>
    <row r="338" spans="1:35" x14ac:dyDescent="0.2">
      <c r="A338">
        <v>244</v>
      </c>
      <c r="B338">
        <v>2082</v>
      </c>
      <c r="C338">
        <v>4</v>
      </c>
      <c r="D338">
        <v>106</v>
      </c>
      <c r="E338" t="s">
        <v>744</v>
      </c>
      <c r="F338" t="s">
        <v>27</v>
      </c>
      <c r="G338" t="s">
        <v>28</v>
      </c>
      <c r="H338" t="s">
        <v>89</v>
      </c>
      <c r="I338" t="s">
        <v>90</v>
      </c>
      <c r="J338" t="s">
        <v>31</v>
      </c>
      <c r="K338" s="1" t="s">
        <v>745</v>
      </c>
      <c r="L338">
        <v>4</v>
      </c>
      <c r="M338" t="s">
        <v>33</v>
      </c>
      <c r="N338">
        <v>9.1794916284492896</v>
      </c>
      <c r="O338">
        <v>44.807399892628801</v>
      </c>
      <c r="P338">
        <v>500</v>
      </c>
      <c r="Q338" s="14">
        <v>562.208251953125</v>
      </c>
      <c r="R338" s="14">
        <f>Tabella1[[#This Row],[elevation_glo30]]-Tabella1[[#This Row],[elevation]]</f>
        <v>62.208251953125</v>
      </c>
      <c r="S338">
        <v>106</v>
      </c>
      <c r="T338" t="s">
        <v>34</v>
      </c>
      <c r="U338" t="s">
        <v>746</v>
      </c>
      <c r="V338" t="s">
        <v>74</v>
      </c>
      <c r="W338" s="2">
        <v>37026</v>
      </c>
      <c r="X338" s="2">
        <v>45169</v>
      </c>
      <c r="Y338">
        <v>7884</v>
      </c>
      <c r="Z338">
        <v>7884</v>
      </c>
      <c r="AA338" t="s">
        <v>27</v>
      </c>
      <c r="AB338" s="6"/>
      <c r="AC338" s="6"/>
      <c r="AD338" s="6">
        <v>560</v>
      </c>
      <c r="AE338" s="6"/>
      <c r="AF338" s="6"/>
      <c r="AG338" s="6"/>
      <c r="AH338" s="6"/>
      <c r="AI338" s="6" t="s">
        <v>1057</v>
      </c>
    </row>
    <row r="339" spans="1:35" x14ac:dyDescent="0.2">
      <c r="A339">
        <v>245</v>
      </c>
      <c r="B339">
        <v>8002</v>
      </c>
      <c r="C339">
        <v>217</v>
      </c>
      <c r="D339">
        <v>855</v>
      </c>
      <c r="E339" t="s">
        <v>747</v>
      </c>
      <c r="F339" t="s">
        <v>27</v>
      </c>
      <c r="G339" t="s">
        <v>28</v>
      </c>
      <c r="H339" t="s">
        <v>89</v>
      </c>
      <c r="I339" t="s">
        <v>90</v>
      </c>
      <c r="J339" t="s">
        <v>31</v>
      </c>
      <c r="K339" s="1" t="s">
        <v>748</v>
      </c>
      <c r="L339">
        <v>217</v>
      </c>
      <c r="M339" t="s">
        <v>33</v>
      </c>
      <c r="N339">
        <v>9.1980418798097094</v>
      </c>
      <c r="O339">
        <v>44.821934823777603</v>
      </c>
      <c r="P339">
        <v>485</v>
      </c>
      <c r="Q339" s="14">
        <v>403.42440795898398</v>
      </c>
      <c r="R339" s="14">
        <f>Tabella1[[#This Row],[elevation_glo30]]-Tabella1[[#This Row],[elevation]]</f>
        <v>-81.575592041016023</v>
      </c>
      <c r="S339">
        <v>855</v>
      </c>
      <c r="T339" t="s">
        <v>34</v>
      </c>
      <c r="U339" t="s">
        <v>749</v>
      </c>
      <c r="V339" t="s">
        <v>74</v>
      </c>
      <c r="W339" s="2">
        <v>22753</v>
      </c>
      <c r="X339" s="2">
        <v>43362</v>
      </c>
      <c r="Y339">
        <v>20168</v>
      </c>
      <c r="Z339">
        <v>10193</v>
      </c>
      <c r="AA339" t="s">
        <v>27</v>
      </c>
      <c r="AB339" s="6">
        <v>9.1984049999999993</v>
      </c>
      <c r="AC339" s="6">
        <v>44.824784000000001</v>
      </c>
      <c r="AD339" s="6">
        <v>430</v>
      </c>
      <c r="AE339" s="6"/>
      <c r="AF339" s="6"/>
      <c r="AG339" s="6"/>
      <c r="AH339" s="6"/>
      <c r="AI339" s="6" t="s">
        <v>1058</v>
      </c>
    </row>
    <row r="340" spans="1:35" x14ac:dyDescent="0.2">
      <c r="A340">
        <v>246</v>
      </c>
      <c r="B340">
        <v>14645</v>
      </c>
      <c r="C340">
        <v>89</v>
      </c>
      <c r="D340">
        <v>1382</v>
      </c>
      <c r="E340" t="s">
        <v>750</v>
      </c>
      <c r="F340" t="s">
        <v>27</v>
      </c>
      <c r="G340" t="s">
        <v>28</v>
      </c>
      <c r="H340" t="s">
        <v>44</v>
      </c>
      <c r="I340" t="s">
        <v>45</v>
      </c>
      <c r="J340" t="s">
        <v>31</v>
      </c>
      <c r="K340" s="1" t="s">
        <v>751</v>
      </c>
      <c r="L340">
        <v>89</v>
      </c>
      <c r="M340" t="s">
        <v>33</v>
      </c>
      <c r="N340">
        <v>8.7688151328831303</v>
      </c>
      <c r="O340">
        <v>46.071827075892998</v>
      </c>
      <c r="P340">
        <v>1302</v>
      </c>
      <c r="Q340" s="14">
        <v>1301.69128417969</v>
      </c>
      <c r="R340" s="14">
        <f>Tabella1[[#This Row],[elevation_glo30]]-Tabella1[[#This Row],[elevation]]</f>
        <v>-0.30871582030999889</v>
      </c>
      <c r="S340">
        <v>1382</v>
      </c>
      <c r="T340" t="s">
        <v>34</v>
      </c>
      <c r="U340" t="s">
        <v>752</v>
      </c>
      <c r="V340" t="s">
        <v>48</v>
      </c>
      <c r="W340" s="2">
        <v>41474</v>
      </c>
      <c r="X340" s="2">
        <v>45169</v>
      </c>
      <c r="Y340">
        <v>3556</v>
      </c>
      <c r="Z340">
        <v>3556</v>
      </c>
      <c r="AA340" t="s">
        <v>27</v>
      </c>
      <c r="AB340" s="7"/>
      <c r="AC340" s="7"/>
      <c r="AD340" s="7"/>
      <c r="AE340" s="7"/>
      <c r="AF340" s="7"/>
      <c r="AG340" s="7"/>
      <c r="AH340" s="7"/>
      <c r="AI340" s="7"/>
    </row>
    <row r="341" spans="1:35" x14ac:dyDescent="0.2">
      <c r="A341">
        <v>715</v>
      </c>
      <c r="B341" t="s">
        <v>28</v>
      </c>
      <c r="C341">
        <v>3540</v>
      </c>
      <c r="D341" t="s">
        <v>28</v>
      </c>
      <c r="E341" t="s">
        <v>1006</v>
      </c>
      <c r="F341" t="s">
        <v>813</v>
      </c>
      <c r="G341" t="s">
        <v>28</v>
      </c>
      <c r="H341" t="s">
        <v>38</v>
      </c>
      <c r="I341" t="s">
        <v>39</v>
      </c>
      <c r="J341" t="s">
        <v>31</v>
      </c>
      <c r="K341" t="s">
        <v>1007</v>
      </c>
      <c r="L341">
        <v>3540</v>
      </c>
      <c r="M341" t="s">
        <v>33</v>
      </c>
      <c r="N341">
        <v>9.9007349999999992</v>
      </c>
      <c r="O341">
        <v>46.110233000000001</v>
      </c>
      <c r="P341">
        <v>1197</v>
      </c>
      <c r="Q341" s="14">
        <v>1045.13830566406</v>
      </c>
      <c r="R341" s="14">
        <f>Tabella1[[#This Row],[elevation_glo30]]-Tabella1[[#This Row],[elevation]]</f>
        <v>-151.86169433594</v>
      </c>
      <c r="S341">
        <v>8028</v>
      </c>
      <c r="T341" t="s">
        <v>34</v>
      </c>
      <c r="U341">
        <v>4288</v>
      </c>
      <c r="V341" t="s">
        <v>815</v>
      </c>
      <c r="W341" s="2">
        <v>32143</v>
      </c>
      <c r="X341" s="2">
        <v>38655</v>
      </c>
      <c r="Y341">
        <v>3566</v>
      </c>
      <c r="Z341">
        <v>2838</v>
      </c>
      <c r="AA341" t="s">
        <v>27</v>
      </c>
      <c r="AB341" s="6"/>
      <c r="AC341" s="6"/>
      <c r="AD341" s="6">
        <v>1045</v>
      </c>
      <c r="AE341" s="6">
        <v>1</v>
      </c>
      <c r="AF341" s="6">
        <v>1</v>
      </c>
      <c r="AG341" s="6"/>
      <c r="AH341" s="6"/>
      <c r="AI341" s="6" t="s">
        <v>1058</v>
      </c>
    </row>
    <row r="342" spans="1:35" x14ac:dyDescent="0.2">
      <c r="A342">
        <v>716</v>
      </c>
      <c r="B342" t="s">
        <v>28</v>
      </c>
      <c r="C342">
        <v>3541</v>
      </c>
      <c r="D342" t="s">
        <v>28</v>
      </c>
      <c r="E342" t="s">
        <v>1008</v>
      </c>
      <c r="F342" t="s">
        <v>813</v>
      </c>
      <c r="G342" t="s">
        <v>28</v>
      </c>
      <c r="H342" t="s">
        <v>44</v>
      </c>
      <c r="I342" t="s">
        <v>45</v>
      </c>
      <c r="J342" t="s">
        <v>31</v>
      </c>
      <c r="K342" t="s">
        <v>1009</v>
      </c>
      <c r="L342">
        <v>3541</v>
      </c>
      <c r="M342" t="s">
        <v>33</v>
      </c>
      <c r="N342">
        <v>8.9019870000000001</v>
      </c>
      <c r="O342">
        <v>45.734014000000002</v>
      </c>
      <c r="P342">
        <v>338</v>
      </c>
      <c r="Q342" s="14">
        <v>321.33163452148398</v>
      </c>
      <c r="R342" s="14">
        <f>Tabella1[[#This Row],[elevation_glo30]]-Tabella1[[#This Row],[elevation]]</f>
        <v>-16.668365478516023</v>
      </c>
      <c r="S342">
        <v>8030</v>
      </c>
      <c r="T342" t="s">
        <v>34</v>
      </c>
      <c r="U342">
        <v>4289</v>
      </c>
      <c r="V342" t="s">
        <v>815</v>
      </c>
      <c r="W342" s="2">
        <v>18630</v>
      </c>
      <c r="X342" s="2">
        <v>32627</v>
      </c>
      <c r="Y342">
        <v>13165</v>
      </c>
      <c r="Z342">
        <v>0</v>
      </c>
      <c r="AA342" t="s">
        <v>27</v>
      </c>
      <c r="AB342" s="7"/>
      <c r="AC342" s="7"/>
      <c r="AD342" s="7"/>
      <c r="AE342" s="7"/>
      <c r="AF342" s="7"/>
      <c r="AG342" s="7"/>
      <c r="AH342" s="7"/>
      <c r="AI342" s="7"/>
    </row>
    <row r="343" spans="1:35" x14ac:dyDescent="0.2">
      <c r="A343">
        <v>247</v>
      </c>
      <c r="B343">
        <v>11216</v>
      </c>
      <c r="C343">
        <v>17</v>
      </c>
      <c r="D343">
        <v>1202</v>
      </c>
      <c r="E343" t="s">
        <v>753</v>
      </c>
      <c r="F343" t="s">
        <v>27</v>
      </c>
      <c r="G343" t="s">
        <v>28</v>
      </c>
      <c r="H343" t="s">
        <v>76</v>
      </c>
      <c r="I343" t="s">
        <v>77</v>
      </c>
      <c r="J343" t="s">
        <v>31</v>
      </c>
      <c r="K343" s="1" t="s">
        <v>754</v>
      </c>
      <c r="L343">
        <v>17</v>
      </c>
      <c r="M343" t="s">
        <v>33</v>
      </c>
      <c r="N343">
        <v>9.3246769761488899</v>
      </c>
      <c r="O343">
        <v>46.181842573093903</v>
      </c>
      <c r="P343">
        <v>980</v>
      </c>
      <c r="Q343" s="14">
        <v>955.58135986328102</v>
      </c>
      <c r="R343" s="14">
        <f>Tabella1[[#This Row],[elevation_glo30]]-Tabella1[[#This Row],[elevation]]</f>
        <v>-24.418640136718977</v>
      </c>
      <c r="S343">
        <v>1202</v>
      </c>
      <c r="T343" t="s">
        <v>34</v>
      </c>
      <c r="U343" t="s">
        <v>755</v>
      </c>
      <c r="V343" t="s">
        <v>48</v>
      </c>
      <c r="W343" s="2">
        <v>39289</v>
      </c>
      <c r="X343" s="2">
        <v>45169</v>
      </c>
      <c r="Y343">
        <v>5260</v>
      </c>
      <c r="Z343">
        <v>5260</v>
      </c>
      <c r="AA343" t="s">
        <v>27</v>
      </c>
      <c r="AB343" s="8"/>
      <c r="AC343" s="8"/>
      <c r="AD343" s="8"/>
      <c r="AE343" s="8"/>
      <c r="AF343" s="8"/>
      <c r="AG343" s="8"/>
      <c r="AH343" s="8"/>
      <c r="AI343" s="8"/>
    </row>
    <row r="344" spans="1:35" x14ac:dyDescent="0.2">
      <c r="A344">
        <v>248</v>
      </c>
      <c r="B344">
        <v>4009</v>
      </c>
      <c r="C344">
        <v>93</v>
      </c>
      <c r="D344">
        <v>141</v>
      </c>
      <c r="E344" t="s">
        <v>756</v>
      </c>
      <c r="F344" t="s">
        <v>27</v>
      </c>
      <c r="G344" t="s">
        <v>28</v>
      </c>
      <c r="H344" t="s">
        <v>76</v>
      </c>
      <c r="I344" t="s">
        <v>77</v>
      </c>
      <c r="J344" t="s">
        <v>31</v>
      </c>
      <c r="K344" s="1" t="s">
        <v>757</v>
      </c>
      <c r="L344">
        <v>93</v>
      </c>
      <c r="M344" t="s">
        <v>33</v>
      </c>
      <c r="N344">
        <v>9.0854884990923601</v>
      </c>
      <c r="O344">
        <v>45.719010896351499</v>
      </c>
      <c r="P344">
        <v>310</v>
      </c>
      <c r="Q344" s="14">
        <v>310.87136840820301</v>
      </c>
      <c r="R344" s="14">
        <f>Tabella1[[#This Row],[elevation_glo30]]-Tabella1[[#This Row],[elevation]]</f>
        <v>0.87136840820301131</v>
      </c>
      <c r="S344">
        <v>141</v>
      </c>
      <c r="T344" t="s">
        <v>34</v>
      </c>
      <c r="U344" t="s">
        <v>758</v>
      </c>
      <c r="V344" t="s">
        <v>48</v>
      </c>
      <c r="W344" s="2">
        <v>37426</v>
      </c>
      <c r="X344" s="2">
        <v>45169</v>
      </c>
      <c r="Y344">
        <v>6912</v>
      </c>
      <c r="Z344">
        <v>6912</v>
      </c>
      <c r="AA344" t="s">
        <v>27</v>
      </c>
      <c r="AB344" s="7"/>
      <c r="AC344" s="7"/>
      <c r="AD344" s="7"/>
      <c r="AE344" s="7"/>
      <c r="AF344" s="7"/>
      <c r="AG344" s="7"/>
      <c r="AH344" s="7"/>
      <c r="AI344" s="7"/>
    </row>
    <row r="345" spans="1:35" x14ac:dyDescent="0.2">
      <c r="A345">
        <v>249</v>
      </c>
      <c r="B345">
        <v>2471</v>
      </c>
      <c r="C345">
        <v>74</v>
      </c>
      <c r="D345">
        <v>135</v>
      </c>
      <c r="E345" t="s">
        <v>759</v>
      </c>
      <c r="F345" t="s">
        <v>27</v>
      </c>
      <c r="G345" t="s">
        <v>28</v>
      </c>
      <c r="H345" t="s">
        <v>76</v>
      </c>
      <c r="I345" t="s">
        <v>77</v>
      </c>
      <c r="J345" t="s">
        <v>31</v>
      </c>
      <c r="K345" s="1" t="s">
        <v>760</v>
      </c>
      <c r="L345">
        <v>74</v>
      </c>
      <c r="M345" t="s">
        <v>33</v>
      </c>
      <c r="N345">
        <v>9.0855517169017705</v>
      </c>
      <c r="O345">
        <v>45.718335789792398</v>
      </c>
      <c r="P345">
        <v>322</v>
      </c>
      <c r="Q345" s="14">
        <v>309.13662719726602</v>
      </c>
      <c r="R345" s="14">
        <f>Tabella1[[#This Row],[elevation_glo30]]-Tabella1[[#This Row],[elevation]]</f>
        <v>-12.863372802733977</v>
      </c>
      <c r="S345">
        <v>135</v>
      </c>
      <c r="T345" t="s">
        <v>34</v>
      </c>
      <c r="U345">
        <v>249</v>
      </c>
      <c r="V345" t="s">
        <v>27</v>
      </c>
      <c r="W345" s="2">
        <v>33605</v>
      </c>
      <c r="X345" s="2">
        <v>40373</v>
      </c>
      <c r="Y345">
        <v>5667</v>
      </c>
      <c r="Z345">
        <v>5667</v>
      </c>
      <c r="AA345" t="s">
        <v>27</v>
      </c>
      <c r="AB345" s="6">
        <v>9.0827790000000004</v>
      </c>
      <c r="AC345" s="6">
        <v>45.721387</v>
      </c>
      <c r="AD345" s="10"/>
      <c r="AE345" s="10"/>
      <c r="AF345" s="10"/>
      <c r="AG345" s="10"/>
      <c r="AH345" s="10"/>
      <c r="AI345" s="10"/>
    </row>
    <row r="346" spans="1:35" x14ac:dyDescent="0.2">
      <c r="A346">
        <v>717</v>
      </c>
      <c r="B346" t="s">
        <v>28</v>
      </c>
      <c r="C346">
        <v>3543</v>
      </c>
      <c r="D346" t="s">
        <v>28</v>
      </c>
      <c r="E346" t="s">
        <v>1010</v>
      </c>
      <c r="F346" t="s">
        <v>813</v>
      </c>
      <c r="G346" t="s">
        <v>28</v>
      </c>
      <c r="H346" t="s">
        <v>67</v>
      </c>
      <c r="I346" t="s">
        <v>68</v>
      </c>
      <c r="J346" t="s">
        <v>31</v>
      </c>
      <c r="K346" t="s">
        <v>1011</v>
      </c>
      <c r="L346">
        <v>3543</v>
      </c>
      <c r="M346" t="s">
        <v>33</v>
      </c>
      <c r="N346">
        <v>10.390945</v>
      </c>
      <c r="O346">
        <v>46.234015999999997</v>
      </c>
      <c r="P346">
        <v>1111</v>
      </c>
      <c r="Q346" s="14">
        <v>984.32855224609398</v>
      </c>
      <c r="R346" s="14">
        <f>Tabella1[[#This Row],[elevation_glo30]]-Tabella1[[#This Row],[elevation]]</f>
        <v>-126.67144775390602</v>
      </c>
      <c r="S346">
        <v>8033</v>
      </c>
      <c r="T346" t="s">
        <v>34</v>
      </c>
      <c r="U346">
        <v>4306</v>
      </c>
      <c r="V346" t="s">
        <v>815</v>
      </c>
      <c r="W346" s="2">
        <v>32143</v>
      </c>
      <c r="X346" s="2">
        <v>37985</v>
      </c>
      <c r="Y346">
        <v>3115</v>
      </c>
      <c r="Z346">
        <v>2399</v>
      </c>
      <c r="AA346" t="s">
        <v>27</v>
      </c>
      <c r="AB346" s="12"/>
      <c r="AC346" s="12"/>
      <c r="AD346" s="6">
        <v>990</v>
      </c>
      <c r="AE346" s="6">
        <v>2</v>
      </c>
      <c r="AF346" s="6">
        <v>1</v>
      </c>
      <c r="AG346" s="6"/>
      <c r="AH346" s="6"/>
      <c r="AI346" s="6" t="s">
        <v>1059</v>
      </c>
    </row>
    <row r="347" spans="1:35" x14ac:dyDescent="0.2">
      <c r="A347">
        <v>250</v>
      </c>
      <c r="B347">
        <v>8196</v>
      </c>
      <c r="C347">
        <v>235</v>
      </c>
      <c r="D347">
        <v>886</v>
      </c>
      <c r="E347" t="s">
        <v>761</v>
      </c>
      <c r="F347" t="s">
        <v>27</v>
      </c>
      <c r="G347" t="s">
        <v>28</v>
      </c>
      <c r="H347" t="s">
        <v>89</v>
      </c>
      <c r="I347" t="s">
        <v>90</v>
      </c>
      <c r="J347" t="s">
        <v>31</v>
      </c>
      <c r="K347" s="1" t="s">
        <v>762</v>
      </c>
      <c r="L347">
        <v>235</v>
      </c>
      <c r="M347" t="s">
        <v>33</v>
      </c>
      <c r="N347">
        <v>8.8796744912277905</v>
      </c>
      <c r="O347">
        <v>45.3414198719612</v>
      </c>
      <c r="P347">
        <v>94</v>
      </c>
      <c r="Q347" s="14">
        <v>86.975555419921903</v>
      </c>
      <c r="R347" s="14">
        <f>Tabella1[[#This Row],[elevation_glo30]]-Tabella1[[#This Row],[elevation]]</f>
        <v>-7.0244445800780966</v>
      </c>
      <c r="S347">
        <v>886</v>
      </c>
      <c r="T347" t="s">
        <v>34</v>
      </c>
      <c r="U347" t="s">
        <v>763</v>
      </c>
      <c r="V347" t="s">
        <v>42</v>
      </c>
      <c r="W347" s="2">
        <v>18994</v>
      </c>
      <c r="X347" s="2">
        <v>45169</v>
      </c>
      <c r="Y347">
        <v>21709</v>
      </c>
      <c r="Z347">
        <v>11181</v>
      </c>
      <c r="AA347" t="s">
        <v>27</v>
      </c>
      <c r="AB347" s="8"/>
      <c r="AC347" s="8"/>
      <c r="AD347" s="8"/>
      <c r="AE347" s="8"/>
      <c r="AF347" s="8"/>
      <c r="AG347" s="8"/>
      <c r="AH347" s="8"/>
      <c r="AI347" s="8"/>
    </row>
    <row r="348" spans="1:35" x14ac:dyDescent="0.2">
      <c r="A348">
        <v>251</v>
      </c>
      <c r="B348">
        <v>6727</v>
      </c>
      <c r="C348">
        <v>188</v>
      </c>
      <c r="D348">
        <v>644</v>
      </c>
      <c r="E348" t="s">
        <v>764</v>
      </c>
      <c r="F348" t="s">
        <v>27</v>
      </c>
      <c r="G348" t="s">
        <v>28</v>
      </c>
      <c r="H348" t="s">
        <v>89</v>
      </c>
      <c r="I348" t="s">
        <v>90</v>
      </c>
      <c r="J348" t="s">
        <v>31</v>
      </c>
      <c r="K348" s="1" t="s">
        <v>765</v>
      </c>
      <c r="L348">
        <v>188</v>
      </c>
      <c r="M348" t="s">
        <v>33</v>
      </c>
      <c r="N348">
        <v>8.8603102535799891</v>
      </c>
      <c r="O348">
        <v>45.326401500542303</v>
      </c>
      <c r="P348">
        <v>107</v>
      </c>
      <c r="Q348" s="14">
        <v>109.932670593262</v>
      </c>
      <c r="R348" s="14">
        <f>Tabella1[[#This Row],[elevation_glo30]]-Tabella1[[#This Row],[elevation]]</f>
        <v>2.932670593262003</v>
      </c>
      <c r="S348">
        <v>644</v>
      </c>
      <c r="T348" t="s">
        <v>34</v>
      </c>
      <c r="U348">
        <v>251</v>
      </c>
      <c r="V348" t="s">
        <v>27</v>
      </c>
      <c r="W348" s="2">
        <v>38010</v>
      </c>
      <c r="X348" s="2">
        <v>41556</v>
      </c>
      <c r="Y348">
        <v>3151</v>
      </c>
      <c r="Z348">
        <v>3151</v>
      </c>
      <c r="AA348" t="s">
        <v>27</v>
      </c>
      <c r="AB348" s="7"/>
      <c r="AC348" s="7"/>
      <c r="AD348" s="7"/>
      <c r="AE348" s="7"/>
      <c r="AF348" s="7"/>
      <c r="AG348" s="7"/>
      <c r="AH348" s="7"/>
      <c r="AI348" s="7"/>
    </row>
    <row r="349" spans="1:35" x14ac:dyDescent="0.2">
      <c r="A349">
        <v>252</v>
      </c>
      <c r="B349">
        <v>121</v>
      </c>
      <c r="C349">
        <v>180</v>
      </c>
      <c r="D349">
        <v>60</v>
      </c>
      <c r="E349" t="s">
        <v>766</v>
      </c>
      <c r="F349" t="s">
        <v>27</v>
      </c>
      <c r="G349" t="s">
        <v>28</v>
      </c>
      <c r="H349" t="s">
        <v>38</v>
      </c>
      <c r="I349" t="s">
        <v>39</v>
      </c>
      <c r="J349" t="s">
        <v>31</v>
      </c>
      <c r="K349" s="1" t="s">
        <v>767</v>
      </c>
      <c r="L349">
        <v>180</v>
      </c>
      <c r="M349" t="s">
        <v>33</v>
      </c>
      <c r="N349">
        <v>9.5120318894394291</v>
      </c>
      <c r="O349">
        <v>46.331987160637603</v>
      </c>
      <c r="P349">
        <v>665</v>
      </c>
      <c r="Q349" s="14">
        <v>656.594970703125</v>
      </c>
      <c r="R349" s="14">
        <f>Tabella1[[#This Row],[elevation_glo30]]-Tabella1[[#This Row],[elevation]]</f>
        <v>-8.405029296875</v>
      </c>
      <c r="S349">
        <v>60</v>
      </c>
      <c r="T349" t="s">
        <v>34</v>
      </c>
      <c r="U349" t="s">
        <v>768</v>
      </c>
      <c r="V349" t="s">
        <v>48</v>
      </c>
      <c r="W349" s="2">
        <v>37580</v>
      </c>
      <c r="X349" s="2">
        <v>45169</v>
      </c>
      <c r="Y349">
        <v>2787</v>
      </c>
      <c r="Z349">
        <v>2787</v>
      </c>
      <c r="AA349" t="s">
        <v>27</v>
      </c>
      <c r="AB349" s="8"/>
      <c r="AC349" s="8"/>
      <c r="AD349" s="8"/>
      <c r="AE349" s="8"/>
      <c r="AF349" s="8"/>
      <c r="AG349" s="8"/>
      <c r="AH349" s="8"/>
      <c r="AI349" s="8"/>
    </row>
    <row r="350" spans="1:35" x14ac:dyDescent="0.2">
      <c r="A350">
        <v>253</v>
      </c>
      <c r="B350">
        <v>32401</v>
      </c>
      <c r="C350">
        <v>128</v>
      </c>
      <c r="D350">
        <v>1680</v>
      </c>
      <c r="E350" t="s">
        <v>769</v>
      </c>
      <c r="F350" t="s">
        <v>27</v>
      </c>
      <c r="G350" t="s">
        <v>28</v>
      </c>
      <c r="H350" t="s">
        <v>55</v>
      </c>
      <c r="I350" t="s">
        <v>56</v>
      </c>
      <c r="J350" t="s">
        <v>31</v>
      </c>
      <c r="K350" s="1" t="s">
        <v>770</v>
      </c>
      <c r="L350">
        <v>128</v>
      </c>
      <c r="M350" t="s">
        <v>33</v>
      </c>
      <c r="N350">
        <v>10.041578002405901</v>
      </c>
      <c r="O350">
        <v>45.981172444274698</v>
      </c>
      <c r="P350">
        <v>1856</v>
      </c>
      <c r="Q350" s="14">
        <v>1857.72668457031</v>
      </c>
      <c r="R350" s="14">
        <f>Tabella1[[#This Row],[elevation_glo30]]-Tabella1[[#This Row],[elevation]]</f>
        <v>1.7266845703099989</v>
      </c>
      <c r="S350">
        <v>1680</v>
      </c>
      <c r="T350" t="s">
        <v>34</v>
      </c>
      <c r="U350" t="s">
        <v>771</v>
      </c>
      <c r="V350" t="s">
        <v>48</v>
      </c>
      <c r="W350" s="2">
        <v>43054</v>
      </c>
      <c r="X350" s="2">
        <v>45169</v>
      </c>
      <c r="Y350">
        <v>2116</v>
      </c>
      <c r="Z350">
        <v>2116</v>
      </c>
      <c r="AA350" t="s">
        <v>27</v>
      </c>
      <c r="AB350" s="7"/>
      <c r="AC350" s="7"/>
      <c r="AD350" s="7"/>
      <c r="AE350" s="7"/>
      <c r="AF350" s="7"/>
      <c r="AG350" s="7"/>
      <c r="AH350" s="7"/>
      <c r="AI350" s="7"/>
    </row>
    <row r="351" spans="1:35" x14ac:dyDescent="0.2">
      <c r="A351">
        <v>254</v>
      </c>
      <c r="B351">
        <v>2524</v>
      </c>
      <c r="C351">
        <v>91</v>
      </c>
      <c r="D351">
        <v>139</v>
      </c>
      <c r="E351" t="s">
        <v>772</v>
      </c>
      <c r="F351" t="s">
        <v>27</v>
      </c>
      <c r="G351" t="s">
        <v>28</v>
      </c>
      <c r="H351" t="s">
        <v>61</v>
      </c>
      <c r="I351" t="s">
        <v>62</v>
      </c>
      <c r="J351" t="s">
        <v>31</v>
      </c>
      <c r="K351" s="1" t="s">
        <v>773</v>
      </c>
      <c r="L351">
        <v>91</v>
      </c>
      <c r="M351" t="s">
        <v>33</v>
      </c>
      <c r="N351">
        <v>10.7926481022585</v>
      </c>
      <c r="O351">
        <v>45.115047425792397</v>
      </c>
      <c r="P351">
        <v>19</v>
      </c>
      <c r="Q351" s="14">
        <v>22.226282119751001</v>
      </c>
      <c r="R351" s="14">
        <f>Tabella1[[#This Row],[elevation_glo30]]-Tabella1[[#This Row],[elevation]]</f>
        <v>3.2262821197510014</v>
      </c>
      <c r="S351">
        <v>139</v>
      </c>
      <c r="T351" t="s">
        <v>34</v>
      </c>
      <c r="U351" t="s">
        <v>774</v>
      </c>
      <c r="V351" t="s">
        <v>775</v>
      </c>
      <c r="W351" t="s">
        <v>776</v>
      </c>
      <c r="X351" s="2">
        <v>43811</v>
      </c>
      <c r="Y351">
        <v>63862</v>
      </c>
      <c r="Z351">
        <v>10004</v>
      </c>
      <c r="AA351" t="s">
        <v>27</v>
      </c>
      <c r="AB351" s="8"/>
      <c r="AC351" s="8"/>
      <c r="AD351" s="8"/>
      <c r="AE351" s="8"/>
      <c r="AF351" s="8"/>
      <c r="AG351" s="8"/>
      <c r="AH351" s="8"/>
      <c r="AI351" s="8"/>
    </row>
    <row r="352" spans="1:35" x14ac:dyDescent="0.2">
      <c r="A352">
        <v>719</v>
      </c>
      <c r="B352" t="s">
        <v>28</v>
      </c>
      <c r="C352">
        <v>3544</v>
      </c>
      <c r="D352" t="s">
        <v>28</v>
      </c>
      <c r="E352" t="s">
        <v>1012</v>
      </c>
      <c r="F352" t="s">
        <v>813</v>
      </c>
      <c r="G352" t="s">
        <v>28</v>
      </c>
      <c r="H352" t="s">
        <v>67</v>
      </c>
      <c r="I352" t="s">
        <v>68</v>
      </c>
      <c r="J352" t="s">
        <v>31</v>
      </c>
      <c r="K352" t="s">
        <v>1013</v>
      </c>
      <c r="L352">
        <v>3544</v>
      </c>
      <c r="M352" t="s">
        <v>33</v>
      </c>
      <c r="N352">
        <v>10.503888999999999</v>
      </c>
      <c r="O352">
        <v>45.680297000000003</v>
      </c>
      <c r="P352">
        <v>407</v>
      </c>
      <c r="Q352" s="14">
        <v>408.00048828125</v>
      </c>
      <c r="R352" s="14">
        <f>Tabella1[[#This Row],[elevation_glo30]]-Tabella1[[#This Row],[elevation]]</f>
        <v>1.00048828125</v>
      </c>
      <c r="S352">
        <v>8037</v>
      </c>
      <c r="T352" t="s">
        <v>34</v>
      </c>
      <c r="U352">
        <v>4351</v>
      </c>
      <c r="V352" t="s">
        <v>815</v>
      </c>
      <c r="W352" s="2">
        <v>32145</v>
      </c>
      <c r="X352" s="2">
        <v>37985</v>
      </c>
      <c r="Y352">
        <v>1898</v>
      </c>
      <c r="Z352">
        <v>1422</v>
      </c>
      <c r="AA352" t="s">
        <v>27</v>
      </c>
      <c r="AB352" s="7"/>
      <c r="AC352" s="7"/>
      <c r="AD352" s="7"/>
      <c r="AE352" s="7"/>
      <c r="AF352" s="7"/>
      <c r="AG352" s="7"/>
      <c r="AH352" s="7"/>
      <c r="AI352" s="7"/>
    </row>
    <row r="353" spans="1:35" x14ac:dyDescent="0.2">
      <c r="A353">
        <v>255</v>
      </c>
      <c r="B353">
        <v>8191</v>
      </c>
      <c r="C353">
        <v>249</v>
      </c>
      <c r="D353">
        <v>908</v>
      </c>
      <c r="E353" t="s">
        <v>777</v>
      </c>
      <c r="F353" t="s">
        <v>27</v>
      </c>
      <c r="G353" t="s">
        <v>28</v>
      </c>
      <c r="H353" t="s">
        <v>89</v>
      </c>
      <c r="I353" t="s">
        <v>90</v>
      </c>
      <c r="J353" t="s">
        <v>31</v>
      </c>
      <c r="K353" s="1" t="s">
        <v>778</v>
      </c>
      <c r="L353">
        <v>249</v>
      </c>
      <c r="M353" t="s">
        <v>33</v>
      </c>
      <c r="N353">
        <v>9.0174936439785291</v>
      </c>
      <c r="O353">
        <v>44.990272967787703</v>
      </c>
      <c r="P353">
        <v>95</v>
      </c>
      <c r="Q353" s="14">
        <v>100.467292785645</v>
      </c>
      <c r="R353" s="14">
        <f>Tabella1[[#This Row],[elevation_glo30]]-Tabella1[[#This Row],[elevation]]</f>
        <v>5.4672927856450002</v>
      </c>
      <c r="S353">
        <v>908</v>
      </c>
      <c r="T353" t="s">
        <v>34</v>
      </c>
      <c r="U353" t="s">
        <v>779</v>
      </c>
      <c r="V353" t="s">
        <v>74</v>
      </c>
      <c r="W353" s="2">
        <v>37684</v>
      </c>
      <c r="X353" s="2">
        <v>45169</v>
      </c>
      <c r="Y353">
        <v>7486</v>
      </c>
      <c r="Z353">
        <v>7486</v>
      </c>
      <c r="AA353" t="s">
        <v>27</v>
      </c>
      <c r="AB353" s="8"/>
      <c r="AC353" s="8"/>
      <c r="AD353" s="8"/>
      <c r="AE353" s="8"/>
      <c r="AF353" s="8"/>
      <c r="AG353" s="8"/>
      <c r="AH353" s="8"/>
      <c r="AI353" s="8"/>
    </row>
    <row r="354" spans="1:35" x14ac:dyDescent="0.2">
      <c r="A354">
        <v>721</v>
      </c>
      <c r="B354" t="s">
        <v>28</v>
      </c>
      <c r="C354">
        <v>1122</v>
      </c>
      <c r="D354" t="s">
        <v>28</v>
      </c>
      <c r="E354" t="s">
        <v>1014</v>
      </c>
      <c r="F354" t="s">
        <v>813</v>
      </c>
      <c r="G354" t="s">
        <v>28</v>
      </c>
      <c r="H354" t="s">
        <v>89</v>
      </c>
      <c r="I354" t="s">
        <v>90</v>
      </c>
      <c r="J354" t="s">
        <v>31</v>
      </c>
      <c r="K354" t="s">
        <v>1015</v>
      </c>
      <c r="L354">
        <v>1122</v>
      </c>
      <c r="M354" t="s">
        <v>33</v>
      </c>
      <c r="N354">
        <v>9.0019899999999993</v>
      </c>
      <c r="O354">
        <v>44.983998999999997</v>
      </c>
      <c r="P354">
        <v>97</v>
      </c>
      <c r="Q354" s="14">
        <v>99.580642700195298</v>
      </c>
      <c r="R354" s="14">
        <f>Tabella1[[#This Row],[elevation_glo30]]-Tabella1[[#This Row],[elevation]]</f>
        <v>2.5806427001952983</v>
      </c>
      <c r="S354">
        <v>13337</v>
      </c>
      <c r="T354" t="s">
        <v>34</v>
      </c>
      <c r="U354" t="s">
        <v>1016</v>
      </c>
      <c r="V354" t="s">
        <v>835</v>
      </c>
      <c r="W354" s="2">
        <v>18628</v>
      </c>
      <c r="X354" s="2">
        <v>43812</v>
      </c>
      <c r="Y354">
        <v>25065</v>
      </c>
      <c r="Z354">
        <v>10859</v>
      </c>
      <c r="AA354" t="s">
        <v>27</v>
      </c>
      <c r="AB354" s="7"/>
      <c r="AC354" s="7"/>
      <c r="AD354" s="7"/>
      <c r="AE354" s="7"/>
      <c r="AF354" s="7"/>
      <c r="AG354" s="7"/>
      <c r="AH354" s="7"/>
      <c r="AI354" s="7"/>
    </row>
  </sheetData>
  <phoneticPr fontId="3" type="noConversion"/>
  <conditionalFormatting sqref="R1:R1048576">
    <cfRule type="cellIs" dxfId="1" priority="2" operator="notBetween">
      <formula>-10</formula>
      <formula>10</formula>
    </cfRule>
  </conditionalFormatting>
  <conditionalFormatting sqref="Z1:Z1048576">
    <cfRule type="cellIs" dxfId="0" priority="1" operator="lessThan">
      <formula>1500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Nicoli</dc:creator>
  <cp:lastModifiedBy>Davide Nicoli</cp:lastModifiedBy>
  <dcterms:created xsi:type="dcterms:W3CDTF">2024-04-23T08:59:18Z</dcterms:created>
  <dcterms:modified xsi:type="dcterms:W3CDTF">2024-05-06T20:58:08Z</dcterms:modified>
</cp:coreProperties>
</file>