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davidenicoli/Local_Workspace/TesiMag/external/correzioni/"/>
    </mc:Choice>
  </mc:AlternateContent>
  <xr:revisionPtr revIDLastSave="0" documentId="13_ncr:1_{075A12C4-FD97-DF41-863F-76EDD24105CA}" xr6:coauthVersionLast="47" xr6:coauthVersionMax="47" xr10:uidLastSave="{00000000-0000-0000-0000-000000000000}"/>
  <bookViews>
    <workbookView xWindow="0" yWindow="0" windowWidth="25600" windowHeight="14400" xr2:uid="{00000000-000D-0000-FFFF-FFFF00000000}"/>
  </bookViews>
  <sheets>
    <sheet name="merged_MM" sheetId="1" r:id="rId1"/>
  </sheets>
  <definedNames>
    <definedName name="_xlnm._FilterDatabase" localSheetId="0" hidden="1">merged_MM!$A$1:$AH$414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</calcChain>
</file>

<file path=xl/sharedStrings.xml><?xml version="1.0" encoding="utf-8"?>
<sst xmlns="http://schemas.openxmlformats.org/spreadsheetml/2006/main" count="5946" uniqueCount="1380">
  <si>
    <t>sensor_key</t>
  </si>
  <si>
    <t>sensor_id</t>
  </si>
  <si>
    <t>station_key</t>
  </si>
  <si>
    <t>station_id</t>
  </si>
  <si>
    <t>name</t>
  </si>
  <si>
    <t>network</t>
  </si>
  <si>
    <t>town</t>
  </si>
  <si>
    <t>province_full</t>
  </si>
  <si>
    <t>province_code</t>
  </si>
  <si>
    <t>state</t>
  </si>
  <si>
    <t>user_code</t>
  </si>
  <si>
    <t>series_key</t>
  </si>
  <si>
    <t>kind</t>
  </si>
  <si>
    <t>lon</t>
  </si>
  <si>
    <t>lat</t>
  </si>
  <si>
    <t>elevation</t>
  </si>
  <si>
    <t>elevation_glo30</t>
  </si>
  <si>
    <t>series_id</t>
  </si>
  <si>
    <t>dataset</t>
  </si>
  <si>
    <t>from_sensor_keys</t>
  </si>
  <si>
    <t>from_datasets</t>
  </si>
  <si>
    <t>series_first</t>
  </si>
  <si>
    <t>series_last</t>
  </si>
  <si>
    <t>valid_days</t>
  </si>
  <si>
    <t>valid90</t>
  </si>
  <si>
    <t>original_dataset</t>
  </si>
  <si>
    <t>NA</t>
  </si>
  <si>
    <t>CORRENTOMETRO_GOMBO</t>
  </si>
  <si>
    <t>DPC</t>
  </si>
  <si>
    <t>Pisa</t>
  </si>
  <si>
    <t>PI</t>
  </si>
  <si>
    <t>Toscana</t>
  </si>
  <si>
    <t>unknown</t>
  </si>
  <si>
    <t>TOS_PI_CORRENTOMETRO_GOMBO_01_200250905</t>
  </si>
  <si>
    <t>TOS</t>
  </si>
  <si>
    <t>ISAC</t>
  </si>
  <si>
    <t>SIRToscana</t>
  </si>
  <si>
    <t>SORANO</t>
  </si>
  <si>
    <t>Grosseto</t>
  </si>
  <si>
    <t>GR</t>
  </si>
  <si>
    <t>TOS_GR_SORANO_02_000008600</t>
  </si>
  <si>
    <t>VALDENA</t>
  </si>
  <si>
    <t>Massa Carrara</t>
  </si>
  <si>
    <t>MS</t>
  </si>
  <si>
    <t>TOS_MS_VALDENA_02_000338200</t>
  </si>
  <si>
    <t>Acquerino   Reno-Limonta</t>
  </si>
  <si>
    <t>Idrografica</t>
  </si>
  <si>
    <t>Pistoia</t>
  </si>
  <si>
    <t>PT</t>
  </si>
  <si>
    <t>08ACQUERIN</t>
  </si>
  <si>
    <t>SCIA</t>
  </si>
  <si>
    <t>Arlia</t>
  </si>
  <si>
    <t>07ARL20</t>
  </si>
  <si>
    <t>Badia Tedalda   Marecchia</t>
  </si>
  <si>
    <t>Arezzo</t>
  </si>
  <si>
    <t>AR</t>
  </si>
  <si>
    <t>08BADIATED</t>
  </si>
  <si>
    <t>423*236</t>
  </si>
  <si>
    <t>SCIA*ISAC</t>
  </si>
  <si>
    <t>Bagnone</t>
  </si>
  <si>
    <t>07BAGN0</t>
  </si>
  <si>
    <t>Firenzuola   Reno-Santerno</t>
  </si>
  <si>
    <t>Firenze</t>
  </si>
  <si>
    <t>FI</t>
  </si>
  <si>
    <t>08FIRENZUO</t>
  </si>
  <si>
    <t>1501*1329</t>
  </si>
  <si>
    <t>GROSSETO</t>
  </si>
  <si>
    <t>Sinottica</t>
  </si>
  <si>
    <t>1618*4087</t>
  </si>
  <si>
    <t>Guinadi - Presa Verde</t>
  </si>
  <si>
    <t>07GUIND</t>
  </si>
  <si>
    <t>LA SPEZIA</t>
  </si>
  <si>
    <t>Mareografica</t>
  </si>
  <si>
    <t>Lago Paduli</t>
  </si>
  <si>
    <t>08LAGOPADU</t>
  </si>
  <si>
    <t>1918*1668</t>
  </si>
  <si>
    <t>Livorno</t>
  </si>
  <si>
    <t>LI</t>
  </si>
  <si>
    <t>MARINA DI CAMPO</t>
  </si>
  <si>
    <t>Maresca   Reno</t>
  </si>
  <si>
    <t>08MARESCA</t>
  </si>
  <si>
    <t>Matucaso</t>
  </si>
  <si>
    <t>07MAT20</t>
  </si>
  <si>
    <t>Monte Rocchetta</t>
  </si>
  <si>
    <t>Regionale ARPA Liguria</t>
  </si>
  <si>
    <t>PASSO DELLA CISA</t>
  </si>
  <si>
    <t>2723*4070</t>
  </si>
  <si>
    <t>PORRETTA PASS</t>
  </si>
  <si>
    <t>Presa Gordana</t>
  </si>
  <si>
    <t>07PRGO0</t>
  </si>
  <si>
    <t>RADICOFANI</t>
  </si>
  <si>
    <t>Siena</t>
  </si>
  <si>
    <t>SI</t>
  </si>
  <si>
    <t>Rocca Sigillina</t>
  </si>
  <si>
    <t>07ROSIG</t>
  </si>
  <si>
    <t>Rocchetta</t>
  </si>
  <si>
    <t>07ROCC0</t>
  </si>
  <si>
    <t>TOS11000114</t>
  </si>
  <si>
    <t>Abbadia S. S. - Laghetto Verde</t>
  </si>
  <si>
    <t>SIRT - Automatiche SIR</t>
  </si>
  <si>
    <t>Abbadia S.S.</t>
  </si>
  <si>
    <t>automatica</t>
  </si>
  <si>
    <t>1*3*1</t>
  </si>
  <si>
    <t>SIRToscana*ISAC*ISAC</t>
  </si>
  <si>
    <t>TOS11000115</t>
  </si>
  <si>
    <t>Abbadia S. S. - Vetta Amiata</t>
  </si>
  <si>
    <t>2*114</t>
  </si>
  <si>
    <t>SIRToscana*ISAC</t>
  </si>
  <si>
    <t>TOS07000001</t>
  </si>
  <si>
    <t>Abbadia S. Salvatore</t>
  </si>
  <si>
    <t>3*124*2</t>
  </si>
  <si>
    <t>SIRToscana*SCIA*ISAC</t>
  </si>
  <si>
    <t>TOS10000710</t>
  </si>
  <si>
    <t>Abbadia di Montepulciano</t>
  </si>
  <si>
    <t>SIRT - Tradizionali</t>
  </si>
  <si>
    <t>Montepulciano</t>
  </si>
  <si>
    <t>meccanica</t>
  </si>
  <si>
    <t>4*125</t>
  </si>
  <si>
    <t>SIRToscana*SCIA</t>
  </si>
  <si>
    <t>TOS11000094</t>
  </si>
  <si>
    <t>Acquerino</t>
  </si>
  <si>
    <t>Sambuca Pistoiese</t>
  </si>
  <si>
    <t>5*17</t>
  </si>
  <si>
    <t>TOS10002580</t>
  </si>
  <si>
    <t>Acquisti</t>
  </si>
  <si>
    <t>6*134</t>
  </si>
  <si>
    <t>TOS11000077</t>
  </si>
  <si>
    <t>Albano</t>
  </si>
  <si>
    <t>Monsummano Terme</t>
  </si>
  <si>
    <t>7*49</t>
  </si>
  <si>
    <t>TOS11000007</t>
  </si>
  <si>
    <t>Albegna</t>
  </si>
  <si>
    <t>Orbetello</t>
  </si>
  <si>
    <t>8*55</t>
  </si>
  <si>
    <t>TOS11000103</t>
  </si>
  <si>
    <t>Alberese</t>
  </si>
  <si>
    <t>9*58</t>
  </si>
  <si>
    <t>TOS10002980</t>
  </si>
  <si>
    <t>Alberese (Casello Idraulico)</t>
  </si>
  <si>
    <t>10*166</t>
  </si>
  <si>
    <t>TOS03000775</t>
  </si>
  <si>
    <t>Alpe di Poti</t>
  </si>
  <si>
    <t>TOS11000039</t>
  </si>
  <si>
    <t>Anghiari</t>
  </si>
  <si>
    <t>12*126</t>
  </si>
  <si>
    <t>TOS01002085</t>
  </si>
  <si>
    <t>Anqua</t>
  </si>
  <si>
    <t>Radicondoli</t>
  </si>
  <si>
    <t>13*197*127*128</t>
  </si>
  <si>
    <t>SIRToscana*SCIA*ISAC*ISAC</t>
  </si>
  <si>
    <t>TOS01001141</t>
  </si>
  <si>
    <t>Antella</t>
  </si>
  <si>
    <t>Bagno a Ripoli</t>
  </si>
  <si>
    <t>14*15*198*129</t>
  </si>
  <si>
    <t>SIRToscana*SIRToscana*SCIA*ISAC</t>
  </si>
  <si>
    <t>TOS11000049</t>
  </si>
  <si>
    <t>Aquilea</t>
  </si>
  <si>
    <t>Lucca</t>
  </si>
  <si>
    <t>LU</t>
  </si>
  <si>
    <t>16*145</t>
  </si>
  <si>
    <t>TOS01000772</t>
  </si>
  <si>
    <t>Arezzo - Fattoria S. Fabiano</t>
  </si>
  <si>
    <t>18*17*228*164*165</t>
  </si>
  <si>
    <t>SIRToscana*SIRToscana*SCIA*ISAC*ISAC</t>
  </si>
  <si>
    <t>TOS10000780</t>
  </si>
  <si>
    <t>Arezzo Aeronautica</t>
  </si>
  <si>
    <t>19*78*229*4082</t>
  </si>
  <si>
    <t>SIRToscana*SCIA*SCIA*ISAC</t>
  </si>
  <si>
    <t>1879-01-01</t>
  </si>
  <si>
    <t>TOS11000079</t>
  </si>
  <si>
    <t>Argentario</t>
  </si>
  <si>
    <t>Monte Argentario</t>
  </si>
  <si>
    <t>20*209*2144*2392*166</t>
  </si>
  <si>
    <t>SIRToscana*SIRToscana*SCIA*SCIA*ISAC</t>
  </si>
  <si>
    <t>TOS11000062</t>
  </si>
  <si>
    <t>Argiano</t>
  </si>
  <si>
    <t>Montalcino</t>
  </si>
  <si>
    <t>21*168</t>
  </si>
  <si>
    <t>TOS11000076</t>
  </si>
  <si>
    <t>Artimino</t>
  </si>
  <si>
    <t>Carmignano</t>
  </si>
  <si>
    <t>Prato</t>
  </si>
  <si>
    <t>PO</t>
  </si>
  <si>
    <t>22*181</t>
  </si>
  <si>
    <t>TOS11000104</t>
  </si>
  <si>
    <t>Aulla</t>
  </si>
  <si>
    <t>Licciana Nardi</t>
  </si>
  <si>
    <t>23*210</t>
  </si>
  <si>
    <t>TOS01004007</t>
  </si>
  <si>
    <t>Avenza</t>
  </si>
  <si>
    <t>Carrara</t>
  </si>
  <si>
    <t>24*216</t>
  </si>
  <si>
    <t>TOS02000083</t>
  </si>
  <si>
    <t>Azzano</t>
  </si>
  <si>
    <t>Seravezza</t>
  </si>
  <si>
    <t>25*259*229</t>
  </si>
  <si>
    <t>TOS11000054</t>
  </si>
  <si>
    <t>Baccinello</t>
  </si>
  <si>
    <t>26*233*3010</t>
  </si>
  <si>
    <t>TOS01000811</t>
  </si>
  <si>
    <t>Badia Agnano</t>
  </si>
  <si>
    <t>Bucine</t>
  </si>
  <si>
    <t>TOS10000620</t>
  </si>
  <si>
    <t>Badia Prataglia</t>
  </si>
  <si>
    <t>Poppi</t>
  </si>
  <si>
    <t>28*422</t>
  </si>
  <si>
    <t>TOS01001263</t>
  </si>
  <si>
    <t>Baggio</t>
  </si>
  <si>
    <t>TOS10000470</t>
  </si>
  <si>
    <t>Bagni di Lucca</t>
  </si>
  <si>
    <t>30*427</t>
  </si>
  <si>
    <t>TOS11000092</t>
  </si>
  <si>
    <t>31*241</t>
  </si>
  <si>
    <t>TOS11000075</t>
  </si>
  <si>
    <t>32*246</t>
  </si>
  <si>
    <t>TOS11000022</t>
  </si>
  <si>
    <t>Barberino</t>
  </si>
  <si>
    <t>Barberino Val d'Elsa</t>
  </si>
  <si>
    <t>33*263</t>
  </si>
  <si>
    <t>TOS30287500</t>
  </si>
  <si>
    <t>Barco</t>
  </si>
  <si>
    <t>SIRT - Automatiche</t>
  </si>
  <si>
    <t>Firenzuola</t>
  </si>
  <si>
    <t>34*445*267</t>
  </si>
  <si>
    <t>TOS11000048</t>
  </si>
  <si>
    <t>Barga</t>
  </si>
  <si>
    <t>35*276</t>
  </si>
  <si>
    <t>TOS30248000</t>
  </si>
  <si>
    <t>Bibbiana</t>
  </si>
  <si>
    <t>36*330*331</t>
  </si>
  <si>
    <t>TOS11000009</t>
  </si>
  <si>
    <t>Bibbona</t>
  </si>
  <si>
    <t>37*332</t>
  </si>
  <si>
    <t>TOS10002249</t>
  </si>
  <si>
    <t>Bibbona (Forestale)</t>
  </si>
  <si>
    <t>38*479</t>
  </si>
  <si>
    <t>TOS01005251</t>
  </si>
  <si>
    <t>Bocca d'Arno</t>
  </si>
  <si>
    <t>39*490*366*367</t>
  </si>
  <si>
    <t>TOS01000999</t>
  </si>
  <si>
    <t>Borgo S. Lorenzo</t>
  </si>
  <si>
    <t>Borgo San Lorenzo</t>
  </si>
  <si>
    <t>40*503*401*403</t>
  </si>
  <si>
    <t>TOS11000017</t>
  </si>
  <si>
    <t>Borgo S. Lorenzo 2</t>
  </si>
  <si>
    <t>41*402*404*398</t>
  </si>
  <si>
    <t>SIRToscana*ISAC*ISAC*ISAC</t>
  </si>
  <si>
    <t>TOS10000480</t>
  </si>
  <si>
    <t>Borgo a Mozzano</t>
  </si>
  <si>
    <t>42*506</t>
  </si>
  <si>
    <t>TOS09000023</t>
  </si>
  <si>
    <t>Bosco di Rossano</t>
  </si>
  <si>
    <t>Zeri</t>
  </si>
  <si>
    <t>43*517*414</t>
  </si>
  <si>
    <t>TOS02000351</t>
  </si>
  <si>
    <t>Boscolungo</t>
  </si>
  <si>
    <t>Abetone Cutigliano</t>
  </si>
  <si>
    <t>44*45*518</t>
  </si>
  <si>
    <t>SIRToscana*SIRToscana*SCIA</t>
  </si>
  <si>
    <t>TOS11000008</t>
  </si>
  <si>
    <t>Braccagni</t>
  </si>
  <si>
    <t>46*426</t>
  </si>
  <si>
    <t>TOS11000067</t>
  </si>
  <si>
    <t>Buonconvento</t>
  </si>
  <si>
    <t>47*481*480*479</t>
  </si>
  <si>
    <t>TOS10003124</t>
  </si>
  <si>
    <t>Burano</t>
  </si>
  <si>
    <t>Capalbio</t>
  </si>
  <si>
    <t>48*555</t>
  </si>
  <si>
    <t>TOS03002551</t>
  </si>
  <si>
    <t>Caldana</t>
  </si>
  <si>
    <t>Gavorrano</t>
  </si>
  <si>
    <t>TOS02004059</t>
  </si>
  <si>
    <t>Camaiore</t>
  </si>
  <si>
    <t>TOS01000611</t>
  </si>
  <si>
    <t>Camaldoli</t>
  </si>
  <si>
    <t>51*52*905*904*527*528</t>
  </si>
  <si>
    <t>SIRToscana*SIRToscana*SCIA*SCIA*ISAC*ISAC</t>
  </si>
  <si>
    <t>TOS02000241</t>
  </si>
  <si>
    <t>Campagrina</t>
  </si>
  <si>
    <t>Stazzema</t>
  </si>
  <si>
    <t>TOS01002779</t>
  </si>
  <si>
    <t>Campiano</t>
  </si>
  <si>
    <t>Montieri</t>
  </si>
  <si>
    <t>54*915*543*544</t>
  </si>
  <si>
    <t>TOS03002420</t>
  </si>
  <si>
    <t>Campiglia Marittima</t>
  </si>
  <si>
    <t>TOS11000029</t>
  </si>
  <si>
    <t>Campocecina</t>
  </si>
  <si>
    <t>56*554*575</t>
  </si>
  <si>
    <t>TOS02004115</t>
  </si>
  <si>
    <t>Camporgiano</t>
  </si>
  <si>
    <t>TOS11000027</t>
  </si>
  <si>
    <t>Candia Scurtarola</t>
  </si>
  <si>
    <t>Massa</t>
  </si>
  <si>
    <t>58*601*600</t>
  </si>
  <si>
    <t>TOS11000065</t>
  </si>
  <si>
    <t>Canneta</t>
  </si>
  <si>
    <t>San Gimignano</t>
  </si>
  <si>
    <t>59*613</t>
  </si>
  <si>
    <t>TOS01002171</t>
  </si>
  <si>
    <t>Canneto</t>
  </si>
  <si>
    <t>Monteverdi Marittimo</t>
  </si>
  <si>
    <t>60*934*614*615</t>
  </si>
  <si>
    <t>TOS11000006</t>
  </si>
  <si>
    <t>61*630</t>
  </si>
  <si>
    <t>TOS01001212</t>
  </si>
  <si>
    <t>Capalle</t>
  </si>
  <si>
    <t>Campi Bisenzio</t>
  </si>
  <si>
    <t>62*941*631</t>
  </si>
  <si>
    <t>TOS01005131</t>
  </si>
  <si>
    <t>Capannoli</t>
  </si>
  <si>
    <t>TOS03000513</t>
  </si>
  <si>
    <t>Capannori</t>
  </si>
  <si>
    <t>TOS10000700</t>
  </si>
  <si>
    <t>Capezzine</t>
  </si>
  <si>
    <t>Cortona</t>
  </si>
  <si>
    <t>65*942</t>
  </si>
  <si>
    <t>TOS03003145</t>
  </si>
  <si>
    <t>Capraia Isola</t>
  </si>
  <si>
    <t>TOS02000077</t>
  </si>
  <si>
    <t>Cardoso</t>
  </si>
  <si>
    <t>TOS11000096</t>
  </si>
  <si>
    <t>Careggine</t>
  </si>
  <si>
    <t>68*659</t>
  </si>
  <si>
    <t>TOS11000028</t>
  </si>
  <si>
    <t>70*69*972*684*683</t>
  </si>
  <si>
    <t>TOS11000516</t>
  </si>
  <si>
    <t>Casa Rota</t>
  </si>
  <si>
    <t>Terranuova Bracciolini</t>
  </si>
  <si>
    <t>71*712</t>
  </si>
  <si>
    <t>TOS11000505</t>
  </si>
  <si>
    <t>Casa Sartori</t>
  </si>
  <si>
    <t>Montespertoli</t>
  </si>
  <si>
    <t>72*713</t>
  </si>
  <si>
    <t>TOS10001990</t>
  </si>
  <si>
    <t>Casacce</t>
  </si>
  <si>
    <t>Santa Luce</t>
  </si>
  <si>
    <t>73*975</t>
  </si>
  <si>
    <t>TOS01001781</t>
  </si>
  <si>
    <t>Casciana Terme</t>
  </si>
  <si>
    <t>Casciana Terme Lari</t>
  </si>
  <si>
    <t>74*75*985*715</t>
  </si>
  <si>
    <t>TOS01001225</t>
  </si>
  <si>
    <t>Case Passerini</t>
  </si>
  <si>
    <t>Sesto Fiorentino</t>
  </si>
  <si>
    <t>76*986*731*732</t>
  </si>
  <si>
    <t>TOS02000221</t>
  </si>
  <si>
    <t>Casone di Profecchia</t>
  </si>
  <si>
    <t>Castiglione di Garfagnana</t>
  </si>
  <si>
    <t>77*743</t>
  </si>
  <si>
    <t>TOS02004215</t>
  </si>
  <si>
    <t>Casotti di Cutigliano</t>
  </si>
  <si>
    <t>TOS11000013</t>
  </si>
  <si>
    <t>Casotto dei Pescatori</t>
  </si>
  <si>
    <t>79*747*748</t>
  </si>
  <si>
    <t>TOS03001021</t>
  </si>
  <si>
    <t>Castagneto</t>
  </si>
  <si>
    <t>San Godenzo</t>
  </si>
  <si>
    <t>80*756</t>
  </si>
  <si>
    <t>TOS11000069</t>
  </si>
  <si>
    <t>Castagneto Carducci</t>
  </si>
  <si>
    <t>81*757</t>
  </si>
  <si>
    <t>TOS03002901</t>
  </si>
  <si>
    <t>Castel del Piano</t>
  </si>
  <si>
    <t>82*83*998</t>
  </si>
  <si>
    <t>TOS10002520</t>
  </si>
  <si>
    <t>Castel di Pietra</t>
  </si>
  <si>
    <t>84*999</t>
  </si>
  <si>
    <t>TOS10001740</t>
  </si>
  <si>
    <t>Castelfalfi</t>
  </si>
  <si>
    <t>Montaione</t>
  </si>
  <si>
    <t>85*1002</t>
  </si>
  <si>
    <t>TOS10001655</t>
  </si>
  <si>
    <t>Castelfranco di Sotto</t>
  </si>
  <si>
    <t>86*1004</t>
  </si>
  <si>
    <t>TOS03002016</t>
  </si>
  <si>
    <t xml:space="preserve">Castellina Marittima </t>
  </si>
  <si>
    <t>Castellina Marittima</t>
  </si>
  <si>
    <t>88*87*1014*780</t>
  </si>
  <si>
    <t>TOS03001286</t>
  </si>
  <si>
    <t>Castellina in Chianti</t>
  </si>
  <si>
    <t>89*779</t>
  </si>
  <si>
    <t>TOS01001629</t>
  </si>
  <si>
    <t>Castelmartini</t>
  </si>
  <si>
    <t>Larciano</t>
  </si>
  <si>
    <t>90*91*1019*1018*791*792</t>
  </si>
  <si>
    <t>TOS11000019</t>
  </si>
  <si>
    <t>Castelnuovo B.ga</t>
  </si>
  <si>
    <t>Gaiole in Chianti</t>
  </si>
  <si>
    <t>92*798*800*799</t>
  </si>
  <si>
    <t>TOS10000270</t>
  </si>
  <si>
    <t>Castelnuovo Garfagnana</t>
  </si>
  <si>
    <t>Castelnuovo di Garfagnana</t>
  </si>
  <si>
    <t>93*1023</t>
  </si>
  <si>
    <t>TOS11000056</t>
  </si>
  <si>
    <t>Castelnuovo Val di Cecina</t>
  </si>
  <si>
    <t>Castelnuovo V.C.</t>
  </si>
  <si>
    <t>94*804</t>
  </si>
  <si>
    <t>TOS11000083</t>
  </si>
  <si>
    <t>Castiglion Fibocchi</t>
  </si>
  <si>
    <t>95*826*825</t>
  </si>
  <si>
    <t>TOS11000058</t>
  </si>
  <si>
    <t>Castiglione d'Orcia</t>
  </si>
  <si>
    <t>Castiglione d' Orcia</t>
  </si>
  <si>
    <t>96*824*821*823</t>
  </si>
  <si>
    <t>TOS10002240</t>
  </si>
  <si>
    <t>Cecina</t>
  </si>
  <si>
    <t>97*1048</t>
  </si>
  <si>
    <t>TOS11000002</t>
  </si>
  <si>
    <t>98*865</t>
  </si>
  <si>
    <t>TOS01001916</t>
  </si>
  <si>
    <t>Cenaia</t>
  </si>
  <si>
    <t>Crespina Lorenzana</t>
  </si>
  <si>
    <t>99*100*1055*880</t>
  </si>
  <si>
    <t>TOS11000515</t>
  </si>
  <si>
    <t>Cerreto Corliano</t>
  </si>
  <si>
    <t>Cerreto Guidi</t>
  </si>
  <si>
    <t>101*901</t>
  </si>
  <si>
    <t>TOS11000071</t>
  </si>
  <si>
    <t>102*902</t>
  </si>
  <si>
    <t>TOS01004967</t>
  </si>
  <si>
    <t>Certaldo</t>
  </si>
  <si>
    <t>TOS02000081</t>
  </si>
  <si>
    <t>Cervaiole</t>
  </si>
  <si>
    <t>104*1061*905*906</t>
  </si>
  <si>
    <t>TOS11000037</t>
  </si>
  <si>
    <t>Cesa</t>
  </si>
  <si>
    <t>Marciano della Chiana</t>
  </si>
  <si>
    <t>105*909</t>
  </si>
  <si>
    <t>TOS11000112</t>
  </si>
  <si>
    <t>Cesa Collina</t>
  </si>
  <si>
    <t>106*918*917</t>
  </si>
  <si>
    <t>TOS10000680</t>
  </si>
  <si>
    <t>Chianciano</t>
  </si>
  <si>
    <t>Chianciano Terme</t>
  </si>
  <si>
    <t>107*1076</t>
  </si>
  <si>
    <t>TOS10001870</t>
  </si>
  <si>
    <t>Chiesina di Padule</t>
  </si>
  <si>
    <t>Porcari</t>
  </si>
  <si>
    <t>108*1083</t>
  </si>
  <si>
    <t>TOS02004255</t>
  </si>
  <si>
    <t>Chifenti</t>
  </si>
  <si>
    <t>109*947</t>
  </si>
  <si>
    <t>TOS10002720</t>
  </si>
  <si>
    <t>Chiusdino</t>
  </si>
  <si>
    <t>110*1089</t>
  </si>
  <si>
    <t>TOS11000036</t>
  </si>
  <si>
    <t>Collesalvetti</t>
  </si>
  <si>
    <t>111*1027</t>
  </si>
  <si>
    <t>TOS01001831</t>
  </si>
  <si>
    <t>Coltano</t>
  </si>
  <si>
    <t>112*113*1161*1160*1049*1050</t>
  </si>
  <si>
    <t>TOS09001143</t>
  </si>
  <si>
    <t>Comano</t>
  </si>
  <si>
    <t>114*1162*1056</t>
  </si>
  <si>
    <t>TOS01001041</t>
  </si>
  <si>
    <t>Consuma</t>
  </si>
  <si>
    <t>Rufina</t>
  </si>
  <si>
    <t>115*116*1173*1172*1072*1073</t>
  </si>
  <si>
    <t>TOS01000751</t>
  </si>
  <si>
    <t>117*118*1197*1116*1118</t>
  </si>
  <si>
    <t>TOS11000084</t>
  </si>
  <si>
    <t>Cortona S. Lorenzo</t>
  </si>
  <si>
    <t>119*1117</t>
  </si>
  <si>
    <t>TOS10002887</t>
  </si>
  <si>
    <t>Cosona</t>
  </si>
  <si>
    <t>Pienza</t>
  </si>
  <si>
    <t>120*1201</t>
  </si>
  <si>
    <t>TOS10002740</t>
  </si>
  <si>
    <t>Cotorniano (Fattoria)</t>
  </si>
  <si>
    <t>Casole d'Elsa</t>
  </si>
  <si>
    <t>121*1207</t>
  </si>
  <si>
    <t>TOS30290100</t>
  </si>
  <si>
    <t>Cottede</t>
  </si>
  <si>
    <t>Vernio</t>
  </si>
  <si>
    <t>TOS02000372</t>
  </si>
  <si>
    <t>Croce Arcana</t>
  </si>
  <si>
    <t>TOS03000755</t>
  </si>
  <si>
    <t>Croce di Lignano</t>
  </si>
  <si>
    <t>TOS11000095</t>
  </si>
  <si>
    <t>Cutigliano Melo</t>
  </si>
  <si>
    <t>125*1175*1174</t>
  </si>
  <si>
    <t>TOS13000010</t>
  </si>
  <si>
    <t>Diga</t>
  </si>
  <si>
    <t>TOS11000003</t>
  </si>
  <si>
    <t>Donoratico</t>
  </si>
  <si>
    <t>127*1229</t>
  </si>
  <si>
    <t>TOS01004941</t>
  </si>
  <si>
    <t>Empoli</t>
  </si>
  <si>
    <t>128*1350*1243*1244</t>
  </si>
  <si>
    <t>TOS10001350</t>
  </si>
  <si>
    <t>Empoli (Prunecchio)</t>
  </si>
  <si>
    <t>129*1351</t>
  </si>
  <si>
    <t>TOS09001220</t>
  </si>
  <si>
    <t>Equi Terme</t>
  </si>
  <si>
    <t>Fivizzano</t>
  </si>
  <si>
    <t>130*1356*1251</t>
  </si>
  <si>
    <t>TOS02000332</t>
  </si>
  <si>
    <t>Fabbriche di Vallico</t>
  </si>
  <si>
    <t>Fabbriche di Vergemoli</t>
  </si>
  <si>
    <t>TOS10000820</t>
  </si>
  <si>
    <t>Fattoria Migliarina</t>
  </si>
  <si>
    <t>132*1472</t>
  </si>
  <si>
    <t>TOS10001500</t>
  </si>
  <si>
    <t>Fattoria Scaletta</t>
  </si>
  <si>
    <t>San Miniato</t>
  </si>
  <si>
    <t>133*1473</t>
  </si>
  <si>
    <t>TOS10001070</t>
  </si>
  <si>
    <t>Fiesole</t>
  </si>
  <si>
    <t>134*1490</t>
  </si>
  <si>
    <t>TOS11000111</t>
  </si>
  <si>
    <t>Firenze Citta'</t>
  </si>
  <si>
    <t>135*1325</t>
  </si>
  <si>
    <t>TOS03001099</t>
  </si>
  <si>
    <t>Firenze Giardino di Boboli</t>
  </si>
  <si>
    <t>TOS03001097</t>
  </si>
  <si>
    <t>Firenze Orto Botanico</t>
  </si>
  <si>
    <t>138*136*141*1497*1500*1326</t>
  </si>
  <si>
    <t>SIRToscana*SIRToscana*SIRToscana*SCIA*SCIA*ISAC</t>
  </si>
  <si>
    <t>TOS10001224</t>
  </si>
  <si>
    <t>Firenze Peretola</t>
  </si>
  <si>
    <t>139*1402*1498*4081</t>
  </si>
  <si>
    <t>1889-01-01</t>
  </si>
  <si>
    <t>TOS01001096</t>
  </si>
  <si>
    <t>Firenze Universit&lt;U+00E0&gt;</t>
  </si>
  <si>
    <t>140*1499*1327*1328</t>
  </si>
  <si>
    <t>TOS11000081</t>
  </si>
  <si>
    <t>Firenzuola Vanella</t>
  </si>
  <si>
    <t>142*1330</t>
  </si>
  <si>
    <t>TOS11000098</t>
  </si>
  <si>
    <t>143*1334</t>
  </si>
  <si>
    <t>TOS03000335</t>
  </si>
  <si>
    <t>Foce a Giovo</t>
  </si>
  <si>
    <t>Coreglia Antelminelli</t>
  </si>
  <si>
    <t>144*1345</t>
  </si>
  <si>
    <t>TOS10000730</t>
  </si>
  <si>
    <t>Foiano della Chiana</t>
  </si>
  <si>
    <t>145*1510</t>
  </si>
  <si>
    <t>TOS03002459</t>
  </si>
  <si>
    <t>Follonica</t>
  </si>
  <si>
    <t>146*147*1514*1365</t>
  </si>
  <si>
    <t>TOS02000281</t>
  </si>
  <si>
    <t>Fornovolasco</t>
  </si>
  <si>
    <t>TOS02004055</t>
  </si>
  <si>
    <t>Forte dei Marmi</t>
  </si>
  <si>
    <t>Forte Dei Marmi</t>
  </si>
  <si>
    <t>149*1529*1400*1401</t>
  </si>
  <si>
    <t>TOS11000030</t>
  </si>
  <si>
    <t>Fosdinovo</t>
  </si>
  <si>
    <t>150*1408</t>
  </si>
  <si>
    <t>TOS11000087</t>
  </si>
  <si>
    <t>151*1448</t>
  </si>
  <si>
    <t>TOS11000501</t>
  </si>
  <si>
    <t>Galceti</t>
  </si>
  <si>
    <t>Montemurlo</t>
  </si>
  <si>
    <t>152*326*3138*1452</t>
  </si>
  <si>
    <t>TOS10000300</t>
  </si>
  <si>
    <t>Gallicano</t>
  </si>
  <si>
    <t>153*1647</t>
  </si>
  <si>
    <t>TOS11000074</t>
  </si>
  <si>
    <t>Gambassi</t>
  </si>
  <si>
    <t>Gambassi Terme</t>
  </si>
  <si>
    <t>154*1459</t>
  </si>
  <si>
    <t>TOS01002071</t>
  </si>
  <si>
    <t>Gerfalco</t>
  </si>
  <si>
    <t>155*1679*1497*1498</t>
  </si>
  <si>
    <t>TOS01001751</t>
  </si>
  <si>
    <t>Ghizzano di Peccioli</t>
  </si>
  <si>
    <t>Peccioli</t>
  </si>
  <si>
    <t>156*157*1686*1685*1507</t>
  </si>
  <si>
    <t>TOS10003290</t>
  </si>
  <si>
    <t>Giglio (Franco)</t>
  </si>
  <si>
    <t>Isola del Giglio</t>
  </si>
  <si>
    <t>158*1690</t>
  </si>
  <si>
    <t>TOS03003269</t>
  </si>
  <si>
    <t>Giglio Castello</t>
  </si>
  <si>
    <t>Giglio</t>
  </si>
  <si>
    <t>159*1517</t>
  </si>
  <si>
    <t>TOS03006000</t>
  </si>
  <si>
    <t>Giglio Porto</t>
  </si>
  <si>
    <t>160*1518</t>
  </si>
  <si>
    <t>TOS11000108</t>
  </si>
  <si>
    <t>Giogo</t>
  </si>
  <si>
    <t>161*1521</t>
  </si>
  <si>
    <t>TOS11000107</t>
  </si>
  <si>
    <t>Gorgona</t>
  </si>
  <si>
    <t>162*1541</t>
  </si>
  <si>
    <t>TOS10000180</t>
  </si>
  <si>
    <t>Gramolazzo</t>
  </si>
  <si>
    <t>Minucciano</t>
  </si>
  <si>
    <t>163*1701</t>
  </si>
  <si>
    <t>TOS11000073</t>
  </si>
  <si>
    <t>Greve in Chianti</t>
  </si>
  <si>
    <t>164*1570*1569</t>
  </si>
  <si>
    <t>TOS10002590</t>
  </si>
  <si>
    <t>165*1721</t>
  </si>
  <si>
    <t>TOS09001130</t>
  </si>
  <si>
    <t>Iera</t>
  </si>
  <si>
    <t>166*1778*1598</t>
  </si>
  <si>
    <t>TOS11000517</t>
  </si>
  <si>
    <t>Il Pero</t>
  </si>
  <si>
    <t>167*1603</t>
  </si>
  <si>
    <t>TOS10000250</t>
  </si>
  <si>
    <t>Isola Santa</t>
  </si>
  <si>
    <t>168*1792</t>
  </si>
  <si>
    <t>TOS01001269</t>
  </si>
  <si>
    <t>La Ferruccia</t>
  </si>
  <si>
    <t>Agliana</t>
  </si>
  <si>
    <t>169*1898*1727</t>
  </si>
  <si>
    <t>TOS10002860</t>
  </si>
  <si>
    <t>La Foce</t>
  </si>
  <si>
    <t>170*1899</t>
  </si>
  <si>
    <t>TOS01001679</t>
  </si>
  <si>
    <t>La Madonnina</t>
  </si>
  <si>
    <t>Volterra</t>
  </si>
  <si>
    <t>171*172*1902*1733*1734</t>
  </si>
  <si>
    <t>TOS10001281</t>
  </si>
  <si>
    <t>La Rugea II</t>
  </si>
  <si>
    <t>173*1904</t>
  </si>
  <si>
    <t>TOS01000639</t>
  </si>
  <si>
    <t>La Verna</t>
  </si>
  <si>
    <t>Chiusi della Verna</t>
  </si>
  <si>
    <t>174*175*1913*1744*1745</t>
  </si>
  <si>
    <t>TOS11000023</t>
  </si>
  <si>
    <t>Lamole</t>
  </si>
  <si>
    <t>176*1678*1679</t>
  </si>
  <si>
    <t>TOS11000514</t>
  </si>
  <si>
    <t>Lanciafame</t>
  </si>
  <si>
    <t>177*1681</t>
  </si>
  <si>
    <t>TOS10002110</t>
  </si>
  <si>
    <t>Larderello</t>
  </si>
  <si>
    <t>Pomarance</t>
  </si>
  <si>
    <t>178*1947</t>
  </si>
  <si>
    <t>TOS01000926</t>
  </si>
  <si>
    <t>Le Croci (Barberino)</t>
  </si>
  <si>
    <t>Barberino di Mugello</t>
  </si>
  <si>
    <t>179*1961*1777*1778</t>
  </si>
  <si>
    <t>TOS11000507</t>
  </si>
  <si>
    <t>Legoli</t>
  </si>
  <si>
    <t>180*1751</t>
  </si>
  <si>
    <t>TOS01002161</t>
  </si>
  <si>
    <t>Libbiano</t>
  </si>
  <si>
    <t>181*1980*1781*1782</t>
  </si>
  <si>
    <t>TOS09000021</t>
  </si>
  <si>
    <t>182*1983*1786</t>
  </si>
  <si>
    <t>TOS11000011</t>
  </si>
  <si>
    <t>Lido di Camaiore</t>
  </si>
  <si>
    <t>183*1789*1788</t>
  </si>
  <si>
    <t>TOS10001960</t>
  </si>
  <si>
    <t>184*1994</t>
  </si>
  <si>
    <t>TOS10001959</t>
  </si>
  <si>
    <t>Livorno Scuola</t>
  </si>
  <si>
    <t>185*1995</t>
  </si>
  <si>
    <t>TOS02000512</t>
  </si>
  <si>
    <t>Lucca (Orto Botanico)</t>
  </si>
  <si>
    <t>186*187*2013*2014*1834*1835</t>
  </si>
  <si>
    <t>TOS11000044</t>
  </si>
  <si>
    <t>Magliano</t>
  </si>
  <si>
    <t>Magliano in Toscana</t>
  </si>
  <si>
    <t>188*1870</t>
  </si>
  <si>
    <t>TOS03003079</t>
  </si>
  <si>
    <t>Manciano</t>
  </si>
  <si>
    <t>TOS11000064</t>
  </si>
  <si>
    <t>Manciano Secchete</t>
  </si>
  <si>
    <t>191*382*190*2263*1907*1906</t>
  </si>
  <si>
    <t>SIRToscana*SIRToscana*SIRToscana*SCIA*ISAC*ISAC</t>
  </si>
  <si>
    <t>TOS01000921</t>
  </si>
  <si>
    <t>Mangona</t>
  </si>
  <si>
    <t>192*2266*1915*1916</t>
  </si>
  <si>
    <t>TOS01000925</t>
  </si>
  <si>
    <t>Marcoiano</t>
  </si>
  <si>
    <t>Scarperia e San Piero</t>
  </si>
  <si>
    <t>193*2273*1931</t>
  </si>
  <si>
    <t>TOS10001520</t>
  </si>
  <si>
    <t>Marti</t>
  </si>
  <si>
    <t>Montopoli in Val d'Arno</t>
  </si>
  <si>
    <t>194*2284</t>
  </si>
  <si>
    <t>TOS10000060</t>
  </si>
  <si>
    <t>195*2293</t>
  </si>
  <si>
    <t>TOS10002470</t>
  </si>
  <si>
    <t>Massa Marittima Azienda</t>
  </si>
  <si>
    <t>Massa Marittima</t>
  </si>
  <si>
    <t>196*2294</t>
  </si>
  <si>
    <t>TOS11000050</t>
  </si>
  <si>
    <t>Massa Marittima Filetto</t>
  </si>
  <si>
    <t>197*2303*1966*2179</t>
  </si>
  <si>
    <t>TOS11000041</t>
  </si>
  <si>
    <t>Massa Marittima Valpiana</t>
  </si>
  <si>
    <t>198*1967*1965</t>
  </si>
  <si>
    <t>TOS09001200</t>
  </si>
  <si>
    <t>Mazzola</t>
  </si>
  <si>
    <t>199*2307*1990</t>
  </si>
  <si>
    <t>TOS02000359</t>
  </si>
  <si>
    <t>Melo</t>
  </si>
  <si>
    <t>TOS03001385</t>
  </si>
  <si>
    <t>Mensano</t>
  </si>
  <si>
    <t>201*2004</t>
  </si>
  <si>
    <t>TOS11000001</t>
  </si>
  <si>
    <t>Metato</t>
  </si>
  <si>
    <t>San Giuliano Terme</t>
  </si>
  <si>
    <t>202*2020</t>
  </si>
  <si>
    <t>TOS01002011</t>
  </si>
  <si>
    <t>Miemo</t>
  </si>
  <si>
    <t>Montecatini VC</t>
  </si>
  <si>
    <t>203*2333*2031*2032</t>
  </si>
  <si>
    <t>TOS10000150</t>
  </si>
  <si>
    <t>Migliarino Pisano</t>
  </si>
  <si>
    <t>Vecchiano</t>
  </si>
  <si>
    <t>204*2334</t>
  </si>
  <si>
    <t>TOS11000509</t>
  </si>
  <si>
    <t>Monsummano</t>
  </si>
  <si>
    <t>205*2109</t>
  </si>
  <si>
    <t>TOS03002701</t>
  </si>
  <si>
    <t>206*207*2388</t>
  </si>
  <si>
    <t>TOS11000086</t>
  </si>
  <si>
    <t>Montalcino azienda</t>
  </si>
  <si>
    <t>208*2117*2116</t>
  </si>
  <si>
    <t>TOS10003240</t>
  </si>
  <si>
    <t>Monte Calamita</t>
  </si>
  <si>
    <t>Capoliveri</t>
  </si>
  <si>
    <t>210*2029*2398*4086</t>
  </si>
  <si>
    <t>TOS03000757</t>
  </si>
  <si>
    <t>Monte Ginezzo</t>
  </si>
  <si>
    <t>TOS03001001</t>
  </si>
  <si>
    <t>Monte Giovi</t>
  </si>
  <si>
    <t>212*2212</t>
  </si>
  <si>
    <t>TOS03002621</t>
  </si>
  <si>
    <t>Monte Oliveto</t>
  </si>
  <si>
    <t>Asciano</t>
  </si>
  <si>
    <t>213*214*2409*2221</t>
  </si>
  <si>
    <t>TOS11000511</t>
  </si>
  <si>
    <t>Monte Perone</t>
  </si>
  <si>
    <t>Campo nell'Elba</t>
  </si>
  <si>
    <t>215*2226*2225</t>
  </si>
  <si>
    <t>TOS11000512</t>
  </si>
  <si>
    <t>Monte Pisano Nord</t>
  </si>
  <si>
    <t>216*2232*2231</t>
  </si>
  <si>
    <t>TOS01000741</t>
  </si>
  <si>
    <t>Monte S. Savino</t>
  </si>
  <si>
    <t>Monte San Savino</t>
  </si>
  <si>
    <t>217*218*2416</t>
  </si>
  <si>
    <t>TOS01001801</t>
  </si>
  <si>
    <t>Monte Serra</t>
  </si>
  <si>
    <t>Calci</t>
  </si>
  <si>
    <t>219*220*2418*2245</t>
  </si>
  <si>
    <t>TOS11000020</t>
  </si>
  <si>
    <t>221*2244*2246</t>
  </si>
  <si>
    <t>TOS01000916</t>
  </si>
  <si>
    <t>Monte di F&lt;U+00F2&gt;</t>
  </si>
  <si>
    <t>222*2426*2207*2208</t>
  </si>
  <si>
    <t>TOS11000504</t>
  </si>
  <si>
    <t>Monteboro</t>
  </si>
  <si>
    <t>223*2128*2127</t>
  </si>
  <si>
    <t>TOS11000031</t>
  </si>
  <si>
    <t>Montecarlo</t>
  </si>
  <si>
    <t>224*2129*2130</t>
  </si>
  <si>
    <t>TOS01002104</t>
  </si>
  <si>
    <t>Montecastelli Pisano</t>
  </si>
  <si>
    <t>Castelnuovo VC</t>
  </si>
  <si>
    <t>225*2429*2131</t>
  </si>
  <si>
    <t>TOS01002131</t>
  </si>
  <si>
    <t>Montecatini V. Cecina</t>
  </si>
  <si>
    <t>226*2430*2132*2133</t>
  </si>
  <si>
    <t>TOS03000653</t>
  </si>
  <si>
    <t>Montecchio</t>
  </si>
  <si>
    <t>Subbiano</t>
  </si>
  <si>
    <t>227*2137</t>
  </si>
  <si>
    <t>TOS03003267</t>
  </si>
  <si>
    <t>Montecristo</t>
  </si>
  <si>
    <t>228*2141</t>
  </si>
  <si>
    <t>TOS06006078</t>
  </si>
  <si>
    <t>Montedoglio</t>
  </si>
  <si>
    <t>Palazzone</t>
  </si>
  <si>
    <t>229*2171*2142</t>
  </si>
  <si>
    <t>TOS10001810</t>
  </si>
  <si>
    <t>Montemagno</t>
  </si>
  <si>
    <t>230*2451</t>
  </si>
  <si>
    <t>TOS01000591</t>
  </si>
  <si>
    <t>Montemignaio</t>
  </si>
  <si>
    <t>TOS11000051</t>
  </si>
  <si>
    <t>Montenero</t>
  </si>
  <si>
    <t>232*2164</t>
  </si>
  <si>
    <t>TOS03000691</t>
  </si>
  <si>
    <t xml:space="preserve">Montepulciano </t>
  </si>
  <si>
    <t>234*233*2458*2168</t>
  </si>
  <si>
    <t>TOS11000113</t>
  </si>
  <si>
    <t>Montepulciano Azienda</t>
  </si>
  <si>
    <t>235*2169*2170</t>
  </si>
  <si>
    <t>TOS11000085</t>
  </si>
  <si>
    <t>Montepulciano Scalo</t>
  </si>
  <si>
    <t>236*2171</t>
  </si>
  <si>
    <t>TOS19000701</t>
  </si>
  <si>
    <t>Monterchi</t>
  </si>
  <si>
    <t>237*2172</t>
  </si>
  <si>
    <t>TOS11000082</t>
  </si>
  <si>
    <t>Monteroni Arbia Biena</t>
  </si>
  <si>
    <t>Monteroni d'Arbia</t>
  </si>
  <si>
    <t>238*2174*2175</t>
  </si>
  <si>
    <t>TOS01002201</t>
  </si>
  <si>
    <t>Montescudaio</t>
  </si>
  <si>
    <t>239*2466*2183</t>
  </si>
  <si>
    <t>TOS10002220</t>
  </si>
  <si>
    <t>240*2465</t>
  </si>
  <si>
    <t>TOS10000973</t>
  </si>
  <si>
    <t>Montesenario</t>
  </si>
  <si>
    <t>Vaglia</t>
  </si>
  <si>
    <t>241*2467</t>
  </si>
  <si>
    <t>TOS01004915</t>
  </si>
  <si>
    <t>242*2468*2186*2188</t>
  </si>
  <si>
    <t>TOS11000090</t>
  </si>
  <si>
    <t>Montespertoli Lungagnana</t>
  </si>
  <si>
    <t>243*2189*2187</t>
  </si>
  <si>
    <t>TOS01004571</t>
  </si>
  <si>
    <t>Montevarchi</t>
  </si>
  <si>
    <t>TOS10000844</t>
  </si>
  <si>
    <t>Montevarchi Citta'</t>
  </si>
  <si>
    <t>245*2469</t>
  </si>
  <si>
    <t>TOS03002742</t>
  </si>
  <si>
    <t>Monticiano La Pineta</t>
  </si>
  <si>
    <t>Monticiano</t>
  </si>
  <si>
    <t>246*2261</t>
  </si>
  <si>
    <t>TOS11000046</t>
  </si>
  <si>
    <t>Montopoli</t>
  </si>
  <si>
    <t>247*2263</t>
  </si>
  <si>
    <t>TOS10000500</t>
  </si>
  <si>
    <t>Mutigliano</t>
  </si>
  <si>
    <t>248*2493</t>
  </si>
  <si>
    <t>TOS11000099</t>
  </si>
  <si>
    <t>Novegigola</t>
  </si>
  <si>
    <t>Tresana</t>
  </si>
  <si>
    <t>249*2352</t>
  </si>
  <si>
    <t>TOS10001940</t>
  </si>
  <si>
    <t>Nugola</t>
  </si>
  <si>
    <t>250*2564</t>
  </si>
  <si>
    <t>TOS11000508</t>
  </si>
  <si>
    <t>251*2376*2375</t>
  </si>
  <si>
    <t>TOS10003110</t>
  </si>
  <si>
    <t>Orbetello (Terrarossa)</t>
  </si>
  <si>
    <t>252*2646</t>
  </si>
  <si>
    <t>TOS11000097</t>
  </si>
  <si>
    <t>Orecchiella</t>
  </si>
  <si>
    <t>San Romano in Garfagnana</t>
  </si>
  <si>
    <t>253*2378*2377</t>
  </si>
  <si>
    <t>TOS01001889</t>
  </si>
  <si>
    <t>Orentano</t>
  </si>
  <si>
    <t>254*255*2647*2379*2380</t>
  </si>
  <si>
    <t>TOS01000601</t>
  </si>
  <si>
    <t>Ortignano</t>
  </si>
  <si>
    <t>Ortignano Raggiolo</t>
  </si>
  <si>
    <t>256*2650*2391</t>
  </si>
  <si>
    <t>TOS02000177</t>
  </si>
  <si>
    <t>Orto di Donna</t>
  </si>
  <si>
    <t>TOS11000038</t>
  </si>
  <si>
    <t>Ottavo</t>
  </si>
  <si>
    <t>258*2416</t>
  </si>
  <si>
    <t>TOS11000018</t>
  </si>
  <si>
    <t>Padule</t>
  </si>
  <si>
    <t>259*2426</t>
  </si>
  <si>
    <t>TOS02000329</t>
  </si>
  <si>
    <t>Palagnana</t>
  </si>
  <si>
    <t>260*261*2921</t>
  </si>
  <si>
    <t>TOS19000703</t>
  </si>
  <si>
    <t>Palazzo del Pero</t>
  </si>
  <si>
    <t>262*2447</t>
  </si>
  <si>
    <t>TOS09001110</t>
  </si>
  <si>
    <t>Parana</t>
  </si>
  <si>
    <t>Mulazzo</t>
  </si>
  <si>
    <t>263*2944*2478</t>
  </si>
  <si>
    <t>TOS03001930</t>
  </si>
  <si>
    <t>Parrana S. Martino</t>
  </si>
  <si>
    <t>264*2949</t>
  </si>
  <si>
    <t>TOS11000106</t>
  </si>
  <si>
    <t>Passo Radici</t>
  </si>
  <si>
    <t>265*365*179*2512</t>
  </si>
  <si>
    <t>TOS09000024</t>
  </si>
  <si>
    <t>Passo del Brattello</t>
  </si>
  <si>
    <t>Pontremoli</t>
  </si>
  <si>
    <t>266*2978*2496</t>
  </si>
  <si>
    <t>TOS09001160</t>
  </si>
  <si>
    <t>Passo del Cerreto</t>
  </si>
  <si>
    <t>267*2979*2497</t>
  </si>
  <si>
    <t>TOS11000068</t>
  </si>
  <si>
    <t>268*2535</t>
  </si>
  <si>
    <t>TOS11000089</t>
  </si>
  <si>
    <t>Pelago</t>
  </si>
  <si>
    <t>269*2542</t>
  </si>
  <si>
    <t>TOS11000080</t>
  </si>
  <si>
    <t>Pentolina</t>
  </si>
  <si>
    <t>270*2551*2550</t>
  </si>
  <si>
    <t>TOS03001580</t>
  </si>
  <si>
    <t>Pescia</t>
  </si>
  <si>
    <t>271*3004</t>
  </si>
  <si>
    <t>TOS01000056</t>
  </si>
  <si>
    <t>Pian della Fioba</t>
  </si>
  <si>
    <t>272*273*3020*2608*2609</t>
  </si>
  <si>
    <t>TOS01000881</t>
  </si>
  <si>
    <t>Pian di Sc&lt;U+00F2&gt;</t>
  </si>
  <si>
    <t>Castelfranco Piandisc&lt;U+00F2&gt;</t>
  </si>
  <si>
    <t>274*275*3022*2612*2613</t>
  </si>
  <si>
    <t>TOS11000060</t>
  </si>
  <si>
    <t>Piancastagnaio</t>
  </si>
  <si>
    <t>276*2596</t>
  </si>
  <si>
    <t>TOS10003265</t>
  </si>
  <si>
    <t>Pianosa</t>
  </si>
  <si>
    <t>277*2792</t>
  </si>
  <si>
    <t>TOS11000034</t>
  </si>
  <si>
    <t>Piazza al Serchio</t>
  </si>
  <si>
    <t>Piazza Al Serchio</t>
  </si>
  <si>
    <t>278*2622</t>
  </si>
  <si>
    <t>TOS10002880</t>
  </si>
  <si>
    <t>Pienza (Madonnina)</t>
  </si>
  <si>
    <t>279*3035</t>
  </si>
  <si>
    <t>TOS09000022</t>
  </si>
  <si>
    <t>Pietra Piccata</t>
  </si>
  <si>
    <t>280*3036*2642</t>
  </si>
  <si>
    <t>TOS03000091</t>
  </si>
  <si>
    <t>Pietrasanta</t>
  </si>
  <si>
    <t>281*282*3037</t>
  </si>
  <si>
    <t>TOS11000040</t>
  </si>
  <si>
    <t>Pieve S. Stefano</t>
  </si>
  <si>
    <t>Pieve Santo Stefano</t>
  </si>
  <si>
    <t>283*2652*2653*2650</t>
  </si>
  <si>
    <t>TOS19000702</t>
  </si>
  <si>
    <t>284*2651</t>
  </si>
  <si>
    <t>TOS11000033</t>
  </si>
  <si>
    <t>Pieve di Compito</t>
  </si>
  <si>
    <t>285*2646</t>
  </si>
  <si>
    <t>TOS01000544</t>
  </si>
  <si>
    <t>Pisa (Fac. Agraria)</t>
  </si>
  <si>
    <t>286*287*3051*2672*2674</t>
  </si>
  <si>
    <t>TOS11000110</t>
  </si>
  <si>
    <t>Pisa Citta'</t>
  </si>
  <si>
    <t>288*2673</t>
  </si>
  <si>
    <t>TOS10000560</t>
  </si>
  <si>
    <t>Pisa S. Giusto</t>
  </si>
  <si>
    <t>289*2814*3052*4080</t>
  </si>
  <si>
    <t>1870-01-01</t>
  </si>
  <si>
    <t>TOS10001260</t>
  </si>
  <si>
    <t>290*3056</t>
  </si>
  <si>
    <t>TOS10001240</t>
  </si>
  <si>
    <t>Piteccio</t>
  </si>
  <si>
    <t>291*3057</t>
  </si>
  <si>
    <t>TOS11000014</t>
  </si>
  <si>
    <t>Pitigliano</t>
  </si>
  <si>
    <t>292*2678*2679</t>
  </si>
  <si>
    <t>TOS03001841</t>
  </si>
  <si>
    <t>Pizzorne</t>
  </si>
  <si>
    <t>Villa Basilica</t>
  </si>
  <si>
    <t>293*2684</t>
  </si>
  <si>
    <t>TOS01004965</t>
  </si>
  <si>
    <t>Poggibonsi</t>
  </si>
  <si>
    <t>TOS10001410</t>
  </si>
  <si>
    <t>295*3068</t>
  </si>
  <si>
    <t>TOS11000066</t>
  </si>
  <si>
    <t>Poggibonsi Montemorli</t>
  </si>
  <si>
    <t>296*2703</t>
  </si>
  <si>
    <t>TOS10003190</t>
  </si>
  <si>
    <t>Poggio</t>
  </si>
  <si>
    <t>Marciana</t>
  </si>
  <si>
    <t>297*3069</t>
  </si>
  <si>
    <t>TOS01001445</t>
  </si>
  <si>
    <t>Poggio Aglione</t>
  </si>
  <si>
    <t>TOS11000088</t>
  </si>
  <si>
    <t>Poggio Casciano</t>
  </si>
  <si>
    <t>299*2706</t>
  </si>
  <si>
    <t>TOS03001135</t>
  </si>
  <si>
    <t>Poggio alla Croce</t>
  </si>
  <si>
    <t>Figline e Incisa Valdarno</t>
  </si>
  <si>
    <t>300*2704</t>
  </si>
  <si>
    <t>TOS10000290</t>
  </si>
  <si>
    <t>Polla dei Gangheri</t>
  </si>
  <si>
    <t>301*3078</t>
  </si>
  <si>
    <t>TOS01002115</t>
  </si>
  <si>
    <t>Ponsano</t>
  </si>
  <si>
    <t>303*3082*2730*2731</t>
  </si>
  <si>
    <t>TOS01005386</t>
  </si>
  <si>
    <t>Ponte SR439</t>
  </si>
  <si>
    <t>304*3089*2766*866</t>
  </si>
  <si>
    <t>TOS02004045</t>
  </si>
  <si>
    <t>Ponte Tavole</t>
  </si>
  <si>
    <t>305*3090*2769*2770</t>
  </si>
  <si>
    <t>TOS03002961</t>
  </si>
  <si>
    <t>Ponte Tura</t>
  </si>
  <si>
    <t>306*3091*2771</t>
  </si>
  <si>
    <t>TOS11000109</t>
  </si>
  <si>
    <t>Ponte a Moriano</t>
  </si>
  <si>
    <t>307*2744</t>
  </si>
  <si>
    <t>TOS02004231</t>
  </si>
  <si>
    <t>Ponte di Lucchio</t>
  </si>
  <si>
    <t>TOS01005401</t>
  </si>
  <si>
    <t>Ponte di Monterufoli</t>
  </si>
  <si>
    <t>Guardistallo</t>
  </si>
  <si>
    <t>309*3094*2753*2754</t>
  </si>
  <si>
    <t>TOS10000210</t>
  </si>
  <si>
    <t>Pontecosi</t>
  </si>
  <si>
    <t>310*3099</t>
  </si>
  <si>
    <t>TOS01005181</t>
  </si>
  <si>
    <t>Pontedera</t>
  </si>
  <si>
    <t>311*312*3101*2736*2737</t>
  </si>
  <si>
    <t>TOS10002150</t>
  </si>
  <si>
    <t>Ponteginori</t>
  </si>
  <si>
    <t>313*3102</t>
  </si>
  <si>
    <t>TOS01004839</t>
  </si>
  <si>
    <t>Pontelungo valle</t>
  </si>
  <si>
    <t>315*314*3105*2740*2741</t>
  </si>
  <si>
    <t>TOS11000101</t>
  </si>
  <si>
    <t>316*2775*2774</t>
  </si>
  <si>
    <t>TOS10000005</t>
  </si>
  <si>
    <t>Pontremoli Verdeno</t>
  </si>
  <si>
    <t>317*3107</t>
  </si>
  <si>
    <t>TOS09001080</t>
  </si>
  <si>
    <t>Pontremoli depuratore</t>
  </si>
  <si>
    <t>318*3108*3106*2776</t>
  </si>
  <si>
    <t>TOS03002300</t>
  </si>
  <si>
    <t>Populonia</t>
  </si>
  <si>
    <t>Piombino</t>
  </si>
  <si>
    <t>TOS10000370</t>
  </si>
  <si>
    <t>Porrino</t>
  </si>
  <si>
    <t>320*3112</t>
  </si>
  <si>
    <t>TOS11000012</t>
  </si>
  <si>
    <t>Portoferraio</t>
  </si>
  <si>
    <t>321*2798*2797</t>
  </si>
  <si>
    <t>TOS10003150</t>
  </si>
  <si>
    <t>Portoferraio Citta'</t>
  </si>
  <si>
    <t>322*3118</t>
  </si>
  <si>
    <t>TOS30150800</t>
  </si>
  <si>
    <t>Pracchia</t>
  </si>
  <si>
    <t>323*2875*2822</t>
  </si>
  <si>
    <t>TOS03002073</t>
  </si>
  <si>
    <t>Prata</t>
  </si>
  <si>
    <t>TOS11000510</t>
  </si>
  <si>
    <t>Prato Citt&lt;U+00E0&gt;</t>
  </si>
  <si>
    <t>325*2848</t>
  </si>
  <si>
    <t>TOS01001205</t>
  </si>
  <si>
    <t>Prato Universit&lt;U+00E0&gt;</t>
  </si>
  <si>
    <t>327*328*3139*3140*2849*2846</t>
  </si>
  <si>
    <t>TOS11000078</t>
  </si>
  <si>
    <t>Pratomagno</t>
  </si>
  <si>
    <t>Loro Ciuffenna</t>
  </si>
  <si>
    <t>329*2843*2842</t>
  </si>
  <si>
    <t>TOS10000245</t>
  </si>
  <si>
    <t>Puntato</t>
  </si>
  <si>
    <t>330*3156</t>
  </si>
  <si>
    <t>TOS11000513</t>
  </si>
  <si>
    <t>Quercianella</t>
  </si>
  <si>
    <t>331*2895</t>
  </si>
  <si>
    <t>TOS11000061</t>
  </si>
  <si>
    <t>Radicofani</t>
  </si>
  <si>
    <t>332*2902</t>
  </si>
  <si>
    <t>TOS11000024</t>
  </si>
  <si>
    <t>Remole</t>
  </si>
  <si>
    <t>Pontassieve</t>
  </si>
  <si>
    <t>333*2942</t>
  </si>
  <si>
    <t>TOS03000278</t>
  </si>
  <si>
    <t>Renaio</t>
  </si>
  <si>
    <t>334*3277*2943</t>
  </si>
  <si>
    <t>TOS10000080</t>
  </si>
  <si>
    <t>Retignano</t>
  </si>
  <si>
    <t>335*3281</t>
  </si>
  <si>
    <t>TOS10000905</t>
  </si>
  <si>
    <t>Rignano</t>
  </si>
  <si>
    <t>Rignano sull'Arno</t>
  </si>
  <si>
    <t>336*3298</t>
  </si>
  <si>
    <t>TOS03000715</t>
  </si>
  <si>
    <t>Rigomagno</t>
  </si>
  <si>
    <t>Sinalunga</t>
  </si>
  <si>
    <t>337*2977</t>
  </si>
  <si>
    <t>TOS11000059</t>
  </si>
  <si>
    <t>Ripa d'Orcia</t>
  </si>
  <si>
    <t>338*2984*2990</t>
  </si>
  <si>
    <t>TOS02004311</t>
  </si>
  <si>
    <t>Ripafratta</t>
  </si>
  <si>
    <t>339*340*3304</t>
  </si>
  <si>
    <t>TOS01002231</t>
  </si>
  <si>
    <t>Riparbella</t>
  </si>
  <si>
    <t>341*3305*2987*2988</t>
  </si>
  <si>
    <t>TOS11000005</t>
  </si>
  <si>
    <t>Rispescia</t>
  </si>
  <si>
    <t>342*2993</t>
  </si>
  <si>
    <t>TOS10003020</t>
  </si>
  <si>
    <t>Roccalbegna</t>
  </si>
  <si>
    <t>343*3319</t>
  </si>
  <si>
    <t>TOS10002524</t>
  </si>
  <si>
    <t>Roccatederighi</t>
  </si>
  <si>
    <t>Roccastrada</t>
  </si>
  <si>
    <t>344*3324</t>
  </si>
  <si>
    <t>TOS11000015</t>
  </si>
  <si>
    <t>345*3016</t>
  </si>
  <si>
    <t>TOS10001300</t>
  </si>
  <si>
    <t>S. Andrea in Fabbrica</t>
  </si>
  <si>
    <t>San Casciano in Val di Pesa</t>
  </si>
  <si>
    <t>346*3375</t>
  </si>
  <si>
    <t>TOS01001147</t>
  </si>
  <si>
    <t>S. Colombano</t>
  </si>
  <si>
    <t>Scandicci</t>
  </si>
  <si>
    <t>347*3380*3489</t>
  </si>
  <si>
    <t>TOS01005377</t>
  </si>
  <si>
    <t>S. Dalmazio</t>
  </si>
  <si>
    <t>348*3381*3493*3185</t>
  </si>
  <si>
    <t>TOS03003099</t>
  </si>
  <si>
    <t>S. Donato</t>
  </si>
  <si>
    <t>TOS10003100</t>
  </si>
  <si>
    <t>350*3382</t>
  </si>
  <si>
    <t>TOS03001137</t>
  </si>
  <si>
    <t>S. Donato in Collina</t>
  </si>
  <si>
    <t>TOS01001291</t>
  </si>
  <si>
    <t>S. Donato in Poggio</t>
  </si>
  <si>
    <t>Tavarnelle Val di Pesa</t>
  </si>
  <si>
    <t>352*3383*3496</t>
  </si>
  <si>
    <t>TOS11000052</t>
  </si>
  <si>
    <t>S. Fiora</t>
  </si>
  <si>
    <t>Arcidosso</t>
  </si>
  <si>
    <t>353*3499*3144</t>
  </si>
  <si>
    <t>TOS01001419</t>
  </si>
  <si>
    <t>S. Gimignano</t>
  </si>
  <si>
    <t>354*355*3391*3503*3504</t>
  </si>
  <si>
    <t>TOS11000072</t>
  </si>
  <si>
    <t>356*3194</t>
  </si>
  <si>
    <t>TOS10000850</t>
  </si>
  <si>
    <t>S. Giovanni Valdarno</t>
  </si>
  <si>
    <t>San Giovanni Valdarno</t>
  </si>
  <si>
    <t>357*3393</t>
  </si>
  <si>
    <t>TOS01005191</t>
  </si>
  <si>
    <t>S. Giovanni alla Vena valle</t>
  </si>
  <si>
    <t>Vicopisano</t>
  </si>
  <si>
    <t>358*3394*3197*3507</t>
  </si>
  <si>
    <t>TOS01001215</t>
  </si>
  <si>
    <t>S. Giusto</t>
  </si>
  <si>
    <t>359*3395*3508*3509</t>
  </si>
  <si>
    <t>TOS02000431</t>
  </si>
  <si>
    <t>S. Marcello Pistoiese</t>
  </si>
  <si>
    <t>San Marcello Piteglio</t>
  </si>
  <si>
    <t>360*361*3400</t>
  </si>
  <si>
    <t>TOS01001491</t>
  </si>
  <si>
    <t>S. Miniato (Cimitero)</t>
  </si>
  <si>
    <t>362*363*3409*3529*3530</t>
  </si>
  <si>
    <t>TOS11000045</t>
  </si>
  <si>
    <t>S. Miniato Poggio al Pino</t>
  </si>
  <si>
    <t>364*3531*3213</t>
  </si>
  <si>
    <t>TOS10001820</t>
  </si>
  <si>
    <t>S. Piero a Grado</t>
  </si>
  <si>
    <t>366*3413</t>
  </si>
  <si>
    <t>TOS10003230</t>
  </si>
  <si>
    <t>S. Piero in Campo</t>
  </si>
  <si>
    <t>367*3414</t>
  </si>
  <si>
    <t>TOS11000032</t>
  </si>
  <si>
    <t>S. Pietro a Marcigliano</t>
  </si>
  <si>
    <t>368*3222</t>
  </si>
  <si>
    <t>TOS10000550</t>
  </si>
  <si>
    <t>S. Rossore</t>
  </si>
  <si>
    <t>369*3417</t>
  </si>
  <si>
    <t>TOS11000035</t>
  </si>
  <si>
    <t>S. Vincenzo</t>
  </si>
  <si>
    <t>San Vincenzo</t>
  </si>
  <si>
    <t>370*3230*3229</t>
  </si>
  <si>
    <t>TOS03002283</t>
  </si>
  <si>
    <t>S. Vincenzo porto</t>
  </si>
  <si>
    <t>371*3556</t>
  </si>
  <si>
    <t>TOS10002120</t>
  </si>
  <si>
    <t>Saline di Volterra</t>
  </si>
  <si>
    <t>372*3689</t>
  </si>
  <si>
    <t>TOS10000650</t>
  </si>
  <si>
    <t>Salutio</t>
  </si>
  <si>
    <t>Castel Focognano</t>
  </si>
  <si>
    <t>373*3694</t>
  </si>
  <si>
    <t>TOS11000057</t>
  </si>
  <si>
    <t>Sambuca</t>
  </si>
  <si>
    <t>374*3123</t>
  </si>
  <si>
    <t>TOS03001241</t>
  </si>
  <si>
    <t>Sammomm&lt;U+00E8&gt;</t>
  </si>
  <si>
    <t>375*3128</t>
  </si>
  <si>
    <t>TOS11000010</t>
  </si>
  <si>
    <t>Santermo</t>
  </si>
  <si>
    <t>376*3157</t>
  </si>
  <si>
    <t>TOS11000093</t>
  </si>
  <si>
    <t>Santomato</t>
  </si>
  <si>
    <t>377*3158</t>
  </si>
  <si>
    <t>TOS01002181</t>
  </si>
  <si>
    <t>Sassa</t>
  </si>
  <si>
    <t>378*3774*3246*3248</t>
  </si>
  <si>
    <t>TOS01002381</t>
  </si>
  <si>
    <t>Sassetta</t>
  </si>
  <si>
    <t>TOS10002510</t>
  </si>
  <si>
    <t>Scarlino</t>
  </si>
  <si>
    <t>380*3788</t>
  </si>
  <si>
    <t>TOS11000025</t>
  </si>
  <si>
    <t>Scorgiano</t>
  </si>
  <si>
    <t>Monteriggioni</t>
  </si>
  <si>
    <t>381*3296</t>
  </si>
  <si>
    <t>TOS11000053</t>
  </si>
  <si>
    <t>Seggiano</t>
  </si>
  <si>
    <t>383*3301</t>
  </si>
  <si>
    <t>TOS10000400</t>
  </si>
  <si>
    <t>Selva dei Porci</t>
  </si>
  <si>
    <t>384*3813</t>
  </si>
  <si>
    <t>TOS11000055</t>
  </si>
  <si>
    <t>Semproniano</t>
  </si>
  <si>
    <t>385*3313</t>
  </si>
  <si>
    <t>TOS02004029</t>
  </si>
  <si>
    <t>Seravezza 2</t>
  </si>
  <si>
    <t>386*3820*3318*3319</t>
  </si>
  <si>
    <t>TOS01002331</t>
  </si>
  <si>
    <t>Serrazzano</t>
  </si>
  <si>
    <t>387*3831*3334</t>
  </si>
  <si>
    <t>TOS11000026</t>
  </si>
  <si>
    <t>Sestino</t>
  </si>
  <si>
    <t>388*3341</t>
  </si>
  <si>
    <t>TOS11000063</t>
  </si>
  <si>
    <t>Siberia</t>
  </si>
  <si>
    <t>389*3357</t>
  </si>
  <si>
    <t>TOS01002661</t>
  </si>
  <si>
    <t>Siena Poggio al Vento</t>
  </si>
  <si>
    <t>390*391*3841</t>
  </si>
  <si>
    <t>TOS10002670</t>
  </si>
  <si>
    <t>Siena Universit&lt;U+00E0&gt;</t>
  </si>
  <si>
    <t>392*3842</t>
  </si>
  <si>
    <t>TOS11000091</t>
  </si>
  <si>
    <t>Sorana</t>
  </si>
  <si>
    <t>393*3392</t>
  </si>
  <si>
    <t>TOS07000072</t>
  </si>
  <si>
    <t>Sorano</t>
  </si>
  <si>
    <t>394*3394</t>
  </si>
  <si>
    <t>TOS10001650</t>
  </si>
  <si>
    <t>Stabbia</t>
  </si>
  <si>
    <t>395*3877</t>
  </si>
  <si>
    <t>TOS10001900</t>
  </si>
  <si>
    <t>Staffoli</t>
  </si>
  <si>
    <t>Santa Croce sull'Arno</t>
  </si>
  <si>
    <t>396*3878</t>
  </si>
  <si>
    <t>TOS10000580</t>
  </si>
  <si>
    <t>Stia</t>
  </si>
  <si>
    <t>Pratovecchio Stia</t>
  </si>
  <si>
    <t>397*3891</t>
  </si>
  <si>
    <t>TOS11000105</t>
  </si>
  <si>
    <t>Stia Monte</t>
  </si>
  <si>
    <t>398*3437*3438*3435</t>
  </si>
  <si>
    <t>TOS11000042</t>
  </si>
  <si>
    <t>Stiacciole</t>
  </si>
  <si>
    <t>399*3436</t>
  </si>
  <si>
    <t>TOS11000102</t>
  </si>
  <si>
    <t>Strettoia</t>
  </si>
  <si>
    <t>400*3447</t>
  </si>
  <si>
    <t>TOS11000070</t>
  </si>
  <si>
    <t>Suvereto</t>
  </si>
  <si>
    <t>402*401*3900*3466</t>
  </si>
  <si>
    <t>TOS11000021</t>
  </si>
  <si>
    <t>Tavarnelle</t>
  </si>
  <si>
    <t>403*3579</t>
  </si>
  <si>
    <t>TOS10002680</t>
  </si>
  <si>
    <t>Taverne d'Arbia</t>
  </si>
  <si>
    <t>404*4007</t>
  </si>
  <si>
    <t>TOS09001230</t>
  </si>
  <si>
    <t>Tendola</t>
  </si>
  <si>
    <t>405*4009*4010*3592</t>
  </si>
  <si>
    <t>TOS11000016</t>
  </si>
  <si>
    <t>Terricciola</t>
  </si>
  <si>
    <t>406*3613</t>
  </si>
  <si>
    <t>TOS10002500</t>
  </si>
  <si>
    <t>Tesorino</t>
  </si>
  <si>
    <t>407*4022</t>
  </si>
  <si>
    <t>TOS10002560</t>
  </si>
  <si>
    <t>Tirli</t>
  </si>
  <si>
    <t>Castiglione della Pescaia</t>
  </si>
  <si>
    <t>408*4030</t>
  </si>
  <si>
    <t>TOS02004081</t>
  </si>
  <si>
    <t>Torre del Lago</t>
  </si>
  <si>
    <t>Viareggio</t>
  </si>
  <si>
    <t>409*4046</t>
  </si>
  <si>
    <t>TOS03003063</t>
  </si>
  <si>
    <t>Torricelle</t>
  </si>
  <si>
    <t>Scansano</t>
  </si>
  <si>
    <t>410*302*2728</t>
  </si>
  <si>
    <t>SIRToscana*SIRToscana*ISAC</t>
  </si>
  <si>
    <t>TOS03000855</t>
  </si>
  <si>
    <t>Trappola</t>
  </si>
  <si>
    <t>Loro Ciuffena</t>
  </si>
  <si>
    <t>411*3696</t>
  </si>
  <si>
    <t>TOS30290700</t>
  </si>
  <si>
    <t>Treppio</t>
  </si>
  <si>
    <t>412*4074*3717</t>
  </si>
  <si>
    <t>TOS10003022</t>
  </si>
  <si>
    <t>Triana</t>
  </si>
  <si>
    <t>413*4080</t>
  </si>
  <si>
    <t>TOS09001180</t>
  </si>
  <si>
    <t>Turano</t>
  </si>
  <si>
    <t>414*4088*3750</t>
  </si>
  <si>
    <t>TOS03003053</t>
  </si>
  <si>
    <t>Usi</t>
  </si>
  <si>
    <t>TOS10000190</t>
  </si>
  <si>
    <t>Vagli di Sotto (Diga)</t>
  </si>
  <si>
    <t>Vagli Sotto</t>
  </si>
  <si>
    <t>416*4227</t>
  </si>
  <si>
    <t>TOS10000940</t>
  </si>
  <si>
    <t>417*4228</t>
  </si>
  <si>
    <t>TOS11000503</t>
  </si>
  <si>
    <t>Vaiano acquedotto</t>
  </si>
  <si>
    <t>Vaiano</t>
  </si>
  <si>
    <t>418*3778</t>
  </si>
  <si>
    <t>TOS01001961</t>
  </si>
  <si>
    <t>Valle Benedetta</t>
  </si>
  <si>
    <t>419*4247*3806*3807</t>
  </si>
  <si>
    <t>TOS02000108</t>
  </si>
  <si>
    <t>Vallelunga</t>
  </si>
  <si>
    <t>420*4253*3800*3801</t>
  </si>
  <si>
    <t>TOS01000901</t>
  </si>
  <si>
    <t>Vallombrosa</t>
  </si>
  <si>
    <t>Reggello</t>
  </si>
  <si>
    <t>421*422*4261*3813*3814*3779</t>
  </si>
  <si>
    <t>SIRToscana*SIRToscana*SCIA*ISAC*ISAC*ISAC</t>
  </si>
  <si>
    <t>1872-01-01</t>
  </si>
  <si>
    <t>TOS01000025</t>
  </si>
  <si>
    <t>Vara</t>
  </si>
  <si>
    <t>423*3849*3855</t>
  </si>
  <si>
    <t>TOS11000004</t>
  </si>
  <si>
    <t>Venturina</t>
  </si>
  <si>
    <t>424*3887</t>
  </si>
  <si>
    <t>TOS11000506</t>
  </si>
  <si>
    <t>425*3899</t>
  </si>
  <si>
    <t>TOS03000481</t>
  </si>
  <si>
    <t>Viareggio Lungomare</t>
  </si>
  <si>
    <t>428*427*426*4308*4307*3911</t>
  </si>
  <si>
    <t>TOS10001770</t>
  </si>
  <si>
    <t>Villa Saletta (Fogliano)</t>
  </si>
  <si>
    <t>Palaia</t>
  </si>
  <si>
    <t>429*4326</t>
  </si>
  <si>
    <t>TOS10000200</t>
  </si>
  <si>
    <t>Villacollemandina (Diga)</t>
  </si>
  <si>
    <t>Villa Collemandina</t>
  </si>
  <si>
    <t>430*4328</t>
  </si>
  <si>
    <t>TOS09001120</t>
  </si>
  <si>
    <t>Villafranca</t>
  </si>
  <si>
    <t>Villafranca Lunigiana</t>
  </si>
  <si>
    <t>431*4331*3928</t>
  </si>
  <si>
    <t>TOS11000100</t>
  </si>
  <si>
    <t>Villafranca in Lunigiana</t>
  </si>
  <si>
    <t>432*3929</t>
  </si>
  <si>
    <t>TOS01001011</t>
  </si>
  <si>
    <t>Villore</t>
  </si>
  <si>
    <t>Vicchio</t>
  </si>
  <si>
    <t>433*434*4343*3959*3960</t>
  </si>
  <si>
    <t>TOS10000490</t>
  </si>
  <si>
    <t>Vinchiana</t>
  </si>
  <si>
    <t>435*4344</t>
  </si>
  <si>
    <t>TOS10001660</t>
  </si>
  <si>
    <t>437*4359</t>
  </si>
  <si>
    <t>TOS10001670</t>
  </si>
  <si>
    <t>Volterra (Aeronautica)</t>
  </si>
  <si>
    <t>438*4224*4361</t>
  </si>
  <si>
    <t>SIRToscana*SCIA*SCIA</t>
  </si>
  <si>
    <t>TOS03001665</t>
  </si>
  <si>
    <t>Volterra Balze</t>
  </si>
  <si>
    <t>439*436*4360*3986*3988</t>
  </si>
  <si>
    <t>TOS11000047</t>
  </si>
  <si>
    <t>Volterra Le Balze</t>
  </si>
  <si>
    <t>440*3987</t>
  </si>
  <si>
    <t>TOS11000502</t>
  </si>
  <si>
    <t>Zoo di Poppi</t>
  </si>
  <si>
    <t>441*4010*2783</t>
  </si>
  <si>
    <t>note</t>
  </si>
  <si>
    <t>posizione non bellissima - ma teniamo così</t>
  </si>
  <si>
    <t>pochi dati</t>
  </si>
  <si>
    <t>il network "idrografica" non sembra avere coordinate molto accurate - ma teniamo così</t>
  </si>
  <si>
    <t>Questa posizione è sicuramentre sbagliata - La stazione cade in mare</t>
  </si>
  <si>
    <t>La posizione non corrisponde al Passo della Cisa - Valutare se cambiare le coordinate</t>
  </si>
  <si>
    <t>questa quota sembra troppo bassa - ma è un errore piccolo e teniamo così</t>
  </si>
  <si>
    <t>la posizione non sembra molto precisa - ma va bene così</t>
  </si>
  <si>
    <t>la posizione non sembra molto precisa - ma c'è un altro Monte Serra: perché non c'è merging?</t>
  </si>
  <si>
    <t>posizione discutibile - si porebbe spostare in paese</t>
  </si>
  <si>
    <t>pochi dati - da non usare - è una stazione marina</t>
  </si>
  <si>
    <t>Valutare se posibile merging con stazione SIRT - Automatiche SIR</t>
  </si>
  <si>
    <t>Valutare se posibile merging con stazione SIRT - Tradizionali</t>
  </si>
  <si>
    <t>lon_ok</t>
  </si>
  <si>
    <t>lat_ok</t>
  </si>
  <si>
    <t>ele_ok</t>
  </si>
  <si>
    <t>loc_precision</t>
  </si>
  <si>
    <t>elev_precision</t>
  </si>
  <si>
    <t>keep</t>
  </si>
  <si>
    <t>delH</t>
  </si>
  <si>
    <t>Da Dext3r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</si>
</sst>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1" fontId="0" fillId="0" borderId="0" xfId="0" applyNumberFormat="1" applyFill="1"/>
    <xf numFmtId="0" fontId="0" fillId="0" borderId="0" xfId="0" applyFill="1"/>
    <xf numFmtId="168" fontId="0" fillId="0" borderId="0" xfId="0" applyNumberFormat="1"/>
    <xf numFmtId="168" fontId="0" fillId="33" borderId="0" xfId="0" applyNumberFormat="1" applyFill="1"/>
    <xf numFmtId="168" fontId="0" fillId="34" borderId="0" xfId="0" applyNumberFormat="1" applyFill="1"/>
    <xf numFmtId="168" fontId="0" fillId="0" borderId="0" xfId="0" applyNumberFormat="1" applyFill="1"/>
    <xf numFmtId="0" fontId="0" fillId="0" borderId="0" xfId="0" applyFill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7">
    <dxf>
      <numFmt numFmtId="168" formatCode="0.000000"/>
    </dxf>
    <dxf>
      <numFmt numFmtId="168" formatCode="0.000000"/>
    </dxf>
    <dxf>
      <font>
        <color rgb="FF9C0006"/>
      </font>
      <fill>
        <patternFill>
          <bgColor rgb="FFFFC7CE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19" formatCode="dd/mm/yy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5F13EA-7F12-874D-B93A-8657A36AA6AB}" name="Tabella1" displayName="Tabella1" ref="A1:AH414" totalsRowShown="0">
  <autoFilter ref="A1:AH414" xr:uid="{00000000-0001-0000-0000-000000000000}"/>
  <sortState xmlns:xlrd2="http://schemas.microsoft.com/office/spreadsheetml/2017/richdata2" ref="A2:AH414">
    <sortCondition ref="E1:E414"/>
  </sortState>
  <tableColumns count="34">
    <tableColumn id="1" xr3:uid="{4532DDFE-3081-B843-89C5-2482A74001C6}" name="sensor_key"/>
    <tableColumn id="2" xr3:uid="{38AB38CE-4B9E-344A-8D17-DD16B4D739C4}" name="sensor_id"/>
    <tableColumn id="3" xr3:uid="{28BFFD32-3AF9-8547-84D4-4FFFBAACC33B}" name="station_key"/>
    <tableColumn id="4" xr3:uid="{8276D684-6804-EC43-8AE8-3DE5B8044222}" name="station_id"/>
    <tableColumn id="5" xr3:uid="{81CB115B-EE1A-D94C-A0A0-97F3786DA65D}" name="name"/>
    <tableColumn id="6" xr3:uid="{858BE749-9EA2-C04D-9E8F-611B1F1AF1D4}" name="network"/>
    <tableColumn id="7" xr3:uid="{27C8371F-6A7E-8047-ADB8-CED274018B6C}" name="town"/>
    <tableColumn id="8" xr3:uid="{DC6C567A-35DF-FA41-AC41-56E46F9553D1}" name="province_full"/>
    <tableColumn id="9" xr3:uid="{7B322B34-B579-F742-933E-FC7B93626CD9}" name="province_code"/>
    <tableColumn id="10" xr3:uid="{4DA207C2-A1E7-1945-96D5-A927FDA5D201}" name="state"/>
    <tableColumn id="11" xr3:uid="{274FBB93-C0C3-3C45-871B-10349FC3E436}" name="user_code"/>
    <tableColumn id="12" xr3:uid="{8AA5818E-5D01-384C-BE70-3453203A6B3C}" name="series_key"/>
    <tableColumn id="13" xr3:uid="{E36268C6-283E-934A-822A-B88B9428DD30}" name="kind"/>
    <tableColumn id="14" xr3:uid="{2209570E-7E41-0945-BEA8-9BCA3D8762B2}" name="lon"/>
    <tableColumn id="15" xr3:uid="{A2093D53-0BFC-1341-A14B-53C90A20C6D0}" name="lat"/>
    <tableColumn id="16" xr3:uid="{BF3AE836-14EF-CA47-B5F2-55E8CC821D98}" name="elevation"/>
    <tableColumn id="17" xr3:uid="{1E2AC71B-D159-1849-94B6-A94069A99411}" name="elevation_glo30"/>
    <tableColumn id="18" xr3:uid="{408D07B5-43E5-7540-99AD-2DBE2B35E9A3}" name="series_id"/>
    <tableColumn id="19" xr3:uid="{BCE259D0-4259-0443-9725-790B84CAE30E}" name="dataset"/>
    <tableColumn id="20" xr3:uid="{2B5EE416-0EC9-E447-92F5-10569B658D27}" name="from_sensor_keys"/>
    <tableColumn id="21" xr3:uid="{491BDD0E-1B95-4F46-9F98-7CEC80F4C740}" name="from_datasets"/>
    <tableColumn id="22" xr3:uid="{C99F464D-70F4-A240-9B1E-5ED3908B1450}" name="series_first" dataDxfId="6"/>
    <tableColumn id="23" xr3:uid="{C1DE71F1-D03C-8D49-A882-1CD335013119}" name="series_last" dataDxfId="5"/>
    <tableColumn id="24" xr3:uid="{B2679ECE-D753-0743-842A-F91BF7D43F33}" name="valid_days"/>
    <tableColumn id="35" xr3:uid="{BF741567-C7E4-914B-A6D4-61006E7B00A4}" name="delH" dataDxfId="3">
      <calculatedColumnFormula>Tabella1[[#This Row],[elevation_glo30]]-Tabella1[[#This Row],[elevation]]</calculatedColumnFormula>
    </tableColumn>
    <tableColumn id="25" xr3:uid="{832063DC-8262-6E4D-A461-6734CD2D5764}" name="valid90"/>
    <tableColumn id="26" xr3:uid="{6ACB161E-2229-6A43-8B47-A0B4CCBD55BD}" name="original_dataset"/>
    <tableColumn id="27" xr3:uid="{7AFD4E2D-C76D-5649-8B34-C7A15E5C0195}" name="lon_ok" dataDxfId="0"/>
    <tableColumn id="28" xr3:uid="{8DC05C42-7129-0C40-BEE8-F5FA94DE3CB8}" name="lat_ok" dataDxfId="1"/>
    <tableColumn id="29" xr3:uid="{39F562D9-CBD4-2440-A59E-B6F7D7264404}" name="ele_ok"/>
    <tableColumn id="30" xr3:uid="{B09828B5-3059-C74E-80A3-8C6DE4E01BF4}" name="loc_precision"/>
    <tableColumn id="31" xr3:uid="{FCB09B86-CA4E-9246-AE82-254D0D28CB79}" name="elev_precision"/>
    <tableColumn id="32" xr3:uid="{A032A68D-B24B-4142-A63D-529DC8739D03}" name="keep"/>
    <tableColumn id="33" xr3:uid="{B50F6509-74B1-C64E-9C1D-99DDD6595890}" name="note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14"/>
  <sheetViews>
    <sheetView tabSelected="1" topLeftCell="E133" workbookViewId="0">
      <pane xSplit="1" topLeftCell="O1" activePane="topRight" state="frozen"/>
      <selection activeCell="E1" sqref="E1"/>
      <selection pane="topRight" activeCell="AC152" sqref="AC152"/>
    </sheetView>
  </sheetViews>
  <sheetFormatPr baseColWidth="10" defaultColWidth="8.83203125" defaultRowHeight="15" x14ac:dyDescent="0.2"/>
  <cols>
    <col min="1" max="1" width="11.6640625" customWidth="1"/>
    <col min="2" max="2" width="10.6640625" customWidth="1"/>
    <col min="3" max="3" width="12.1640625" customWidth="1"/>
    <col min="4" max="4" width="12.5" bestFit="1" customWidth="1"/>
    <col min="5" max="5" width="28" bestFit="1" customWidth="1"/>
    <col min="6" max="6" width="21.83203125" bestFit="1" customWidth="1"/>
    <col min="7" max="7" width="28.5" bestFit="1" customWidth="1"/>
    <col min="8" max="8" width="13.5" customWidth="1"/>
    <col min="9" max="9" width="14.6640625" customWidth="1"/>
    <col min="10" max="10" width="8" bestFit="1" customWidth="1"/>
    <col min="11" max="11" width="12.83203125" bestFit="1" customWidth="1"/>
    <col min="12" max="12" width="11" customWidth="1"/>
    <col min="13" max="13" width="10.83203125" bestFit="1" customWidth="1"/>
    <col min="14" max="15" width="12" bestFit="1" customWidth="1"/>
    <col min="16" max="16" width="10.5" customWidth="1"/>
    <col min="17" max="17" width="15.6640625" customWidth="1"/>
    <col min="18" max="18" width="46.5" hidden="1" customWidth="1"/>
    <col min="19" max="19" width="9" hidden="1" customWidth="1"/>
    <col min="20" max="20" width="28.5" hidden="1" customWidth="1"/>
    <col min="21" max="21" width="48.5" hidden="1" customWidth="1"/>
    <col min="22" max="22" width="11.5" hidden="1" customWidth="1"/>
    <col min="23" max="23" width="11.1640625" hidden="1" customWidth="1"/>
    <col min="24" max="24" width="11.33203125" hidden="1" customWidth="1"/>
    <col min="25" max="25" width="8.1640625" style="9" customWidth="1"/>
    <col min="26" max="26" width="9.1640625" customWidth="1"/>
    <col min="27" max="27" width="15.6640625" hidden="1" customWidth="1"/>
    <col min="28" max="28" width="11.1640625" bestFit="1" customWidth="1"/>
    <col min="29" max="29" width="11.1640625" style="11" bestFit="1" customWidth="1"/>
    <col min="31" max="31" width="13.6640625" customWidth="1"/>
    <col min="32" max="32" width="14.33203125" customWidth="1"/>
    <col min="34" max="34" width="85.33203125" style="6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9" t="s">
        <v>1378</v>
      </c>
      <c r="Z1" t="s">
        <v>24</v>
      </c>
      <c r="AA1" t="s">
        <v>25</v>
      </c>
      <c r="AB1" t="s">
        <v>1372</v>
      </c>
      <c r="AC1" s="11" t="s">
        <v>1373</v>
      </c>
      <c r="AD1" t="s">
        <v>1374</v>
      </c>
      <c r="AE1" t="s">
        <v>1375</v>
      </c>
      <c r="AF1" t="s">
        <v>1376</v>
      </c>
      <c r="AG1" t="s">
        <v>1377</v>
      </c>
      <c r="AH1" s="6" t="s">
        <v>1359</v>
      </c>
    </row>
    <row r="2" spans="1:34" x14ac:dyDescent="0.2">
      <c r="A2" s="2">
        <v>611</v>
      </c>
      <c r="B2" s="2" t="s">
        <v>26</v>
      </c>
      <c r="C2" s="2">
        <v>204</v>
      </c>
      <c r="D2" s="2" t="s">
        <v>112</v>
      </c>
      <c r="E2" s="2" t="s">
        <v>113</v>
      </c>
      <c r="F2" s="2" t="s">
        <v>114</v>
      </c>
      <c r="G2" s="2" t="s">
        <v>115</v>
      </c>
      <c r="H2" s="2" t="s">
        <v>91</v>
      </c>
      <c r="I2" s="2" t="s">
        <v>92</v>
      </c>
      <c r="J2" s="2" t="s">
        <v>31</v>
      </c>
      <c r="K2" s="2" t="s">
        <v>112</v>
      </c>
      <c r="L2" s="2">
        <v>204</v>
      </c>
      <c r="M2" s="2" t="s">
        <v>116</v>
      </c>
      <c r="N2" s="2">
        <v>11.8248743918</v>
      </c>
      <c r="O2" s="2">
        <v>43.146295130600002</v>
      </c>
      <c r="P2" s="2">
        <v>264.74</v>
      </c>
      <c r="Q2" s="2">
        <v>278.76156616210898</v>
      </c>
      <c r="R2" s="2" t="s">
        <v>112</v>
      </c>
      <c r="S2" s="2" t="s">
        <v>34</v>
      </c>
      <c r="T2" s="2" t="s">
        <v>117</v>
      </c>
      <c r="U2" s="2" t="s">
        <v>118</v>
      </c>
      <c r="V2" s="3">
        <v>33239</v>
      </c>
      <c r="W2" s="3">
        <v>33969</v>
      </c>
      <c r="X2" s="2">
        <v>730</v>
      </c>
      <c r="Y2" s="9">
        <f>Tabella1[[#This Row],[elevation_glo30]]-Tabella1[[#This Row],[elevation]]</f>
        <v>14.021566162108968</v>
      </c>
      <c r="Z2" s="2">
        <v>730</v>
      </c>
      <c r="AA2" s="2" t="s">
        <v>36</v>
      </c>
      <c r="AB2" s="12"/>
      <c r="AC2" s="12"/>
      <c r="AD2" s="2"/>
      <c r="AE2" s="2"/>
      <c r="AF2" s="2"/>
      <c r="AG2" s="2" t="b">
        <v>0</v>
      </c>
      <c r="AH2" s="8" t="s">
        <v>1361</v>
      </c>
    </row>
    <row r="3" spans="1:34" x14ac:dyDescent="0.2">
      <c r="A3">
        <v>608</v>
      </c>
      <c r="B3">
        <v>751051</v>
      </c>
      <c r="C3">
        <v>414</v>
      </c>
      <c r="D3" t="s">
        <v>97</v>
      </c>
      <c r="E3" t="s">
        <v>98</v>
      </c>
      <c r="F3" t="s">
        <v>99</v>
      </c>
      <c r="G3" t="s">
        <v>100</v>
      </c>
      <c r="H3" t="s">
        <v>91</v>
      </c>
      <c r="I3" t="s">
        <v>92</v>
      </c>
      <c r="J3" t="s">
        <v>31</v>
      </c>
      <c r="K3" t="s">
        <v>97</v>
      </c>
      <c r="L3">
        <v>414</v>
      </c>
      <c r="M3" t="s">
        <v>101</v>
      </c>
      <c r="N3">
        <v>11.661622524261499</v>
      </c>
      <c r="O3">
        <v>42.8831027447861</v>
      </c>
      <c r="P3">
        <v>910</v>
      </c>
      <c r="Q3">
        <v>903.67712402343795</v>
      </c>
      <c r="R3" t="s">
        <v>97</v>
      </c>
      <c r="S3" t="s">
        <v>34</v>
      </c>
      <c r="T3" t="s">
        <v>102</v>
      </c>
      <c r="U3" t="s">
        <v>103</v>
      </c>
      <c r="V3" s="1">
        <v>40150</v>
      </c>
      <c r="W3" s="1">
        <v>45306</v>
      </c>
      <c r="X3">
        <v>4894</v>
      </c>
      <c r="Y3" s="9">
        <f>Tabella1[[#This Row],[elevation_glo30]]-Tabella1[[#This Row],[elevation]]</f>
        <v>-6.3228759765620453</v>
      </c>
      <c r="Z3">
        <v>4894</v>
      </c>
      <c r="AA3" t="s">
        <v>36</v>
      </c>
      <c r="AB3" s="11"/>
    </row>
    <row r="4" spans="1:34" x14ac:dyDescent="0.2">
      <c r="A4">
        <v>609</v>
      </c>
      <c r="B4">
        <v>747301</v>
      </c>
      <c r="C4">
        <v>415</v>
      </c>
      <c r="D4" t="s">
        <v>104</v>
      </c>
      <c r="E4" t="s">
        <v>105</v>
      </c>
      <c r="F4" t="s">
        <v>99</v>
      </c>
      <c r="G4" t="s">
        <v>100</v>
      </c>
      <c r="H4" t="s">
        <v>91</v>
      </c>
      <c r="I4" t="s">
        <v>92</v>
      </c>
      <c r="J4" t="s">
        <v>31</v>
      </c>
      <c r="K4" t="s">
        <v>104</v>
      </c>
      <c r="L4">
        <v>415</v>
      </c>
      <c r="M4" t="s">
        <v>101</v>
      </c>
      <c r="N4">
        <v>11.6252</v>
      </c>
      <c r="O4">
        <v>42.890099999999997</v>
      </c>
      <c r="P4">
        <v>1678</v>
      </c>
      <c r="Q4">
        <v>1675.84924316406</v>
      </c>
      <c r="R4" t="s">
        <v>104</v>
      </c>
      <c r="S4" t="s">
        <v>34</v>
      </c>
      <c r="T4" t="s">
        <v>106</v>
      </c>
      <c r="U4" t="s">
        <v>107</v>
      </c>
      <c r="V4" s="1">
        <v>40143</v>
      </c>
      <c r="W4" s="1">
        <v>45306</v>
      </c>
      <c r="X4">
        <v>4329</v>
      </c>
      <c r="Y4" s="9">
        <f>Tabella1[[#This Row],[elevation_glo30]]-Tabella1[[#This Row],[elevation]]</f>
        <v>-2.1507568359400011</v>
      </c>
      <c r="Z4">
        <v>4329</v>
      </c>
      <c r="AA4" t="s">
        <v>36</v>
      </c>
      <c r="AB4" s="11"/>
    </row>
    <row r="5" spans="1:34" x14ac:dyDescent="0.2">
      <c r="A5">
        <v>610</v>
      </c>
      <c r="B5">
        <v>15202</v>
      </c>
      <c r="C5">
        <v>147</v>
      </c>
      <c r="D5" t="s">
        <v>108</v>
      </c>
      <c r="E5" t="s">
        <v>109</v>
      </c>
      <c r="F5" t="s">
        <v>99</v>
      </c>
      <c r="G5" t="s">
        <v>109</v>
      </c>
      <c r="H5" t="s">
        <v>91</v>
      </c>
      <c r="I5" t="s">
        <v>92</v>
      </c>
      <c r="J5" t="s">
        <v>31</v>
      </c>
      <c r="K5" t="s">
        <v>108</v>
      </c>
      <c r="L5">
        <v>147</v>
      </c>
      <c r="M5" t="s">
        <v>101</v>
      </c>
      <c r="N5">
        <v>11.6693687438965</v>
      </c>
      <c r="O5">
        <v>42.894343645751398</v>
      </c>
      <c r="P5">
        <v>855</v>
      </c>
      <c r="Q5">
        <v>856.33251953125</v>
      </c>
      <c r="R5" t="s">
        <v>108</v>
      </c>
      <c r="S5" t="s">
        <v>34</v>
      </c>
      <c r="T5" t="s">
        <v>110</v>
      </c>
      <c r="U5" t="s">
        <v>111</v>
      </c>
      <c r="V5" s="1">
        <v>18629</v>
      </c>
      <c r="W5" s="1">
        <v>45306</v>
      </c>
      <c r="X5">
        <v>13869</v>
      </c>
      <c r="Y5" s="9">
        <f>Tabella1[[#This Row],[elevation_glo30]]-Tabella1[[#This Row],[elevation]]</f>
        <v>1.33251953125</v>
      </c>
      <c r="Z5">
        <v>9743</v>
      </c>
      <c r="AA5" t="s">
        <v>36</v>
      </c>
      <c r="AB5" s="11"/>
    </row>
    <row r="6" spans="1:34" x14ac:dyDescent="0.2">
      <c r="A6">
        <v>612</v>
      </c>
      <c r="B6">
        <v>750201</v>
      </c>
      <c r="C6">
        <v>394</v>
      </c>
      <c r="D6" t="s">
        <v>119</v>
      </c>
      <c r="E6" t="s">
        <v>120</v>
      </c>
      <c r="F6" t="s">
        <v>99</v>
      </c>
      <c r="G6" t="s">
        <v>121</v>
      </c>
      <c r="H6" t="s">
        <v>47</v>
      </c>
      <c r="I6" t="s">
        <v>48</v>
      </c>
      <c r="J6" t="s">
        <v>31</v>
      </c>
      <c r="K6" t="s">
        <v>119</v>
      </c>
      <c r="L6">
        <v>394</v>
      </c>
      <c r="M6" t="s">
        <v>101</v>
      </c>
      <c r="N6">
        <v>11.025270474899999</v>
      </c>
      <c r="O6">
        <v>44.023266364400001</v>
      </c>
      <c r="P6">
        <v>950</v>
      </c>
      <c r="Q6">
        <v>947.70684814453102</v>
      </c>
      <c r="R6" t="s">
        <v>119</v>
      </c>
      <c r="S6" t="s">
        <v>34</v>
      </c>
      <c r="T6" t="s">
        <v>122</v>
      </c>
      <c r="U6" t="s">
        <v>107</v>
      </c>
      <c r="V6" s="1">
        <v>35275</v>
      </c>
      <c r="W6" s="1">
        <v>45306</v>
      </c>
      <c r="X6">
        <v>9967</v>
      </c>
      <c r="Y6" s="9">
        <f>Tabella1[[#This Row],[elevation_glo30]]-Tabella1[[#This Row],[elevation]]</f>
        <v>-2.2931518554689774</v>
      </c>
      <c r="Z6">
        <v>9967</v>
      </c>
      <c r="AA6" t="s">
        <v>36</v>
      </c>
      <c r="AB6" s="11"/>
    </row>
    <row r="7" spans="1:34" x14ac:dyDescent="0.2">
      <c r="A7" s="4">
        <v>368</v>
      </c>
      <c r="B7" s="4" t="s">
        <v>26</v>
      </c>
      <c r="C7" s="4">
        <v>4234</v>
      </c>
      <c r="D7" s="4" t="s">
        <v>26</v>
      </c>
      <c r="E7" s="4" t="s">
        <v>45</v>
      </c>
      <c r="F7" s="4" t="s">
        <v>46</v>
      </c>
      <c r="G7" s="4" t="s">
        <v>26</v>
      </c>
      <c r="H7" s="4" t="s">
        <v>47</v>
      </c>
      <c r="I7" s="4" t="s">
        <v>48</v>
      </c>
      <c r="J7" s="4" t="s">
        <v>31</v>
      </c>
      <c r="K7" s="4" t="s">
        <v>49</v>
      </c>
      <c r="L7" s="4">
        <v>4234</v>
      </c>
      <c r="M7" s="4" t="s">
        <v>32</v>
      </c>
      <c r="N7" s="4">
        <v>11.019500000000001</v>
      </c>
      <c r="O7" s="4">
        <v>44.011699999999998</v>
      </c>
      <c r="P7" s="4">
        <v>859</v>
      </c>
      <c r="Q7" s="4">
        <v>929.72119140625</v>
      </c>
      <c r="R7" s="4">
        <v>9547</v>
      </c>
      <c r="S7" s="4" t="s">
        <v>34</v>
      </c>
      <c r="T7" s="4">
        <v>133</v>
      </c>
      <c r="U7" s="4" t="s">
        <v>50</v>
      </c>
      <c r="V7" s="5">
        <v>23377</v>
      </c>
      <c r="W7" s="5">
        <v>40882</v>
      </c>
      <c r="X7" s="4">
        <v>14762</v>
      </c>
      <c r="Y7" s="9">
        <f>Tabella1[[#This Row],[elevation_glo30]]-Tabella1[[#This Row],[elevation]]</f>
        <v>70.72119140625</v>
      </c>
      <c r="Z7" s="4">
        <v>7822</v>
      </c>
      <c r="AA7" s="4" t="s">
        <v>36</v>
      </c>
      <c r="AB7" s="13">
        <v>11.0174</v>
      </c>
      <c r="AC7" s="13">
        <v>44.008949999999999</v>
      </c>
      <c r="AD7" s="4">
        <v>890</v>
      </c>
      <c r="AE7" s="4">
        <v>2</v>
      </c>
      <c r="AF7" s="4">
        <v>2</v>
      </c>
      <c r="AG7" s="4"/>
      <c r="AH7" s="7" t="s">
        <v>1379</v>
      </c>
    </row>
    <row r="8" spans="1:34" x14ac:dyDescent="0.2">
      <c r="A8">
        <v>613</v>
      </c>
      <c r="B8" t="s">
        <v>26</v>
      </c>
      <c r="C8">
        <v>273</v>
      </c>
      <c r="D8" t="s">
        <v>123</v>
      </c>
      <c r="E8" t="s">
        <v>124</v>
      </c>
      <c r="F8" t="s">
        <v>114</v>
      </c>
      <c r="G8" t="s">
        <v>38</v>
      </c>
      <c r="H8" t="s">
        <v>38</v>
      </c>
      <c r="I8" t="s">
        <v>39</v>
      </c>
      <c r="J8" t="s">
        <v>31</v>
      </c>
      <c r="K8" t="s">
        <v>123</v>
      </c>
      <c r="L8">
        <v>273</v>
      </c>
      <c r="M8" t="s">
        <v>116</v>
      </c>
      <c r="N8">
        <v>11.0601157018137</v>
      </c>
      <c r="O8">
        <v>42.846852616718103</v>
      </c>
      <c r="P8">
        <v>5</v>
      </c>
      <c r="Q8">
        <v>3.6555333137512198</v>
      </c>
      <c r="R8" t="s">
        <v>123</v>
      </c>
      <c r="S8" t="s">
        <v>34</v>
      </c>
      <c r="T8" t="s">
        <v>125</v>
      </c>
      <c r="U8" t="s">
        <v>118</v>
      </c>
      <c r="V8" s="1">
        <v>33604</v>
      </c>
      <c r="W8" s="1">
        <v>45306</v>
      </c>
      <c r="X8">
        <v>3639</v>
      </c>
      <c r="Y8" s="9">
        <f>Tabella1[[#This Row],[elevation_glo30]]-Tabella1[[#This Row],[elevation]]</f>
        <v>-1.3444666862487802</v>
      </c>
      <c r="Z8">
        <v>3639</v>
      </c>
      <c r="AA8" t="s">
        <v>36</v>
      </c>
      <c r="AB8" s="11"/>
    </row>
    <row r="9" spans="1:34" x14ac:dyDescent="0.2">
      <c r="A9">
        <v>614</v>
      </c>
      <c r="B9">
        <v>750951</v>
      </c>
      <c r="C9">
        <v>377</v>
      </c>
      <c r="D9" t="s">
        <v>126</v>
      </c>
      <c r="E9" t="s">
        <v>127</v>
      </c>
      <c r="F9" t="s">
        <v>99</v>
      </c>
      <c r="G9" t="s">
        <v>128</v>
      </c>
      <c r="H9" t="s">
        <v>47</v>
      </c>
      <c r="I9" t="s">
        <v>48</v>
      </c>
      <c r="J9" t="s">
        <v>31</v>
      </c>
      <c r="K9" t="s">
        <v>126</v>
      </c>
      <c r="L9">
        <v>377</v>
      </c>
      <c r="M9" t="s">
        <v>101</v>
      </c>
      <c r="N9">
        <v>10.8595333459538</v>
      </c>
      <c r="O9">
        <v>43.876529074042601</v>
      </c>
      <c r="P9">
        <v>465</v>
      </c>
      <c r="Q9">
        <v>466.58612060546898</v>
      </c>
      <c r="R9" t="s">
        <v>126</v>
      </c>
      <c r="S9" t="s">
        <v>34</v>
      </c>
      <c r="T9" t="s">
        <v>129</v>
      </c>
      <c r="U9" t="s">
        <v>107</v>
      </c>
      <c r="V9" s="1">
        <v>34789</v>
      </c>
      <c r="W9" s="1">
        <v>45306</v>
      </c>
      <c r="X9">
        <v>10123</v>
      </c>
      <c r="Y9" s="9">
        <f>Tabella1[[#This Row],[elevation_glo30]]-Tabella1[[#This Row],[elevation]]</f>
        <v>1.5861206054689774</v>
      </c>
      <c r="Z9">
        <v>10123</v>
      </c>
      <c r="AA9" t="s">
        <v>36</v>
      </c>
      <c r="AB9" s="11"/>
    </row>
    <row r="10" spans="1:34" x14ac:dyDescent="0.2">
      <c r="A10">
        <v>615</v>
      </c>
      <c r="B10">
        <v>500721</v>
      </c>
      <c r="C10">
        <v>307</v>
      </c>
      <c r="D10" t="s">
        <v>130</v>
      </c>
      <c r="E10" t="s">
        <v>131</v>
      </c>
      <c r="F10" t="s">
        <v>99</v>
      </c>
      <c r="G10" t="s">
        <v>132</v>
      </c>
      <c r="H10" t="s">
        <v>38</v>
      </c>
      <c r="I10" t="s">
        <v>39</v>
      </c>
      <c r="J10" t="s">
        <v>31</v>
      </c>
      <c r="K10" t="s">
        <v>130</v>
      </c>
      <c r="L10">
        <v>307</v>
      </c>
      <c r="M10" t="s">
        <v>101</v>
      </c>
      <c r="N10">
        <v>11.273494169996299</v>
      </c>
      <c r="O10">
        <v>42.526712264255899</v>
      </c>
      <c r="P10">
        <v>8</v>
      </c>
      <c r="Q10">
        <v>8.0519275665283203</v>
      </c>
      <c r="R10" t="s">
        <v>130</v>
      </c>
      <c r="S10" t="s">
        <v>34</v>
      </c>
      <c r="T10" t="s">
        <v>133</v>
      </c>
      <c r="U10" t="s">
        <v>107</v>
      </c>
      <c r="V10" s="1">
        <v>32874</v>
      </c>
      <c r="W10" s="1">
        <v>41225</v>
      </c>
      <c r="X10">
        <v>8177</v>
      </c>
      <c r="Y10" s="9">
        <f>Tabella1[[#This Row],[elevation_glo30]]-Tabella1[[#This Row],[elevation]]</f>
        <v>5.1927566528320312E-2</v>
      </c>
      <c r="Z10">
        <v>8177</v>
      </c>
      <c r="AA10" t="s">
        <v>36</v>
      </c>
      <c r="AB10" s="11"/>
    </row>
    <row r="11" spans="1:34" x14ac:dyDescent="0.2">
      <c r="A11">
        <v>616</v>
      </c>
      <c r="B11">
        <v>753101</v>
      </c>
      <c r="C11">
        <v>403</v>
      </c>
      <c r="D11" t="s">
        <v>134</v>
      </c>
      <c r="E11" t="s">
        <v>135</v>
      </c>
      <c r="F11" t="s">
        <v>99</v>
      </c>
      <c r="G11" t="s">
        <v>38</v>
      </c>
      <c r="H11" t="s">
        <v>38</v>
      </c>
      <c r="I11" t="s">
        <v>39</v>
      </c>
      <c r="J11" t="s">
        <v>31</v>
      </c>
      <c r="K11" t="s">
        <v>134</v>
      </c>
      <c r="L11">
        <v>403</v>
      </c>
      <c r="M11" t="s">
        <v>101</v>
      </c>
      <c r="N11">
        <v>11.0170383112</v>
      </c>
      <c r="O11">
        <v>42.661091847900003</v>
      </c>
      <c r="P11">
        <v>1</v>
      </c>
      <c r="Q11">
        <v>3.8591794967651398</v>
      </c>
      <c r="R11" t="s">
        <v>134</v>
      </c>
      <c r="S11" t="s">
        <v>34</v>
      </c>
      <c r="T11" t="s">
        <v>136</v>
      </c>
      <c r="U11" t="s">
        <v>107</v>
      </c>
      <c r="V11" s="1">
        <v>35409</v>
      </c>
      <c r="W11" s="1">
        <v>45306</v>
      </c>
      <c r="X11">
        <v>9887</v>
      </c>
      <c r="Y11" s="9">
        <f>Tabella1[[#This Row],[elevation_glo30]]-Tabella1[[#This Row],[elevation]]</f>
        <v>2.8591794967651398</v>
      </c>
      <c r="Z11">
        <v>9887</v>
      </c>
      <c r="AA11" t="s">
        <v>36</v>
      </c>
      <c r="AB11" s="11"/>
    </row>
    <row r="12" spans="1:34" x14ac:dyDescent="0.2">
      <c r="A12">
        <v>617</v>
      </c>
      <c r="B12" t="s">
        <v>26</v>
      </c>
      <c r="C12">
        <v>286</v>
      </c>
      <c r="D12" t="s">
        <v>137</v>
      </c>
      <c r="E12" t="s">
        <v>138</v>
      </c>
      <c r="F12" t="s">
        <v>114</v>
      </c>
      <c r="G12" t="s">
        <v>38</v>
      </c>
      <c r="H12" t="s">
        <v>38</v>
      </c>
      <c r="I12" t="s">
        <v>39</v>
      </c>
      <c r="J12" t="s">
        <v>31</v>
      </c>
      <c r="K12" t="s">
        <v>137</v>
      </c>
      <c r="L12">
        <v>286</v>
      </c>
      <c r="M12" t="s">
        <v>116</v>
      </c>
      <c r="N12">
        <v>11.0927259922028</v>
      </c>
      <c r="O12">
        <v>42.695944374658303</v>
      </c>
      <c r="P12">
        <v>5</v>
      </c>
      <c r="Q12">
        <v>6.2678666114807102</v>
      </c>
      <c r="R12" t="s">
        <v>137</v>
      </c>
      <c r="S12" t="s">
        <v>34</v>
      </c>
      <c r="T12" t="s">
        <v>139</v>
      </c>
      <c r="U12" t="s">
        <v>118</v>
      </c>
      <c r="V12" s="1">
        <v>18629</v>
      </c>
      <c r="W12" s="1">
        <v>35795</v>
      </c>
      <c r="X12">
        <v>16070</v>
      </c>
      <c r="Y12" s="9">
        <f>Tabella1[[#This Row],[elevation_glo30]]-Tabella1[[#This Row],[elevation]]</f>
        <v>1.2678666114807102</v>
      </c>
      <c r="Z12">
        <v>2922</v>
      </c>
      <c r="AA12" t="s">
        <v>36</v>
      </c>
      <c r="AB12" s="11"/>
    </row>
    <row r="13" spans="1:34" x14ac:dyDescent="0.2">
      <c r="A13" s="2">
        <v>618</v>
      </c>
      <c r="B13" s="2">
        <v>770151</v>
      </c>
      <c r="C13" s="2">
        <v>111</v>
      </c>
      <c r="D13" s="2" t="s">
        <v>140</v>
      </c>
      <c r="E13" s="2" t="s">
        <v>141</v>
      </c>
      <c r="F13" s="2" t="s">
        <v>99</v>
      </c>
      <c r="G13" s="2" t="s">
        <v>54</v>
      </c>
      <c r="H13" s="2" t="s">
        <v>54</v>
      </c>
      <c r="I13" s="2" t="s">
        <v>55</v>
      </c>
      <c r="J13" s="2" t="s">
        <v>31</v>
      </c>
      <c r="K13" s="2" t="s">
        <v>140</v>
      </c>
      <c r="L13" s="2">
        <v>111</v>
      </c>
      <c r="M13" s="2" t="s">
        <v>101</v>
      </c>
      <c r="N13" s="2">
        <v>11.97479</v>
      </c>
      <c r="O13" s="2">
        <v>43.471330000000002</v>
      </c>
      <c r="P13" s="2">
        <v>971</v>
      </c>
      <c r="Q13" s="2">
        <v>972.53173828125</v>
      </c>
      <c r="R13" s="2" t="s">
        <v>140</v>
      </c>
      <c r="S13" s="2" t="s">
        <v>34</v>
      </c>
      <c r="T13" s="2">
        <v>11</v>
      </c>
      <c r="U13" s="2" t="s">
        <v>36</v>
      </c>
      <c r="V13" s="3">
        <v>44531</v>
      </c>
      <c r="W13" s="3">
        <v>45306</v>
      </c>
      <c r="X13" s="2">
        <v>769</v>
      </c>
      <c r="Y13" s="9">
        <f>Tabella1[[#This Row],[elevation_glo30]]-Tabella1[[#This Row],[elevation]]</f>
        <v>1.53173828125</v>
      </c>
      <c r="Z13" s="2">
        <v>769</v>
      </c>
      <c r="AA13" s="2" t="s">
        <v>36</v>
      </c>
      <c r="AB13" s="12"/>
      <c r="AC13" s="12"/>
      <c r="AD13" s="2"/>
      <c r="AE13" s="2"/>
      <c r="AF13" s="2"/>
      <c r="AG13" s="2" t="b">
        <v>0</v>
      </c>
      <c r="AH13" s="8" t="s">
        <v>1361</v>
      </c>
    </row>
    <row r="14" spans="1:34" x14ac:dyDescent="0.2">
      <c r="A14">
        <v>619</v>
      </c>
      <c r="B14">
        <v>748951</v>
      </c>
      <c r="C14">
        <v>339</v>
      </c>
      <c r="D14" t="s">
        <v>142</v>
      </c>
      <c r="E14" t="s">
        <v>143</v>
      </c>
      <c r="F14" t="s">
        <v>99</v>
      </c>
      <c r="G14" t="s">
        <v>143</v>
      </c>
      <c r="H14" t="s">
        <v>54</v>
      </c>
      <c r="I14" t="s">
        <v>55</v>
      </c>
      <c r="J14" t="s">
        <v>31</v>
      </c>
      <c r="K14" t="s">
        <v>142</v>
      </c>
      <c r="L14">
        <v>339</v>
      </c>
      <c r="M14" t="s">
        <v>101</v>
      </c>
      <c r="N14">
        <v>12.0974015320606</v>
      </c>
      <c r="O14">
        <v>43.559294727206598</v>
      </c>
      <c r="P14">
        <v>312</v>
      </c>
      <c r="Q14">
        <v>313.61309814453102</v>
      </c>
      <c r="R14" t="s">
        <v>142</v>
      </c>
      <c r="S14" t="s">
        <v>34</v>
      </c>
      <c r="T14" t="s">
        <v>144</v>
      </c>
      <c r="U14" t="s">
        <v>107</v>
      </c>
      <c r="V14" s="1">
        <v>34018</v>
      </c>
      <c r="W14" s="1">
        <v>45306</v>
      </c>
      <c r="X14">
        <v>11114</v>
      </c>
      <c r="Y14" s="9">
        <f>Tabella1[[#This Row],[elevation_glo30]]-Tabella1[[#This Row],[elevation]]</f>
        <v>1.6130981445310226</v>
      </c>
      <c r="Z14">
        <v>11114</v>
      </c>
      <c r="AA14" t="s">
        <v>36</v>
      </c>
      <c r="AB14" s="11"/>
    </row>
    <row r="15" spans="1:34" x14ac:dyDescent="0.2">
      <c r="A15">
        <v>620</v>
      </c>
      <c r="B15">
        <v>743501</v>
      </c>
      <c r="C15">
        <v>48</v>
      </c>
      <c r="D15" t="s">
        <v>145</v>
      </c>
      <c r="E15" t="s">
        <v>146</v>
      </c>
      <c r="F15" t="s">
        <v>99</v>
      </c>
      <c r="G15" t="s">
        <v>147</v>
      </c>
      <c r="H15" t="s">
        <v>91</v>
      </c>
      <c r="I15" t="s">
        <v>92</v>
      </c>
      <c r="J15" t="s">
        <v>31</v>
      </c>
      <c r="K15" t="s">
        <v>145</v>
      </c>
      <c r="L15">
        <v>48</v>
      </c>
      <c r="M15" t="s">
        <v>101</v>
      </c>
      <c r="N15">
        <v>10.987309611100001</v>
      </c>
      <c r="O15">
        <v>43.215242219099999</v>
      </c>
      <c r="P15">
        <v>440</v>
      </c>
      <c r="Q15">
        <v>448.29406738281199</v>
      </c>
      <c r="R15" t="s">
        <v>145</v>
      </c>
      <c r="S15" t="s">
        <v>34</v>
      </c>
      <c r="T15" t="s">
        <v>148</v>
      </c>
      <c r="U15" t="s">
        <v>149</v>
      </c>
      <c r="V15" s="1">
        <v>38757</v>
      </c>
      <c r="W15" s="1">
        <v>45306</v>
      </c>
      <c r="X15">
        <v>6316</v>
      </c>
      <c r="Y15" s="9">
        <f>Tabella1[[#This Row],[elevation_glo30]]-Tabella1[[#This Row],[elevation]]</f>
        <v>8.2940673828119884</v>
      </c>
      <c r="Z15">
        <v>6316</v>
      </c>
      <c r="AA15" t="s">
        <v>36</v>
      </c>
      <c r="AB15" s="11"/>
    </row>
    <row r="16" spans="1:34" x14ac:dyDescent="0.2">
      <c r="A16">
        <v>621</v>
      </c>
      <c r="B16">
        <v>16860</v>
      </c>
      <c r="C16">
        <v>24</v>
      </c>
      <c r="D16" t="s">
        <v>150</v>
      </c>
      <c r="E16" t="s">
        <v>151</v>
      </c>
      <c r="F16" t="s">
        <v>99</v>
      </c>
      <c r="G16" t="s">
        <v>152</v>
      </c>
      <c r="H16" t="s">
        <v>62</v>
      </c>
      <c r="I16" t="s">
        <v>63</v>
      </c>
      <c r="J16" t="s">
        <v>31</v>
      </c>
      <c r="K16" t="s">
        <v>150</v>
      </c>
      <c r="L16">
        <v>24</v>
      </c>
      <c r="M16" t="s">
        <v>101</v>
      </c>
      <c r="N16">
        <v>11.3299654778</v>
      </c>
      <c r="O16">
        <v>43.730103827400001</v>
      </c>
      <c r="P16">
        <v>170</v>
      </c>
      <c r="Q16">
        <v>149.84510803222699</v>
      </c>
      <c r="R16" t="s">
        <v>150</v>
      </c>
      <c r="S16" t="s">
        <v>34</v>
      </c>
      <c r="T16" t="s">
        <v>153</v>
      </c>
      <c r="U16" t="s">
        <v>154</v>
      </c>
      <c r="V16" s="1">
        <v>33604</v>
      </c>
      <c r="W16" s="1">
        <v>40544</v>
      </c>
      <c r="X16">
        <v>3952</v>
      </c>
      <c r="Y16" s="9">
        <f>Tabella1[[#This Row],[elevation_glo30]]-Tabella1[[#This Row],[elevation]]</f>
        <v>-20.154891967773011</v>
      </c>
      <c r="Z16">
        <v>3952</v>
      </c>
      <c r="AA16" t="s">
        <v>36</v>
      </c>
      <c r="AB16" s="11"/>
      <c r="AD16">
        <v>156</v>
      </c>
    </row>
    <row r="17" spans="1:34" x14ac:dyDescent="0.2">
      <c r="A17">
        <v>623</v>
      </c>
      <c r="B17">
        <v>753451</v>
      </c>
      <c r="C17">
        <v>349</v>
      </c>
      <c r="D17" t="s">
        <v>155</v>
      </c>
      <c r="E17" t="s">
        <v>156</v>
      </c>
      <c r="F17" t="s">
        <v>99</v>
      </c>
      <c r="G17" t="s">
        <v>157</v>
      </c>
      <c r="H17" t="s">
        <v>157</v>
      </c>
      <c r="I17" t="s">
        <v>158</v>
      </c>
      <c r="J17" t="s">
        <v>31</v>
      </c>
      <c r="K17" t="s">
        <v>155</v>
      </c>
      <c r="L17">
        <v>349</v>
      </c>
      <c r="M17" t="s">
        <v>101</v>
      </c>
      <c r="N17">
        <v>10.501968704699999</v>
      </c>
      <c r="O17">
        <v>43.913680335199999</v>
      </c>
      <c r="P17">
        <v>134</v>
      </c>
      <c r="Q17">
        <v>132.27218627929699</v>
      </c>
      <c r="R17" t="s">
        <v>155</v>
      </c>
      <c r="S17" t="s">
        <v>34</v>
      </c>
      <c r="T17" t="s">
        <v>159</v>
      </c>
      <c r="U17" t="s">
        <v>107</v>
      </c>
      <c r="V17" s="1">
        <v>34141</v>
      </c>
      <c r="W17" s="1">
        <v>45306</v>
      </c>
      <c r="X17">
        <v>11138</v>
      </c>
      <c r="Y17" s="9">
        <f>Tabella1[[#This Row],[elevation_glo30]]-Tabella1[[#This Row],[elevation]]</f>
        <v>-1.7278137207030113</v>
      </c>
      <c r="Z17">
        <v>11138</v>
      </c>
      <c r="AA17" t="s">
        <v>36</v>
      </c>
      <c r="AB17" s="11"/>
    </row>
    <row r="18" spans="1:34" x14ac:dyDescent="0.2">
      <c r="A18">
        <v>625</v>
      </c>
      <c r="B18">
        <v>738801</v>
      </c>
      <c r="C18">
        <v>11</v>
      </c>
      <c r="D18" t="s">
        <v>160</v>
      </c>
      <c r="E18" t="s">
        <v>161</v>
      </c>
      <c r="F18" t="s">
        <v>99</v>
      </c>
      <c r="G18" t="s">
        <v>54</v>
      </c>
      <c r="H18" t="s">
        <v>54</v>
      </c>
      <c r="I18" t="s">
        <v>55</v>
      </c>
      <c r="J18" t="s">
        <v>31</v>
      </c>
      <c r="K18" t="s">
        <v>160</v>
      </c>
      <c r="L18">
        <v>11</v>
      </c>
      <c r="M18" t="s">
        <v>101</v>
      </c>
      <c r="N18">
        <v>11.9037761692</v>
      </c>
      <c r="O18">
        <v>43.477140200000001</v>
      </c>
      <c r="P18">
        <v>305</v>
      </c>
      <c r="Q18">
        <v>300.28204345703102</v>
      </c>
      <c r="R18" t="s">
        <v>160</v>
      </c>
      <c r="S18" t="s">
        <v>34</v>
      </c>
      <c r="T18" t="s">
        <v>162</v>
      </c>
      <c r="U18" t="s">
        <v>163</v>
      </c>
      <c r="V18" s="1">
        <v>18629</v>
      </c>
      <c r="W18" s="1">
        <v>45306</v>
      </c>
      <c r="X18">
        <v>25567</v>
      </c>
      <c r="Y18" s="9">
        <f>Tabella1[[#This Row],[elevation_glo30]]-Tabella1[[#This Row],[elevation]]</f>
        <v>-4.7179565429689774</v>
      </c>
      <c r="Z18">
        <v>12425</v>
      </c>
      <c r="AA18" t="s">
        <v>36</v>
      </c>
      <c r="AB18" s="11"/>
    </row>
    <row r="19" spans="1:34" x14ac:dyDescent="0.2">
      <c r="A19">
        <v>626</v>
      </c>
      <c r="B19" t="s">
        <v>26</v>
      </c>
      <c r="C19">
        <v>208</v>
      </c>
      <c r="D19" t="s">
        <v>164</v>
      </c>
      <c r="E19" t="s">
        <v>165</v>
      </c>
      <c r="F19" t="s">
        <v>114</v>
      </c>
      <c r="G19" t="s">
        <v>54</v>
      </c>
      <c r="H19" t="s">
        <v>54</v>
      </c>
      <c r="I19" t="s">
        <v>55</v>
      </c>
      <c r="J19" t="s">
        <v>31</v>
      </c>
      <c r="K19" t="s">
        <v>164</v>
      </c>
      <c r="L19">
        <v>208</v>
      </c>
      <c r="M19" t="s">
        <v>116</v>
      </c>
      <c r="N19">
        <v>11.8527847593</v>
      </c>
      <c r="O19">
        <v>43.455778809400002</v>
      </c>
      <c r="P19">
        <v>249.09</v>
      </c>
      <c r="Q19">
        <v>248.12318420410199</v>
      </c>
      <c r="R19" t="s">
        <v>164</v>
      </c>
      <c r="S19" t="s">
        <v>34</v>
      </c>
      <c r="T19" t="s">
        <v>166</v>
      </c>
      <c r="U19" t="s">
        <v>167</v>
      </c>
      <c r="V19" t="s">
        <v>168</v>
      </c>
      <c r="W19" s="1">
        <v>45177</v>
      </c>
      <c r="X19">
        <v>45508</v>
      </c>
      <c r="Y19" s="9">
        <f>Tabella1[[#This Row],[elevation_glo30]]-Tabella1[[#This Row],[elevation]]</f>
        <v>-0.96681579589801458</v>
      </c>
      <c r="Z19">
        <v>12185</v>
      </c>
      <c r="AA19" t="s">
        <v>36</v>
      </c>
      <c r="AB19" s="11"/>
    </row>
    <row r="20" spans="1:34" x14ac:dyDescent="0.2">
      <c r="A20">
        <v>627</v>
      </c>
      <c r="B20">
        <v>753051</v>
      </c>
      <c r="C20">
        <v>379</v>
      </c>
      <c r="D20" t="s">
        <v>169</v>
      </c>
      <c r="E20" t="s">
        <v>170</v>
      </c>
      <c r="F20" t="s">
        <v>99</v>
      </c>
      <c r="G20" t="s">
        <v>171</v>
      </c>
      <c r="H20" t="s">
        <v>38</v>
      </c>
      <c r="I20" t="s">
        <v>39</v>
      </c>
      <c r="J20" t="s">
        <v>31</v>
      </c>
      <c r="K20" t="s">
        <v>169</v>
      </c>
      <c r="L20">
        <v>379</v>
      </c>
      <c r="M20" t="s">
        <v>101</v>
      </c>
      <c r="N20">
        <v>11.169570077950301</v>
      </c>
      <c r="O20">
        <v>42.386774044626698</v>
      </c>
      <c r="P20">
        <v>615</v>
      </c>
      <c r="Q20">
        <v>628.627197265625</v>
      </c>
      <c r="R20" t="s">
        <v>169</v>
      </c>
      <c r="S20" t="s">
        <v>34</v>
      </c>
      <c r="T20" t="s">
        <v>172</v>
      </c>
      <c r="U20" t="s">
        <v>173</v>
      </c>
      <c r="V20" s="1">
        <v>22588</v>
      </c>
      <c r="W20" s="1">
        <v>45306</v>
      </c>
      <c r="X20">
        <v>22249</v>
      </c>
      <c r="Y20" s="9">
        <f>Tabella1[[#This Row],[elevation_glo30]]-Tabella1[[#This Row],[elevation]]</f>
        <v>13.627197265625</v>
      </c>
      <c r="Z20">
        <v>12428</v>
      </c>
      <c r="AA20" t="s">
        <v>36</v>
      </c>
      <c r="AB20" s="11"/>
      <c r="AD20">
        <v>630</v>
      </c>
    </row>
    <row r="21" spans="1:34" x14ac:dyDescent="0.2">
      <c r="A21">
        <v>628</v>
      </c>
      <c r="B21">
        <v>506221</v>
      </c>
      <c r="C21">
        <v>362</v>
      </c>
      <c r="D21" t="s">
        <v>174</v>
      </c>
      <c r="E21" t="s">
        <v>175</v>
      </c>
      <c r="F21" t="s">
        <v>99</v>
      </c>
      <c r="G21" t="s">
        <v>176</v>
      </c>
      <c r="H21" t="s">
        <v>91</v>
      </c>
      <c r="I21" t="s">
        <v>92</v>
      </c>
      <c r="J21" t="s">
        <v>31</v>
      </c>
      <c r="K21" t="s">
        <v>174</v>
      </c>
      <c r="L21">
        <v>362</v>
      </c>
      <c r="M21" t="s">
        <v>101</v>
      </c>
      <c r="N21">
        <v>11.4274659853837</v>
      </c>
      <c r="O21">
        <v>42.995843018991302</v>
      </c>
      <c r="P21">
        <v>269</v>
      </c>
      <c r="Q21">
        <v>268.55410766601602</v>
      </c>
      <c r="R21" t="s">
        <v>174</v>
      </c>
      <c r="S21" t="s">
        <v>34</v>
      </c>
      <c r="T21" t="s">
        <v>177</v>
      </c>
      <c r="U21" t="s">
        <v>107</v>
      </c>
      <c r="V21" s="1">
        <v>38755</v>
      </c>
      <c r="W21" s="1">
        <v>42376</v>
      </c>
      <c r="X21">
        <v>3609</v>
      </c>
      <c r="Y21" s="9">
        <f>Tabella1[[#This Row],[elevation_glo30]]-Tabella1[[#This Row],[elevation]]</f>
        <v>-0.4458923339839771</v>
      </c>
      <c r="Z21">
        <v>3609</v>
      </c>
      <c r="AA21" t="s">
        <v>36</v>
      </c>
      <c r="AB21" s="11"/>
    </row>
    <row r="22" spans="1:34" x14ac:dyDescent="0.2">
      <c r="A22" s="4">
        <v>376</v>
      </c>
      <c r="B22" s="4" t="s">
        <v>26</v>
      </c>
      <c r="C22" s="4">
        <v>3898</v>
      </c>
      <c r="D22" s="4" t="s">
        <v>26</v>
      </c>
      <c r="E22" s="4" t="s">
        <v>51</v>
      </c>
      <c r="F22" s="4" t="s">
        <v>46</v>
      </c>
      <c r="G22" s="4" t="s">
        <v>26</v>
      </c>
      <c r="H22" s="4" t="s">
        <v>42</v>
      </c>
      <c r="I22" s="4" t="s">
        <v>43</v>
      </c>
      <c r="J22" s="4" t="s">
        <v>31</v>
      </c>
      <c r="K22" s="4" t="s">
        <v>52</v>
      </c>
      <c r="L22" s="4">
        <v>3898</v>
      </c>
      <c r="M22" s="4" t="s">
        <v>32</v>
      </c>
      <c r="N22" s="4">
        <v>10.134589999999999</v>
      </c>
      <c r="O22" s="4">
        <v>44.262090000000001</v>
      </c>
      <c r="P22" s="4">
        <v>481</v>
      </c>
      <c r="Q22" s="4">
        <v>367.33615112304699</v>
      </c>
      <c r="R22" s="4">
        <v>8721</v>
      </c>
      <c r="S22" s="4" t="s">
        <v>34</v>
      </c>
      <c r="T22" s="4">
        <v>233</v>
      </c>
      <c r="U22" s="4" t="s">
        <v>50</v>
      </c>
      <c r="V22" s="5">
        <v>12420</v>
      </c>
      <c r="W22" s="5">
        <v>37621</v>
      </c>
      <c r="X22" s="4">
        <v>24140</v>
      </c>
      <c r="Y22" s="9">
        <f>Tabella1[[#This Row],[elevation_glo30]]-Tabella1[[#This Row],[elevation]]</f>
        <v>-113.66384887695301</v>
      </c>
      <c r="Z22" s="4">
        <v>4037</v>
      </c>
      <c r="AA22" s="4" t="s">
        <v>36</v>
      </c>
      <c r="AB22" s="13"/>
      <c r="AC22" s="13"/>
      <c r="AD22" s="4">
        <v>370</v>
      </c>
      <c r="AE22" s="4"/>
      <c r="AF22" s="4"/>
      <c r="AG22" s="4"/>
      <c r="AH22" s="7" t="s">
        <v>1362</v>
      </c>
    </row>
    <row r="23" spans="1:34" x14ac:dyDescent="0.2">
      <c r="A23">
        <v>629</v>
      </c>
      <c r="B23">
        <v>750051</v>
      </c>
      <c r="C23">
        <v>376</v>
      </c>
      <c r="D23" t="s">
        <v>178</v>
      </c>
      <c r="E23" t="s">
        <v>179</v>
      </c>
      <c r="F23" t="s">
        <v>99</v>
      </c>
      <c r="G23" t="s">
        <v>180</v>
      </c>
      <c r="H23" t="s">
        <v>181</v>
      </c>
      <c r="I23" t="s">
        <v>182</v>
      </c>
      <c r="J23" t="s">
        <v>31</v>
      </c>
      <c r="K23" t="s">
        <v>178</v>
      </c>
      <c r="L23">
        <v>376</v>
      </c>
      <c r="M23" t="s">
        <v>101</v>
      </c>
      <c r="N23">
        <v>11.0483503416056</v>
      </c>
      <c r="O23">
        <v>43.767705835017701</v>
      </c>
      <c r="P23">
        <v>107</v>
      </c>
      <c r="Q23">
        <v>118.37338256835901</v>
      </c>
      <c r="R23" t="s">
        <v>178</v>
      </c>
      <c r="S23" t="s">
        <v>34</v>
      </c>
      <c r="T23" t="s">
        <v>183</v>
      </c>
      <c r="U23" t="s">
        <v>107</v>
      </c>
      <c r="V23" s="1">
        <v>34578</v>
      </c>
      <c r="W23" s="1">
        <v>45306</v>
      </c>
      <c r="X23">
        <v>10652</v>
      </c>
      <c r="Y23" s="9">
        <f>Tabella1[[#This Row],[elevation_glo30]]-Tabella1[[#This Row],[elevation]]</f>
        <v>11.373382568359006</v>
      </c>
      <c r="Z23">
        <v>10652</v>
      </c>
      <c r="AA23" t="s">
        <v>36</v>
      </c>
      <c r="AB23">
        <v>11.04973</v>
      </c>
      <c r="AC23">
        <v>43.76735</v>
      </c>
      <c r="AD23">
        <v>116</v>
      </c>
    </row>
    <row r="24" spans="1:34" x14ac:dyDescent="0.2">
      <c r="A24">
        <v>630</v>
      </c>
      <c r="B24">
        <v>510421</v>
      </c>
      <c r="C24">
        <v>404</v>
      </c>
      <c r="D24" t="s">
        <v>184</v>
      </c>
      <c r="E24" t="s">
        <v>185</v>
      </c>
      <c r="F24" t="s">
        <v>99</v>
      </c>
      <c r="G24" t="s">
        <v>186</v>
      </c>
      <c r="H24" t="s">
        <v>42</v>
      </c>
      <c r="I24" t="s">
        <v>43</v>
      </c>
      <c r="J24" t="s">
        <v>31</v>
      </c>
      <c r="K24" t="s">
        <v>184</v>
      </c>
      <c r="L24">
        <v>404</v>
      </c>
      <c r="M24" t="s">
        <v>101</v>
      </c>
      <c r="N24">
        <v>9.9665653385499997</v>
      </c>
      <c r="O24">
        <v>44.226658463</v>
      </c>
      <c r="P24">
        <v>64</v>
      </c>
      <c r="Q24">
        <v>65.093414306640597</v>
      </c>
      <c r="R24" t="s">
        <v>184</v>
      </c>
      <c r="S24" t="s">
        <v>34</v>
      </c>
      <c r="T24" t="s">
        <v>187</v>
      </c>
      <c r="U24" t="s">
        <v>107</v>
      </c>
      <c r="V24" s="1">
        <v>36348</v>
      </c>
      <c r="W24" s="1">
        <v>41273</v>
      </c>
      <c r="X24">
        <v>4917</v>
      </c>
      <c r="Y24" s="9">
        <f>Tabella1[[#This Row],[elevation_glo30]]-Tabella1[[#This Row],[elevation]]</f>
        <v>1.0934143066405966</v>
      </c>
      <c r="Z24">
        <v>4917</v>
      </c>
      <c r="AA24" t="s">
        <v>36</v>
      </c>
      <c r="AB24" s="11"/>
    </row>
    <row r="25" spans="1:34" x14ac:dyDescent="0.2">
      <c r="A25">
        <v>631</v>
      </c>
      <c r="B25">
        <v>731351</v>
      </c>
      <c r="C25">
        <v>61</v>
      </c>
      <c r="D25" t="s">
        <v>188</v>
      </c>
      <c r="E25" t="s">
        <v>189</v>
      </c>
      <c r="F25" t="s">
        <v>99</v>
      </c>
      <c r="G25" t="s">
        <v>190</v>
      </c>
      <c r="H25" t="s">
        <v>42</v>
      </c>
      <c r="I25" t="s">
        <v>43</v>
      </c>
      <c r="J25" t="s">
        <v>31</v>
      </c>
      <c r="K25" t="s">
        <v>188</v>
      </c>
      <c r="L25">
        <v>61</v>
      </c>
      <c r="M25" t="s">
        <v>101</v>
      </c>
      <c r="N25">
        <v>10.0601259103135</v>
      </c>
      <c r="O25">
        <v>44.045157969909802</v>
      </c>
      <c r="P25">
        <v>15</v>
      </c>
      <c r="Q25">
        <v>6.9507040977478001</v>
      </c>
      <c r="R25" t="s">
        <v>188</v>
      </c>
      <c r="S25" t="s">
        <v>34</v>
      </c>
      <c r="T25" t="s">
        <v>191</v>
      </c>
      <c r="U25" t="s">
        <v>107</v>
      </c>
      <c r="V25" s="1">
        <v>42885</v>
      </c>
      <c r="W25" s="1">
        <v>45306</v>
      </c>
      <c r="X25">
        <v>2422</v>
      </c>
      <c r="Y25" s="9">
        <f>Tabella1[[#This Row],[elevation_glo30]]-Tabella1[[#This Row],[elevation]]</f>
        <v>-8.0492959022522008</v>
      </c>
      <c r="Z25">
        <v>2422</v>
      </c>
      <c r="AA25" t="s">
        <v>36</v>
      </c>
      <c r="AB25" s="11"/>
    </row>
    <row r="26" spans="1:34" x14ac:dyDescent="0.2">
      <c r="A26">
        <v>632</v>
      </c>
      <c r="B26">
        <v>732651</v>
      </c>
      <c r="C26">
        <v>78</v>
      </c>
      <c r="D26" t="s">
        <v>192</v>
      </c>
      <c r="E26" t="s">
        <v>193</v>
      </c>
      <c r="F26" t="s">
        <v>99</v>
      </c>
      <c r="G26" t="s">
        <v>194</v>
      </c>
      <c r="H26" t="s">
        <v>157</v>
      </c>
      <c r="I26" t="s">
        <v>158</v>
      </c>
      <c r="J26" t="s">
        <v>31</v>
      </c>
      <c r="K26" t="s">
        <v>192</v>
      </c>
      <c r="L26">
        <v>78</v>
      </c>
      <c r="M26" t="s">
        <v>101</v>
      </c>
      <c r="N26">
        <v>10.228625181367301</v>
      </c>
      <c r="O26">
        <v>44.023521316021203</v>
      </c>
      <c r="P26">
        <v>430</v>
      </c>
      <c r="Q26">
        <v>441.69845581054699</v>
      </c>
      <c r="R26" t="s">
        <v>192</v>
      </c>
      <c r="S26" t="s">
        <v>34</v>
      </c>
      <c r="T26" t="s">
        <v>195</v>
      </c>
      <c r="U26" t="s">
        <v>111</v>
      </c>
      <c r="V26" s="1">
        <v>41774</v>
      </c>
      <c r="W26" s="1">
        <v>45306</v>
      </c>
      <c r="X26">
        <v>3533</v>
      </c>
      <c r="Y26" s="9">
        <f>Tabella1[[#This Row],[elevation_glo30]]-Tabella1[[#This Row],[elevation]]</f>
        <v>11.698455810546989</v>
      </c>
      <c r="Z26">
        <v>3533</v>
      </c>
      <c r="AA26" t="s">
        <v>36</v>
      </c>
      <c r="AB26" s="11"/>
      <c r="AD26">
        <v>440</v>
      </c>
    </row>
    <row r="27" spans="1:34" x14ac:dyDescent="0.2">
      <c r="A27">
        <v>633</v>
      </c>
      <c r="B27">
        <v>750451</v>
      </c>
      <c r="C27">
        <v>354</v>
      </c>
      <c r="D27" t="s">
        <v>196</v>
      </c>
      <c r="E27" t="s">
        <v>197</v>
      </c>
      <c r="F27" t="s">
        <v>99</v>
      </c>
      <c r="G27" t="s">
        <v>38</v>
      </c>
      <c r="H27" t="s">
        <v>38</v>
      </c>
      <c r="I27" t="s">
        <v>39</v>
      </c>
      <c r="J27" t="s">
        <v>31</v>
      </c>
      <c r="K27" t="s">
        <v>196</v>
      </c>
      <c r="L27">
        <v>354</v>
      </c>
      <c r="M27" t="s">
        <v>101</v>
      </c>
      <c r="N27">
        <v>11.405987859844201</v>
      </c>
      <c r="O27">
        <v>42.795511495709199</v>
      </c>
      <c r="P27">
        <v>370</v>
      </c>
      <c r="Q27">
        <v>372.74310302734398</v>
      </c>
      <c r="R27" t="s">
        <v>196</v>
      </c>
      <c r="S27" t="s">
        <v>34</v>
      </c>
      <c r="T27" t="s">
        <v>198</v>
      </c>
      <c r="U27" t="s">
        <v>103</v>
      </c>
      <c r="V27" s="1">
        <v>34295</v>
      </c>
      <c r="W27" s="1">
        <v>45306</v>
      </c>
      <c r="X27">
        <v>10936</v>
      </c>
      <c r="Y27" s="9">
        <f>Tabella1[[#This Row],[elevation_glo30]]-Tabella1[[#This Row],[elevation]]</f>
        <v>2.7431030273439774</v>
      </c>
      <c r="Z27">
        <v>10936</v>
      </c>
      <c r="AA27" t="s">
        <v>36</v>
      </c>
      <c r="AB27" s="11"/>
    </row>
    <row r="28" spans="1:34" x14ac:dyDescent="0.2">
      <c r="A28">
        <v>634</v>
      </c>
      <c r="B28">
        <v>738851</v>
      </c>
      <c r="C28">
        <v>12</v>
      </c>
      <c r="D28" t="s">
        <v>199</v>
      </c>
      <c r="E28" t="s">
        <v>200</v>
      </c>
      <c r="F28" t="s">
        <v>99</v>
      </c>
      <c r="G28" t="s">
        <v>201</v>
      </c>
      <c r="H28" t="s">
        <v>54</v>
      </c>
      <c r="I28" t="s">
        <v>55</v>
      </c>
      <c r="J28" t="s">
        <v>31</v>
      </c>
      <c r="K28" t="s">
        <v>199</v>
      </c>
      <c r="L28">
        <v>12</v>
      </c>
      <c r="M28" t="s">
        <v>101</v>
      </c>
      <c r="N28">
        <v>11.648791735121399</v>
      </c>
      <c r="O28">
        <v>43.436385704851197</v>
      </c>
      <c r="P28">
        <v>261</v>
      </c>
      <c r="Q28">
        <v>261.17868041992199</v>
      </c>
      <c r="R28" t="s">
        <v>199</v>
      </c>
      <c r="S28" t="s">
        <v>34</v>
      </c>
      <c r="T28">
        <v>27</v>
      </c>
      <c r="U28" t="s">
        <v>36</v>
      </c>
      <c r="V28" s="1">
        <v>43034</v>
      </c>
      <c r="W28" s="1">
        <v>45306</v>
      </c>
      <c r="X28">
        <v>2273</v>
      </c>
      <c r="Y28" s="9">
        <f>Tabella1[[#This Row],[elevation_glo30]]-Tabella1[[#This Row],[elevation]]</f>
        <v>0.17868041992198869</v>
      </c>
      <c r="Z28">
        <v>2273</v>
      </c>
      <c r="AA28" t="s">
        <v>36</v>
      </c>
      <c r="AB28" s="11"/>
    </row>
    <row r="29" spans="1:34" x14ac:dyDescent="0.2">
      <c r="A29" s="2">
        <v>635</v>
      </c>
      <c r="B29" s="2" t="s">
        <v>26</v>
      </c>
      <c r="C29" s="2">
        <v>198</v>
      </c>
      <c r="D29" s="2" t="s">
        <v>202</v>
      </c>
      <c r="E29" s="2" t="s">
        <v>203</v>
      </c>
      <c r="F29" s="2" t="s">
        <v>114</v>
      </c>
      <c r="G29" s="2" t="s">
        <v>204</v>
      </c>
      <c r="H29" s="2" t="s">
        <v>54</v>
      </c>
      <c r="I29" s="2" t="s">
        <v>55</v>
      </c>
      <c r="J29" s="2" t="s">
        <v>31</v>
      </c>
      <c r="K29" s="2" t="s">
        <v>202</v>
      </c>
      <c r="L29" s="2">
        <v>198</v>
      </c>
      <c r="M29" s="2" t="s">
        <v>116</v>
      </c>
      <c r="N29" s="2">
        <v>11.876832246780401</v>
      </c>
      <c r="O29" s="2">
        <v>43.794192080342903</v>
      </c>
      <c r="P29" s="2">
        <v>845</v>
      </c>
      <c r="Q29" s="2">
        <v>836.950439453125</v>
      </c>
      <c r="R29" s="2" t="s">
        <v>202</v>
      </c>
      <c r="S29" s="2" t="s">
        <v>34</v>
      </c>
      <c r="T29" s="2" t="s">
        <v>205</v>
      </c>
      <c r="U29" s="2" t="s">
        <v>118</v>
      </c>
      <c r="V29" s="3">
        <v>33239</v>
      </c>
      <c r="W29" s="3">
        <v>34334</v>
      </c>
      <c r="X29" s="2">
        <v>1035</v>
      </c>
      <c r="Y29" s="9">
        <f>Tabella1[[#This Row],[elevation_glo30]]-Tabella1[[#This Row],[elevation]]</f>
        <v>-8.049560546875</v>
      </c>
      <c r="Z29" s="2">
        <v>1035</v>
      </c>
      <c r="AA29" s="2" t="s">
        <v>36</v>
      </c>
      <c r="AB29" s="12"/>
      <c r="AC29" s="12"/>
      <c r="AD29" s="2"/>
      <c r="AE29" s="2"/>
      <c r="AF29" s="2"/>
      <c r="AG29" s="2" t="b">
        <v>0</v>
      </c>
      <c r="AH29" s="8" t="s">
        <v>1361</v>
      </c>
    </row>
    <row r="30" spans="1:34" x14ac:dyDescent="0.2">
      <c r="A30" s="4">
        <v>380</v>
      </c>
      <c r="B30" s="4" t="s">
        <v>26</v>
      </c>
      <c r="C30" s="4">
        <v>4236</v>
      </c>
      <c r="D30" s="4" t="s">
        <v>26</v>
      </c>
      <c r="E30" s="4" t="s">
        <v>53</v>
      </c>
      <c r="F30" s="4" t="s">
        <v>46</v>
      </c>
      <c r="G30" s="4" t="s">
        <v>26</v>
      </c>
      <c r="H30" s="4" t="s">
        <v>54</v>
      </c>
      <c r="I30" s="4" t="s">
        <v>55</v>
      </c>
      <c r="J30" s="4" t="s">
        <v>31</v>
      </c>
      <c r="K30" s="4" t="s">
        <v>56</v>
      </c>
      <c r="L30" s="4">
        <v>4236</v>
      </c>
      <c r="M30" s="4" t="s">
        <v>32</v>
      </c>
      <c r="N30" s="4">
        <v>12.138400000000001</v>
      </c>
      <c r="O30" s="4">
        <v>43.695599999999999</v>
      </c>
      <c r="P30" s="4">
        <v>794</v>
      </c>
      <c r="Q30" s="4">
        <v>794.2158203125</v>
      </c>
      <c r="R30" s="4">
        <v>9549</v>
      </c>
      <c r="S30" s="4" t="s">
        <v>34</v>
      </c>
      <c r="T30" s="4" t="s">
        <v>57</v>
      </c>
      <c r="U30" s="4" t="s">
        <v>58</v>
      </c>
      <c r="V30" s="5">
        <v>31413</v>
      </c>
      <c r="W30" s="5">
        <v>45169</v>
      </c>
      <c r="X30" s="4">
        <v>9687</v>
      </c>
      <c r="Y30" s="9">
        <f>Tabella1[[#This Row],[elevation_glo30]]-Tabella1[[#This Row],[elevation]]</f>
        <v>0.2158203125</v>
      </c>
      <c r="Z30" s="4">
        <v>8227</v>
      </c>
      <c r="AA30" s="4" t="s">
        <v>36</v>
      </c>
      <c r="AB30" s="14">
        <v>12.136336999999999</v>
      </c>
      <c r="AC30" s="14">
        <v>43.692435000000003</v>
      </c>
      <c r="AD30" s="10">
        <v>850</v>
      </c>
      <c r="AE30" s="10"/>
      <c r="AF30" s="10"/>
      <c r="AG30" s="10"/>
      <c r="AH30" s="15"/>
    </row>
    <row r="31" spans="1:34" x14ac:dyDescent="0.2">
      <c r="A31">
        <v>636</v>
      </c>
      <c r="B31">
        <v>735851</v>
      </c>
      <c r="C31">
        <v>30</v>
      </c>
      <c r="D31" t="s">
        <v>206</v>
      </c>
      <c r="E31" t="s">
        <v>207</v>
      </c>
      <c r="F31" t="s">
        <v>99</v>
      </c>
      <c r="G31" t="s">
        <v>47</v>
      </c>
      <c r="H31" t="s">
        <v>47</v>
      </c>
      <c r="I31" t="s">
        <v>48</v>
      </c>
      <c r="J31" t="s">
        <v>31</v>
      </c>
      <c r="K31" t="s">
        <v>206</v>
      </c>
      <c r="L31">
        <v>30</v>
      </c>
      <c r="M31" t="s">
        <v>101</v>
      </c>
      <c r="N31">
        <v>10.964162349700899</v>
      </c>
      <c r="O31">
        <v>43.991239882467802</v>
      </c>
      <c r="P31">
        <v>525</v>
      </c>
      <c r="Q31">
        <v>533.315673828125</v>
      </c>
      <c r="R31" t="s">
        <v>206</v>
      </c>
      <c r="S31" t="s">
        <v>34</v>
      </c>
      <c r="T31">
        <v>29</v>
      </c>
      <c r="U31" t="s">
        <v>36</v>
      </c>
      <c r="V31" s="1">
        <v>43063</v>
      </c>
      <c r="W31" s="1">
        <v>45306</v>
      </c>
      <c r="X31">
        <v>2242</v>
      </c>
      <c r="Y31" s="9">
        <f>Tabella1[[#This Row],[elevation_glo30]]-Tabella1[[#This Row],[elevation]]</f>
        <v>8.315673828125</v>
      </c>
      <c r="Z31">
        <v>2242</v>
      </c>
      <c r="AA31" t="s">
        <v>36</v>
      </c>
      <c r="AB31" s="11"/>
    </row>
    <row r="32" spans="1:34" x14ac:dyDescent="0.2">
      <c r="A32">
        <v>638</v>
      </c>
      <c r="B32">
        <v>753551</v>
      </c>
      <c r="C32">
        <v>392</v>
      </c>
      <c r="D32" t="s">
        <v>211</v>
      </c>
      <c r="E32" t="s">
        <v>209</v>
      </c>
      <c r="F32" t="s">
        <v>99</v>
      </c>
      <c r="G32" t="s">
        <v>209</v>
      </c>
      <c r="H32" t="s">
        <v>157</v>
      </c>
      <c r="I32" t="s">
        <v>158</v>
      </c>
      <c r="J32" t="s">
        <v>31</v>
      </c>
      <c r="K32" t="s">
        <v>211</v>
      </c>
      <c r="L32">
        <v>392</v>
      </c>
      <c r="M32" t="s">
        <v>101</v>
      </c>
      <c r="N32">
        <v>10.6001824293</v>
      </c>
      <c r="O32">
        <v>44.034235235200001</v>
      </c>
      <c r="P32">
        <v>565</v>
      </c>
      <c r="Q32">
        <v>562.28717041015602</v>
      </c>
      <c r="R32" t="s">
        <v>211</v>
      </c>
      <c r="S32" t="s">
        <v>34</v>
      </c>
      <c r="T32" t="s">
        <v>212</v>
      </c>
      <c r="U32" t="s">
        <v>107</v>
      </c>
      <c r="V32" s="1">
        <v>35254</v>
      </c>
      <c r="W32" s="1">
        <v>45306</v>
      </c>
      <c r="X32">
        <v>9924</v>
      </c>
      <c r="Y32" s="9">
        <f>Tabella1[[#This Row],[elevation_glo30]]-Tabella1[[#This Row],[elevation]]</f>
        <v>-2.7128295898439774</v>
      </c>
      <c r="Z32">
        <v>9924</v>
      </c>
      <c r="AA32" t="s">
        <v>36</v>
      </c>
      <c r="AB32" s="11"/>
    </row>
    <row r="33" spans="1:34" x14ac:dyDescent="0.2">
      <c r="A33">
        <v>637</v>
      </c>
      <c r="B33" t="s">
        <v>26</v>
      </c>
      <c r="C33">
        <v>187</v>
      </c>
      <c r="D33" t="s">
        <v>208</v>
      </c>
      <c r="E33" t="s">
        <v>209</v>
      </c>
      <c r="F33" t="s">
        <v>114</v>
      </c>
      <c r="G33" t="s">
        <v>209</v>
      </c>
      <c r="H33" t="s">
        <v>157</v>
      </c>
      <c r="I33" t="s">
        <v>158</v>
      </c>
      <c r="J33" t="s">
        <v>31</v>
      </c>
      <c r="K33" t="s">
        <v>208</v>
      </c>
      <c r="L33">
        <v>187</v>
      </c>
      <c r="M33" t="s">
        <v>116</v>
      </c>
      <c r="N33">
        <v>10.5915176868439</v>
      </c>
      <c r="O33">
        <v>44.010367889919898</v>
      </c>
      <c r="P33">
        <v>147.75</v>
      </c>
      <c r="Q33">
        <v>147.69804382324199</v>
      </c>
      <c r="R33" t="s">
        <v>208</v>
      </c>
      <c r="S33" t="s">
        <v>34</v>
      </c>
      <c r="T33" t="s">
        <v>210</v>
      </c>
      <c r="U33" t="s">
        <v>118</v>
      </c>
      <c r="V33" s="1">
        <v>33239</v>
      </c>
      <c r="W33" s="1">
        <v>36891</v>
      </c>
      <c r="X33">
        <v>2339</v>
      </c>
      <c r="Y33" s="9">
        <f>Tabella1[[#This Row],[elevation_glo30]]-Tabella1[[#This Row],[elevation]]</f>
        <v>-5.1956176758011452E-2</v>
      </c>
      <c r="Z33">
        <v>2339</v>
      </c>
      <c r="AA33" t="s">
        <v>36</v>
      </c>
      <c r="AB33" s="11"/>
    </row>
    <row r="34" spans="1:34" x14ac:dyDescent="0.2">
      <c r="A34">
        <v>639</v>
      </c>
      <c r="B34">
        <v>507521</v>
      </c>
      <c r="C34">
        <v>375</v>
      </c>
      <c r="D34" t="s">
        <v>213</v>
      </c>
      <c r="E34" t="s">
        <v>152</v>
      </c>
      <c r="F34" t="s">
        <v>99</v>
      </c>
      <c r="G34" t="s">
        <v>152</v>
      </c>
      <c r="H34" t="s">
        <v>62</v>
      </c>
      <c r="I34" t="s">
        <v>63</v>
      </c>
      <c r="J34" t="s">
        <v>31</v>
      </c>
      <c r="K34" t="s">
        <v>213</v>
      </c>
      <c r="L34">
        <v>375</v>
      </c>
      <c r="M34" t="s">
        <v>101</v>
      </c>
      <c r="N34">
        <v>11.3312590638918</v>
      </c>
      <c r="O34">
        <v>43.686370309806001</v>
      </c>
      <c r="P34">
        <v>260</v>
      </c>
      <c r="Q34">
        <v>269.19866943359398</v>
      </c>
      <c r="R34" t="s">
        <v>213</v>
      </c>
      <c r="S34" t="s">
        <v>34</v>
      </c>
      <c r="T34" t="s">
        <v>214</v>
      </c>
      <c r="U34" t="s">
        <v>107</v>
      </c>
      <c r="V34" s="1">
        <v>34321</v>
      </c>
      <c r="W34" s="1">
        <v>42890</v>
      </c>
      <c r="X34">
        <v>8518</v>
      </c>
      <c r="Y34" s="9">
        <f>Tabella1[[#This Row],[elevation_glo30]]-Tabella1[[#This Row],[elevation]]</f>
        <v>9.1986694335939774</v>
      </c>
      <c r="Z34">
        <v>8518</v>
      </c>
      <c r="AA34" t="s">
        <v>36</v>
      </c>
      <c r="AB34" s="11"/>
    </row>
    <row r="35" spans="1:34" x14ac:dyDescent="0.2">
      <c r="A35" s="4">
        <v>382</v>
      </c>
      <c r="B35" s="4" t="s">
        <v>26</v>
      </c>
      <c r="C35" s="4">
        <v>3899</v>
      </c>
      <c r="D35" s="4" t="s">
        <v>26</v>
      </c>
      <c r="E35" s="4" t="s">
        <v>59</v>
      </c>
      <c r="F35" s="4" t="s">
        <v>46</v>
      </c>
      <c r="G35" s="4" t="s">
        <v>26</v>
      </c>
      <c r="H35" s="4" t="s">
        <v>42</v>
      </c>
      <c r="I35" s="4" t="s">
        <v>43</v>
      </c>
      <c r="J35" s="4" t="s">
        <v>31</v>
      </c>
      <c r="K35" s="4" t="s">
        <v>60</v>
      </c>
      <c r="L35" s="4">
        <v>3899</v>
      </c>
      <c r="M35" s="4" t="s">
        <v>32</v>
      </c>
      <c r="N35" s="4">
        <v>10</v>
      </c>
      <c r="O35" s="4">
        <v>44.32</v>
      </c>
      <c r="P35" s="4">
        <v>358</v>
      </c>
      <c r="Q35" s="4">
        <v>275.10372924804699</v>
      </c>
      <c r="R35" s="4">
        <v>8727</v>
      </c>
      <c r="S35" s="4" t="s">
        <v>34</v>
      </c>
      <c r="T35" s="4">
        <v>431</v>
      </c>
      <c r="U35" s="4" t="s">
        <v>50</v>
      </c>
      <c r="V35" s="5">
        <v>27760</v>
      </c>
      <c r="W35" s="5">
        <v>36525</v>
      </c>
      <c r="X35" s="4">
        <v>3821</v>
      </c>
      <c r="Y35" s="9">
        <f>Tabella1[[#This Row],[elevation_glo30]]-Tabella1[[#This Row],[elevation]]</f>
        <v>-82.896270751953011</v>
      </c>
      <c r="Z35" s="4">
        <v>1271</v>
      </c>
      <c r="AA35" s="4" t="s">
        <v>36</v>
      </c>
      <c r="AB35" s="13">
        <v>9.9941060000000004</v>
      </c>
      <c r="AC35" s="13">
        <v>44.315927000000002</v>
      </c>
      <c r="AD35" s="4">
        <v>250</v>
      </c>
      <c r="AE35" s="4">
        <v>2</v>
      </c>
      <c r="AF35" s="4">
        <v>2</v>
      </c>
      <c r="AG35" s="4"/>
      <c r="AH35" s="7" t="s">
        <v>1362</v>
      </c>
    </row>
    <row r="36" spans="1:34" x14ac:dyDescent="0.2">
      <c r="A36">
        <v>640</v>
      </c>
      <c r="B36">
        <v>749901</v>
      </c>
      <c r="C36">
        <v>322</v>
      </c>
      <c r="D36" t="s">
        <v>215</v>
      </c>
      <c r="E36" t="s">
        <v>216</v>
      </c>
      <c r="F36" t="s">
        <v>99</v>
      </c>
      <c r="G36" t="s">
        <v>217</v>
      </c>
      <c r="H36" t="s">
        <v>62</v>
      </c>
      <c r="I36" t="s">
        <v>63</v>
      </c>
      <c r="J36" t="s">
        <v>31</v>
      </c>
      <c r="K36" t="s">
        <v>215</v>
      </c>
      <c r="L36">
        <v>322</v>
      </c>
      <c r="M36" t="s">
        <v>101</v>
      </c>
      <c r="N36">
        <v>11.2358395724122</v>
      </c>
      <c r="O36">
        <v>43.511757941716901</v>
      </c>
      <c r="P36">
        <v>430</v>
      </c>
      <c r="Q36">
        <v>443.16439819335898</v>
      </c>
      <c r="R36" t="s">
        <v>215</v>
      </c>
      <c r="S36" t="s">
        <v>34</v>
      </c>
      <c r="T36" t="s">
        <v>218</v>
      </c>
      <c r="U36" t="s">
        <v>107</v>
      </c>
      <c r="V36" s="1">
        <v>33815</v>
      </c>
      <c r="W36" s="1">
        <v>45306</v>
      </c>
      <c r="X36">
        <v>11175</v>
      </c>
      <c r="Y36" s="9">
        <f>Tabella1[[#This Row],[elevation_glo30]]-Tabella1[[#This Row],[elevation]]</f>
        <v>13.164398193358977</v>
      </c>
      <c r="Z36">
        <v>11175</v>
      </c>
      <c r="AA36" t="s">
        <v>36</v>
      </c>
      <c r="AB36" s="11"/>
      <c r="AE36">
        <v>1</v>
      </c>
      <c r="AF36">
        <v>1</v>
      </c>
    </row>
    <row r="37" spans="1:34" x14ac:dyDescent="0.2">
      <c r="A37">
        <v>641</v>
      </c>
      <c r="B37">
        <v>21203</v>
      </c>
      <c r="C37">
        <v>439</v>
      </c>
      <c r="D37" t="s">
        <v>219</v>
      </c>
      <c r="E37" t="s">
        <v>220</v>
      </c>
      <c r="F37" t="s">
        <v>221</v>
      </c>
      <c r="G37" t="s">
        <v>222</v>
      </c>
      <c r="H37" t="s">
        <v>62</v>
      </c>
      <c r="I37" t="s">
        <v>63</v>
      </c>
      <c r="J37" t="s">
        <v>31</v>
      </c>
      <c r="K37" t="s">
        <v>219</v>
      </c>
      <c r="L37">
        <v>439</v>
      </c>
      <c r="M37" t="s">
        <v>101</v>
      </c>
      <c r="N37">
        <v>11.392000055600001</v>
      </c>
      <c r="O37">
        <v>44.054166684400002</v>
      </c>
      <c r="P37">
        <v>780</v>
      </c>
      <c r="Q37">
        <v>784.97009277343795</v>
      </c>
      <c r="R37" t="s">
        <v>219</v>
      </c>
      <c r="S37" t="s">
        <v>34</v>
      </c>
      <c r="T37" t="s">
        <v>223</v>
      </c>
      <c r="U37" t="s">
        <v>111</v>
      </c>
      <c r="V37" s="1">
        <v>37339</v>
      </c>
      <c r="W37" s="1">
        <v>45306</v>
      </c>
      <c r="X37">
        <v>7964</v>
      </c>
      <c r="Y37" s="9">
        <f>Tabella1[[#This Row],[elevation_glo30]]-Tabella1[[#This Row],[elevation]]</f>
        <v>4.9700927734379547</v>
      </c>
      <c r="Z37">
        <v>7964</v>
      </c>
      <c r="AA37" t="s">
        <v>36</v>
      </c>
      <c r="AB37" s="11"/>
    </row>
    <row r="38" spans="1:34" x14ac:dyDescent="0.2">
      <c r="A38">
        <v>642</v>
      </c>
      <c r="B38">
        <v>752501</v>
      </c>
      <c r="C38">
        <v>348</v>
      </c>
      <c r="D38" t="s">
        <v>224</v>
      </c>
      <c r="E38" t="s">
        <v>225</v>
      </c>
      <c r="F38" t="s">
        <v>99</v>
      </c>
      <c r="G38" t="s">
        <v>225</v>
      </c>
      <c r="H38" t="s">
        <v>157</v>
      </c>
      <c r="I38" t="s">
        <v>158</v>
      </c>
      <c r="J38" t="s">
        <v>31</v>
      </c>
      <c r="K38" t="s">
        <v>224</v>
      </c>
      <c r="L38">
        <v>348</v>
      </c>
      <c r="M38" t="s">
        <v>101</v>
      </c>
      <c r="N38">
        <v>10.4587989104394</v>
      </c>
      <c r="O38">
        <v>44.069958256068197</v>
      </c>
      <c r="P38">
        <v>270</v>
      </c>
      <c r="Q38">
        <v>270.40853881835898</v>
      </c>
      <c r="R38" t="s">
        <v>224</v>
      </c>
      <c r="S38" t="s">
        <v>34</v>
      </c>
      <c r="T38" t="s">
        <v>226</v>
      </c>
      <c r="U38" t="s">
        <v>107</v>
      </c>
      <c r="V38" s="1">
        <v>35796</v>
      </c>
      <c r="W38" s="1">
        <v>45306</v>
      </c>
      <c r="X38">
        <v>9352</v>
      </c>
      <c r="Y38" s="9">
        <f>Tabella1[[#This Row],[elevation_glo30]]-Tabella1[[#This Row],[elevation]]</f>
        <v>0.4085388183589771</v>
      </c>
      <c r="Z38">
        <v>9352</v>
      </c>
      <c r="AA38" t="s">
        <v>36</v>
      </c>
      <c r="AB38" s="11"/>
    </row>
    <row r="39" spans="1:34" x14ac:dyDescent="0.2">
      <c r="A39">
        <v>643</v>
      </c>
      <c r="B39">
        <v>17084</v>
      </c>
      <c r="C39">
        <v>438</v>
      </c>
      <c r="D39" t="s">
        <v>227</v>
      </c>
      <c r="E39" t="s">
        <v>228</v>
      </c>
      <c r="F39" t="s">
        <v>221</v>
      </c>
      <c r="G39" t="s">
        <v>228</v>
      </c>
      <c r="H39" t="s">
        <v>62</v>
      </c>
      <c r="I39" t="s">
        <v>63</v>
      </c>
      <c r="J39" t="s">
        <v>31</v>
      </c>
      <c r="K39" t="s">
        <v>227</v>
      </c>
      <c r="L39">
        <v>438</v>
      </c>
      <c r="M39" t="s">
        <v>101</v>
      </c>
      <c r="N39">
        <v>11.5076667029</v>
      </c>
      <c r="O39">
        <v>44.124166678199998</v>
      </c>
      <c r="P39">
        <v>785.03</v>
      </c>
      <c r="Q39">
        <v>802.51495361328102</v>
      </c>
      <c r="R39" t="s">
        <v>227</v>
      </c>
      <c r="S39" t="s">
        <v>34</v>
      </c>
      <c r="T39" t="s">
        <v>229</v>
      </c>
      <c r="U39" t="s">
        <v>111</v>
      </c>
      <c r="V39" s="1">
        <v>37814</v>
      </c>
      <c r="W39" s="1">
        <v>45306</v>
      </c>
      <c r="X39">
        <v>7254</v>
      </c>
      <c r="Y39" s="9">
        <f>Tabella1[[#This Row],[elevation_glo30]]-Tabella1[[#This Row],[elevation]]</f>
        <v>17.48495361328105</v>
      </c>
      <c r="Z39">
        <v>7254</v>
      </c>
      <c r="AA39" t="s">
        <v>36</v>
      </c>
      <c r="AB39" s="11">
        <v>11.513434</v>
      </c>
      <c r="AC39" s="11">
        <v>44.129758000000002</v>
      </c>
      <c r="AD39">
        <v>660</v>
      </c>
    </row>
    <row r="40" spans="1:34" x14ac:dyDescent="0.2">
      <c r="A40">
        <v>644</v>
      </c>
      <c r="B40">
        <v>752301</v>
      </c>
      <c r="C40">
        <v>309</v>
      </c>
      <c r="D40" t="s">
        <v>230</v>
      </c>
      <c r="E40" t="s">
        <v>231</v>
      </c>
      <c r="F40" t="s">
        <v>99</v>
      </c>
      <c r="G40" t="s">
        <v>231</v>
      </c>
      <c r="H40" t="s">
        <v>76</v>
      </c>
      <c r="I40" t="s">
        <v>77</v>
      </c>
      <c r="J40" t="s">
        <v>31</v>
      </c>
      <c r="K40" t="s">
        <v>230</v>
      </c>
      <c r="L40">
        <v>309</v>
      </c>
      <c r="M40" t="s">
        <v>101</v>
      </c>
      <c r="N40">
        <v>10.5966921413</v>
      </c>
      <c r="O40">
        <v>43.262218053300003</v>
      </c>
      <c r="P40">
        <v>70</v>
      </c>
      <c r="Q40">
        <v>73.811027526855497</v>
      </c>
      <c r="R40" t="s">
        <v>230</v>
      </c>
      <c r="S40" t="s">
        <v>34</v>
      </c>
      <c r="T40" t="s">
        <v>232</v>
      </c>
      <c r="U40" t="s">
        <v>107</v>
      </c>
      <c r="V40" s="1">
        <v>32874</v>
      </c>
      <c r="W40" s="1">
        <v>45306</v>
      </c>
      <c r="X40">
        <v>12401</v>
      </c>
      <c r="Y40" s="9">
        <f>Tabella1[[#This Row],[elevation_glo30]]-Tabella1[[#This Row],[elevation]]</f>
        <v>3.8110275268554972</v>
      </c>
      <c r="Z40">
        <v>12401</v>
      </c>
      <c r="AA40" t="s">
        <v>36</v>
      </c>
      <c r="AB40" s="11"/>
    </row>
    <row r="41" spans="1:34" x14ac:dyDescent="0.2">
      <c r="A41">
        <v>645</v>
      </c>
      <c r="B41" t="s">
        <v>26</v>
      </c>
      <c r="C41">
        <v>264</v>
      </c>
      <c r="D41" t="s">
        <v>233</v>
      </c>
      <c r="E41" t="s">
        <v>234</v>
      </c>
      <c r="F41" t="s">
        <v>114</v>
      </c>
      <c r="G41" t="s">
        <v>231</v>
      </c>
      <c r="H41" t="s">
        <v>76</v>
      </c>
      <c r="I41" t="s">
        <v>77</v>
      </c>
      <c r="J41" t="s">
        <v>31</v>
      </c>
      <c r="K41" t="s">
        <v>233</v>
      </c>
      <c r="L41">
        <v>264</v>
      </c>
      <c r="M41" t="s">
        <v>116</v>
      </c>
      <c r="N41">
        <v>10.629537634639799</v>
      </c>
      <c r="O41">
        <v>43.268838999939</v>
      </c>
      <c r="P41">
        <v>160</v>
      </c>
      <c r="Q41">
        <v>160.78579711914099</v>
      </c>
      <c r="R41" t="s">
        <v>233</v>
      </c>
      <c r="S41" t="s">
        <v>34</v>
      </c>
      <c r="T41" t="s">
        <v>235</v>
      </c>
      <c r="U41" t="s">
        <v>118</v>
      </c>
      <c r="V41" s="1">
        <v>18629</v>
      </c>
      <c r="W41" s="1">
        <v>32781</v>
      </c>
      <c r="X41">
        <v>12074</v>
      </c>
      <c r="Y41" s="9">
        <f>Tabella1[[#This Row],[elevation_glo30]]-Tabella1[[#This Row],[elevation]]</f>
        <v>0.78579711914099448</v>
      </c>
      <c r="Z41">
        <v>0</v>
      </c>
      <c r="AA41" t="s">
        <v>36</v>
      </c>
      <c r="AB41" s="11"/>
    </row>
    <row r="42" spans="1:34" x14ac:dyDescent="0.2">
      <c r="A42">
        <v>646</v>
      </c>
      <c r="B42">
        <v>730051</v>
      </c>
      <c r="C42">
        <v>72</v>
      </c>
      <c r="D42" t="s">
        <v>236</v>
      </c>
      <c r="E42" t="s">
        <v>237</v>
      </c>
      <c r="F42" t="s">
        <v>99</v>
      </c>
      <c r="G42" t="s">
        <v>29</v>
      </c>
      <c r="H42" t="s">
        <v>29</v>
      </c>
      <c r="I42" t="s">
        <v>30</v>
      </c>
      <c r="J42" t="s">
        <v>31</v>
      </c>
      <c r="K42" t="s">
        <v>236</v>
      </c>
      <c r="L42">
        <v>72</v>
      </c>
      <c r="M42" t="s">
        <v>101</v>
      </c>
      <c r="N42">
        <v>10.2803492546082</v>
      </c>
      <c r="O42">
        <v>43.680729797359703</v>
      </c>
      <c r="P42">
        <v>1</v>
      </c>
      <c r="Q42">
        <v>2.80485987663269</v>
      </c>
      <c r="R42" t="s">
        <v>236</v>
      </c>
      <c r="S42" t="s">
        <v>34</v>
      </c>
      <c r="T42" t="s">
        <v>238</v>
      </c>
      <c r="U42" t="s">
        <v>149</v>
      </c>
      <c r="V42" s="1">
        <v>36896</v>
      </c>
      <c r="W42" s="1">
        <v>45306</v>
      </c>
      <c r="X42">
        <v>8278</v>
      </c>
      <c r="Y42" s="9">
        <f>Tabella1[[#This Row],[elevation_glo30]]-Tabella1[[#This Row],[elevation]]</f>
        <v>1.80485987663269</v>
      </c>
      <c r="Z42">
        <v>8278</v>
      </c>
      <c r="AA42" t="s">
        <v>36</v>
      </c>
      <c r="AB42" s="11"/>
    </row>
    <row r="43" spans="1:34" x14ac:dyDescent="0.2">
      <c r="A43" s="2">
        <v>649</v>
      </c>
      <c r="B43" s="2" t="s">
        <v>26</v>
      </c>
      <c r="C43" s="2">
        <v>188</v>
      </c>
      <c r="D43" s="2" t="s">
        <v>247</v>
      </c>
      <c r="E43" s="2" t="s">
        <v>248</v>
      </c>
      <c r="F43" s="2" t="s">
        <v>114</v>
      </c>
      <c r="G43" s="2" t="s">
        <v>248</v>
      </c>
      <c r="H43" s="2" t="s">
        <v>157</v>
      </c>
      <c r="I43" s="2" t="s">
        <v>158</v>
      </c>
      <c r="J43" s="2" t="s">
        <v>31</v>
      </c>
      <c r="K43" s="2" t="s">
        <v>247</v>
      </c>
      <c r="L43" s="2">
        <v>188</v>
      </c>
      <c r="M43" s="2" t="s">
        <v>116</v>
      </c>
      <c r="N43" s="2">
        <v>10.5510592460632</v>
      </c>
      <c r="O43" s="2">
        <v>43.981050167876802</v>
      </c>
      <c r="P43" s="2">
        <v>100</v>
      </c>
      <c r="Q43" s="2">
        <v>90.632499694824205</v>
      </c>
      <c r="R43" s="2" t="s">
        <v>247</v>
      </c>
      <c r="S43" s="2" t="s">
        <v>34</v>
      </c>
      <c r="T43" s="2" t="s">
        <v>249</v>
      </c>
      <c r="U43" s="2" t="s">
        <v>118</v>
      </c>
      <c r="V43" s="3">
        <v>33239</v>
      </c>
      <c r="W43" s="3">
        <v>33969</v>
      </c>
      <c r="X43" s="2">
        <v>731</v>
      </c>
      <c r="Y43" s="9">
        <f>Tabella1[[#This Row],[elevation_glo30]]-Tabella1[[#This Row],[elevation]]</f>
        <v>-9.3675003051757955</v>
      </c>
      <c r="Z43" s="2">
        <v>731</v>
      </c>
      <c r="AA43" s="2" t="s">
        <v>36</v>
      </c>
      <c r="AB43" s="12"/>
      <c r="AC43" s="12"/>
      <c r="AD43" s="2"/>
      <c r="AE43" s="2"/>
      <c r="AF43" s="2"/>
      <c r="AG43" s="2" t="b">
        <v>0</v>
      </c>
      <c r="AH43" s="8" t="s">
        <v>1361</v>
      </c>
    </row>
    <row r="44" spans="1:34" x14ac:dyDescent="0.2">
      <c r="A44">
        <v>647</v>
      </c>
      <c r="B44">
        <v>737901</v>
      </c>
      <c r="C44">
        <v>19</v>
      </c>
      <c r="D44" t="s">
        <v>239</v>
      </c>
      <c r="E44" t="s">
        <v>240</v>
      </c>
      <c r="F44" t="s">
        <v>99</v>
      </c>
      <c r="G44" t="s">
        <v>241</v>
      </c>
      <c r="H44" t="s">
        <v>62</v>
      </c>
      <c r="I44" t="s">
        <v>63</v>
      </c>
      <c r="J44" t="s">
        <v>31</v>
      </c>
      <c r="K44" t="s">
        <v>239</v>
      </c>
      <c r="L44">
        <v>19</v>
      </c>
      <c r="M44" t="s">
        <v>101</v>
      </c>
      <c r="N44">
        <v>11.3905102014542</v>
      </c>
      <c r="O44">
        <v>43.957877497421499</v>
      </c>
      <c r="P44">
        <v>196</v>
      </c>
      <c r="Q44">
        <v>196.28855895996099</v>
      </c>
      <c r="R44" t="s">
        <v>239</v>
      </c>
      <c r="S44" t="s">
        <v>34</v>
      </c>
      <c r="T44" t="s">
        <v>242</v>
      </c>
      <c r="U44" t="s">
        <v>149</v>
      </c>
      <c r="V44" s="1">
        <v>18629</v>
      </c>
      <c r="W44" s="1">
        <v>45306</v>
      </c>
      <c r="X44">
        <v>21516</v>
      </c>
      <c r="Y44" s="9">
        <f>Tabella1[[#This Row],[elevation_glo30]]-Tabella1[[#This Row],[elevation]]</f>
        <v>0.28855895996099434</v>
      </c>
      <c r="Z44">
        <v>8631</v>
      </c>
      <c r="AA44" t="s">
        <v>36</v>
      </c>
      <c r="AB44" s="11"/>
    </row>
    <row r="45" spans="1:34" x14ac:dyDescent="0.2">
      <c r="A45">
        <v>648</v>
      </c>
      <c r="B45">
        <v>748701</v>
      </c>
      <c r="C45">
        <v>317</v>
      </c>
      <c r="D45" t="s">
        <v>243</v>
      </c>
      <c r="E45" t="s">
        <v>244</v>
      </c>
      <c r="F45" t="s">
        <v>99</v>
      </c>
      <c r="G45" t="s">
        <v>241</v>
      </c>
      <c r="H45" t="s">
        <v>62</v>
      </c>
      <c r="I45" t="s">
        <v>63</v>
      </c>
      <c r="J45" t="s">
        <v>31</v>
      </c>
      <c r="K45" t="s">
        <v>243</v>
      </c>
      <c r="L45">
        <v>317</v>
      </c>
      <c r="M45" t="s">
        <v>101</v>
      </c>
      <c r="N45">
        <v>11.389706480399999</v>
      </c>
      <c r="O45">
        <v>43.986214262300003</v>
      </c>
      <c r="P45">
        <v>280</v>
      </c>
      <c r="Q45">
        <v>280.52825927734398</v>
      </c>
      <c r="R45" t="s">
        <v>243</v>
      </c>
      <c r="S45" t="s">
        <v>34</v>
      </c>
      <c r="T45" t="s">
        <v>245</v>
      </c>
      <c r="U45" t="s">
        <v>246</v>
      </c>
      <c r="V45" s="1">
        <v>34327</v>
      </c>
      <c r="W45" s="1">
        <v>45306</v>
      </c>
      <c r="X45">
        <v>10859</v>
      </c>
      <c r="Y45" s="9">
        <f>Tabella1[[#This Row],[elevation_glo30]]-Tabella1[[#This Row],[elevation]]</f>
        <v>0.52825927734397737</v>
      </c>
      <c r="Z45">
        <v>10859</v>
      </c>
      <c r="AA45" t="s">
        <v>36</v>
      </c>
      <c r="AB45" s="11"/>
    </row>
    <row r="46" spans="1:34" x14ac:dyDescent="0.2">
      <c r="A46">
        <v>650</v>
      </c>
      <c r="B46">
        <v>731801</v>
      </c>
      <c r="C46">
        <v>151</v>
      </c>
      <c r="D46" t="s">
        <v>250</v>
      </c>
      <c r="E46" t="s">
        <v>251</v>
      </c>
      <c r="F46" t="s">
        <v>99</v>
      </c>
      <c r="G46" t="s">
        <v>252</v>
      </c>
      <c r="H46" t="s">
        <v>42</v>
      </c>
      <c r="I46" t="s">
        <v>43</v>
      </c>
      <c r="J46" t="s">
        <v>31</v>
      </c>
      <c r="K46" t="s">
        <v>250</v>
      </c>
      <c r="L46">
        <v>151</v>
      </c>
      <c r="M46" t="s">
        <v>101</v>
      </c>
      <c r="N46">
        <v>9.7975033596533798</v>
      </c>
      <c r="O46">
        <v>44.304909730730799</v>
      </c>
      <c r="P46">
        <v>670</v>
      </c>
      <c r="Q46">
        <v>661.30535888671898</v>
      </c>
      <c r="R46" t="s">
        <v>250</v>
      </c>
      <c r="S46" t="s">
        <v>34</v>
      </c>
      <c r="T46" t="s">
        <v>253</v>
      </c>
      <c r="U46" t="s">
        <v>111</v>
      </c>
      <c r="V46" s="1">
        <v>41562</v>
      </c>
      <c r="W46" s="1">
        <v>45306</v>
      </c>
      <c r="X46">
        <v>3742</v>
      </c>
      <c r="Y46" s="9">
        <f>Tabella1[[#This Row],[elevation_glo30]]-Tabella1[[#This Row],[elevation]]</f>
        <v>-8.6946411132810226</v>
      </c>
      <c r="Z46">
        <v>3742</v>
      </c>
      <c r="AA46" t="s">
        <v>36</v>
      </c>
      <c r="AB46" s="11"/>
    </row>
    <row r="47" spans="1:34" x14ac:dyDescent="0.2">
      <c r="A47">
        <v>651</v>
      </c>
      <c r="B47">
        <v>733451</v>
      </c>
      <c r="C47">
        <v>86</v>
      </c>
      <c r="D47" t="s">
        <v>254</v>
      </c>
      <c r="E47" t="s">
        <v>255</v>
      </c>
      <c r="F47" t="s">
        <v>99</v>
      </c>
      <c r="G47" t="s">
        <v>256</v>
      </c>
      <c r="H47" t="s">
        <v>47</v>
      </c>
      <c r="I47" t="s">
        <v>48</v>
      </c>
      <c r="J47" t="s">
        <v>31</v>
      </c>
      <c r="K47" t="s">
        <v>254</v>
      </c>
      <c r="L47">
        <v>86</v>
      </c>
      <c r="M47" t="s">
        <v>101</v>
      </c>
      <c r="N47">
        <v>10.6735396385193</v>
      </c>
      <c r="O47">
        <v>44.139094454505603</v>
      </c>
      <c r="P47">
        <v>1345</v>
      </c>
      <c r="Q47">
        <v>1339.50830078125</v>
      </c>
      <c r="R47" t="s">
        <v>254</v>
      </c>
      <c r="S47" t="s">
        <v>34</v>
      </c>
      <c r="T47" t="s">
        <v>257</v>
      </c>
      <c r="U47" t="s">
        <v>258</v>
      </c>
      <c r="V47" s="1">
        <v>18629</v>
      </c>
      <c r="W47" s="1">
        <v>45306</v>
      </c>
      <c r="X47">
        <v>18204</v>
      </c>
      <c r="Y47" s="9">
        <f>Tabella1[[#This Row],[elevation_glo30]]-Tabella1[[#This Row],[elevation]]</f>
        <v>-5.49169921875</v>
      </c>
      <c r="Z47">
        <v>5188</v>
      </c>
      <c r="AA47" t="s">
        <v>36</v>
      </c>
      <c r="AB47" s="11"/>
    </row>
    <row r="48" spans="1:34" x14ac:dyDescent="0.2">
      <c r="A48">
        <v>653</v>
      </c>
      <c r="B48">
        <v>752851</v>
      </c>
      <c r="C48">
        <v>308</v>
      </c>
      <c r="D48" t="s">
        <v>259</v>
      </c>
      <c r="E48" t="s">
        <v>260</v>
      </c>
      <c r="F48" t="s">
        <v>99</v>
      </c>
      <c r="G48" t="s">
        <v>38</v>
      </c>
      <c r="H48" t="s">
        <v>38</v>
      </c>
      <c r="I48" t="s">
        <v>39</v>
      </c>
      <c r="J48" t="s">
        <v>31</v>
      </c>
      <c r="K48" t="s">
        <v>259</v>
      </c>
      <c r="L48">
        <v>308</v>
      </c>
      <c r="M48" t="s">
        <v>101</v>
      </c>
      <c r="N48">
        <v>11.0804200172424</v>
      </c>
      <c r="O48">
        <v>42.9312119898578</v>
      </c>
      <c r="P48">
        <v>40</v>
      </c>
      <c r="Q48">
        <v>42.976417541503899</v>
      </c>
      <c r="R48" t="s">
        <v>259</v>
      </c>
      <c r="S48" t="s">
        <v>34</v>
      </c>
      <c r="T48" t="s">
        <v>261</v>
      </c>
      <c r="U48" t="s">
        <v>107</v>
      </c>
      <c r="V48" s="1">
        <v>33017</v>
      </c>
      <c r="W48" s="1">
        <v>45306</v>
      </c>
      <c r="X48">
        <v>12125</v>
      </c>
      <c r="Y48" s="9">
        <f>Tabella1[[#This Row],[elevation_glo30]]-Tabella1[[#This Row],[elevation]]</f>
        <v>2.9764175415038991</v>
      </c>
      <c r="Z48">
        <v>12125</v>
      </c>
      <c r="AA48" t="s">
        <v>36</v>
      </c>
      <c r="AB48" s="11"/>
    </row>
    <row r="49" spans="1:34" x14ac:dyDescent="0.2">
      <c r="A49">
        <v>654</v>
      </c>
      <c r="B49">
        <v>750901</v>
      </c>
      <c r="C49">
        <v>367</v>
      </c>
      <c r="D49" t="s">
        <v>262</v>
      </c>
      <c r="E49" t="s">
        <v>263</v>
      </c>
      <c r="F49" t="s">
        <v>99</v>
      </c>
      <c r="G49" t="s">
        <v>176</v>
      </c>
      <c r="H49" t="s">
        <v>91</v>
      </c>
      <c r="I49" t="s">
        <v>92</v>
      </c>
      <c r="J49" t="s">
        <v>31</v>
      </c>
      <c r="K49" t="s">
        <v>262</v>
      </c>
      <c r="L49">
        <v>367</v>
      </c>
      <c r="M49" t="s">
        <v>101</v>
      </c>
      <c r="N49">
        <v>11.4388065394</v>
      </c>
      <c r="O49">
        <v>43.091799981999998</v>
      </c>
      <c r="P49">
        <v>188</v>
      </c>
      <c r="Q49">
        <v>193.57936096191401</v>
      </c>
      <c r="R49" t="s">
        <v>262</v>
      </c>
      <c r="S49" t="s">
        <v>34</v>
      </c>
      <c r="T49" t="s">
        <v>264</v>
      </c>
      <c r="U49" t="s">
        <v>246</v>
      </c>
      <c r="V49" s="1">
        <v>34306</v>
      </c>
      <c r="W49" s="1">
        <v>45306</v>
      </c>
      <c r="X49">
        <v>10538</v>
      </c>
      <c r="Y49" s="9">
        <f>Tabella1[[#This Row],[elevation_glo30]]-Tabella1[[#This Row],[elevation]]</f>
        <v>5.5793609619140057</v>
      </c>
      <c r="Z49">
        <v>10538</v>
      </c>
      <c r="AA49" t="s">
        <v>36</v>
      </c>
      <c r="AB49" s="11"/>
    </row>
    <row r="50" spans="1:34" x14ac:dyDescent="0.2">
      <c r="A50">
        <v>655</v>
      </c>
      <c r="B50" t="s">
        <v>26</v>
      </c>
      <c r="C50">
        <v>294</v>
      </c>
      <c r="D50" t="s">
        <v>265</v>
      </c>
      <c r="E50" t="s">
        <v>266</v>
      </c>
      <c r="F50" t="s">
        <v>114</v>
      </c>
      <c r="G50" t="s">
        <v>267</v>
      </c>
      <c r="H50" t="s">
        <v>38</v>
      </c>
      <c r="I50" t="s">
        <v>39</v>
      </c>
      <c r="J50" t="s">
        <v>31</v>
      </c>
      <c r="K50" t="s">
        <v>265</v>
      </c>
      <c r="L50">
        <v>294</v>
      </c>
      <c r="M50" t="s">
        <v>116</v>
      </c>
      <c r="N50">
        <v>11.376600265502899</v>
      </c>
      <c r="O50">
        <v>42.405872088083498</v>
      </c>
      <c r="P50">
        <v>1</v>
      </c>
      <c r="Q50">
        <v>7.7532048225402797</v>
      </c>
      <c r="R50" t="s">
        <v>265</v>
      </c>
      <c r="S50" t="s">
        <v>34</v>
      </c>
      <c r="T50" t="s">
        <v>268</v>
      </c>
      <c r="U50" t="s">
        <v>118</v>
      </c>
      <c r="V50" s="1">
        <v>33710</v>
      </c>
      <c r="W50" s="1">
        <v>35795</v>
      </c>
      <c r="X50">
        <v>2075</v>
      </c>
      <c r="Y50" s="9">
        <f>Tabella1[[#This Row],[elevation_glo30]]-Tabella1[[#This Row],[elevation]]</f>
        <v>6.7532048225402797</v>
      </c>
      <c r="Z50">
        <v>2075</v>
      </c>
      <c r="AA50" t="s">
        <v>36</v>
      </c>
      <c r="AB50" s="11"/>
    </row>
    <row r="51" spans="1:34" x14ac:dyDescent="0.2">
      <c r="A51" s="2">
        <v>656</v>
      </c>
      <c r="B51" s="2">
        <v>746051</v>
      </c>
      <c r="C51" s="2">
        <v>132</v>
      </c>
      <c r="D51" s="2" t="s">
        <v>269</v>
      </c>
      <c r="E51" s="2" t="s">
        <v>270</v>
      </c>
      <c r="F51" s="2" t="s">
        <v>99</v>
      </c>
      <c r="G51" s="2" t="s">
        <v>271</v>
      </c>
      <c r="H51" s="2" t="s">
        <v>38</v>
      </c>
      <c r="I51" s="2" t="s">
        <v>39</v>
      </c>
      <c r="J51" s="2" t="s">
        <v>31</v>
      </c>
      <c r="K51" s="2" t="s">
        <v>269</v>
      </c>
      <c r="L51" s="2">
        <v>132</v>
      </c>
      <c r="M51" s="2" t="s">
        <v>101</v>
      </c>
      <c r="N51" s="2">
        <v>10.9273840490634</v>
      </c>
      <c r="O51" s="2">
        <v>42.893312703658097</v>
      </c>
      <c r="P51" s="2">
        <v>146</v>
      </c>
      <c r="Q51" s="2">
        <v>148.41909790039099</v>
      </c>
      <c r="R51" s="2" t="s">
        <v>269</v>
      </c>
      <c r="S51" s="2" t="s">
        <v>34</v>
      </c>
      <c r="T51" s="2">
        <v>49</v>
      </c>
      <c r="U51" s="2" t="s">
        <v>36</v>
      </c>
      <c r="V51" s="3">
        <v>44771</v>
      </c>
      <c r="W51" s="3">
        <v>45306</v>
      </c>
      <c r="X51" s="2">
        <v>536</v>
      </c>
      <c r="Y51" s="9">
        <f>Tabella1[[#This Row],[elevation_glo30]]-Tabella1[[#This Row],[elevation]]</f>
        <v>2.4190979003909945</v>
      </c>
      <c r="Z51" s="2">
        <v>536</v>
      </c>
      <c r="AA51" s="2" t="s">
        <v>36</v>
      </c>
      <c r="AB51" s="12"/>
      <c r="AC51" s="12"/>
      <c r="AD51" s="2"/>
      <c r="AE51" s="2"/>
      <c r="AF51" s="2"/>
      <c r="AG51" s="2" t="b">
        <v>0</v>
      </c>
      <c r="AH51" s="8" t="s">
        <v>1361</v>
      </c>
    </row>
    <row r="52" spans="1:34" x14ac:dyDescent="0.2">
      <c r="A52" s="2">
        <v>657</v>
      </c>
      <c r="B52" s="2">
        <v>731651</v>
      </c>
      <c r="C52" s="2">
        <v>94</v>
      </c>
      <c r="D52" s="2" t="s">
        <v>272</v>
      </c>
      <c r="E52" s="2" t="s">
        <v>273</v>
      </c>
      <c r="F52" s="2" t="s">
        <v>99</v>
      </c>
      <c r="G52" s="2" t="s">
        <v>273</v>
      </c>
      <c r="H52" s="2" t="s">
        <v>157</v>
      </c>
      <c r="I52" s="2" t="s">
        <v>158</v>
      </c>
      <c r="J52" s="2" t="s">
        <v>31</v>
      </c>
      <c r="K52" s="2" t="s">
        <v>272</v>
      </c>
      <c r="L52" s="2">
        <v>94</v>
      </c>
      <c r="M52" s="2" t="s">
        <v>101</v>
      </c>
      <c r="N52" s="2">
        <v>10.2810306072755</v>
      </c>
      <c r="O52" s="2">
        <v>43.933730187854401</v>
      </c>
      <c r="P52" s="2">
        <v>21</v>
      </c>
      <c r="Q52" s="2">
        <v>20.358848571777301</v>
      </c>
      <c r="R52" s="2" t="s">
        <v>272</v>
      </c>
      <c r="S52" s="2" t="s">
        <v>34</v>
      </c>
      <c r="T52" s="2">
        <v>50</v>
      </c>
      <c r="U52" s="2" t="s">
        <v>36</v>
      </c>
      <c r="V52" s="3">
        <v>44860</v>
      </c>
      <c r="W52" s="3">
        <v>45306</v>
      </c>
      <c r="X52" s="2">
        <v>443</v>
      </c>
      <c r="Y52" s="9">
        <f>Tabella1[[#This Row],[elevation_glo30]]-Tabella1[[#This Row],[elevation]]</f>
        <v>-0.64115142822269888</v>
      </c>
      <c r="Z52" s="2">
        <v>443</v>
      </c>
      <c r="AA52" s="2" t="s">
        <v>36</v>
      </c>
      <c r="AB52" s="12"/>
      <c r="AC52" s="12"/>
      <c r="AD52" s="2"/>
      <c r="AE52" s="2"/>
      <c r="AF52" s="2"/>
      <c r="AG52" s="2" t="b">
        <v>0</v>
      </c>
      <c r="AH52" s="8" t="s">
        <v>1361</v>
      </c>
    </row>
    <row r="53" spans="1:34" x14ac:dyDescent="0.2">
      <c r="A53">
        <v>658</v>
      </c>
      <c r="B53">
        <v>739051</v>
      </c>
      <c r="C53">
        <v>6</v>
      </c>
      <c r="D53" t="s">
        <v>274</v>
      </c>
      <c r="E53" t="s">
        <v>275</v>
      </c>
      <c r="F53" t="s">
        <v>99</v>
      </c>
      <c r="G53" t="s">
        <v>204</v>
      </c>
      <c r="H53" t="s">
        <v>54</v>
      </c>
      <c r="I53" t="s">
        <v>55</v>
      </c>
      <c r="J53" t="s">
        <v>31</v>
      </c>
      <c r="K53" t="s">
        <v>274</v>
      </c>
      <c r="L53">
        <v>6</v>
      </c>
      <c r="M53" t="s">
        <v>101</v>
      </c>
      <c r="N53">
        <v>11.817375720977999</v>
      </c>
      <c r="O53">
        <v>43.810416258989598</v>
      </c>
      <c r="P53">
        <v>1111</v>
      </c>
      <c r="Q53">
        <v>1109.18188476562</v>
      </c>
      <c r="R53" t="s">
        <v>274</v>
      </c>
      <c r="S53" t="s">
        <v>34</v>
      </c>
      <c r="T53" t="s">
        <v>276</v>
      </c>
      <c r="U53" t="s">
        <v>277</v>
      </c>
      <c r="V53" s="1">
        <v>18629</v>
      </c>
      <c r="W53" s="1">
        <v>45306</v>
      </c>
      <c r="X53">
        <v>25556</v>
      </c>
      <c r="Y53" s="9">
        <f>Tabella1[[#This Row],[elevation_glo30]]-Tabella1[[#This Row],[elevation]]</f>
        <v>-1.8181152343800022</v>
      </c>
      <c r="Z53">
        <v>12427</v>
      </c>
      <c r="AA53" t="s">
        <v>36</v>
      </c>
      <c r="AB53" s="11"/>
    </row>
    <row r="54" spans="1:34" x14ac:dyDescent="0.2">
      <c r="A54">
        <v>660</v>
      </c>
      <c r="B54">
        <v>734201</v>
      </c>
      <c r="C54">
        <v>82</v>
      </c>
      <c r="D54" t="s">
        <v>278</v>
      </c>
      <c r="E54" t="s">
        <v>279</v>
      </c>
      <c r="F54" t="s">
        <v>99</v>
      </c>
      <c r="G54" t="s">
        <v>280</v>
      </c>
      <c r="H54" t="s">
        <v>157</v>
      </c>
      <c r="I54" t="s">
        <v>158</v>
      </c>
      <c r="J54" t="s">
        <v>31</v>
      </c>
      <c r="K54" t="s">
        <v>278</v>
      </c>
      <c r="L54">
        <v>82</v>
      </c>
      <c r="M54" t="s">
        <v>101</v>
      </c>
      <c r="N54">
        <v>10.259494006085999</v>
      </c>
      <c r="O54">
        <v>44.058723973937298</v>
      </c>
      <c r="P54">
        <v>807</v>
      </c>
      <c r="Q54">
        <v>794.32342529296898</v>
      </c>
      <c r="R54" t="s">
        <v>278</v>
      </c>
      <c r="S54" t="s">
        <v>34</v>
      </c>
      <c r="T54">
        <v>53</v>
      </c>
      <c r="U54" t="s">
        <v>36</v>
      </c>
      <c r="V54" s="1">
        <v>43068</v>
      </c>
      <c r="W54" s="1">
        <v>45306</v>
      </c>
      <c r="X54">
        <v>2237</v>
      </c>
      <c r="Y54" s="9">
        <f>Tabella1[[#This Row],[elevation_glo30]]-Tabella1[[#This Row],[elevation]]</f>
        <v>-12.676574707031023</v>
      </c>
      <c r="Z54">
        <v>2237</v>
      </c>
      <c r="AA54" t="s">
        <v>36</v>
      </c>
      <c r="AB54" s="11"/>
      <c r="AD54">
        <v>800</v>
      </c>
    </row>
    <row r="55" spans="1:34" x14ac:dyDescent="0.2">
      <c r="A55">
        <v>661</v>
      </c>
      <c r="B55">
        <v>744201</v>
      </c>
      <c r="C55">
        <v>60</v>
      </c>
      <c r="D55" t="s">
        <v>281</v>
      </c>
      <c r="E55" t="s">
        <v>282</v>
      </c>
      <c r="F55" t="s">
        <v>99</v>
      </c>
      <c r="G55" t="s">
        <v>283</v>
      </c>
      <c r="H55" t="s">
        <v>38</v>
      </c>
      <c r="I55" t="s">
        <v>39</v>
      </c>
      <c r="J55" t="s">
        <v>31</v>
      </c>
      <c r="K55" t="s">
        <v>281</v>
      </c>
      <c r="L55">
        <v>60</v>
      </c>
      <c r="M55" t="s">
        <v>101</v>
      </c>
      <c r="N55">
        <v>11.038738489150999</v>
      </c>
      <c r="O55">
        <v>43.102463421086703</v>
      </c>
      <c r="P55">
        <v>500</v>
      </c>
      <c r="Q55">
        <v>500.64099121093801</v>
      </c>
      <c r="R55" t="s">
        <v>281</v>
      </c>
      <c r="S55" t="s">
        <v>34</v>
      </c>
      <c r="T55" t="s">
        <v>284</v>
      </c>
      <c r="U55" t="s">
        <v>149</v>
      </c>
      <c r="V55" s="1">
        <v>38204</v>
      </c>
      <c r="W55" s="1">
        <v>45306</v>
      </c>
      <c r="X55">
        <v>7086</v>
      </c>
      <c r="Y55" s="9">
        <f>Tabella1[[#This Row],[elevation_glo30]]-Tabella1[[#This Row],[elevation]]</f>
        <v>0.64099121093801159</v>
      </c>
      <c r="Z55">
        <v>7086</v>
      </c>
      <c r="AA55" t="s">
        <v>36</v>
      </c>
      <c r="AB55" s="11"/>
    </row>
    <row r="56" spans="1:34" x14ac:dyDescent="0.2">
      <c r="A56" s="2">
        <v>662</v>
      </c>
      <c r="B56" s="2">
        <v>770351</v>
      </c>
      <c r="C56" s="2">
        <v>130</v>
      </c>
      <c r="D56" s="2" t="s">
        <v>285</v>
      </c>
      <c r="E56" s="2" t="s">
        <v>286</v>
      </c>
      <c r="F56" s="2" t="s">
        <v>99</v>
      </c>
      <c r="G56" s="2" t="s">
        <v>286</v>
      </c>
      <c r="H56" s="2" t="s">
        <v>76</v>
      </c>
      <c r="I56" s="2" t="s">
        <v>77</v>
      </c>
      <c r="J56" s="2" t="s">
        <v>31</v>
      </c>
      <c r="K56" s="2" t="s">
        <v>285</v>
      </c>
      <c r="L56" s="2">
        <v>130</v>
      </c>
      <c r="M56" s="2" t="s">
        <v>101</v>
      </c>
      <c r="N56" s="2">
        <v>10.616111292292199</v>
      </c>
      <c r="O56" s="2">
        <v>43.056462224114803</v>
      </c>
      <c r="P56" s="2">
        <v>190</v>
      </c>
      <c r="Q56" s="2">
        <v>191.22349548339801</v>
      </c>
      <c r="R56" s="2" t="s">
        <v>285</v>
      </c>
      <c r="S56" s="2" t="s">
        <v>34</v>
      </c>
      <c r="T56" s="2">
        <v>55</v>
      </c>
      <c r="U56" s="2" t="s">
        <v>36</v>
      </c>
      <c r="V56" s="3">
        <v>44798</v>
      </c>
      <c r="W56" s="3">
        <v>45306</v>
      </c>
      <c r="X56" s="2">
        <v>509</v>
      </c>
      <c r="Y56" s="9">
        <f>Tabella1[[#This Row],[elevation_glo30]]-Tabella1[[#This Row],[elevation]]</f>
        <v>1.2234954833980112</v>
      </c>
      <c r="Z56" s="2">
        <v>509</v>
      </c>
      <c r="AA56" s="2" t="s">
        <v>36</v>
      </c>
      <c r="AB56" s="12"/>
      <c r="AC56" s="12"/>
      <c r="AD56" s="2"/>
      <c r="AE56" s="2"/>
      <c r="AF56" s="2"/>
      <c r="AG56" s="2" t="b">
        <v>0</v>
      </c>
      <c r="AH56" s="8" t="s">
        <v>1361</v>
      </c>
    </row>
    <row r="57" spans="1:34" x14ac:dyDescent="0.2">
      <c r="A57">
        <v>663</v>
      </c>
      <c r="B57">
        <v>748451</v>
      </c>
      <c r="C57">
        <v>329</v>
      </c>
      <c r="D57" t="s">
        <v>287</v>
      </c>
      <c r="E57" t="s">
        <v>288</v>
      </c>
      <c r="F57" t="s">
        <v>99</v>
      </c>
      <c r="G57" t="s">
        <v>190</v>
      </c>
      <c r="H57" t="s">
        <v>42</v>
      </c>
      <c r="I57" t="s">
        <v>43</v>
      </c>
      <c r="J57" t="s">
        <v>31</v>
      </c>
      <c r="K57" t="s">
        <v>287</v>
      </c>
      <c r="L57">
        <v>329</v>
      </c>
      <c r="M57" t="s">
        <v>101</v>
      </c>
      <c r="N57">
        <v>10.103910817499999</v>
      </c>
      <c r="O57">
        <v>44.116421089799999</v>
      </c>
      <c r="P57">
        <v>960</v>
      </c>
      <c r="Q57">
        <v>962.19488525390602</v>
      </c>
      <c r="R57" t="s">
        <v>287</v>
      </c>
      <c r="S57" t="s">
        <v>34</v>
      </c>
      <c r="T57" t="s">
        <v>289</v>
      </c>
      <c r="U57" t="s">
        <v>103</v>
      </c>
      <c r="V57" s="1">
        <v>36762</v>
      </c>
      <c r="W57" s="1">
        <v>45306</v>
      </c>
      <c r="X57">
        <v>8062</v>
      </c>
      <c r="Y57" s="9">
        <f>Tabella1[[#This Row],[elevation_glo30]]-Tabella1[[#This Row],[elevation]]</f>
        <v>2.1948852539060226</v>
      </c>
      <c r="Z57">
        <v>8062</v>
      </c>
      <c r="AA57" t="s">
        <v>36</v>
      </c>
      <c r="AB57" s="11"/>
    </row>
    <row r="58" spans="1:34" x14ac:dyDescent="0.2">
      <c r="A58">
        <v>664</v>
      </c>
      <c r="B58">
        <v>731151</v>
      </c>
      <c r="C58">
        <v>96</v>
      </c>
      <c r="D58" t="s">
        <v>290</v>
      </c>
      <c r="E58" t="s">
        <v>291</v>
      </c>
      <c r="F58" t="s">
        <v>99</v>
      </c>
      <c r="G58" t="s">
        <v>291</v>
      </c>
      <c r="H58" t="s">
        <v>157</v>
      </c>
      <c r="I58" t="s">
        <v>158</v>
      </c>
      <c r="J58" t="s">
        <v>31</v>
      </c>
      <c r="K58" t="s">
        <v>290</v>
      </c>
      <c r="L58">
        <v>96</v>
      </c>
      <c r="M58" t="s">
        <v>101</v>
      </c>
      <c r="N58">
        <v>10.3384244441986</v>
      </c>
      <c r="O58">
        <v>44.162935186075103</v>
      </c>
      <c r="P58">
        <v>390</v>
      </c>
      <c r="Q58">
        <v>378.05358886718801</v>
      </c>
      <c r="R58" t="s">
        <v>290</v>
      </c>
      <c r="S58" t="s">
        <v>34</v>
      </c>
      <c r="T58">
        <v>57</v>
      </c>
      <c r="U58" t="s">
        <v>36</v>
      </c>
      <c r="V58" s="1">
        <v>43059</v>
      </c>
      <c r="W58" s="1">
        <v>45306</v>
      </c>
      <c r="X58">
        <v>2246</v>
      </c>
      <c r="Y58" s="9">
        <f>Tabella1[[#This Row],[elevation_glo30]]-Tabella1[[#This Row],[elevation]]</f>
        <v>-11.946411132811988</v>
      </c>
      <c r="Z58">
        <v>2246</v>
      </c>
      <c r="AA58" t="s">
        <v>36</v>
      </c>
      <c r="AB58" s="11"/>
    </row>
    <row r="59" spans="1:34" x14ac:dyDescent="0.2">
      <c r="A59">
        <v>665</v>
      </c>
      <c r="B59">
        <v>742451</v>
      </c>
      <c r="C59">
        <v>327</v>
      </c>
      <c r="D59" t="s">
        <v>292</v>
      </c>
      <c r="E59" t="s">
        <v>293</v>
      </c>
      <c r="F59" t="s">
        <v>99</v>
      </c>
      <c r="G59" t="s">
        <v>294</v>
      </c>
      <c r="H59" t="s">
        <v>42</v>
      </c>
      <c r="I59" t="s">
        <v>43</v>
      </c>
      <c r="J59" t="s">
        <v>31</v>
      </c>
      <c r="K59" t="s">
        <v>292</v>
      </c>
      <c r="L59">
        <v>327</v>
      </c>
      <c r="M59" t="s">
        <v>101</v>
      </c>
      <c r="N59">
        <v>10.1095676422119</v>
      </c>
      <c r="O59">
        <v>44.047776427490199</v>
      </c>
      <c r="P59">
        <v>150</v>
      </c>
      <c r="Q59">
        <v>172.41055297851599</v>
      </c>
      <c r="R59" t="s">
        <v>292</v>
      </c>
      <c r="S59" t="s">
        <v>34</v>
      </c>
      <c r="T59" t="s">
        <v>295</v>
      </c>
      <c r="U59" t="s">
        <v>103</v>
      </c>
      <c r="V59" s="1">
        <v>33064</v>
      </c>
      <c r="W59" s="1">
        <v>45306</v>
      </c>
      <c r="X59">
        <v>12067</v>
      </c>
      <c r="Y59" s="9">
        <f>Tabella1[[#This Row],[elevation_glo30]]-Tabella1[[#This Row],[elevation]]</f>
        <v>22.410552978515994</v>
      </c>
      <c r="Z59">
        <v>12067</v>
      </c>
      <c r="AA59" t="s">
        <v>36</v>
      </c>
      <c r="AB59" s="11"/>
      <c r="AE59">
        <v>2</v>
      </c>
      <c r="AF59">
        <v>2</v>
      </c>
    </row>
    <row r="60" spans="1:34" x14ac:dyDescent="0.2">
      <c r="A60">
        <v>666</v>
      </c>
      <c r="B60">
        <v>506521</v>
      </c>
      <c r="C60">
        <v>365</v>
      </c>
      <c r="D60" t="s">
        <v>296</v>
      </c>
      <c r="E60" t="s">
        <v>297</v>
      </c>
      <c r="F60" t="s">
        <v>99</v>
      </c>
      <c r="G60" t="s">
        <v>298</v>
      </c>
      <c r="H60" t="s">
        <v>91</v>
      </c>
      <c r="I60" t="s">
        <v>92</v>
      </c>
      <c r="J60" t="s">
        <v>31</v>
      </c>
      <c r="K60" t="s">
        <v>296</v>
      </c>
      <c r="L60">
        <v>365</v>
      </c>
      <c r="M60" t="s">
        <v>101</v>
      </c>
      <c r="N60">
        <v>11.0737589932</v>
      </c>
      <c r="O60">
        <v>43.449268355199997</v>
      </c>
      <c r="P60">
        <v>160</v>
      </c>
      <c r="Q60">
        <v>159.75166320800801</v>
      </c>
      <c r="R60" t="s">
        <v>296</v>
      </c>
      <c r="S60" t="s">
        <v>34</v>
      </c>
      <c r="T60" t="s">
        <v>299</v>
      </c>
      <c r="U60" t="s">
        <v>107</v>
      </c>
      <c r="V60" s="1">
        <v>34304</v>
      </c>
      <c r="W60" s="1">
        <v>41885</v>
      </c>
      <c r="X60">
        <v>7176</v>
      </c>
      <c r="Y60" s="9">
        <f>Tabella1[[#This Row],[elevation_glo30]]-Tabella1[[#This Row],[elevation]]</f>
        <v>-0.24833679199198855</v>
      </c>
      <c r="Z60">
        <v>7176</v>
      </c>
      <c r="AA60" t="s">
        <v>36</v>
      </c>
      <c r="AB60" s="11"/>
    </row>
    <row r="61" spans="1:34" x14ac:dyDescent="0.2">
      <c r="A61">
        <v>667</v>
      </c>
      <c r="B61">
        <v>742701</v>
      </c>
      <c r="C61">
        <v>53</v>
      </c>
      <c r="D61" t="s">
        <v>300</v>
      </c>
      <c r="E61" t="s">
        <v>301</v>
      </c>
      <c r="F61" t="s">
        <v>99</v>
      </c>
      <c r="G61" t="s">
        <v>302</v>
      </c>
      <c r="H61" t="s">
        <v>29</v>
      </c>
      <c r="I61" t="s">
        <v>30</v>
      </c>
      <c r="J61" t="s">
        <v>31</v>
      </c>
      <c r="K61" t="s">
        <v>300</v>
      </c>
      <c r="L61">
        <v>53</v>
      </c>
      <c r="M61" t="s">
        <v>101</v>
      </c>
      <c r="N61">
        <v>10.739307403564499</v>
      </c>
      <c r="O61">
        <v>43.2023369745148</v>
      </c>
      <c r="P61">
        <v>300</v>
      </c>
      <c r="Q61">
        <v>306.2255859375</v>
      </c>
      <c r="R61" t="s">
        <v>300</v>
      </c>
      <c r="S61" t="s">
        <v>34</v>
      </c>
      <c r="T61" t="s">
        <v>303</v>
      </c>
      <c r="U61" t="s">
        <v>149</v>
      </c>
      <c r="V61" s="1">
        <v>38756</v>
      </c>
      <c r="W61" s="1">
        <v>45306</v>
      </c>
      <c r="X61">
        <v>6313</v>
      </c>
      <c r="Y61" s="9">
        <f>Tabella1[[#This Row],[elevation_glo30]]-Tabella1[[#This Row],[elevation]]</f>
        <v>6.2255859375</v>
      </c>
      <c r="Z61">
        <v>6313</v>
      </c>
      <c r="AA61" t="s">
        <v>36</v>
      </c>
      <c r="AB61" s="11"/>
    </row>
    <row r="62" spans="1:34" x14ac:dyDescent="0.2">
      <c r="A62">
        <v>668</v>
      </c>
      <c r="B62">
        <v>752801</v>
      </c>
      <c r="C62">
        <v>306</v>
      </c>
      <c r="D62" t="s">
        <v>304</v>
      </c>
      <c r="E62" t="s">
        <v>267</v>
      </c>
      <c r="F62" t="s">
        <v>99</v>
      </c>
      <c r="G62" t="s">
        <v>267</v>
      </c>
      <c r="H62" t="s">
        <v>38</v>
      </c>
      <c r="I62" t="s">
        <v>39</v>
      </c>
      <c r="J62" t="s">
        <v>31</v>
      </c>
      <c r="K62" t="s">
        <v>304</v>
      </c>
      <c r="L62">
        <v>306</v>
      </c>
      <c r="M62" t="s">
        <v>101</v>
      </c>
      <c r="N62">
        <v>11.3915663124431</v>
      </c>
      <c r="O62">
        <v>42.405398196396398</v>
      </c>
      <c r="P62">
        <v>12</v>
      </c>
      <c r="Q62">
        <v>10.3567924499512</v>
      </c>
      <c r="R62" t="s">
        <v>304</v>
      </c>
      <c r="S62" t="s">
        <v>34</v>
      </c>
      <c r="T62" t="s">
        <v>305</v>
      </c>
      <c r="U62" t="s">
        <v>107</v>
      </c>
      <c r="V62" s="1">
        <v>32874</v>
      </c>
      <c r="W62" s="1">
        <v>45306</v>
      </c>
      <c r="X62">
        <v>12370</v>
      </c>
      <c r="Y62" s="9">
        <f>Tabella1[[#This Row],[elevation_glo30]]-Tabella1[[#This Row],[elevation]]</f>
        <v>-1.6432075500487997</v>
      </c>
      <c r="Z62">
        <v>12370</v>
      </c>
      <c r="AA62" t="s">
        <v>36</v>
      </c>
      <c r="AB62" s="11"/>
    </row>
    <row r="63" spans="1:34" x14ac:dyDescent="0.2">
      <c r="A63">
        <v>669</v>
      </c>
      <c r="B63">
        <v>11214</v>
      </c>
      <c r="C63">
        <v>27</v>
      </c>
      <c r="D63" t="s">
        <v>306</v>
      </c>
      <c r="E63" t="s">
        <v>307</v>
      </c>
      <c r="F63" t="s">
        <v>99</v>
      </c>
      <c r="G63" t="s">
        <v>308</v>
      </c>
      <c r="H63" t="s">
        <v>62</v>
      </c>
      <c r="I63" t="s">
        <v>63</v>
      </c>
      <c r="J63" t="s">
        <v>31</v>
      </c>
      <c r="K63" t="s">
        <v>306</v>
      </c>
      <c r="L63">
        <v>27</v>
      </c>
      <c r="M63" t="s">
        <v>101</v>
      </c>
      <c r="N63">
        <v>11.1391328178</v>
      </c>
      <c r="O63">
        <v>43.828851205100001</v>
      </c>
      <c r="P63">
        <v>40</v>
      </c>
      <c r="Q63">
        <v>40.145534515380902</v>
      </c>
      <c r="R63" t="s">
        <v>306</v>
      </c>
      <c r="S63" t="s">
        <v>34</v>
      </c>
      <c r="T63" t="s">
        <v>309</v>
      </c>
      <c r="U63" t="s">
        <v>111</v>
      </c>
      <c r="V63" s="1">
        <v>35796</v>
      </c>
      <c r="W63" s="1">
        <v>41737</v>
      </c>
      <c r="X63">
        <v>4823</v>
      </c>
      <c r="Y63" s="9">
        <f>Tabella1[[#This Row],[elevation_glo30]]-Tabella1[[#This Row],[elevation]]</f>
        <v>0.14553451538090201</v>
      </c>
      <c r="Z63">
        <v>4823</v>
      </c>
      <c r="AA63" t="s">
        <v>36</v>
      </c>
      <c r="AB63" s="11"/>
    </row>
    <row r="64" spans="1:34" x14ac:dyDescent="0.2">
      <c r="A64" s="2">
        <v>670</v>
      </c>
      <c r="B64" s="2">
        <v>735301</v>
      </c>
      <c r="C64" s="2">
        <v>69</v>
      </c>
      <c r="D64" s="2" t="s">
        <v>310</v>
      </c>
      <c r="E64" s="2" t="s">
        <v>311</v>
      </c>
      <c r="F64" s="2" t="s">
        <v>99</v>
      </c>
      <c r="G64" s="2" t="s">
        <v>311</v>
      </c>
      <c r="H64" s="2" t="s">
        <v>29</v>
      </c>
      <c r="I64" s="2" t="s">
        <v>30</v>
      </c>
      <c r="J64" s="2" t="s">
        <v>31</v>
      </c>
      <c r="K64" s="2" t="s">
        <v>310</v>
      </c>
      <c r="L64" s="2">
        <v>69</v>
      </c>
      <c r="M64" s="2" t="s">
        <v>101</v>
      </c>
      <c r="N64" s="2">
        <v>10.6844192154688</v>
      </c>
      <c r="O64" s="2">
        <v>43.592284953608797</v>
      </c>
      <c r="P64" s="2">
        <v>28.61</v>
      </c>
      <c r="Q64" s="2">
        <v>29.237178802490199</v>
      </c>
      <c r="R64" s="2" t="s">
        <v>310</v>
      </c>
      <c r="S64" s="2" t="s">
        <v>34</v>
      </c>
      <c r="T64" s="2">
        <v>63</v>
      </c>
      <c r="U64" s="2" t="s">
        <v>36</v>
      </c>
      <c r="V64" s="3">
        <v>44860</v>
      </c>
      <c r="W64" s="3">
        <v>45306</v>
      </c>
      <c r="X64" s="2">
        <v>441</v>
      </c>
      <c r="Y64" s="9">
        <f>Tabella1[[#This Row],[elevation_glo30]]-Tabella1[[#This Row],[elevation]]</f>
        <v>0.62717880249019942</v>
      </c>
      <c r="Z64" s="2">
        <v>441</v>
      </c>
      <c r="AA64" s="2" t="s">
        <v>36</v>
      </c>
      <c r="AB64" s="12"/>
      <c r="AC64" s="12"/>
      <c r="AD64" s="2"/>
      <c r="AE64" s="2"/>
      <c r="AF64" s="2"/>
      <c r="AG64" s="2" t="b">
        <v>0</v>
      </c>
      <c r="AH64" s="8" t="s">
        <v>1361</v>
      </c>
    </row>
    <row r="65" spans="1:34" x14ac:dyDescent="0.2">
      <c r="A65" s="2">
        <v>671</v>
      </c>
      <c r="B65" s="2">
        <v>770101</v>
      </c>
      <c r="C65" s="2">
        <v>105</v>
      </c>
      <c r="D65" s="2" t="s">
        <v>312</v>
      </c>
      <c r="E65" s="2" t="s">
        <v>313</v>
      </c>
      <c r="F65" s="2" t="s">
        <v>99</v>
      </c>
      <c r="G65" s="2" t="s">
        <v>313</v>
      </c>
      <c r="H65" s="2" t="s">
        <v>157</v>
      </c>
      <c r="I65" s="2" t="s">
        <v>158</v>
      </c>
      <c r="J65" s="2" t="s">
        <v>31</v>
      </c>
      <c r="K65" s="2" t="s">
        <v>312</v>
      </c>
      <c r="L65" s="2">
        <v>105</v>
      </c>
      <c r="M65" s="2" t="s">
        <v>101</v>
      </c>
      <c r="N65" s="2">
        <v>10.557259999999999</v>
      </c>
      <c r="O65" s="2">
        <v>43.830289999999998</v>
      </c>
      <c r="P65" s="2">
        <v>14</v>
      </c>
      <c r="Q65" s="2">
        <v>13.281965255737299</v>
      </c>
      <c r="R65" s="2" t="s">
        <v>312</v>
      </c>
      <c r="S65" s="2" t="s">
        <v>34</v>
      </c>
      <c r="T65" s="2">
        <v>64</v>
      </c>
      <c r="U65" s="2" t="s">
        <v>36</v>
      </c>
      <c r="V65" s="3">
        <v>44540</v>
      </c>
      <c r="W65" s="3">
        <v>45306</v>
      </c>
      <c r="X65" s="2">
        <v>767</v>
      </c>
      <c r="Y65" s="9">
        <f>Tabella1[[#This Row],[elevation_glo30]]-Tabella1[[#This Row],[elevation]]</f>
        <v>-0.71803474426270064</v>
      </c>
      <c r="Z65" s="2">
        <v>767</v>
      </c>
      <c r="AA65" s="2" t="s">
        <v>36</v>
      </c>
      <c r="AB65" s="12"/>
      <c r="AC65" s="12"/>
      <c r="AD65" s="2"/>
      <c r="AE65" s="2"/>
      <c r="AF65" s="2"/>
      <c r="AG65" s="2" t="b">
        <v>0</v>
      </c>
      <c r="AH65" s="8" t="s">
        <v>1361</v>
      </c>
    </row>
    <row r="66" spans="1:34" x14ac:dyDescent="0.2">
      <c r="A66" s="2">
        <v>672</v>
      </c>
      <c r="B66" s="2" t="s">
        <v>26</v>
      </c>
      <c r="C66" s="2">
        <v>203</v>
      </c>
      <c r="D66" s="2" t="s">
        <v>314</v>
      </c>
      <c r="E66" s="2" t="s">
        <v>315</v>
      </c>
      <c r="F66" s="2" t="s">
        <v>114</v>
      </c>
      <c r="G66" s="2" t="s">
        <v>316</v>
      </c>
      <c r="H66" s="2" t="s">
        <v>54</v>
      </c>
      <c r="I66" s="2" t="s">
        <v>55</v>
      </c>
      <c r="J66" s="2" t="s">
        <v>31</v>
      </c>
      <c r="K66" s="2" t="s">
        <v>314</v>
      </c>
      <c r="L66" s="2">
        <v>203</v>
      </c>
      <c r="M66" s="2" t="s">
        <v>116</v>
      </c>
      <c r="N66" s="2">
        <v>11.9321715831757</v>
      </c>
      <c r="O66" s="2">
        <v>43.182891652922102</v>
      </c>
      <c r="P66" s="2">
        <v>326</v>
      </c>
      <c r="Q66" s="2">
        <v>326.64486694335898</v>
      </c>
      <c r="R66" s="2" t="s">
        <v>314</v>
      </c>
      <c r="S66" s="2" t="s">
        <v>34</v>
      </c>
      <c r="T66" s="2" t="s">
        <v>317</v>
      </c>
      <c r="U66" s="2" t="s">
        <v>118</v>
      </c>
      <c r="V66" s="3">
        <v>33239</v>
      </c>
      <c r="W66" s="3">
        <v>33969</v>
      </c>
      <c r="X66" s="2">
        <v>698</v>
      </c>
      <c r="Y66" s="9">
        <f>Tabella1[[#This Row],[elevation_glo30]]-Tabella1[[#This Row],[elevation]]</f>
        <v>0.6448669433589771</v>
      </c>
      <c r="Z66" s="2">
        <v>698</v>
      </c>
      <c r="AA66" s="2" t="s">
        <v>36</v>
      </c>
      <c r="AB66" s="12"/>
      <c r="AC66" s="12"/>
      <c r="AD66" s="2"/>
      <c r="AE66" s="2"/>
      <c r="AF66" s="2"/>
      <c r="AG66" s="2" t="b">
        <v>0</v>
      </c>
      <c r="AH66" s="8" t="s">
        <v>1361</v>
      </c>
    </row>
    <row r="67" spans="1:34" x14ac:dyDescent="0.2">
      <c r="A67">
        <v>673</v>
      </c>
      <c r="B67">
        <v>754301</v>
      </c>
      <c r="C67">
        <v>142</v>
      </c>
      <c r="D67" t="s">
        <v>318</v>
      </c>
      <c r="E67" t="s">
        <v>319</v>
      </c>
      <c r="F67" t="s">
        <v>99</v>
      </c>
      <c r="G67" t="s">
        <v>319</v>
      </c>
      <c r="H67" t="s">
        <v>76</v>
      </c>
      <c r="I67" t="s">
        <v>77</v>
      </c>
      <c r="J67" t="s">
        <v>31</v>
      </c>
      <c r="K67" t="s">
        <v>318</v>
      </c>
      <c r="L67">
        <v>142</v>
      </c>
      <c r="M67" t="s">
        <v>101</v>
      </c>
      <c r="N67">
        <v>9.8214220000000001</v>
      </c>
      <c r="O67">
        <v>43.062569000000003</v>
      </c>
      <c r="P67">
        <v>274</v>
      </c>
      <c r="Q67">
        <v>264.34631347656199</v>
      </c>
      <c r="R67" t="s">
        <v>318</v>
      </c>
      <c r="S67" t="s">
        <v>34</v>
      </c>
      <c r="T67">
        <v>66</v>
      </c>
      <c r="U67" t="s">
        <v>36</v>
      </c>
      <c r="V67" s="1">
        <v>43238</v>
      </c>
      <c r="W67" s="1">
        <v>45306</v>
      </c>
      <c r="X67">
        <v>1961</v>
      </c>
      <c r="Y67" s="9">
        <f>Tabella1[[#This Row],[elevation_glo30]]-Tabella1[[#This Row],[elevation]]</f>
        <v>-9.6536865234380116</v>
      </c>
      <c r="Z67">
        <v>1961</v>
      </c>
      <c r="AA67" t="s">
        <v>36</v>
      </c>
      <c r="AB67" s="11"/>
    </row>
    <row r="68" spans="1:34" x14ac:dyDescent="0.2">
      <c r="A68" s="2">
        <v>674</v>
      </c>
      <c r="B68" s="2">
        <v>734351</v>
      </c>
      <c r="C68" s="2">
        <v>76</v>
      </c>
      <c r="D68" s="2" t="s">
        <v>320</v>
      </c>
      <c r="E68" s="2" t="s">
        <v>321</v>
      </c>
      <c r="F68" s="2" t="s">
        <v>99</v>
      </c>
      <c r="G68" s="2" t="s">
        <v>280</v>
      </c>
      <c r="H68" s="2" t="s">
        <v>157</v>
      </c>
      <c r="I68" s="2" t="s">
        <v>158</v>
      </c>
      <c r="J68" s="2" t="s">
        <v>31</v>
      </c>
      <c r="K68" s="2" t="s">
        <v>320</v>
      </c>
      <c r="L68" s="2">
        <v>76</v>
      </c>
      <c r="M68" s="2" t="s">
        <v>101</v>
      </c>
      <c r="N68" s="2">
        <v>10.3189784288406</v>
      </c>
      <c r="O68" s="2">
        <v>44.009785304140898</v>
      </c>
      <c r="P68" s="2">
        <v>390</v>
      </c>
      <c r="Q68" s="2">
        <v>404.90905761718801</v>
      </c>
      <c r="R68" s="2" t="s">
        <v>320</v>
      </c>
      <c r="S68" s="2" t="s">
        <v>34</v>
      </c>
      <c r="T68" s="2">
        <v>67</v>
      </c>
      <c r="U68" s="2" t="s">
        <v>36</v>
      </c>
      <c r="V68" s="3">
        <v>44314</v>
      </c>
      <c r="W68" s="3">
        <v>45306</v>
      </c>
      <c r="X68" s="2">
        <v>986</v>
      </c>
      <c r="Y68" s="9">
        <f>Tabella1[[#This Row],[elevation_glo30]]-Tabella1[[#This Row],[elevation]]</f>
        <v>14.909057617188012</v>
      </c>
      <c r="Z68" s="2">
        <v>986</v>
      </c>
      <c r="AA68" s="2" t="s">
        <v>36</v>
      </c>
      <c r="AB68" s="12"/>
      <c r="AC68" s="12"/>
      <c r="AD68" s="2"/>
      <c r="AE68" s="2"/>
      <c r="AF68" s="2"/>
      <c r="AG68" s="2" t="b">
        <v>0</v>
      </c>
      <c r="AH68" s="8" t="s">
        <v>1361</v>
      </c>
    </row>
    <row r="69" spans="1:34" x14ac:dyDescent="0.2">
      <c r="A69">
        <v>675</v>
      </c>
      <c r="B69">
        <v>749651</v>
      </c>
      <c r="C69">
        <v>396</v>
      </c>
      <c r="D69" t="s">
        <v>322</v>
      </c>
      <c r="E69" t="s">
        <v>323</v>
      </c>
      <c r="F69" t="s">
        <v>99</v>
      </c>
      <c r="G69" t="s">
        <v>323</v>
      </c>
      <c r="H69" t="s">
        <v>157</v>
      </c>
      <c r="I69" t="s">
        <v>158</v>
      </c>
      <c r="J69" t="s">
        <v>31</v>
      </c>
      <c r="K69" t="s">
        <v>322</v>
      </c>
      <c r="L69">
        <v>396</v>
      </c>
      <c r="M69" t="s">
        <v>101</v>
      </c>
      <c r="N69">
        <v>10.336949605111499</v>
      </c>
      <c r="O69">
        <v>44.104392029057998</v>
      </c>
      <c r="P69">
        <v>1100</v>
      </c>
      <c r="Q69">
        <v>1087.79248046875</v>
      </c>
      <c r="R69" t="s">
        <v>322</v>
      </c>
      <c r="S69" t="s">
        <v>34</v>
      </c>
      <c r="T69" t="s">
        <v>324</v>
      </c>
      <c r="U69" t="s">
        <v>107</v>
      </c>
      <c r="V69" s="1">
        <v>35210</v>
      </c>
      <c r="W69" s="1">
        <v>45306</v>
      </c>
      <c r="X69">
        <v>10062</v>
      </c>
      <c r="Y69" s="9">
        <f>Tabella1[[#This Row],[elevation_glo30]]-Tabella1[[#This Row],[elevation]]</f>
        <v>-12.20751953125</v>
      </c>
      <c r="Z69">
        <v>10062</v>
      </c>
      <c r="AA69" t="s">
        <v>36</v>
      </c>
      <c r="AB69" s="11"/>
      <c r="AE69">
        <v>1</v>
      </c>
      <c r="AF69">
        <v>1</v>
      </c>
    </row>
    <row r="70" spans="1:34" x14ac:dyDescent="0.2">
      <c r="A70">
        <v>677</v>
      </c>
      <c r="B70">
        <v>502821</v>
      </c>
      <c r="C70">
        <v>328</v>
      </c>
      <c r="D70" t="s">
        <v>325</v>
      </c>
      <c r="E70" t="s">
        <v>190</v>
      </c>
      <c r="F70" t="s">
        <v>99</v>
      </c>
      <c r="G70" t="s">
        <v>190</v>
      </c>
      <c r="H70" t="s">
        <v>42</v>
      </c>
      <c r="I70" t="s">
        <v>43</v>
      </c>
      <c r="J70" t="s">
        <v>31</v>
      </c>
      <c r="K70" t="s">
        <v>325</v>
      </c>
      <c r="L70">
        <v>328</v>
      </c>
      <c r="M70" t="s">
        <v>101</v>
      </c>
      <c r="N70">
        <v>10.077719092369099</v>
      </c>
      <c r="O70">
        <v>44.0668360927856</v>
      </c>
      <c r="P70">
        <v>55</v>
      </c>
      <c r="Q70">
        <v>50.7625923156738</v>
      </c>
      <c r="R70" t="s">
        <v>325</v>
      </c>
      <c r="S70" t="s">
        <v>34</v>
      </c>
      <c r="T70" t="s">
        <v>326</v>
      </c>
      <c r="U70" t="s">
        <v>163</v>
      </c>
      <c r="V70" s="1">
        <v>33239</v>
      </c>
      <c r="W70" s="1">
        <v>42949</v>
      </c>
      <c r="X70">
        <v>9682</v>
      </c>
      <c r="Y70" s="9">
        <f>Tabella1[[#This Row],[elevation_glo30]]-Tabella1[[#This Row],[elevation]]</f>
        <v>-4.2374076843262003</v>
      </c>
      <c r="Z70">
        <v>9682</v>
      </c>
      <c r="AA70" t="s">
        <v>36</v>
      </c>
      <c r="AB70" s="11"/>
    </row>
    <row r="71" spans="1:34" x14ac:dyDescent="0.2">
      <c r="A71">
        <v>678</v>
      </c>
      <c r="B71">
        <v>753951</v>
      </c>
      <c r="C71">
        <v>431</v>
      </c>
      <c r="D71" t="s">
        <v>327</v>
      </c>
      <c r="E71" t="s">
        <v>328</v>
      </c>
      <c r="F71" t="s">
        <v>99</v>
      </c>
      <c r="G71" t="s">
        <v>329</v>
      </c>
      <c r="H71" t="s">
        <v>54</v>
      </c>
      <c r="I71" t="s">
        <v>55</v>
      </c>
      <c r="J71" t="s">
        <v>31</v>
      </c>
      <c r="K71" t="s">
        <v>327</v>
      </c>
      <c r="L71">
        <v>431</v>
      </c>
      <c r="M71" t="s">
        <v>101</v>
      </c>
      <c r="N71">
        <v>11.5432949542</v>
      </c>
      <c r="O71">
        <v>43.585511026799999</v>
      </c>
      <c r="P71">
        <v>200</v>
      </c>
      <c r="Q71">
        <v>201.84014892578099</v>
      </c>
      <c r="R71" t="s">
        <v>327</v>
      </c>
      <c r="S71" t="s">
        <v>34</v>
      </c>
      <c r="T71" t="s">
        <v>330</v>
      </c>
      <c r="U71" t="s">
        <v>107</v>
      </c>
      <c r="V71" s="1">
        <v>39000</v>
      </c>
      <c r="W71" s="1">
        <v>45306</v>
      </c>
      <c r="X71">
        <v>6304</v>
      </c>
      <c r="Y71" s="9">
        <f>Tabella1[[#This Row],[elevation_glo30]]-Tabella1[[#This Row],[elevation]]</f>
        <v>1.8401489257809942</v>
      </c>
      <c r="Z71">
        <v>6304</v>
      </c>
      <c r="AA71" t="s">
        <v>36</v>
      </c>
      <c r="AB71" s="11"/>
    </row>
    <row r="72" spans="1:34" x14ac:dyDescent="0.2">
      <c r="A72">
        <v>679</v>
      </c>
      <c r="B72">
        <v>753701</v>
      </c>
      <c r="C72">
        <v>420</v>
      </c>
      <c r="D72" t="s">
        <v>331</v>
      </c>
      <c r="E72" t="s">
        <v>332</v>
      </c>
      <c r="F72" t="s">
        <v>99</v>
      </c>
      <c r="G72" t="s">
        <v>333</v>
      </c>
      <c r="H72" t="s">
        <v>62</v>
      </c>
      <c r="I72" t="s">
        <v>63</v>
      </c>
      <c r="J72" t="s">
        <v>31</v>
      </c>
      <c r="K72" t="s">
        <v>331</v>
      </c>
      <c r="L72">
        <v>420</v>
      </c>
      <c r="M72" t="s">
        <v>101</v>
      </c>
      <c r="N72">
        <v>11.041849501991299</v>
      </c>
      <c r="O72">
        <v>43.667274936399302</v>
      </c>
      <c r="P72">
        <v>198</v>
      </c>
      <c r="Q72">
        <v>198.23233032226599</v>
      </c>
      <c r="R72" t="s">
        <v>331</v>
      </c>
      <c r="S72" t="s">
        <v>34</v>
      </c>
      <c r="T72" t="s">
        <v>334</v>
      </c>
      <c r="U72" t="s">
        <v>107</v>
      </c>
      <c r="V72" s="1">
        <v>35845</v>
      </c>
      <c r="W72" s="1">
        <v>45306</v>
      </c>
      <c r="X72">
        <v>9430</v>
      </c>
      <c r="Y72" s="9">
        <f>Tabella1[[#This Row],[elevation_glo30]]-Tabella1[[#This Row],[elevation]]</f>
        <v>0.23233032226599448</v>
      </c>
      <c r="Z72">
        <v>9430</v>
      </c>
      <c r="AA72" t="s">
        <v>36</v>
      </c>
      <c r="AB72" s="11"/>
    </row>
    <row r="73" spans="1:34" x14ac:dyDescent="0.2">
      <c r="A73">
        <v>680</v>
      </c>
      <c r="B73" t="s">
        <v>26</v>
      </c>
      <c r="C73">
        <v>257</v>
      </c>
      <c r="D73" t="s">
        <v>335</v>
      </c>
      <c r="E73" t="s">
        <v>336</v>
      </c>
      <c r="F73" t="s">
        <v>114</v>
      </c>
      <c r="G73" t="s">
        <v>337</v>
      </c>
      <c r="H73" t="s">
        <v>29</v>
      </c>
      <c r="I73" t="s">
        <v>30</v>
      </c>
      <c r="J73" t="s">
        <v>31</v>
      </c>
      <c r="K73" t="s">
        <v>335</v>
      </c>
      <c r="L73">
        <v>257</v>
      </c>
      <c r="M73" t="s">
        <v>116</v>
      </c>
      <c r="N73">
        <v>10.5093879380965</v>
      </c>
      <c r="O73">
        <v>43.441611244260201</v>
      </c>
      <c r="P73">
        <v>50</v>
      </c>
      <c r="Q73">
        <v>52.267127990722699</v>
      </c>
      <c r="R73" t="s">
        <v>335</v>
      </c>
      <c r="S73" t="s">
        <v>34</v>
      </c>
      <c r="T73" t="s">
        <v>338</v>
      </c>
      <c r="U73" t="s">
        <v>118</v>
      </c>
      <c r="V73" s="1">
        <v>33604</v>
      </c>
      <c r="W73" s="1">
        <v>45306</v>
      </c>
      <c r="X73">
        <v>3762</v>
      </c>
      <c r="Y73" s="9">
        <f>Tabella1[[#This Row],[elevation_glo30]]-Tabella1[[#This Row],[elevation]]</f>
        <v>2.2671279907226989</v>
      </c>
      <c r="Z73">
        <v>3762</v>
      </c>
      <c r="AA73" t="s">
        <v>36</v>
      </c>
      <c r="AB73" s="11"/>
    </row>
    <row r="74" spans="1:34" x14ac:dyDescent="0.2">
      <c r="A74">
        <v>681</v>
      </c>
      <c r="B74">
        <v>754151</v>
      </c>
      <c r="C74">
        <v>40</v>
      </c>
      <c r="D74" t="s">
        <v>339</v>
      </c>
      <c r="E74" t="s">
        <v>340</v>
      </c>
      <c r="F74" t="s">
        <v>99</v>
      </c>
      <c r="G74" t="s">
        <v>341</v>
      </c>
      <c r="H74" t="s">
        <v>29</v>
      </c>
      <c r="I74" t="s">
        <v>30</v>
      </c>
      <c r="J74" t="s">
        <v>31</v>
      </c>
      <c r="K74" t="s">
        <v>339</v>
      </c>
      <c r="L74">
        <v>40</v>
      </c>
      <c r="M74" t="s">
        <v>101</v>
      </c>
      <c r="N74">
        <v>10.6127617497926</v>
      </c>
      <c r="O74">
        <v>43.526986904116299</v>
      </c>
      <c r="P74">
        <v>135</v>
      </c>
      <c r="Q74">
        <v>137.24215698242199</v>
      </c>
      <c r="R74" t="s">
        <v>339</v>
      </c>
      <c r="S74" t="s">
        <v>34</v>
      </c>
      <c r="T74" t="s">
        <v>342</v>
      </c>
      <c r="U74" t="s">
        <v>154</v>
      </c>
      <c r="V74" s="1">
        <v>18629</v>
      </c>
      <c r="W74" s="1">
        <v>45306</v>
      </c>
      <c r="X74">
        <v>19754</v>
      </c>
      <c r="Y74" s="9">
        <f>Tabella1[[#This Row],[elevation_glo30]]-Tabella1[[#This Row],[elevation]]</f>
        <v>2.2421569824219887</v>
      </c>
      <c r="Z74">
        <v>8436</v>
      </c>
      <c r="AA74" t="s">
        <v>36</v>
      </c>
      <c r="AB74" s="11"/>
    </row>
    <row r="75" spans="1:34" x14ac:dyDescent="0.2">
      <c r="A75">
        <v>683</v>
      </c>
      <c r="B75">
        <v>737251</v>
      </c>
      <c r="C75">
        <v>29</v>
      </c>
      <c r="D75" t="s">
        <v>343</v>
      </c>
      <c r="E75" t="s">
        <v>344</v>
      </c>
      <c r="F75" t="s">
        <v>99</v>
      </c>
      <c r="G75" t="s">
        <v>345</v>
      </c>
      <c r="H75" t="s">
        <v>62</v>
      </c>
      <c r="I75" t="s">
        <v>63</v>
      </c>
      <c r="J75" t="s">
        <v>31</v>
      </c>
      <c r="K75" t="s">
        <v>343</v>
      </c>
      <c r="L75">
        <v>29</v>
      </c>
      <c r="M75" t="s">
        <v>101</v>
      </c>
      <c r="N75">
        <v>11.1682332026888</v>
      </c>
      <c r="O75">
        <v>43.819747285177201</v>
      </c>
      <c r="P75">
        <v>33</v>
      </c>
      <c r="Q75">
        <v>34.443351745605497</v>
      </c>
      <c r="R75" t="s">
        <v>343</v>
      </c>
      <c r="S75" t="s">
        <v>34</v>
      </c>
      <c r="T75" t="s">
        <v>346</v>
      </c>
      <c r="U75" t="s">
        <v>149</v>
      </c>
      <c r="V75" s="1">
        <v>33764</v>
      </c>
      <c r="W75" s="1">
        <v>45306</v>
      </c>
      <c r="X75">
        <v>11435</v>
      </c>
      <c r="Y75" s="9">
        <f>Tabella1[[#This Row],[elevation_glo30]]-Tabella1[[#This Row],[elevation]]</f>
        <v>1.4433517456054972</v>
      </c>
      <c r="Z75">
        <v>11435</v>
      </c>
      <c r="AA75" t="s">
        <v>36</v>
      </c>
      <c r="AB75" s="11"/>
    </row>
    <row r="76" spans="1:34" x14ac:dyDescent="0.2">
      <c r="A76">
        <v>684</v>
      </c>
      <c r="B76">
        <v>731001</v>
      </c>
      <c r="C76">
        <v>81</v>
      </c>
      <c r="D76" t="s">
        <v>347</v>
      </c>
      <c r="E76" t="s">
        <v>348</v>
      </c>
      <c r="F76" t="s">
        <v>99</v>
      </c>
      <c r="G76" t="s">
        <v>349</v>
      </c>
      <c r="H76" t="s">
        <v>157</v>
      </c>
      <c r="I76" t="s">
        <v>158</v>
      </c>
      <c r="J76" t="s">
        <v>31</v>
      </c>
      <c r="K76" t="s">
        <v>347</v>
      </c>
      <c r="L76">
        <v>81</v>
      </c>
      <c r="M76" t="s">
        <v>101</v>
      </c>
      <c r="N76">
        <v>10.4472521952096</v>
      </c>
      <c r="O76">
        <v>44.210442668137603</v>
      </c>
      <c r="P76">
        <v>1297</v>
      </c>
      <c r="Q76">
        <v>1291.68664550781</v>
      </c>
      <c r="R76" t="s">
        <v>347</v>
      </c>
      <c r="S76" t="s">
        <v>34</v>
      </c>
      <c r="T76" t="s">
        <v>350</v>
      </c>
      <c r="U76" t="s">
        <v>107</v>
      </c>
      <c r="V76" s="1">
        <v>42632</v>
      </c>
      <c r="W76" s="1">
        <v>45306</v>
      </c>
      <c r="X76">
        <v>2675</v>
      </c>
      <c r="Y76" s="9">
        <f>Tabella1[[#This Row],[elevation_glo30]]-Tabella1[[#This Row],[elevation]]</f>
        <v>-5.3133544921900011</v>
      </c>
      <c r="Z76">
        <v>2675</v>
      </c>
      <c r="AA76" t="s">
        <v>36</v>
      </c>
      <c r="AB76" s="11"/>
    </row>
    <row r="77" spans="1:34" x14ac:dyDescent="0.2">
      <c r="A77" s="2">
        <v>685</v>
      </c>
      <c r="B77" s="2">
        <v>733901</v>
      </c>
      <c r="C77" s="2">
        <v>97</v>
      </c>
      <c r="D77" s="2" t="s">
        <v>351</v>
      </c>
      <c r="E77" s="2" t="s">
        <v>352</v>
      </c>
      <c r="F77" s="2" t="s">
        <v>99</v>
      </c>
      <c r="G77" s="2" t="s">
        <v>256</v>
      </c>
      <c r="H77" s="2" t="s">
        <v>47</v>
      </c>
      <c r="I77" s="2" t="s">
        <v>48</v>
      </c>
      <c r="J77" s="2" t="s">
        <v>31</v>
      </c>
      <c r="K77" s="2" t="s">
        <v>351</v>
      </c>
      <c r="L77" s="2">
        <v>97</v>
      </c>
      <c r="M77" s="2" t="s">
        <v>101</v>
      </c>
      <c r="N77" s="2">
        <v>10.751699209213299</v>
      </c>
      <c r="O77" s="2">
        <v>44.098203324654399</v>
      </c>
      <c r="P77" s="2">
        <v>593</v>
      </c>
      <c r="Q77" s="2">
        <v>575.75341796875</v>
      </c>
      <c r="R77" s="2" t="s">
        <v>351</v>
      </c>
      <c r="S77" s="2" t="s">
        <v>34</v>
      </c>
      <c r="T77" s="2">
        <v>78</v>
      </c>
      <c r="U77" s="2" t="s">
        <v>36</v>
      </c>
      <c r="V77" s="3">
        <v>44303</v>
      </c>
      <c r="W77" s="3">
        <v>45306</v>
      </c>
      <c r="X77" s="2">
        <v>1004</v>
      </c>
      <c r="Y77" s="9">
        <f>Tabella1[[#This Row],[elevation_glo30]]-Tabella1[[#This Row],[elevation]]</f>
        <v>-17.24658203125</v>
      </c>
      <c r="Z77" s="2">
        <v>1004</v>
      </c>
      <c r="AA77" s="2" t="s">
        <v>36</v>
      </c>
      <c r="AB77" s="12"/>
      <c r="AC77" s="12"/>
      <c r="AD77" s="2"/>
      <c r="AE77" s="2"/>
      <c r="AF77" s="2"/>
      <c r="AG77" s="2" t="b">
        <v>0</v>
      </c>
      <c r="AH77" s="8" t="s">
        <v>1361</v>
      </c>
    </row>
    <row r="78" spans="1:34" x14ac:dyDescent="0.2">
      <c r="A78">
        <v>686</v>
      </c>
      <c r="B78">
        <v>753801</v>
      </c>
      <c r="C78">
        <v>313</v>
      </c>
      <c r="D78" t="s">
        <v>353</v>
      </c>
      <c r="E78" t="s">
        <v>354</v>
      </c>
      <c r="F78" t="s">
        <v>99</v>
      </c>
      <c r="G78" t="s">
        <v>38</v>
      </c>
      <c r="H78" t="s">
        <v>38</v>
      </c>
      <c r="I78" t="s">
        <v>39</v>
      </c>
      <c r="J78" t="s">
        <v>31</v>
      </c>
      <c r="K78" t="s">
        <v>353</v>
      </c>
      <c r="L78">
        <v>313</v>
      </c>
      <c r="M78" t="s">
        <v>101</v>
      </c>
      <c r="N78">
        <v>11.015953945</v>
      </c>
      <c r="O78">
        <v>42.768622680999997</v>
      </c>
      <c r="P78">
        <v>2</v>
      </c>
      <c r="Q78">
        <v>0.47470340132713301</v>
      </c>
      <c r="R78" t="s">
        <v>353</v>
      </c>
      <c r="S78" t="s">
        <v>34</v>
      </c>
      <c r="T78" t="s">
        <v>355</v>
      </c>
      <c r="U78" t="s">
        <v>103</v>
      </c>
      <c r="V78" s="1">
        <v>33147</v>
      </c>
      <c r="W78" s="1">
        <v>45306</v>
      </c>
      <c r="X78">
        <v>11913</v>
      </c>
      <c r="Y78" s="9">
        <f>Tabella1[[#This Row],[elevation_glo30]]-Tabella1[[#This Row],[elevation]]</f>
        <v>-1.525296598672867</v>
      </c>
      <c r="Z78">
        <v>11913</v>
      </c>
      <c r="AA78" t="s">
        <v>36</v>
      </c>
      <c r="AB78" s="11"/>
    </row>
    <row r="79" spans="1:34" x14ac:dyDescent="0.2">
      <c r="A79">
        <v>687</v>
      </c>
      <c r="B79" t="s">
        <v>26</v>
      </c>
      <c r="C79">
        <v>114</v>
      </c>
      <c r="D79" t="s">
        <v>356</v>
      </c>
      <c r="E79" t="s">
        <v>357</v>
      </c>
      <c r="F79" t="s">
        <v>99</v>
      </c>
      <c r="G79" t="s">
        <v>358</v>
      </c>
      <c r="H79" t="s">
        <v>62</v>
      </c>
      <c r="I79" t="s">
        <v>63</v>
      </c>
      <c r="J79" t="s">
        <v>31</v>
      </c>
      <c r="K79" t="s">
        <v>356</v>
      </c>
      <c r="L79">
        <v>114</v>
      </c>
      <c r="M79" t="s">
        <v>101</v>
      </c>
      <c r="N79">
        <v>11.642681635215499</v>
      </c>
      <c r="O79">
        <v>43.939446280985798</v>
      </c>
      <c r="P79">
        <v>918</v>
      </c>
      <c r="Q79">
        <v>928.05859375</v>
      </c>
      <c r="R79" t="s">
        <v>356</v>
      </c>
      <c r="S79" t="s">
        <v>34</v>
      </c>
      <c r="T79" t="s">
        <v>359</v>
      </c>
      <c r="U79" t="s">
        <v>107</v>
      </c>
      <c r="V79" s="1">
        <v>42192</v>
      </c>
      <c r="W79" s="1">
        <v>45165</v>
      </c>
      <c r="X79">
        <v>2972</v>
      </c>
      <c r="Y79" s="9">
        <f>Tabella1[[#This Row],[elevation_glo30]]-Tabella1[[#This Row],[elevation]]</f>
        <v>10.05859375</v>
      </c>
      <c r="Z79">
        <v>2972</v>
      </c>
      <c r="AA79" t="s">
        <v>36</v>
      </c>
      <c r="AB79" s="11">
        <v>11.641635000000001</v>
      </c>
      <c r="AC79" s="11">
        <v>43.942048</v>
      </c>
      <c r="AD79">
        <v>963</v>
      </c>
    </row>
    <row r="80" spans="1:34" x14ac:dyDescent="0.2">
      <c r="A80">
        <v>688</v>
      </c>
      <c r="B80">
        <v>753001</v>
      </c>
      <c r="C80">
        <v>369</v>
      </c>
      <c r="D80" t="s">
        <v>360</v>
      </c>
      <c r="E80" t="s">
        <v>361</v>
      </c>
      <c r="F80" t="s">
        <v>99</v>
      </c>
      <c r="G80" t="s">
        <v>361</v>
      </c>
      <c r="H80" t="s">
        <v>76</v>
      </c>
      <c r="I80" t="s">
        <v>77</v>
      </c>
      <c r="J80" t="s">
        <v>31</v>
      </c>
      <c r="K80" t="s">
        <v>360</v>
      </c>
      <c r="L80">
        <v>369</v>
      </c>
      <c r="M80" t="s">
        <v>101</v>
      </c>
      <c r="N80">
        <v>10.6277168605</v>
      </c>
      <c r="O80">
        <v>43.189141363399997</v>
      </c>
      <c r="P80">
        <v>95</v>
      </c>
      <c r="Q80">
        <v>97.137336730957003</v>
      </c>
      <c r="R80" t="s">
        <v>360</v>
      </c>
      <c r="S80" t="s">
        <v>34</v>
      </c>
      <c r="T80" t="s">
        <v>362</v>
      </c>
      <c r="U80" t="s">
        <v>107</v>
      </c>
      <c r="V80" s="1">
        <v>32874</v>
      </c>
      <c r="W80" s="1">
        <v>45306</v>
      </c>
      <c r="X80">
        <v>12321</v>
      </c>
      <c r="Y80" s="9">
        <f>Tabella1[[#This Row],[elevation_glo30]]-Tabella1[[#This Row],[elevation]]</f>
        <v>2.1373367309570028</v>
      </c>
      <c r="Z80">
        <v>12321</v>
      </c>
      <c r="AA80" t="s">
        <v>36</v>
      </c>
      <c r="AB80" s="11"/>
    </row>
    <row r="81" spans="1:34" x14ac:dyDescent="0.2">
      <c r="A81">
        <v>689</v>
      </c>
      <c r="B81">
        <v>745901</v>
      </c>
      <c r="C81">
        <v>136</v>
      </c>
      <c r="D81" t="s">
        <v>363</v>
      </c>
      <c r="E81" t="s">
        <v>364</v>
      </c>
      <c r="F81" t="s">
        <v>99</v>
      </c>
      <c r="G81" t="s">
        <v>364</v>
      </c>
      <c r="H81" t="s">
        <v>38</v>
      </c>
      <c r="I81" t="s">
        <v>39</v>
      </c>
      <c r="J81" t="s">
        <v>31</v>
      </c>
      <c r="K81" t="s">
        <v>363</v>
      </c>
      <c r="L81">
        <v>136</v>
      </c>
      <c r="M81" t="s">
        <v>101</v>
      </c>
      <c r="N81">
        <v>11.526710343046201</v>
      </c>
      <c r="O81">
        <v>42.8939559995409</v>
      </c>
      <c r="P81">
        <v>566</v>
      </c>
      <c r="Q81">
        <v>566.367919921875</v>
      </c>
      <c r="R81" t="s">
        <v>363</v>
      </c>
      <c r="S81" t="s">
        <v>34</v>
      </c>
      <c r="T81" t="s">
        <v>365</v>
      </c>
      <c r="U81" t="s">
        <v>258</v>
      </c>
      <c r="V81" s="1">
        <v>18629</v>
      </c>
      <c r="W81" s="1">
        <v>45306</v>
      </c>
      <c r="X81">
        <v>16514</v>
      </c>
      <c r="Y81" s="9">
        <f>Tabella1[[#This Row],[elevation_glo30]]-Tabella1[[#This Row],[elevation]]</f>
        <v>0.367919921875</v>
      </c>
      <c r="Z81">
        <v>3368</v>
      </c>
      <c r="AA81" t="s">
        <v>36</v>
      </c>
      <c r="AB81" s="11"/>
    </row>
    <row r="82" spans="1:34" x14ac:dyDescent="0.2">
      <c r="A82">
        <v>691</v>
      </c>
      <c r="B82" t="s">
        <v>26</v>
      </c>
      <c r="C82">
        <v>270</v>
      </c>
      <c r="D82" t="s">
        <v>366</v>
      </c>
      <c r="E82" t="s">
        <v>367</v>
      </c>
      <c r="F82" t="s">
        <v>114</v>
      </c>
      <c r="G82" t="s">
        <v>271</v>
      </c>
      <c r="H82" t="s">
        <v>38</v>
      </c>
      <c r="I82" t="s">
        <v>39</v>
      </c>
      <c r="J82" t="s">
        <v>31</v>
      </c>
      <c r="K82" t="s">
        <v>366</v>
      </c>
      <c r="L82">
        <v>270</v>
      </c>
      <c r="M82" t="s">
        <v>116</v>
      </c>
      <c r="N82">
        <v>10.9997043078465</v>
      </c>
      <c r="O82">
        <v>42.956735596731299</v>
      </c>
      <c r="P82">
        <v>54</v>
      </c>
      <c r="Q82">
        <v>37.272285461425803</v>
      </c>
      <c r="R82" t="s">
        <v>366</v>
      </c>
      <c r="S82" t="s">
        <v>34</v>
      </c>
      <c r="T82" t="s">
        <v>368</v>
      </c>
      <c r="U82" t="s">
        <v>118</v>
      </c>
      <c r="V82" s="1">
        <v>18629</v>
      </c>
      <c r="W82" s="1">
        <v>34827</v>
      </c>
      <c r="X82">
        <v>15075</v>
      </c>
      <c r="Y82" s="9">
        <f>Tabella1[[#This Row],[elevation_glo30]]-Tabella1[[#This Row],[elevation]]</f>
        <v>-16.727714538574197</v>
      </c>
      <c r="Z82">
        <v>1954</v>
      </c>
      <c r="AA82" t="s">
        <v>36</v>
      </c>
      <c r="AB82" s="11"/>
      <c r="AD82">
        <v>40</v>
      </c>
      <c r="AE82">
        <v>1</v>
      </c>
      <c r="AF82">
        <v>1</v>
      </c>
    </row>
    <row r="83" spans="1:34" x14ac:dyDescent="0.2">
      <c r="A83">
        <v>692</v>
      </c>
      <c r="B83" t="s">
        <v>26</v>
      </c>
      <c r="C83">
        <v>241</v>
      </c>
      <c r="D83" t="s">
        <v>369</v>
      </c>
      <c r="E83" t="s">
        <v>370</v>
      </c>
      <c r="F83" t="s">
        <v>114</v>
      </c>
      <c r="G83" t="s">
        <v>371</v>
      </c>
      <c r="H83" t="s">
        <v>62</v>
      </c>
      <c r="I83" t="s">
        <v>63</v>
      </c>
      <c r="J83" t="s">
        <v>31</v>
      </c>
      <c r="K83" t="s">
        <v>369</v>
      </c>
      <c r="L83">
        <v>241</v>
      </c>
      <c r="M83" t="s">
        <v>116</v>
      </c>
      <c r="N83">
        <v>10.864916979177</v>
      </c>
      <c r="O83">
        <v>43.547378815464803</v>
      </c>
      <c r="P83">
        <v>270</v>
      </c>
      <c r="Q83">
        <v>268.94558715820301</v>
      </c>
      <c r="R83" t="s">
        <v>369</v>
      </c>
      <c r="S83" t="s">
        <v>34</v>
      </c>
      <c r="T83" t="s">
        <v>372</v>
      </c>
      <c r="U83" t="s">
        <v>118</v>
      </c>
      <c r="V83" s="1">
        <v>35065</v>
      </c>
      <c r="W83" s="1">
        <v>45306</v>
      </c>
      <c r="X83">
        <v>3695</v>
      </c>
      <c r="Y83" s="9">
        <f>Tabella1[[#This Row],[elevation_glo30]]-Tabella1[[#This Row],[elevation]]</f>
        <v>-1.0544128417969887</v>
      </c>
      <c r="Z83">
        <v>3695</v>
      </c>
      <c r="AA83" t="s">
        <v>36</v>
      </c>
      <c r="AB83" s="11"/>
    </row>
    <row r="84" spans="1:34" x14ac:dyDescent="0.2">
      <c r="A84" s="2">
        <v>693</v>
      </c>
      <c r="B84" s="2" t="s">
        <v>26</v>
      </c>
      <c r="C84" s="2">
        <v>237</v>
      </c>
      <c r="D84" s="2" t="s">
        <v>373</v>
      </c>
      <c r="E84" s="2" t="s">
        <v>374</v>
      </c>
      <c r="F84" s="2" t="s">
        <v>114</v>
      </c>
      <c r="G84" s="2" t="s">
        <v>374</v>
      </c>
      <c r="H84" s="2" t="s">
        <v>29</v>
      </c>
      <c r="I84" s="2" t="s">
        <v>30</v>
      </c>
      <c r="J84" s="2" t="s">
        <v>31</v>
      </c>
      <c r="K84" s="2" t="s">
        <v>373</v>
      </c>
      <c r="L84" s="2">
        <v>237</v>
      </c>
      <c r="M84" s="2" t="s">
        <v>116</v>
      </c>
      <c r="N84" s="2">
        <v>10.7439909176</v>
      </c>
      <c r="O84" s="2">
        <v>43.704941233699998</v>
      </c>
      <c r="P84" s="2">
        <v>15.34</v>
      </c>
      <c r="Q84" s="2">
        <v>17.088319778442401</v>
      </c>
      <c r="R84" s="2" t="s">
        <v>373</v>
      </c>
      <c r="S84" s="2" t="s">
        <v>34</v>
      </c>
      <c r="T84" s="2" t="s">
        <v>375</v>
      </c>
      <c r="U84" s="2" t="s">
        <v>118</v>
      </c>
      <c r="V84" s="3">
        <v>31048</v>
      </c>
      <c r="W84" s="3">
        <v>31777</v>
      </c>
      <c r="X84" s="2">
        <v>724</v>
      </c>
      <c r="Y84" s="9">
        <f>Tabella1[[#This Row],[elevation_glo30]]-Tabella1[[#This Row],[elevation]]</f>
        <v>1.7483197784424007</v>
      </c>
      <c r="Z84" s="2">
        <v>0</v>
      </c>
      <c r="AA84" s="2" t="s">
        <v>36</v>
      </c>
      <c r="AB84" s="12"/>
      <c r="AC84" s="12"/>
      <c r="AD84" s="2"/>
      <c r="AE84" s="2"/>
      <c r="AF84" s="2"/>
      <c r="AG84" s="2" t="b">
        <v>0</v>
      </c>
      <c r="AH84" s="8" t="s">
        <v>1361</v>
      </c>
    </row>
    <row r="85" spans="1:34" x14ac:dyDescent="0.2">
      <c r="A85">
        <v>696</v>
      </c>
      <c r="B85">
        <v>748201</v>
      </c>
      <c r="C85">
        <v>120</v>
      </c>
      <c r="D85" t="s">
        <v>380</v>
      </c>
      <c r="E85" t="s">
        <v>381</v>
      </c>
      <c r="F85" t="s">
        <v>99</v>
      </c>
      <c r="G85" t="s">
        <v>381</v>
      </c>
      <c r="H85" t="s">
        <v>91</v>
      </c>
      <c r="I85" t="s">
        <v>92</v>
      </c>
      <c r="J85" t="s">
        <v>31</v>
      </c>
      <c r="K85" t="s">
        <v>380</v>
      </c>
      <c r="L85">
        <v>120</v>
      </c>
      <c r="M85" t="s">
        <v>101</v>
      </c>
      <c r="N85">
        <v>11.2884332711639</v>
      </c>
      <c r="O85">
        <v>43.473163822360398</v>
      </c>
      <c r="P85">
        <v>572</v>
      </c>
      <c r="Q85">
        <v>571.78381347656205</v>
      </c>
      <c r="R85" t="s">
        <v>380</v>
      </c>
      <c r="S85" t="s">
        <v>34</v>
      </c>
      <c r="T85" t="s">
        <v>382</v>
      </c>
      <c r="U85" t="s">
        <v>107</v>
      </c>
      <c r="V85" s="1">
        <v>42283</v>
      </c>
      <c r="W85" s="1">
        <v>45306</v>
      </c>
      <c r="X85">
        <v>3024</v>
      </c>
      <c r="Y85" s="9">
        <f>Tabella1[[#This Row],[elevation_glo30]]-Tabella1[[#This Row],[elevation]]</f>
        <v>-0.21618652343795475</v>
      </c>
      <c r="Z85">
        <v>3024</v>
      </c>
      <c r="AA85" t="s">
        <v>36</v>
      </c>
      <c r="AB85" s="11"/>
    </row>
    <row r="86" spans="1:34" x14ac:dyDescent="0.2">
      <c r="A86">
        <v>695</v>
      </c>
      <c r="B86">
        <v>747451</v>
      </c>
      <c r="C86">
        <v>126</v>
      </c>
      <c r="D86" t="s">
        <v>376</v>
      </c>
      <c r="E86" t="s">
        <v>377</v>
      </c>
      <c r="F86" t="s">
        <v>99</v>
      </c>
      <c r="G86" t="s">
        <v>378</v>
      </c>
      <c r="H86" t="s">
        <v>29</v>
      </c>
      <c r="I86" t="s">
        <v>30</v>
      </c>
      <c r="J86" t="s">
        <v>31</v>
      </c>
      <c r="K86" t="s">
        <v>376</v>
      </c>
      <c r="L86">
        <v>126</v>
      </c>
      <c r="M86" t="s">
        <v>101</v>
      </c>
      <c r="N86">
        <v>10.572811961174001</v>
      </c>
      <c r="O86">
        <v>43.410472322107204</v>
      </c>
      <c r="P86">
        <v>325</v>
      </c>
      <c r="Q86">
        <v>324.00054931640602</v>
      </c>
      <c r="R86" t="s">
        <v>376</v>
      </c>
      <c r="S86" t="s">
        <v>34</v>
      </c>
      <c r="T86" t="s">
        <v>379</v>
      </c>
      <c r="U86" t="s">
        <v>154</v>
      </c>
      <c r="V86" s="1">
        <v>33604</v>
      </c>
      <c r="W86" s="1">
        <v>45306</v>
      </c>
      <c r="X86">
        <v>3377</v>
      </c>
      <c r="Y86" s="9">
        <f>Tabella1[[#This Row],[elevation_glo30]]-Tabella1[[#This Row],[elevation]]</f>
        <v>-0.99945068359397737</v>
      </c>
      <c r="Z86">
        <v>3377</v>
      </c>
      <c r="AA86" t="s">
        <v>36</v>
      </c>
      <c r="AB86" s="11"/>
    </row>
    <row r="87" spans="1:34" x14ac:dyDescent="0.2">
      <c r="A87">
        <v>697</v>
      </c>
      <c r="B87">
        <v>735901</v>
      </c>
      <c r="C87">
        <v>36</v>
      </c>
      <c r="D87" t="s">
        <v>383</v>
      </c>
      <c r="E87" t="s">
        <v>384</v>
      </c>
      <c r="F87" t="s">
        <v>99</v>
      </c>
      <c r="G87" t="s">
        <v>385</v>
      </c>
      <c r="H87" t="s">
        <v>47</v>
      </c>
      <c r="I87" t="s">
        <v>48</v>
      </c>
      <c r="J87" t="s">
        <v>31</v>
      </c>
      <c r="K87" t="s">
        <v>383</v>
      </c>
      <c r="L87">
        <v>36</v>
      </c>
      <c r="M87" t="s">
        <v>101</v>
      </c>
      <c r="N87">
        <v>10.8254385064697</v>
      </c>
      <c r="O87">
        <v>43.8205636858848</v>
      </c>
      <c r="P87">
        <v>20</v>
      </c>
      <c r="Q87">
        <v>19.724472045898398</v>
      </c>
      <c r="R87" t="s">
        <v>383</v>
      </c>
      <c r="S87" t="s">
        <v>34</v>
      </c>
      <c r="T87" t="s">
        <v>386</v>
      </c>
      <c r="U87" t="s">
        <v>277</v>
      </c>
      <c r="V87" s="1">
        <v>18629</v>
      </c>
      <c r="W87" s="1">
        <v>45306</v>
      </c>
      <c r="X87">
        <v>25530</v>
      </c>
      <c r="Y87" s="9">
        <f>Tabella1[[#This Row],[elevation_glo30]]-Tabella1[[#This Row],[elevation]]</f>
        <v>-0.27552795410160158</v>
      </c>
      <c r="Z87">
        <v>12420</v>
      </c>
      <c r="AA87" t="s">
        <v>36</v>
      </c>
      <c r="AB87" s="11"/>
    </row>
    <row r="88" spans="1:34" x14ac:dyDescent="0.2">
      <c r="A88">
        <v>699</v>
      </c>
      <c r="B88">
        <v>750301</v>
      </c>
      <c r="C88">
        <v>319</v>
      </c>
      <c r="D88" t="s">
        <v>387</v>
      </c>
      <c r="E88" t="s">
        <v>388</v>
      </c>
      <c r="F88" t="s">
        <v>99</v>
      </c>
      <c r="G88" t="s">
        <v>389</v>
      </c>
      <c r="H88" t="s">
        <v>91</v>
      </c>
      <c r="I88" t="s">
        <v>92</v>
      </c>
      <c r="J88" t="s">
        <v>31</v>
      </c>
      <c r="K88" t="s">
        <v>387</v>
      </c>
      <c r="L88">
        <v>319</v>
      </c>
      <c r="M88" t="s">
        <v>101</v>
      </c>
      <c r="N88">
        <v>11.423199153500001</v>
      </c>
      <c r="O88">
        <v>43.369731750100001</v>
      </c>
      <c r="P88">
        <v>300</v>
      </c>
      <c r="Q88">
        <v>301.62237548828102</v>
      </c>
      <c r="R88" t="s">
        <v>387</v>
      </c>
      <c r="S88" t="s">
        <v>34</v>
      </c>
      <c r="T88" t="s">
        <v>390</v>
      </c>
      <c r="U88" t="s">
        <v>246</v>
      </c>
      <c r="V88" s="1">
        <v>38042</v>
      </c>
      <c r="W88" s="1">
        <v>45306</v>
      </c>
      <c r="X88">
        <v>7248</v>
      </c>
      <c r="Y88" s="9">
        <f>Tabella1[[#This Row],[elevation_glo30]]-Tabella1[[#This Row],[elevation]]</f>
        <v>1.6223754882810226</v>
      </c>
      <c r="Z88">
        <v>7248</v>
      </c>
      <c r="AA88" t="s">
        <v>36</v>
      </c>
      <c r="AB88" s="11"/>
    </row>
    <row r="89" spans="1:34" x14ac:dyDescent="0.2">
      <c r="A89">
        <v>700</v>
      </c>
      <c r="B89" t="s">
        <v>26</v>
      </c>
      <c r="C89">
        <v>179</v>
      </c>
      <c r="D89" t="s">
        <v>391</v>
      </c>
      <c r="E89" t="s">
        <v>392</v>
      </c>
      <c r="F89" t="s">
        <v>114</v>
      </c>
      <c r="G89" t="s">
        <v>393</v>
      </c>
      <c r="H89" t="s">
        <v>157</v>
      </c>
      <c r="I89" t="s">
        <v>158</v>
      </c>
      <c r="J89" t="s">
        <v>31</v>
      </c>
      <c r="K89" t="s">
        <v>391</v>
      </c>
      <c r="L89">
        <v>179</v>
      </c>
      <c r="M89" t="s">
        <v>116</v>
      </c>
      <c r="N89">
        <v>10.4155273329</v>
      </c>
      <c r="O89">
        <v>44.112165331900002</v>
      </c>
      <c r="P89">
        <v>285.22000000000003</v>
      </c>
      <c r="Q89">
        <v>345.01751708984398</v>
      </c>
      <c r="R89" t="s">
        <v>391</v>
      </c>
      <c r="S89" t="s">
        <v>34</v>
      </c>
      <c r="T89" t="s">
        <v>394</v>
      </c>
      <c r="U89" t="s">
        <v>118</v>
      </c>
      <c r="V89" s="1">
        <v>18629</v>
      </c>
      <c r="W89" s="1">
        <v>35795</v>
      </c>
      <c r="X89">
        <v>16345</v>
      </c>
      <c r="Y89" s="9">
        <f>Tabella1[[#This Row],[elevation_glo30]]-Tabella1[[#This Row],[elevation]]</f>
        <v>59.79751708984395</v>
      </c>
      <c r="Z89">
        <v>2921</v>
      </c>
      <c r="AA89" t="s">
        <v>36</v>
      </c>
      <c r="AB89" s="11"/>
      <c r="AE89">
        <v>2</v>
      </c>
      <c r="AF89">
        <v>2</v>
      </c>
    </row>
    <row r="90" spans="1:34" x14ac:dyDescent="0.2">
      <c r="A90">
        <v>701</v>
      </c>
      <c r="B90">
        <v>740501</v>
      </c>
      <c r="C90">
        <v>356</v>
      </c>
      <c r="D90" t="s">
        <v>395</v>
      </c>
      <c r="E90" t="s">
        <v>396</v>
      </c>
      <c r="F90" t="s">
        <v>99</v>
      </c>
      <c r="G90" t="s">
        <v>397</v>
      </c>
      <c r="H90" t="s">
        <v>29</v>
      </c>
      <c r="I90" t="s">
        <v>30</v>
      </c>
      <c r="J90" t="s">
        <v>31</v>
      </c>
      <c r="K90" t="s">
        <v>395</v>
      </c>
      <c r="L90">
        <v>356</v>
      </c>
      <c r="M90" t="s">
        <v>101</v>
      </c>
      <c r="N90">
        <v>10.880579060900001</v>
      </c>
      <c r="O90">
        <v>43.204235691100003</v>
      </c>
      <c r="P90">
        <v>770</v>
      </c>
      <c r="Q90">
        <v>776.81481933593795</v>
      </c>
      <c r="R90" t="s">
        <v>395</v>
      </c>
      <c r="S90" t="s">
        <v>34</v>
      </c>
      <c r="T90" t="s">
        <v>398</v>
      </c>
      <c r="U90" t="s">
        <v>107</v>
      </c>
      <c r="V90" s="1">
        <v>35796</v>
      </c>
      <c r="W90" s="1">
        <v>45306</v>
      </c>
      <c r="X90">
        <v>7526</v>
      </c>
      <c r="Y90" s="9">
        <f>Tabella1[[#This Row],[elevation_glo30]]-Tabella1[[#This Row],[elevation]]</f>
        <v>6.8148193359379547</v>
      </c>
      <c r="Z90">
        <v>7526</v>
      </c>
      <c r="AA90" t="s">
        <v>36</v>
      </c>
      <c r="AB90" s="11"/>
    </row>
    <row r="91" spans="1:34" x14ac:dyDescent="0.2">
      <c r="A91">
        <v>702</v>
      </c>
      <c r="B91">
        <v>750601</v>
      </c>
      <c r="C91">
        <v>383</v>
      </c>
      <c r="D91" t="s">
        <v>399</v>
      </c>
      <c r="E91" t="s">
        <v>400</v>
      </c>
      <c r="F91" t="s">
        <v>99</v>
      </c>
      <c r="G91" t="s">
        <v>400</v>
      </c>
      <c r="H91" t="s">
        <v>54</v>
      </c>
      <c r="I91" t="s">
        <v>55</v>
      </c>
      <c r="J91" t="s">
        <v>31</v>
      </c>
      <c r="K91" t="s">
        <v>399</v>
      </c>
      <c r="L91">
        <v>383</v>
      </c>
      <c r="M91" t="s">
        <v>101</v>
      </c>
      <c r="N91">
        <v>11.743577773816</v>
      </c>
      <c r="O91">
        <v>43.533798492957899</v>
      </c>
      <c r="P91">
        <v>283</v>
      </c>
      <c r="Q91">
        <v>284.69940185546898</v>
      </c>
      <c r="R91" t="s">
        <v>399</v>
      </c>
      <c r="S91" t="s">
        <v>34</v>
      </c>
      <c r="T91" t="s">
        <v>401</v>
      </c>
      <c r="U91" t="s">
        <v>103</v>
      </c>
      <c r="V91" s="1">
        <v>35192</v>
      </c>
      <c r="W91" s="1">
        <v>45306</v>
      </c>
      <c r="X91">
        <v>10041</v>
      </c>
      <c r="Y91" s="9">
        <f>Tabella1[[#This Row],[elevation_glo30]]-Tabella1[[#This Row],[elevation]]</f>
        <v>1.6994018554689774</v>
      </c>
      <c r="Z91">
        <v>10041</v>
      </c>
      <c r="AA91" t="s">
        <v>36</v>
      </c>
      <c r="AB91" s="11"/>
    </row>
    <row r="92" spans="1:34" x14ac:dyDescent="0.2">
      <c r="A92">
        <v>703</v>
      </c>
      <c r="B92">
        <v>749401</v>
      </c>
      <c r="C92">
        <v>358</v>
      </c>
      <c r="D92" t="s">
        <v>402</v>
      </c>
      <c r="E92" t="s">
        <v>403</v>
      </c>
      <c r="F92" t="s">
        <v>99</v>
      </c>
      <c r="G92" t="s">
        <v>404</v>
      </c>
      <c r="H92" t="s">
        <v>91</v>
      </c>
      <c r="I92" t="s">
        <v>92</v>
      </c>
      <c r="J92" t="s">
        <v>31</v>
      </c>
      <c r="K92" t="s">
        <v>402</v>
      </c>
      <c r="L92">
        <v>358</v>
      </c>
      <c r="M92" t="s">
        <v>101</v>
      </c>
      <c r="N92">
        <v>11.6177070299</v>
      </c>
      <c r="O92">
        <v>42.960792933800001</v>
      </c>
      <c r="P92">
        <v>672</v>
      </c>
      <c r="Q92">
        <v>679.3623046875</v>
      </c>
      <c r="R92" t="s">
        <v>402</v>
      </c>
      <c r="S92" t="s">
        <v>34</v>
      </c>
      <c r="T92" t="s">
        <v>405</v>
      </c>
      <c r="U92" t="s">
        <v>246</v>
      </c>
      <c r="V92" s="1">
        <v>34297</v>
      </c>
      <c r="W92" s="1">
        <v>45306</v>
      </c>
      <c r="X92">
        <v>10495</v>
      </c>
      <c r="Y92" s="9">
        <f>Tabella1[[#This Row],[elevation_glo30]]-Tabella1[[#This Row],[elevation]]</f>
        <v>7.3623046875</v>
      </c>
      <c r="Z92">
        <v>10495</v>
      </c>
      <c r="AA92" t="s">
        <v>36</v>
      </c>
      <c r="AB92" s="11"/>
    </row>
    <row r="93" spans="1:34" x14ac:dyDescent="0.2">
      <c r="A93">
        <v>705</v>
      </c>
      <c r="B93">
        <v>752251</v>
      </c>
      <c r="C93">
        <v>302</v>
      </c>
      <c r="D93" t="s">
        <v>409</v>
      </c>
      <c r="E93" t="s">
        <v>407</v>
      </c>
      <c r="F93" t="s">
        <v>99</v>
      </c>
      <c r="G93" t="s">
        <v>407</v>
      </c>
      <c r="H93" t="s">
        <v>76</v>
      </c>
      <c r="I93" t="s">
        <v>77</v>
      </c>
      <c r="J93" t="s">
        <v>31</v>
      </c>
      <c r="K93" t="s">
        <v>409</v>
      </c>
      <c r="L93">
        <v>302</v>
      </c>
      <c r="M93" t="s">
        <v>101</v>
      </c>
      <c r="N93">
        <v>10.522751212120101</v>
      </c>
      <c r="O93">
        <v>43.351642300537002</v>
      </c>
      <c r="P93">
        <v>60</v>
      </c>
      <c r="Q93">
        <v>61.4019966125488</v>
      </c>
      <c r="R93" t="s">
        <v>409</v>
      </c>
      <c r="S93" t="s">
        <v>34</v>
      </c>
      <c r="T93" t="s">
        <v>410</v>
      </c>
      <c r="U93" t="s">
        <v>107</v>
      </c>
      <c r="V93" s="1">
        <v>32874</v>
      </c>
      <c r="W93" s="1">
        <v>45306</v>
      </c>
      <c r="X93">
        <v>12194</v>
      </c>
      <c r="Y93" s="9">
        <f>Tabella1[[#This Row],[elevation_glo30]]-Tabella1[[#This Row],[elevation]]</f>
        <v>1.4019966125487997</v>
      </c>
      <c r="Z93">
        <v>12194</v>
      </c>
      <c r="AA93" t="s">
        <v>36</v>
      </c>
      <c r="AB93" s="11"/>
    </row>
    <row r="94" spans="1:34" x14ac:dyDescent="0.2">
      <c r="A94">
        <v>704</v>
      </c>
      <c r="B94" t="s">
        <v>26</v>
      </c>
      <c r="C94">
        <v>263</v>
      </c>
      <c r="D94" t="s">
        <v>406</v>
      </c>
      <c r="E94" t="s">
        <v>407</v>
      </c>
      <c r="F94" t="s">
        <v>114</v>
      </c>
      <c r="G94" t="s">
        <v>407</v>
      </c>
      <c r="H94" t="s">
        <v>76</v>
      </c>
      <c r="I94" t="s">
        <v>77</v>
      </c>
      <c r="J94" t="s">
        <v>31</v>
      </c>
      <c r="K94" t="s">
        <v>406</v>
      </c>
      <c r="L94">
        <v>263</v>
      </c>
      <c r="M94" t="s">
        <v>116</v>
      </c>
      <c r="N94">
        <v>10.5133297647</v>
      </c>
      <c r="O94">
        <v>43.308986048800001</v>
      </c>
      <c r="P94">
        <v>7.03</v>
      </c>
      <c r="Q94">
        <v>12.5359916687012</v>
      </c>
      <c r="R94" t="s">
        <v>406</v>
      </c>
      <c r="S94" t="s">
        <v>34</v>
      </c>
      <c r="T94" t="s">
        <v>408</v>
      </c>
      <c r="U94" t="s">
        <v>118</v>
      </c>
      <c r="V94" s="1">
        <v>33604</v>
      </c>
      <c r="W94" s="1">
        <v>35795</v>
      </c>
      <c r="X94">
        <v>2191</v>
      </c>
      <c r="Y94" s="9">
        <f>Tabella1[[#This Row],[elevation_glo30]]-Tabella1[[#This Row],[elevation]]</f>
        <v>5.5059916687012</v>
      </c>
      <c r="Z94">
        <v>2191</v>
      </c>
      <c r="AA94" t="s">
        <v>36</v>
      </c>
      <c r="AB94" s="11"/>
    </row>
    <row r="95" spans="1:34" x14ac:dyDescent="0.2">
      <c r="A95">
        <v>706</v>
      </c>
      <c r="B95">
        <v>16968</v>
      </c>
      <c r="C95">
        <v>44</v>
      </c>
      <c r="D95" t="s">
        <v>411</v>
      </c>
      <c r="E95" t="s">
        <v>412</v>
      </c>
      <c r="F95" t="s">
        <v>99</v>
      </c>
      <c r="G95" t="s">
        <v>413</v>
      </c>
      <c r="H95" t="s">
        <v>29</v>
      </c>
      <c r="I95" t="s">
        <v>30</v>
      </c>
      <c r="J95" t="s">
        <v>31</v>
      </c>
      <c r="K95" t="s">
        <v>411</v>
      </c>
      <c r="L95">
        <v>44</v>
      </c>
      <c r="M95" t="s">
        <v>101</v>
      </c>
      <c r="N95">
        <v>10.537293769</v>
      </c>
      <c r="O95">
        <v>43.608235693399998</v>
      </c>
      <c r="P95">
        <v>24</v>
      </c>
      <c r="Q95">
        <v>16.6966361999512</v>
      </c>
      <c r="R95" t="s">
        <v>411</v>
      </c>
      <c r="S95" t="s">
        <v>34</v>
      </c>
      <c r="T95" t="s">
        <v>414</v>
      </c>
      <c r="U95" t="s">
        <v>154</v>
      </c>
      <c r="V95" s="1">
        <v>31049</v>
      </c>
      <c r="W95" s="1">
        <v>41731</v>
      </c>
      <c r="X95">
        <v>5541</v>
      </c>
      <c r="Y95" s="9">
        <f>Tabella1[[#This Row],[elevation_glo30]]-Tabella1[[#This Row],[elevation]]</f>
        <v>-7.3033638000487997</v>
      </c>
      <c r="Z95">
        <v>4818</v>
      </c>
      <c r="AA95" t="s">
        <v>36</v>
      </c>
      <c r="AB95" s="11"/>
    </row>
    <row r="96" spans="1:34" x14ac:dyDescent="0.2">
      <c r="A96">
        <v>708</v>
      </c>
      <c r="B96">
        <v>551521</v>
      </c>
      <c r="C96">
        <v>430</v>
      </c>
      <c r="D96" t="s">
        <v>415</v>
      </c>
      <c r="E96" t="s">
        <v>416</v>
      </c>
      <c r="F96" t="s">
        <v>99</v>
      </c>
      <c r="G96" t="s">
        <v>417</v>
      </c>
      <c r="H96" t="s">
        <v>62</v>
      </c>
      <c r="I96" t="s">
        <v>63</v>
      </c>
      <c r="J96" t="s">
        <v>31</v>
      </c>
      <c r="K96" t="s">
        <v>415</v>
      </c>
      <c r="L96">
        <v>430</v>
      </c>
      <c r="M96" t="s">
        <v>101</v>
      </c>
      <c r="N96">
        <v>10.8556888241</v>
      </c>
      <c r="O96">
        <v>43.739016738899998</v>
      </c>
      <c r="P96">
        <v>70</v>
      </c>
      <c r="Q96">
        <v>82.983810424804702</v>
      </c>
      <c r="R96" t="s">
        <v>415</v>
      </c>
      <c r="S96" t="s">
        <v>34</v>
      </c>
      <c r="T96" t="s">
        <v>418</v>
      </c>
      <c r="U96" t="s">
        <v>107</v>
      </c>
      <c r="V96" s="1">
        <v>38511</v>
      </c>
      <c r="W96" s="1">
        <v>42906</v>
      </c>
      <c r="X96">
        <v>4387</v>
      </c>
      <c r="Y96" s="9">
        <f>Tabella1[[#This Row],[elevation_glo30]]-Tabella1[[#This Row],[elevation]]</f>
        <v>12.983810424804702</v>
      </c>
      <c r="Z96">
        <v>4387</v>
      </c>
      <c r="AA96" t="s">
        <v>36</v>
      </c>
      <c r="AB96" s="11"/>
      <c r="AE96">
        <v>1</v>
      </c>
      <c r="AF96">
        <v>1</v>
      </c>
    </row>
    <row r="97" spans="1:34" x14ac:dyDescent="0.2">
      <c r="A97">
        <v>709</v>
      </c>
      <c r="B97">
        <v>749001</v>
      </c>
      <c r="C97">
        <v>371</v>
      </c>
      <c r="D97" t="s">
        <v>419</v>
      </c>
      <c r="E97" t="s">
        <v>417</v>
      </c>
      <c r="F97" t="s">
        <v>99</v>
      </c>
      <c r="G97" t="s">
        <v>417</v>
      </c>
      <c r="H97" t="s">
        <v>62</v>
      </c>
      <c r="I97" t="s">
        <v>63</v>
      </c>
      <c r="J97" t="s">
        <v>31</v>
      </c>
      <c r="K97" t="s">
        <v>419</v>
      </c>
      <c r="L97">
        <v>371</v>
      </c>
      <c r="M97" t="s">
        <v>101</v>
      </c>
      <c r="N97">
        <v>10.893657818982801</v>
      </c>
      <c r="O97">
        <v>43.7419772486762</v>
      </c>
      <c r="P97">
        <v>70</v>
      </c>
      <c r="Q97">
        <v>73.005813598632798</v>
      </c>
      <c r="R97" t="s">
        <v>419</v>
      </c>
      <c r="S97" t="s">
        <v>34</v>
      </c>
      <c r="T97" t="s">
        <v>420</v>
      </c>
      <c r="U97" t="s">
        <v>107</v>
      </c>
      <c r="V97" s="1">
        <v>34311</v>
      </c>
      <c r="W97" s="1">
        <v>45306</v>
      </c>
      <c r="X97">
        <v>10892</v>
      </c>
      <c r="Y97" s="9">
        <f>Tabella1[[#This Row],[elevation_glo30]]-Tabella1[[#This Row],[elevation]]</f>
        <v>3.0058135986327983</v>
      </c>
      <c r="Z97">
        <v>10892</v>
      </c>
      <c r="AA97" t="s">
        <v>36</v>
      </c>
      <c r="AB97" s="11"/>
    </row>
    <row r="98" spans="1:34" x14ac:dyDescent="0.2">
      <c r="A98" s="2">
        <v>710</v>
      </c>
      <c r="B98" s="2">
        <v>736501</v>
      </c>
      <c r="C98" s="2">
        <v>68</v>
      </c>
      <c r="D98" s="2" t="s">
        <v>421</v>
      </c>
      <c r="E98" s="2" t="s">
        <v>422</v>
      </c>
      <c r="F98" s="2" t="s">
        <v>99</v>
      </c>
      <c r="G98" s="2" t="s">
        <v>422</v>
      </c>
      <c r="H98" s="2" t="s">
        <v>62</v>
      </c>
      <c r="I98" s="2" t="s">
        <v>63</v>
      </c>
      <c r="J98" s="2" t="s">
        <v>31</v>
      </c>
      <c r="K98" s="2" t="s">
        <v>421</v>
      </c>
      <c r="L98" s="2">
        <v>68</v>
      </c>
      <c r="M98" s="2" t="s">
        <v>101</v>
      </c>
      <c r="N98" s="2">
        <v>11.0347686363972</v>
      </c>
      <c r="O98" s="2">
        <v>43.544694708298202</v>
      </c>
      <c r="P98" s="2">
        <v>65</v>
      </c>
      <c r="Q98" s="2">
        <v>65.382560729980497</v>
      </c>
      <c r="R98" s="2" t="s">
        <v>421</v>
      </c>
      <c r="S98" s="2" t="s">
        <v>34</v>
      </c>
      <c r="T98" s="2">
        <v>103</v>
      </c>
      <c r="U98" s="2" t="s">
        <v>36</v>
      </c>
      <c r="V98" s="3">
        <v>44859</v>
      </c>
      <c r="W98" s="3">
        <v>45306</v>
      </c>
      <c r="X98" s="2">
        <v>446</v>
      </c>
      <c r="Y98" s="9">
        <f>Tabella1[[#This Row],[elevation_glo30]]-Tabella1[[#This Row],[elevation]]</f>
        <v>0.38256072998049717</v>
      </c>
      <c r="Z98" s="2">
        <v>446</v>
      </c>
      <c r="AA98" s="2" t="s">
        <v>36</v>
      </c>
      <c r="AB98" s="12"/>
      <c r="AC98" s="12"/>
      <c r="AD98" s="2"/>
      <c r="AE98" s="2"/>
      <c r="AF98" s="2"/>
      <c r="AG98" s="2" t="b">
        <v>0</v>
      </c>
      <c r="AH98" s="8" t="s">
        <v>1361</v>
      </c>
    </row>
    <row r="99" spans="1:34" x14ac:dyDescent="0.2">
      <c r="A99">
        <v>711</v>
      </c>
      <c r="B99">
        <v>730301</v>
      </c>
      <c r="C99">
        <v>77</v>
      </c>
      <c r="D99" t="s">
        <v>423</v>
      </c>
      <c r="E99" t="s">
        <v>424</v>
      </c>
      <c r="F99" t="s">
        <v>99</v>
      </c>
      <c r="G99" t="s">
        <v>194</v>
      </c>
      <c r="H99" t="s">
        <v>157</v>
      </c>
      <c r="I99" t="s">
        <v>158</v>
      </c>
      <c r="J99" t="s">
        <v>31</v>
      </c>
      <c r="K99" t="s">
        <v>423</v>
      </c>
      <c r="L99">
        <v>77</v>
      </c>
      <c r="M99" t="s">
        <v>101</v>
      </c>
      <c r="N99">
        <v>10.245609283447299</v>
      </c>
      <c r="O99">
        <v>44.039262362200503</v>
      </c>
      <c r="P99">
        <v>1140</v>
      </c>
      <c r="Q99">
        <v>1139.91723632812</v>
      </c>
      <c r="R99" t="s">
        <v>423</v>
      </c>
      <c r="S99" t="s">
        <v>34</v>
      </c>
      <c r="T99" t="s">
        <v>425</v>
      </c>
      <c r="U99" t="s">
        <v>149</v>
      </c>
      <c r="V99" s="1">
        <v>37223</v>
      </c>
      <c r="W99" s="1">
        <v>45306</v>
      </c>
      <c r="X99">
        <v>8031</v>
      </c>
      <c r="Y99" s="9">
        <f>Tabella1[[#This Row],[elevation_glo30]]-Tabella1[[#This Row],[elevation]]</f>
        <v>-8.2763671880002221E-2</v>
      </c>
      <c r="Z99">
        <v>8031</v>
      </c>
      <c r="AA99" t="s">
        <v>36</v>
      </c>
      <c r="AB99" s="11"/>
    </row>
    <row r="100" spans="1:34" x14ac:dyDescent="0.2">
      <c r="A100">
        <v>712</v>
      </c>
      <c r="B100">
        <v>749101</v>
      </c>
      <c r="C100">
        <v>337</v>
      </c>
      <c r="D100" t="s">
        <v>426</v>
      </c>
      <c r="E100" t="s">
        <v>427</v>
      </c>
      <c r="F100" t="s">
        <v>99</v>
      </c>
      <c r="G100" t="s">
        <v>428</v>
      </c>
      <c r="H100" t="s">
        <v>54</v>
      </c>
      <c r="I100" t="s">
        <v>55</v>
      </c>
      <c r="J100" t="s">
        <v>31</v>
      </c>
      <c r="K100" t="s">
        <v>426</v>
      </c>
      <c r="L100">
        <v>337</v>
      </c>
      <c r="M100" t="s">
        <v>101</v>
      </c>
      <c r="N100">
        <v>11.8253779496</v>
      </c>
      <c r="O100">
        <v>43.308508477899998</v>
      </c>
      <c r="P100">
        <v>246</v>
      </c>
      <c r="Q100">
        <v>244.60957336425801</v>
      </c>
      <c r="R100" t="s">
        <v>426</v>
      </c>
      <c r="S100" t="s">
        <v>34</v>
      </c>
      <c r="T100" t="s">
        <v>429</v>
      </c>
      <c r="U100" t="s">
        <v>107</v>
      </c>
      <c r="V100" s="1">
        <v>32874</v>
      </c>
      <c r="W100" s="1">
        <v>45306</v>
      </c>
      <c r="X100">
        <v>12364</v>
      </c>
      <c r="Y100" s="9">
        <f>Tabella1[[#This Row],[elevation_glo30]]-Tabella1[[#This Row],[elevation]]</f>
        <v>-1.3904266357419885</v>
      </c>
      <c r="Z100">
        <v>12364</v>
      </c>
      <c r="AA100" t="s">
        <v>36</v>
      </c>
      <c r="AB100" s="11"/>
    </row>
    <row r="101" spans="1:34" x14ac:dyDescent="0.2">
      <c r="A101">
        <v>713</v>
      </c>
      <c r="B101">
        <v>511221</v>
      </c>
      <c r="C101">
        <v>412</v>
      </c>
      <c r="D101" t="s">
        <v>430</v>
      </c>
      <c r="E101" t="s">
        <v>431</v>
      </c>
      <c r="F101" t="s">
        <v>99</v>
      </c>
      <c r="G101" t="s">
        <v>428</v>
      </c>
      <c r="H101" t="s">
        <v>54</v>
      </c>
      <c r="I101" t="s">
        <v>55</v>
      </c>
      <c r="J101" t="s">
        <v>31</v>
      </c>
      <c r="K101" t="s">
        <v>430</v>
      </c>
      <c r="L101">
        <v>412</v>
      </c>
      <c r="M101" t="s">
        <v>101</v>
      </c>
      <c r="N101">
        <v>11.7969603409</v>
      </c>
      <c r="O101">
        <v>43.319841117700001</v>
      </c>
      <c r="P101">
        <v>285</v>
      </c>
      <c r="Q101">
        <v>282.79318237304699</v>
      </c>
      <c r="R101" t="s">
        <v>430</v>
      </c>
      <c r="S101" t="s">
        <v>34</v>
      </c>
      <c r="T101" t="s">
        <v>432</v>
      </c>
      <c r="U101" t="s">
        <v>103</v>
      </c>
      <c r="V101" s="1">
        <v>37504</v>
      </c>
      <c r="W101" s="1">
        <v>42890</v>
      </c>
      <c r="X101">
        <v>5367</v>
      </c>
      <c r="Y101" s="9">
        <f>Tabella1[[#This Row],[elevation_glo30]]-Tabella1[[#This Row],[elevation]]</f>
        <v>-2.2068176269530113</v>
      </c>
      <c r="Z101">
        <v>5367</v>
      </c>
      <c r="AA101" t="s">
        <v>36</v>
      </c>
      <c r="AB101" s="11"/>
    </row>
    <row r="102" spans="1:34" x14ac:dyDescent="0.2">
      <c r="A102" s="2">
        <v>714</v>
      </c>
      <c r="B102" s="2" t="s">
        <v>26</v>
      </c>
      <c r="C102" s="2">
        <v>201</v>
      </c>
      <c r="D102" s="2" t="s">
        <v>433</v>
      </c>
      <c r="E102" s="2" t="s">
        <v>434</v>
      </c>
      <c r="F102" s="2" t="s">
        <v>114</v>
      </c>
      <c r="G102" s="2" t="s">
        <v>435</v>
      </c>
      <c r="H102" s="2" t="s">
        <v>91</v>
      </c>
      <c r="I102" s="2" t="s">
        <v>92</v>
      </c>
      <c r="J102" s="2" t="s">
        <v>31</v>
      </c>
      <c r="K102" s="2" t="s">
        <v>433</v>
      </c>
      <c r="L102" s="2">
        <v>201</v>
      </c>
      <c r="M102" s="2" t="s">
        <v>116</v>
      </c>
      <c r="N102" s="2">
        <v>11.8344656415</v>
      </c>
      <c r="O102" s="2">
        <v>43.062453905399998</v>
      </c>
      <c r="P102" s="2">
        <v>400.3</v>
      </c>
      <c r="Q102" s="2">
        <v>388.16937255859398</v>
      </c>
      <c r="R102" s="2" t="s">
        <v>433</v>
      </c>
      <c r="S102" s="2" t="s">
        <v>34</v>
      </c>
      <c r="T102" s="2" t="s">
        <v>436</v>
      </c>
      <c r="U102" s="2" t="s">
        <v>118</v>
      </c>
      <c r="V102" s="3">
        <v>33239</v>
      </c>
      <c r="W102" s="3">
        <v>33969</v>
      </c>
      <c r="X102" s="2">
        <v>365</v>
      </c>
      <c r="Y102" s="9">
        <f>Tabella1[[#This Row],[elevation_glo30]]-Tabella1[[#This Row],[elevation]]</f>
        <v>-12.130627441406034</v>
      </c>
      <c r="Z102" s="2">
        <v>365</v>
      </c>
      <c r="AA102" s="2" t="s">
        <v>36</v>
      </c>
      <c r="AB102" s="12"/>
      <c r="AC102" s="12"/>
      <c r="AD102" s="2"/>
      <c r="AE102" s="2"/>
      <c r="AF102" s="2"/>
      <c r="AG102" s="2" t="b">
        <v>0</v>
      </c>
      <c r="AH102" s="8" t="s">
        <v>1361</v>
      </c>
    </row>
    <row r="103" spans="1:34" x14ac:dyDescent="0.2">
      <c r="A103" s="2">
        <v>715</v>
      </c>
      <c r="B103" s="2" t="s">
        <v>26</v>
      </c>
      <c r="C103" s="2">
        <v>249</v>
      </c>
      <c r="D103" s="2" t="s">
        <v>437</v>
      </c>
      <c r="E103" s="2" t="s">
        <v>438</v>
      </c>
      <c r="F103" s="2" t="s">
        <v>114</v>
      </c>
      <c r="G103" s="2" t="s">
        <v>439</v>
      </c>
      <c r="H103" s="2" t="s">
        <v>157</v>
      </c>
      <c r="I103" s="2" t="s">
        <v>158</v>
      </c>
      <c r="J103" s="2" t="s">
        <v>31</v>
      </c>
      <c r="K103" s="2" t="s">
        <v>437</v>
      </c>
      <c r="L103" s="2">
        <v>249</v>
      </c>
      <c r="M103" s="2" t="s">
        <v>116</v>
      </c>
      <c r="N103" s="2">
        <v>10.624831927600001</v>
      </c>
      <c r="O103" s="2">
        <v>43.803217698499999</v>
      </c>
      <c r="P103" s="2">
        <v>7.53</v>
      </c>
      <c r="Q103" s="2">
        <v>8.5414905548095703</v>
      </c>
      <c r="R103" s="2" t="s">
        <v>437</v>
      </c>
      <c r="S103" s="2" t="s">
        <v>34</v>
      </c>
      <c r="T103" s="2" t="s">
        <v>440</v>
      </c>
      <c r="U103" s="2" t="s">
        <v>118</v>
      </c>
      <c r="V103" s="3">
        <v>31048</v>
      </c>
      <c r="W103" s="3">
        <v>31777</v>
      </c>
      <c r="X103" s="2">
        <v>720</v>
      </c>
      <c r="Y103" s="9">
        <f>Tabella1[[#This Row],[elevation_glo30]]-Tabella1[[#This Row],[elevation]]</f>
        <v>1.0114905548095701</v>
      </c>
      <c r="Z103" s="2">
        <v>0</v>
      </c>
      <c r="AA103" s="2" t="s">
        <v>36</v>
      </c>
      <c r="AB103" s="12"/>
      <c r="AC103" s="12"/>
      <c r="AD103" s="2"/>
      <c r="AE103" s="2"/>
      <c r="AF103" s="2"/>
      <c r="AG103" s="2" t="b">
        <v>0</v>
      </c>
      <c r="AH103" s="8" t="s">
        <v>1361</v>
      </c>
    </row>
    <row r="104" spans="1:34" x14ac:dyDescent="0.2">
      <c r="A104">
        <v>716</v>
      </c>
      <c r="B104">
        <v>734001</v>
      </c>
      <c r="C104">
        <v>99</v>
      </c>
      <c r="D104" t="s">
        <v>441</v>
      </c>
      <c r="E104" t="s">
        <v>442</v>
      </c>
      <c r="F104" t="s">
        <v>99</v>
      </c>
      <c r="G104" t="s">
        <v>248</v>
      </c>
      <c r="H104" t="s">
        <v>157</v>
      </c>
      <c r="I104" t="s">
        <v>158</v>
      </c>
      <c r="J104" t="s">
        <v>31</v>
      </c>
      <c r="K104" t="s">
        <v>441</v>
      </c>
      <c r="L104">
        <v>99</v>
      </c>
      <c r="M104" t="s">
        <v>101</v>
      </c>
      <c r="N104">
        <v>10.557513810656801</v>
      </c>
      <c r="O104">
        <v>44.001998602535899</v>
      </c>
      <c r="P104">
        <v>103</v>
      </c>
      <c r="Q104">
        <v>95.5</v>
      </c>
      <c r="R104" t="s">
        <v>441</v>
      </c>
      <c r="S104" t="s">
        <v>34</v>
      </c>
      <c r="T104" t="s">
        <v>443</v>
      </c>
      <c r="U104" t="s">
        <v>107</v>
      </c>
      <c r="V104" s="1">
        <v>42751</v>
      </c>
      <c r="W104" s="1">
        <v>45306</v>
      </c>
      <c r="X104">
        <v>2554</v>
      </c>
      <c r="Y104" s="9">
        <f>Tabella1[[#This Row],[elevation_glo30]]-Tabella1[[#This Row],[elevation]]</f>
        <v>-7.5</v>
      </c>
      <c r="Z104">
        <v>2554</v>
      </c>
      <c r="AA104" t="s">
        <v>36</v>
      </c>
      <c r="AB104" s="11"/>
    </row>
    <row r="105" spans="1:34" x14ac:dyDescent="0.2">
      <c r="A105" s="2">
        <v>717</v>
      </c>
      <c r="B105" s="2" t="s">
        <v>26</v>
      </c>
      <c r="C105" s="2">
        <v>280</v>
      </c>
      <c r="D105" s="2" t="s">
        <v>444</v>
      </c>
      <c r="E105" s="2" t="s">
        <v>445</v>
      </c>
      <c r="F105" s="2" t="s">
        <v>114</v>
      </c>
      <c r="G105" s="2" t="s">
        <v>445</v>
      </c>
      <c r="H105" s="2" t="s">
        <v>91</v>
      </c>
      <c r="I105" s="2" t="s">
        <v>92</v>
      </c>
      <c r="J105" s="2" t="s">
        <v>31</v>
      </c>
      <c r="K105" s="2" t="s">
        <v>444</v>
      </c>
      <c r="L105" s="2">
        <v>280</v>
      </c>
      <c r="M105" s="2" t="s">
        <v>116</v>
      </c>
      <c r="N105" s="2">
        <v>11.0873598733886</v>
      </c>
      <c r="O105" s="2">
        <v>43.154848076510703</v>
      </c>
      <c r="P105" s="2">
        <v>564</v>
      </c>
      <c r="Q105" s="2">
        <v>570.30871582031205</v>
      </c>
      <c r="R105" s="2" t="s">
        <v>444</v>
      </c>
      <c r="S105" s="2" t="s">
        <v>34</v>
      </c>
      <c r="T105" s="2" t="s">
        <v>446</v>
      </c>
      <c r="U105" s="2" t="s">
        <v>118</v>
      </c>
      <c r="V105" s="3">
        <v>18629</v>
      </c>
      <c r="W105" s="3">
        <v>20089</v>
      </c>
      <c r="X105" s="2">
        <v>1460</v>
      </c>
      <c r="Y105" s="9">
        <f>Tabella1[[#This Row],[elevation_glo30]]-Tabella1[[#This Row],[elevation]]</f>
        <v>6.3087158203120453</v>
      </c>
      <c r="Z105" s="2">
        <v>0</v>
      </c>
      <c r="AA105" s="2" t="s">
        <v>36</v>
      </c>
      <c r="AB105" s="12"/>
      <c r="AC105" s="12"/>
      <c r="AD105" s="2"/>
      <c r="AE105" s="2"/>
      <c r="AF105" s="2"/>
      <c r="AG105" s="2" t="b">
        <v>0</v>
      </c>
      <c r="AH105" s="8" t="s">
        <v>1361</v>
      </c>
    </row>
    <row r="106" spans="1:34" x14ac:dyDescent="0.2">
      <c r="A106">
        <v>718</v>
      </c>
      <c r="B106">
        <v>748551</v>
      </c>
      <c r="C106">
        <v>336</v>
      </c>
      <c r="D106" t="s">
        <v>447</v>
      </c>
      <c r="E106" t="s">
        <v>448</v>
      </c>
      <c r="F106" t="s">
        <v>99</v>
      </c>
      <c r="G106" t="s">
        <v>448</v>
      </c>
      <c r="H106" t="s">
        <v>76</v>
      </c>
      <c r="I106" t="s">
        <v>77</v>
      </c>
      <c r="J106" t="s">
        <v>31</v>
      </c>
      <c r="K106" t="s">
        <v>447</v>
      </c>
      <c r="L106">
        <v>336</v>
      </c>
      <c r="M106" t="s">
        <v>101</v>
      </c>
      <c r="N106">
        <v>10.466719865799</v>
      </c>
      <c r="O106">
        <v>43.583841548216299</v>
      </c>
      <c r="P106">
        <v>15</v>
      </c>
      <c r="Q106">
        <v>13.036701202392599</v>
      </c>
      <c r="R106" t="s">
        <v>447</v>
      </c>
      <c r="S106" t="s">
        <v>34</v>
      </c>
      <c r="T106" t="s">
        <v>449</v>
      </c>
      <c r="U106" t="s">
        <v>107</v>
      </c>
      <c r="V106" s="1">
        <v>32874</v>
      </c>
      <c r="W106" s="1">
        <v>45306</v>
      </c>
      <c r="X106">
        <v>12245</v>
      </c>
      <c r="Y106" s="9">
        <f>Tabella1[[#This Row],[elevation_glo30]]-Tabella1[[#This Row],[elevation]]</f>
        <v>-1.9632987976074006</v>
      </c>
      <c r="Z106">
        <v>12245</v>
      </c>
      <c r="AA106" t="s">
        <v>36</v>
      </c>
      <c r="AB106" s="11"/>
    </row>
    <row r="107" spans="1:34" x14ac:dyDescent="0.2">
      <c r="A107">
        <v>719</v>
      </c>
      <c r="B107">
        <v>735351</v>
      </c>
      <c r="C107">
        <v>42</v>
      </c>
      <c r="D107" t="s">
        <v>450</v>
      </c>
      <c r="E107" t="s">
        <v>451</v>
      </c>
      <c r="F107" t="s">
        <v>99</v>
      </c>
      <c r="G107" t="s">
        <v>29</v>
      </c>
      <c r="H107" t="s">
        <v>29</v>
      </c>
      <c r="I107" t="s">
        <v>30</v>
      </c>
      <c r="J107" t="s">
        <v>31</v>
      </c>
      <c r="K107" t="s">
        <v>450</v>
      </c>
      <c r="L107">
        <v>42</v>
      </c>
      <c r="M107" t="s">
        <v>101</v>
      </c>
      <c r="N107">
        <v>10.390911065183801</v>
      </c>
      <c r="O107">
        <v>43.637959600122301</v>
      </c>
      <c r="P107">
        <v>5</v>
      </c>
      <c r="Q107">
        <v>7.3586721420288104</v>
      </c>
      <c r="R107" t="s">
        <v>450</v>
      </c>
      <c r="S107" t="s">
        <v>34</v>
      </c>
      <c r="T107" t="s">
        <v>452</v>
      </c>
      <c r="U107" t="s">
        <v>277</v>
      </c>
      <c r="V107" s="1">
        <v>31049</v>
      </c>
      <c r="W107" s="1">
        <v>45306</v>
      </c>
      <c r="X107">
        <v>12944</v>
      </c>
      <c r="Y107" s="9">
        <f>Tabella1[[#This Row],[elevation_glo30]]-Tabella1[[#This Row],[elevation]]</f>
        <v>2.3586721420288104</v>
      </c>
      <c r="Z107">
        <v>11489</v>
      </c>
      <c r="AA107" t="s">
        <v>36</v>
      </c>
      <c r="AB107" s="11"/>
    </row>
    <row r="108" spans="1:34" x14ac:dyDescent="0.2">
      <c r="A108">
        <v>721</v>
      </c>
      <c r="B108">
        <v>733001</v>
      </c>
      <c r="C108">
        <v>157</v>
      </c>
      <c r="D108" t="s">
        <v>453</v>
      </c>
      <c r="E108" t="s">
        <v>454</v>
      </c>
      <c r="F108" t="s">
        <v>99</v>
      </c>
      <c r="G108" t="s">
        <v>454</v>
      </c>
      <c r="H108" t="s">
        <v>42</v>
      </c>
      <c r="I108" t="s">
        <v>43</v>
      </c>
      <c r="J108" t="s">
        <v>31</v>
      </c>
      <c r="K108" t="s">
        <v>453</v>
      </c>
      <c r="L108">
        <v>157</v>
      </c>
      <c r="M108" t="s">
        <v>101</v>
      </c>
      <c r="N108">
        <v>10.1196072883606</v>
      </c>
      <c r="O108">
        <v>44.303854505572303</v>
      </c>
      <c r="P108">
        <v>734</v>
      </c>
      <c r="Q108">
        <v>732.12951660156205</v>
      </c>
      <c r="R108" t="s">
        <v>453</v>
      </c>
      <c r="S108" t="s">
        <v>34</v>
      </c>
      <c r="T108" t="s">
        <v>455</v>
      </c>
      <c r="U108" t="s">
        <v>111</v>
      </c>
      <c r="V108" s="1">
        <v>41564</v>
      </c>
      <c r="W108" s="1">
        <v>45306</v>
      </c>
      <c r="X108">
        <v>3738</v>
      </c>
      <c r="Y108" s="9">
        <f>Tabella1[[#This Row],[elevation_glo30]]-Tabella1[[#This Row],[elevation]]</f>
        <v>-1.8704833984379547</v>
      </c>
      <c r="Z108">
        <v>3738</v>
      </c>
      <c r="AA108" t="s">
        <v>36</v>
      </c>
      <c r="AB108" s="11"/>
    </row>
    <row r="109" spans="1:34" x14ac:dyDescent="0.2">
      <c r="A109">
        <v>722</v>
      </c>
      <c r="B109">
        <v>738001</v>
      </c>
      <c r="C109">
        <v>21</v>
      </c>
      <c r="D109" t="s">
        <v>456</v>
      </c>
      <c r="E109" t="s">
        <v>457</v>
      </c>
      <c r="F109" t="s">
        <v>99</v>
      </c>
      <c r="G109" t="s">
        <v>458</v>
      </c>
      <c r="H109" t="s">
        <v>62</v>
      </c>
      <c r="I109" t="s">
        <v>63</v>
      </c>
      <c r="J109" t="s">
        <v>31</v>
      </c>
      <c r="K109" t="s">
        <v>456</v>
      </c>
      <c r="L109">
        <v>21</v>
      </c>
      <c r="M109" t="s">
        <v>101</v>
      </c>
      <c r="N109">
        <v>11.5852010250092</v>
      </c>
      <c r="O109">
        <v>43.784466258911401</v>
      </c>
      <c r="P109">
        <v>955</v>
      </c>
      <c r="Q109">
        <v>956.968505859375</v>
      </c>
      <c r="R109" t="s">
        <v>456</v>
      </c>
      <c r="S109" t="s">
        <v>34</v>
      </c>
      <c r="T109" t="s">
        <v>459</v>
      </c>
      <c r="U109" t="s">
        <v>277</v>
      </c>
      <c r="V109" s="1">
        <v>18629</v>
      </c>
      <c r="W109" s="1">
        <v>45306</v>
      </c>
      <c r="X109">
        <v>21336</v>
      </c>
      <c r="Y109" s="9">
        <f>Tabella1[[#This Row],[elevation_glo30]]-Tabella1[[#This Row],[elevation]]</f>
        <v>1.968505859375</v>
      </c>
      <c r="Z109">
        <v>9087</v>
      </c>
      <c r="AA109" t="s">
        <v>36</v>
      </c>
      <c r="AB109" s="11"/>
    </row>
    <row r="110" spans="1:34" x14ac:dyDescent="0.2">
      <c r="A110" s="2">
        <v>99</v>
      </c>
      <c r="B110" s="2" t="s">
        <v>26</v>
      </c>
      <c r="C110" s="2">
        <v>3707</v>
      </c>
      <c r="D110" s="2" t="s">
        <v>26</v>
      </c>
      <c r="E110" s="2" t="s">
        <v>27</v>
      </c>
      <c r="F110" s="2" t="s">
        <v>28</v>
      </c>
      <c r="G110" s="2" t="s">
        <v>26</v>
      </c>
      <c r="H110" s="2" t="s">
        <v>29</v>
      </c>
      <c r="I110" s="2" t="s">
        <v>30</v>
      </c>
      <c r="J110" s="2" t="s">
        <v>31</v>
      </c>
      <c r="K110" s="2" t="s">
        <v>26</v>
      </c>
      <c r="L110" s="2">
        <v>3707</v>
      </c>
      <c r="M110" s="2" t="s">
        <v>32</v>
      </c>
      <c r="N110" s="2">
        <v>10.254250000000001</v>
      </c>
      <c r="O110" s="2">
        <v>43.72786</v>
      </c>
      <c r="P110" s="2">
        <v>0</v>
      </c>
      <c r="Q110" s="2">
        <v>0</v>
      </c>
      <c r="R110" s="2" t="s">
        <v>33</v>
      </c>
      <c r="S110" s="2" t="s">
        <v>34</v>
      </c>
      <c r="T110" s="2">
        <v>1107</v>
      </c>
      <c r="U110" s="2" t="s">
        <v>35</v>
      </c>
      <c r="V110" s="3">
        <v>43077</v>
      </c>
      <c r="W110" s="3">
        <v>45139</v>
      </c>
      <c r="X110" s="2">
        <v>1552</v>
      </c>
      <c r="Y110" s="9">
        <f>Tabella1[[#This Row],[elevation_glo30]]-Tabella1[[#This Row],[elevation]]</f>
        <v>0</v>
      </c>
      <c r="Z110" s="2">
        <v>1552</v>
      </c>
      <c r="AA110" s="2" t="s">
        <v>36</v>
      </c>
      <c r="AB110" s="12"/>
      <c r="AC110" s="12"/>
      <c r="AD110" s="2"/>
      <c r="AE110" s="2"/>
      <c r="AF110" s="2"/>
      <c r="AG110" s="2" t="b">
        <v>0</v>
      </c>
      <c r="AH110" s="8" t="s">
        <v>1369</v>
      </c>
    </row>
    <row r="111" spans="1:34" x14ac:dyDescent="0.2">
      <c r="A111">
        <v>724</v>
      </c>
      <c r="B111">
        <v>744751</v>
      </c>
      <c r="C111">
        <v>9</v>
      </c>
      <c r="D111" t="s">
        <v>460</v>
      </c>
      <c r="E111" t="s">
        <v>316</v>
      </c>
      <c r="F111" t="s">
        <v>99</v>
      </c>
      <c r="G111" t="s">
        <v>316</v>
      </c>
      <c r="H111" t="s">
        <v>54</v>
      </c>
      <c r="I111" t="s">
        <v>55</v>
      </c>
      <c r="J111" t="s">
        <v>31</v>
      </c>
      <c r="K111" t="s">
        <v>460</v>
      </c>
      <c r="L111">
        <v>9</v>
      </c>
      <c r="M111" t="s">
        <v>101</v>
      </c>
      <c r="N111">
        <v>11.996296261790199</v>
      </c>
      <c r="O111">
        <v>43.269162253107403</v>
      </c>
      <c r="P111">
        <v>427</v>
      </c>
      <c r="Q111">
        <v>425.88955688476602</v>
      </c>
      <c r="R111" t="s">
        <v>460</v>
      </c>
      <c r="S111" t="s">
        <v>34</v>
      </c>
      <c r="T111" t="s">
        <v>461</v>
      </c>
      <c r="U111" t="s">
        <v>163</v>
      </c>
      <c r="V111" s="1">
        <v>18629</v>
      </c>
      <c r="W111" s="1">
        <v>45306</v>
      </c>
      <c r="X111">
        <v>22976</v>
      </c>
      <c r="Y111" s="9">
        <f>Tabella1[[#This Row],[elevation_glo30]]-Tabella1[[#This Row],[elevation]]</f>
        <v>-1.1104431152339771</v>
      </c>
      <c r="Z111">
        <v>9873</v>
      </c>
      <c r="AA111" t="s">
        <v>36</v>
      </c>
      <c r="AB111" s="11"/>
    </row>
    <row r="112" spans="1:34" x14ac:dyDescent="0.2">
      <c r="A112">
        <v>726</v>
      </c>
      <c r="B112">
        <v>508421</v>
      </c>
      <c r="C112">
        <v>384</v>
      </c>
      <c r="D112" t="s">
        <v>462</v>
      </c>
      <c r="E112" t="s">
        <v>463</v>
      </c>
      <c r="F112" t="s">
        <v>99</v>
      </c>
      <c r="G112" t="s">
        <v>316</v>
      </c>
      <c r="H112" t="s">
        <v>54</v>
      </c>
      <c r="I112" t="s">
        <v>55</v>
      </c>
      <c r="J112" t="s">
        <v>31</v>
      </c>
      <c r="K112" t="s">
        <v>462</v>
      </c>
      <c r="L112">
        <v>384</v>
      </c>
      <c r="M112" t="s">
        <v>101</v>
      </c>
      <c r="N112">
        <v>11.975285978200001</v>
      </c>
      <c r="O112">
        <v>43.214826907700001</v>
      </c>
      <c r="P112">
        <v>259</v>
      </c>
      <c r="Q112">
        <v>259.065185546875</v>
      </c>
      <c r="R112" t="s">
        <v>462</v>
      </c>
      <c r="S112" t="s">
        <v>34</v>
      </c>
      <c r="T112" t="s">
        <v>464</v>
      </c>
      <c r="U112" t="s">
        <v>107</v>
      </c>
      <c r="V112" s="1">
        <v>35192</v>
      </c>
      <c r="W112" s="1">
        <v>42127</v>
      </c>
      <c r="X112">
        <v>6909</v>
      </c>
      <c r="Y112" s="9">
        <f>Tabella1[[#This Row],[elevation_glo30]]-Tabella1[[#This Row],[elevation]]</f>
        <v>6.5185546875E-2</v>
      </c>
      <c r="Z112">
        <v>6909</v>
      </c>
      <c r="AA112" t="s">
        <v>36</v>
      </c>
      <c r="AB112" s="11"/>
    </row>
    <row r="113" spans="1:34" x14ac:dyDescent="0.2">
      <c r="A113" s="2">
        <v>727</v>
      </c>
      <c r="B113" s="2" t="s">
        <v>26</v>
      </c>
      <c r="C113" s="2">
        <v>284</v>
      </c>
      <c r="D113" s="2" t="s">
        <v>465</v>
      </c>
      <c r="E113" s="2" t="s">
        <v>466</v>
      </c>
      <c r="F113" s="2" t="s">
        <v>114</v>
      </c>
      <c r="G113" s="2" t="s">
        <v>467</v>
      </c>
      <c r="H113" s="2" t="s">
        <v>91</v>
      </c>
      <c r="I113" s="2" t="s">
        <v>92</v>
      </c>
      <c r="J113" s="2" t="s">
        <v>31</v>
      </c>
      <c r="K113" s="2" t="s">
        <v>465</v>
      </c>
      <c r="L113" s="2">
        <v>284</v>
      </c>
      <c r="M113" s="2" t="s">
        <v>116</v>
      </c>
      <c r="N113" s="2">
        <v>11.601592952288099</v>
      </c>
      <c r="O113" s="2">
        <v>43.108109254649001</v>
      </c>
      <c r="P113" s="2">
        <v>390</v>
      </c>
      <c r="Q113" s="2">
        <v>387.04885864257801</v>
      </c>
      <c r="R113" s="2" t="s">
        <v>465</v>
      </c>
      <c r="S113" s="2" t="s">
        <v>34</v>
      </c>
      <c r="T113" s="2" t="s">
        <v>468</v>
      </c>
      <c r="U113" s="2" t="s">
        <v>118</v>
      </c>
      <c r="V113" s="3">
        <v>19360</v>
      </c>
      <c r="W113" s="3">
        <v>20089</v>
      </c>
      <c r="X113" s="2">
        <v>728</v>
      </c>
      <c r="Y113" s="9">
        <f>Tabella1[[#This Row],[elevation_glo30]]-Tabella1[[#This Row],[elevation]]</f>
        <v>-2.9511413574219887</v>
      </c>
      <c r="Z113" s="2">
        <v>0</v>
      </c>
      <c r="AA113" s="2" t="s">
        <v>36</v>
      </c>
      <c r="AB113" s="12"/>
      <c r="AC113" s="12"/>
      <c r="AD113" s="2"/>
      <c r="AE113" s="2"/>
      <c r="AF113" s="2"/>
      <c r="AG113" s="2" t="b">
        <v>0</v>
      </c>
      <c r="AH113" s="8" t="s">
        <v>1361</v>
      </c>
    </row>
    <row r="114" spans="1:34" x14ac:dyDescent="0.2">
      <c r="A114">
        <v>728</v>
      </c>
      <c r="B114" t="s">
        <v>26</v>
      </c>
      <c r="C114">
        <v>281</v>
      </c>
      <c r="D114" t="s">
        <v>469</v>
      </c>
      <c r="E114" t="s">
        <v>470</v>
      </c>
      <c r="F114" t="s">
        <v>114</v>
      </c>
      <c r="G114" t="s">
        <v>471</v>
      </c>
      <c r="H114" t="s">
        <v>91</v>
      </c>
      <c r="I114" t="s">
        <v>92</v>
      </c>
      <c r="J114" t="s">
        <v>31</v>
      </c>
      <c r="K114" t="s">
        <v>469</v>
      </c>
      <c r="L114">
        <v>281</v>
      </c>
      <c r="M114" t="s">
        <v>116</v>
      </c>
      <c r="N114">
        <v>11.1403845932</v>
      </c>
      <c r="O114">
        <v>43.247463282600002</v>
      </c>
      <c r="P114">
        <v>530</v>
      </c>
      <c r="Q114">
        <v>531.570068359375</v>
      </c>
      <c r="R114" t="s">
        <v>469</v>
      </c>
      <c r="S114" t="s">
        <v>34</v>
      </c>
      <c r="T114" t="s">
        <v>472</v>
      </c>
      <c r="U114" t="s">
        <v>118</v>
      </c>
      <c r="V114" s="1">
        <v>18629</v>
      </c>
      <c r="W114" s="1">
        <v>32142</v>
      </c>
      <c r="X114">
        <v>12412</v>
      </c>
      <c r="Y114" s="9">
        <f>Tabella1[[#This Row],[elevation_glo30]]-Tabella1[[#This Row],[elevation]]</f>
        <v>1.570068359375</v>
      </c>
      <c r="Z114">
        <v>0</v>
      </c>
      <c r="AA114" t="s">
        <v>36</v>
      </c>
      <c r="AB114" s="11"/>
    </row>
    <row r="115" spans="1:34" x14ac:dyDescent="0.2">
      <c r="A115">
        <v>729</v>
      </c>
      <c r="B115">
        <v>22881</v>
      </c>
      <c r="C115">
        <v>440</v>
      </c>
      <c r="D115" t="s">
        <v>473</v>
      </c>
      <c r="E115" t="s">
        <v>474</v>
      </c>
      <c r="F115" t="s">
        <v>221</v>
      </c>
      <c r="G115" t="s">
        <v>475</v>
      </c>
      <c r="H115" t="s">
        <v>181</v>
      </c>
      <c r="I115" t="s">
        <v>182</v>
      </c>
      <c r="J115" t="s">
        <v>31</v>
      </c>
      <c r="K115" t="s">
        <v>473</v>
      </c>
      <c r="L115">
        <v>440</v>
      </c>
      <c r="M115" t="s">
        <v>101</v>
      </c>
      <c r="N115">
        <v>11.1714999776</v>
      </c>
      <c r="O115">
        <v>44.105333338999998</v>
      </c>
      <c r="P115">
        <v>769.99</v>
      </c>
      <c r="Q115">
        <v>782.03942871093795</v>
      </c>
      <c r="R115" t="s">
        <v>473</v>
      </c>
      <c r="S115" t="s">
        <v>34</v>
      </c>
      <c r="T115">
        <v>122</v>
      </c>
      <c r="U115" t="s">
        <v>36</v>
      </c>
      <c r="V115" s="1">
        <v>41295</v>
      </c>
      <c r="W115" s="1">
        <v>45306</v>
      </c>
      <c r="X115">
        <v>3457</v>
      </c>
      <c r="Y115" s="9">
        <f>Tabella1[[#This Row],[elevation_glo30]]-Tabella1[[#This Row],[elevation]]</f>
        <v>12.049428710937946</v>
      </c>
      <c r="Z115">
        <v>3457</v>
      </c>
      <c r="AA115" t="s">
        <v>36</v>
      </c>
      <c r="AB115" s="11"/>
      <c r="AE115">
        <v>2</v>
      </c>
      <c r="AF115">
        <v>1</v>
      </c>
    </row>
    <row r="116" spans="1:34" x14ac:dyDescent="0.2">
      <c r="A116" s="2">
        <v>730</v>
      </c>
      <c r="B116" s="2">
        <v>733551</v>
      </c>
      <c r="C116" s="2">
        <v>88</v>
      </c>
      <c r="D116" s="2" t="s">
        <v>476</v>
      </c>
      <c r="E116" s="2" t="s">
        <v>477</v>
      </c>
      <c r="F116" s="2" t="s">
        <v>99</v>
      </c>
      <c r="G116" s="2" t="s">
        <v>256</v>
      </c>
      <c r="H116" s="2" t="s">
        <v>47</v>
      </c>
      <c r="I116" s="2" t="s">
        <v>48</v>
      </c>
      <c r="J116" s="2" t="s">
        <v>31</v>
      </c>
      <c r="K116" s="2" t="s">
        <v>476</v>
      </c>
      <c r="L116" s="2">
        <v>88</v>
      </c>
      <c r="M116" s="2" t="s">
        <v>101</v>
      </c>
      <c r="N116" s="2">
        <v>10.781535576762099</v>
      </c>
      <c r="O116" s="2">
        <v>44.129882595138199</v>
      </c>
      <c r="P116" s="2">
        <v>1716</v>
      </c>
      <c r="Q116" s="2">
        <v>1721.46911621094</v>
      </c>
      <c r="R116" s="2" t="s">
        <v>476</v>
      </c>
      <c r="S116" s="2" t="s">
        <v>34</v>
      </c>
      <c r="T116" s="2">
        <v>123</v>
      </c>
      <c r="U116" s="2" t="s">
        <v>36</v>
      </c>
      <c r="V116" s="3">
        <v>44860</v>
      </c>
      <c r="W116" s="3">
        <v>45306</v>
      </c>
      <c r="X116" s="2">
        <v>447</v>
      </c>
      <c r="Y116" s="9">
        <f>Tabella1[[#This Row],[elevation_glo30]]-Tabella1[[#This Row],[elevation]]</f>
        <v>5.4691162109400011</v>
      </c>
      <c r="Z116" s="2">
        <v>447</v>
      </c>
      <c r="AA116" s="2" t="s">
        <v>36</v>
      </c>
      <c r="AB116" s="12"/>
      <c r="AC116" s="12"/>
      <c r="AD116" s="2"/>
      <c r="AE116" s="2"/>
      <c r="AF116" s="2"/>
      <c r="AG116" s="2" t="b">
        <v>0</v>
      </c>
      <c r="AH116" s="8" t="s">
        <v>1361</v>
      </c>
    </row>
    <row r="117" spans="1:34" x14ac:dyDescent="0.2">
      <c r="A117" s="2">
        <v>731</v>
      </c>
      <c r="B117" s="2">
        <v>770401</v>
      </c>
      <c r="C117" s="2">
        <v>109</v>
      </c>
      <c r="D117" s="2" t="s">
        <v>478</v>
      </c>
      <c r="E117" s="2" t="s">
        <v>479</v>
      </c>
      <c r="F117" s="2" t="s">
        <v>99</v>
      </c>
      <c r="G117" s="2" t="s">
        <v>54</v>
      </c>
      <c r="H117" s="2" t="s">
        <v>54</v>
      </c>
      <c r="I117" s="2" t="s">
        <v>55</v>
      </c>
      <c r="J117" s="2" t="s">
        <v>31</v>
      </c>
      <c r="K117" s="2" t="s">
        <v>478</v>
      </c>
      <c r="L117" s="2">
        <v>109</v>
      </c>
      <c r="M117" s="2" t="s">
        <v>101</v>
      </c>
      <c r="N117" s="2">
        <v>11.882916033235</v>
      </c>
      <c r="O117" s="2">
        <v>43.405689010059199</v>
      </c>
      <c r="P117" s="2">
        <v>817</v>
      </c>
      <c r="Q117" s="2">
        <v>817.25866699218795</v>
      </c>
      <c r="R117" s="2" t="s">
        <v>478</v>
      </c>
      <c r="S117" s="2" t="s">
        <v>34</v>
      </c>
      <c r="T117" s="2">
        <v>124</v>
      </c>
      <c r="U117" s="2" t="s">
        <v>36</v>
      </c>
      <c r="V117" s="3">
        <v>44869</v>
      </c>
      <c r="W117" s="3">
        <v>45306</v>
      </c>
      <c r="X117" s="2">
        <v>438</v>
      </c>
      <c r="Y117" s="9">
        <f>Tabella1[[#This Row],[elevation_glo30]]-Tabella1[[#This Row],[elevation]]</f>
        <v>0.25866699218795475</v>
      </c>
      <c r="Z117" s="2">
        <v>438</v>
      </c>
      <c r="AA117" s="2" t="s">
        <v>36</v>
      </c>
      <c r="AB117" s="12"/>
      <c r="AC117" s="12"/>
      <c r="AD117" s="2"/>
      <c r="AE117" s="2"/>
      <c r="AF117" s="2"/>
      <c r="AG117" s="2" t="b">
        <v>0</v>
      </c>
      <c r="AH117" s="8" t="s">
        <v>1361</v>
      </c>
    </row>
    <row r="118" spans="1:34" x14ac:dyDescent="0.2">
      <c r="A118">
        <v>732</v>
      </c>
      <c r="B118">
        <v>509521</v>
      </c>
      <c r="C118">
        <v>395</v>
      </c>
      <c r="D118" t="s">
        <v>480</v>
      </c>
      <c r="E118" t="s">
        <v>481</v>
      </c>
      <c r="F118" t="s">
        <v>99</v>
      </c>
      <c r="G118" t="s">
        <v>256</v>
      </c>
      <c r="H118" t="s">
        <v>47</v>
      </c>
      <c r="I118" t="s">
        <v>48</v>
      </c>
      <c r="J118" t="s">
        <v>31</v>
      </c>
      <c r="K118" t="s">
        <v>480</v>
      </c>
      <c r="L118">
        <v>395</v>
      </c>
      <c r="M118" t="s">
        <v>101</v>
      </c>
      <c r="N118">
        <v>10.7375980187</v>
      </c>
      <c r="O118">
        <v>44.142580168999999</v>
      </c>
      <c r="P118">
        <v>1221</v>
      </c>
      <c r="Q118">
        <v>1220.49792480469</v>
      </c>
      <c r="R118" t="s">
        <v>480</v>
      </c>
      <c r="S118" t="s">
        <v>34</v>
      </c>
      <c r="T118" t="s">
        <v>482</v>
      </c>
      <c r="U118" t="s">
        <v>103</v>
      </c>
      <c r="V118" s="1">
        <v>35255</v>
      </c>
      <c r="W118" s="1">
        <v>42950</v>
      </c>
      <c r="X118">
        <v>7548</v>
      </c>
      <c r="Y118" s="9">
        <f>Tabella1[[#This Row],[elevation_glo30]]-Tabella1[[#This Row],[elevation]]</f>
        <v>-0.50207519530999889</v>
      </c>
      <c r="Z118">
        <v>7548</v>
      </c>
      <c r="AA118" t="s">
        <v>36</v>
      </c>
      <c r="AB118" s="11"/>
    </row>
    <row r="119" spans="1:34" x14ac:dyDescent="0.2">
      <c r="A119" s="2">
        <v>733</v>
      </c>
      <c r="B119" s="2">
        <v>70107</v>
      </c>
      <c r="C119" s="2">
        <v>433</v>
      </c>
      <c r="D119" s="2" t="s">
        <v>483</v>
      </c>
      <c r="E119" s="2" t="s">
        <v>484</v>
      </c>
      <c r="F119" s="2" t="s">
        <v>99</v>
      </c>
      <c r="G119" s="2" t="s">
        <v>132</v>
      </c>
      <c r="H119" s="2" t="s">
        <v>38</v>
      </c>
      <c r="I119" s="2" t="s">
        <v>39</v>
      </c>
      <c r="J119" s="2" t="s">
        <v>31</v>
      </c>
      <c r="K119" s="2" t="s">
        <v>483</v>
      </c>
      <c r="L119" s="2">
        <v>433</v>
      </c>
      <c r="M119" s="2" t="s">
        <v>101</v>
      </c>
      <c r="N119" s="2">
        <v>11.2033081054688</v>
      </c>
      <c r="O119" s="2">
        <v>42.4558876419717</v>
      </c>
      <c r="P119" s="2" t="s">
        <v>26</v>
      </c>
      <c r="Q119" s="2">
        <v>-1.5</v>
      </c>
      <c r="R119" s="2" t="s">
        <v>483</v>
      </c>
      <c r="S119" s="2" t="s">
        <v>34</v>
      </c>
      <c r="T119" s="2">
        <v>126</v>
      </c>
      <c r="U119" s="2" t="s">
        <v>36</v>
      </c>
      <c r="V119" s="3">
        <v>42502</v>
      </c>
      <c r="W119" s="3">
        <v>42829</v>
      </c>
      <c r="X119" s="2">
        <v>312</v>
      </c>
      <c r="Y119" s="9" t="e">
        <f>Tabella1[[#This Row],[elevation_glo30]]-Tabella1[[#This Row],[elevation]]</f>
        <v>#VALUE!</v>
      </c>
      <c r="Z119" s="2">
        <v>312</v>
      </c>
      <c r="AA119" s="2" t="s">
        <v>36</v>
      </c>
      <c r="AB119" s="12"/>
      <c r="AC119" s="12"/>
      <c r="AD119" s="2">
        <v>0</v>
      </c>
      <c r="AE119" s="2"/>
      <c r="AF119" s="2"/>
      <c r="AG119" s="2" t="b">
        <v>0</v>
      </c>
      <c r="AH119" s="8" t="s">
        <v>1361</v>
      </c>
    </row>
    <row r="120" spans="1:34" x14ac:dyDescent="0.2">
      <c r="A120">
        <v>734</v>
      </c>
      <c r="B120">
        <v>752701</v>
      </c>
      <c r="C120">
        <v>303</v>
      </c>
      <c r="D120" t="s">
        <v>485</v>
      </c>
      <c r="E120" t="s">
        <v>486</v>
      </c>
      <c r="F120" t="s">
        <v>99</v>
      </c>
      <c r="G120" t="s">
        <v>361</v>
      </c>
      <c r="H120" t="s">
        <v>76</v>
      </c>
      <c r="I120" t="s">
        <v>77</v>
      </c>
      <c r="J120" t="s">
        <v>31</v>
      </c>
      <c r="K120" t="s">
        <v>485</v>
      </c>
      <c r="L120">
        <v>303</v>
      </c>
      <c r="M120" t="s">
        <v>101</v>
      </c>
      <c r="N120">
        <v>10.595795234100001</v>
      </c>
      <c r="O120">
        <v>43.223628336899999</v>
      </c>
      <c r="P120">
        <v>36</v>
      </c>
      <c r="Q120">
        <v>38.687583923339801</v>
      </c>
      <c r="R120" t="s">
        <v>485</v>
      </c>
      <c r="S120" t="s">
        <v>34</v>
      </c>
      <c r="T120" t="s">
        <v>487</v>
      </c>
      <c r="U120" t="s">
        <v>107</v>
      </c>
      <c r="V120" s="1">
        <v>32874</v>
      </c>
      <c r="W120" s="1">
        <v>45306</v>
      </c>
      <c r="X120">
        <v>12359</v>
      </c>
      <c r="Y120" s="9">
        <f>Tabella1[[#This Row],[elevation_glo30]]-Tabella1[[#This Row],[elevation]]</f>
        <v>2.6875839233398011</v>
      </c>
      <c r="Z120">
        <v>12359</v>
      </c>
      <c r="AA120" t="s">
        <v>36</v>
      </c>
      <c r="AB120" s="11"/>
    </row>
    <row r="121" spans="1:34" x14ac:dyDescent="0.2">
      <c r="A121">
        <v>735</v>
      </c>
      <c r="B121">
        <v>735951</v>
      </c>
      <c r="C121">
        <v>66</v>
      </c>
      <c r="D121" t="s">
        <v>488</v>
      </c>
      <c r="E121" t="s">
        <v>489</v>
      </c>
      <c r="F121" t="s">
        <v>99</v>
      </c>
      <c r="G121" t="s">
        <v>489</v>
      </c>
      <c r="H121" t="s">
        <v>62</v>
      </c>
      <c r="I121" t="s">
        <v>63</v>
      </c>
      <c r="J121" t="s">
        <v>31</v>
      </c>
      <c r="K121" t="s">
        <v>488</v>
      </c>
      <c r="L121">
        <v>66</v>
      </c>
      <c r="M121" t="s">
        <v>101</v>
      </c>
      <c r="N121">
        <v>10.946222628134899</v>
      </c>
      <c r="O121">
        <v>43.7240333904642</v>
      </c>
      <c r="P121">
        <v>25</v>
      </c>
      <c r="Q121">
        <v>15</v>
      </c>
      <c r="R121" t="s">
        <v>488</v>
      </c>
      <c r="S121" t="s">
        <v>34</v>
      </c>
      <c r="T121" t="s">
        <v>490</v>
      </c>
      <c r="U121" t="s">
        <v>149</v>
      </c>
      <c r="V121" s="1">
        <v>36894</v>
      </c>
      <c r="W121" s="1">
        <v>45306</v>
      </c>
      <c r="X121">
        <v>7635</v>
      </c>
      <c r="Y121" s="9">
        <f>Tabella1[[#This Row],[elevation_glo30]]-Tabella1[[#This Row],[elevation]]</f>
        <v>-10</v>
      </c>
      <c r="Z121">
        <v>7635</v>
      </c>
      <c r="AA121" t="s">
        <v>36</v>
      </c>
      <c r="AB121" s="11"/>
    </row>
    <row r="122" spans="1:34" x14ac:dyDescent="0.2">
      <c r="A122">
        <v>736</v>
      </c>
      <c r="B122" t="s">
        <v>26</v>
      </c>
      <c r="C122">
        <v>229</v>
      </c>
      <c r="D122" t="s">
        <v>491</v>
      </c>
      <c r="E122" t="s">
        <v>492</v>
      </c>
      <c r="F122" t="s">
        <v>114</v>
      </c>
      <c r="G122" t="s">
        <v>489</v>
      </c>
      <c r="H122" t="s">
        <v>62</v>
      </c>
      <c r="I122" t="s">
        <v>63</v>
      </c>
      <c r="J122" t="s">
        <v>31</v>
      </c>
      <c r="K122" t="s">
        <v>491</v>
      </c>
      <c r="L122">
        <v>229</v>
      </c>
      <c r="M122" t="s">
        <v>116</v>
      </c>
      <c r="N122">
        <v>10.983299889471301</v>
      </c>
      <c r="O122">
        <v>43.709230111480203</v>
      </c>
      <c r="P122">
        <v>33</v>
      </c>
      <c r="Q122">
        <v>33.095218658447301</v>
      </c>
      <c r="R122" t="s">
        <v>491</v>
      </c>
      <c r="S122" t="s">
        <v>34</v>
      </c>
      <c r="T122" t="s">
        <v>493</v>
      </c>
      <c r="U122" t="s">
        <v>118</v>
      </c>
      <c r="V122" s="1">
        <v>18629</v>
      </c>
      <c r="W122" s="1">
        <v>34334</v>
      </c>
      <c r="X122">
        <v>13969</v>
      </c>
      <c r="Y122" s="9">
        <f>Tabella1[[#This Row],[elevation_glo30]]-Tabella1[[#This Row],[elevation]]</f>
        <v>9.5218658447301152E-2</v>
      </c>
      <c r="Z122">
        <v>1095</v>
      </c>
      <c r="AA122" t="s">
        <v>36</v>
      </c>
      <c r="AB122" s="11"/>
    </row>
    <row r="123" spans="1:34" x14ac:dyDescent="0.2">
      <c r="A123">
        <v>737</v>
      </c>
      <c r="B123">
        <v>733401</v>
      </c>
      <c r="C123">
        <v>161</v>
      </c>
      <c r="D123" t="s">
        <v>494</v>
      </c>
      <c r="E123" t="s">
        <v>495</v>
      </c>
      <c r="F123" t="s">
        <v>99</v>
      </c>
      <c r="G123" t="s">
        <v>496</v>
      </c>
      <c r="H123" t="s">
        <v>42</v>
      </c>
      <c r="I123" t="s">
        <v>43</v>
      </c>
      <c r="J123" t="s">
        <v>31</v>
      </c>
      <c r="K123" t="s">
        <v>494</v>
      </c>
      <c r="L123">
        <v>161</v>
      </c>
      <c r="M123" t="s">
        <v>101</v>
      </c>
      <c r="N123">
        <v>10.150101184844999</v>
      </c>
      <c r="O123">
        <v>44.169280570662103</v>
      </c>
      <c r="P123">
        <v>250</v>
      </c>
      <c r="Q123">
        <v>255.69644165039099</v>
      </c>
      <c r="R123" t="s">
        <v>494</v>
      </c>
      <c r="S123" t="s">
        <v>34</v>
      </c>
      <c r="T123" t="s">
        <v>497</v>
      </c>
      <c r="U123" t="s">
        <v>111</v>
      </c>
      <c r="V123" s="1">
        <v>35431</v>
      </c>
      <c r="W123" s="1">
        <v>45306</v>
      </c>
      <c r="X123">
        <v>4791</v>
      </c>
      <c r="Y123" s="9">
        <f>Tabella1[[#This Row],[elevation_glo30]]-Tabella1[[#This Row],[elevation]]</f>
        <v>5.6964416503909945</v>
      </c>
      <c r="Z123">
        <v>4791</v>
      </c>
      <c r="AA123" t="s">
        <v>36</v>
      </c>
      <c r="AB123" s="11"/>
    </row>
    <row r="124" spans="1:34" x14ac:dyDescent="0.2">
      <c r="A124" s="2">
        <v>738</v>
      </c>
      <c r="B124" s="2">
        <v>734301</v>
      </c>
      <c r="C124" s="2">
        <v>85</v>
      </c>
      <c r="D124" s="2" t="s">
        <v>498</v>
      </c>
      <c r="E124" s="2" t="s">
        <v>499</v>
      </c>
      <c r="F124" s="2" t="s">
        <v>99</v>
      </c>
      <c r="G124" s="2" t="s">
        <v>500</v>
      </c>
      <c r="H124" s="2" t="s">
        <v>157</v>
      </c>
      <c r="I124" s="2" t="s">
        <v>158</v>
      </c>
      <c r="J124" s="2" t="s">
        <v>31</v>
      </c>
      <c r="K124" s="2" t="s">
        <v>498</v>
      </c>
      <c r="L124" s="2">
        <v>85</v>
      </c>
      <c r="M124" s="2" t="s">
        <v>101</v>
      </c>
      <c r="N124" s="2">
        <v>10.4321350409482</v>
      </c>
      <c r="O124" s="2">
        <v>43.999595667349901</v>
      </c>
      <c r="P124" s="2">
        <v>345</v>
      </c>
      <c r="Q124" s="2">
        <v>334.33087158203102</v>
      </c>
      <c r="R124" s="2" t="s">
        <v>498</v>
      </c>
      <c r="S124" s="2" t="s">
        <v>34</v>
      </c>
      <c r="T124" s="2">
        <v>131</v>
      </c>
      <c r="U124" s="2" t="s">
        <v>36</v>
      </c>
      <c r="V124" s="3">
        <v>44860</v>
      </c>
      <c r="W124" s="3">
        <v>45306</v>
      </c>
      <c r="X124" s="2">
        <v>447</v>
      </c>
      <c r="Y124" s="9">
        <f>Tabella1[[#This Row],[elevation_glo30]]-Tabella1[[#This Row],[elevation]]</f>
        <v>-10.669128417968977</v>
      </c>
      <c r="Z124" s="2">
        <v>447</v>
      </c>
      <c r="AA124" s="2" t="s">
        <v>36</v>
      </c>
      <c r="AB124" s="12"/>
      <c r="AC124" s="12"/>
      <c r="AD124" s="2"/>
      <c r="AE124" s="2"/>
      <c r="AF124" s="2"/>
      <c r="AG124" s="2" t="b">
        <v>0</v>
      </c>
      <c r="AH124" s="8" t="s">
        <v>1361</v>
      </c>
    </row>
    <row r="125" spans="1:34" x14ac:dyDescent="0.2">
      <c r="A125">
        <v>739</v>
      </c>
      <c r="B125" t="s">
        <v>26</v>
      </c>
      <c r="C125">
        <v>209</v>
      </c>
      <c r="D125" t="s">
        <v>501</v>
      </c>
      <c r="E125" t="s">
        <v>502</v>
      </c>
      <c r="F125" t="s">
        <v>114</v>
      </c>
      <c r="G125" t="s">
        <v>201</v>
      </c>
      <c r="H125" t="s">
        <v>54</v>
      </c>
      <c r="I125" t="s">
        <v>55</v>
      </c>
      <c r="J125" t="s">
        <v>31</v>
      </c>
      <c r="K125" t="s">
        <v>501</v>
      </c>
      <c r="L125">
        <v>209</v>
      </c>
      <c r="M125" t="s">
        <v>116</v>
      </c>
      <c r="N125">
        <v>11.6315773907727</v>
      </c>
      <c r="O125">
        <v>43.4904818047372</v>
      </c>
      <c r="P125">
        <v>256</v>
      </c>
      <c r="Q125">
        <v>254.46676635742199</v>
      </c>
      <c r="R125" t="s">
        <v>501</v>
      </c>
      <c r="S125" t="s">
        <v>34</v>
      </c>
      <c r="T125" t="s">
        <v>503</v>
      </c>
      <c r="U125" t="s">
        <v>118</v>
      </c>
      <c r="V125" s="1">
        <v>33604</v>
      </c>
      <c r="W125" s="1">
        <v>45306</v>
      </c>
      <c r="X125">
        <v>3514</v>
      </c>
      <c r="Y125" s="9">
        <f>Tabella1[[#This Row],[elevation_glo30]]-Tabella1[[#This Row],[elevation]]</f>
        <v>-1.5332336425780113</v>
      </c>
      <c r="Z125">
        <v>3514</v>
      </c>
      <c r="AA125" t="s">
        <v>36</v>
      </c>
      <c r="AB125" s="11"/>
    </row>
    <row r="126" spans="1:34" x14ac:dyDescent="0.2">
      <c r="A126">
        <v>740</v>
      </c>
      <c r="B126" t="s">
        <v>26</v>
      </c>
      <c r="C126">
        <v>233</v>
      </c>
      <c r="D126" t="s">
        <v>504</v>
      </c>
      <c r="E126" t="s">
        <v>505</v>
      </c>
      <c r="F126" t="s">
        <v>114</v>
      </c>
      <c r="G126" t="s">
        <v>506</v>
      </c>
      <c r="H126" t="s">
        <v>29</v>
      </c>
      <c r="I126" t="s">
        <v>30</v>
      </c>
      <c r="J126" t="s">
        <v>31</v>
      </c>
      <c r="K126" t="s">
        <v>504</v>
      </c>
      <c r="L126">
        <v>233</v>
      </c>
      <c r="M126" t="s">
        <v>116</v>
      </c>
      <c r="N126">
        <v>10.8304348594749</v>
      </c>
      <c r="O126">
        <v>43.707293044214502</v>
      </c>
      <c r="P126">
        <v>22</v>
      </c>
      <c r="Q126">
        <v>23.7042541503906</v>
      </c>
      <c r="R126" t="s">
        <v>504</v>
      </c>
      <c r="S126" t="s">
        <v>34</v>
      </c>
      <c r="T126" t="s">
        <v>507</v>
      </c>
      <c r="U126" t="s">
        <v>118</v>
      </c>
      <c r="V126" s="1">
        <v>33604</v>
      </c>
      <c r="W126" s="1">
        <v>45306</v>
      </c>
      <c r="X126">
        <v>4358</v>
      </c>
      <c r="Y126" s="9">
        <f>Tabella1[[#This Row],[elevation_glo30]]-Tabella1[[#This Row],[elevation]]</f>
        <v>1.7042541503906001</v>
      </c>
      <c r="Z126">
        <v>4358</v>
      </c>
      <c r="AA126" t="s">
        <v>36</v>
      </c>
      <c r="AB126" s="11"/>
    </row>
    <row r="127" spans="1:34" x14ac:dyDescent="0.2">
      <c r="A127" s="2">
        <v>741</v>
      </c>
      <c r="B127" s="2" t="s">
        <v>26</v>
      </c>
      <c r="C127" s="2">
        <v>219</v>
      </c>
      <c r="D127" s="2" t="s">
        <v>508</v>
      </c>
      <c r="E127" s="2" t="s">
        <v>509</v>
      </c>
      <c r="F127" s="2" t="s">
        <v>114</v>
      </c>
      <c r="G127" s="2" t="s">
        <v>509</v>
      </c>
      <c r="H127" s="2" t="s">
        <v>62</v>
      </c>
      <c r="I127" s="2" t="s">
        <v>63</v>
      </c>
      <c r="J127" s="2" t="s">
        <v>31</v>
      </c>
      <c r="K127" s="2" t="s">
        <v>508</v>
      </c>
      <c r="L127" s="2">
        <v>219</v>
      </c>
      <c r="M127" s="2" t="s">
        <v>116</v>
      </c>
      <c r="N127" s="2">
        <v>11.293868599</v>
      </c>
      <c r="O127" s="2">
        <v>43.808985181899999</v>
      </c>
      <c r="P127" s="2">
        <v>292.74</v>
      </c>
      <c r="Q127" s="2">
        <v>270.94821166992199</v>
      </c>
      <c r="R127" s="2" t="s">
        <v>508</v>
      </c>
      <c r="S127" s="2" t="s">
        <v>34</v>
      </c>
      <c r="T127" s="2" t="s">
        <v>510</v>
      </c>
      <c r="U127" s="2" t="s">
        <v>118</v>
      </c>
      <c r="V127" s="3">
        <v>33604</v>
      </c>
      <c r="W127" s="3">
        <v>33969</v>
      </c>
      <c r="X127" s="2">
        <v>366</v>
      </c>
      <c r="Y127" s="9">
        <f>Tabella1[[#This Row],[elevation_glo30]]-Tabella1[[#This Row],[elevation]]</f>
        <v>-21.79178833007802</v>
      </c>
      <c r="Z127" s="2">
        <v>366</v>
      </c>
      <c r="AA127" s="2" t="s">
        <v>36</v>
      </c>
      <c r="AB127" s="12"/>
      <c r="AC127" s="12"/>
      <c r="AD127" s="2"/>
      <c r="AE127" s="2"/>
      <c r="AF127" s="2"/>
      <c r="AG127" s="2" t="b">
        <v>0</v>
      </c>
      <c r="AH127" s="8" t="s">
        <v>1361</v>
      </c>
    </row>
    <row r="128" spans="1:34" x14ac:dyDescent="0.2">
      <c r="A128">
        <v>742</v>
      </c>
      <c r="B128">
        <v>511121</v>
      </c>
      <c r="C128">
        <v>411</v>
      </c>
      <c r="D128" t="s">
        <v>511</v>
      </c>
      <c r="E128" t="s">
        <v>512</v>
      </c>
      <c r="F128" t="s">
        <v>99</v>
      </c>
      <c r="G128" t="s">
        <v>62</v>
      </c>
      <c r="H128" t="s">
        <v>62</v>
      </c>
      <c r="I128" t="s">
        <v>63</v>
      </c>
      <c r="J128" t="s">
        <v>31</v>
      </c>
      <c r="K128" t="s">
        <v>511</v>
      </c>
      <c r="L128">
        <v>411</v>
      </c>
      <c r="M128" t="s">
        <v>101</v>
      </c>
      <c r="N128">
        <v>11.264566195900001</v>
      </c>
      <c r="O128">
        <v>43.771511916100003</v>
      </c>
      <c r="P128">
        <v>48</v>
      </c>
      <c r="Q128">
        <v>59.934089660644503</v>
      </c>
      <c r="R128" t="s">
        <v>511</v>
      </c>
      <c r="S128" t="s">
        <v>34</v>
      </c>
      <c r="T128" t="s">
        <v>513</v>
      </c>
      <c r="U128" t="s">
        <v>107</v>
      </c>
      <c r="V128" s="1">
        <v>36732</v>
      </c>
      <c r="W128" s="1">
        <v>42950</v>
      </c>
      <c r="X128">
        <v>6190</v>
      </c>
      <c r="Y128" s="9">
        <f>Tabella1[[#This Row],[elevation_glo30]]-Tabella1[[#This Row],[elevation]]</f>
        <v>11.934089660644503</v>
      </c>
      <c r="Z128">
        <v>6190</v>
      </c>
      <c r="AA128" t="s">
        <v>36</v>
      </c>
      <c r="AB128" s="11"/>
    </row>
    <row r="129" spans="1:34" x14ac:dyDescent="0.2">
      <c r="A129" s="2">
        <v>744</v>
      </c>
      <c r="B129" s="2">
        <v>770201</v>
      </c>
      <c r="C129" s="2">
        <v>116</v>
      </c>
      <c r="D129" s="2" t="s">
        <v>514</v>
      </c>
      <c r="E129" s="2" t="s">
        <v>515</v>
      </c>
      <c r="F129" s="2" t="s">
        <v>99</v>
      </c>
      <c r="G129" s="2" t="s">
        <v>62</v>
      </c>
      <c r="H129" s="2" t="s">
        <v>62</v>
      </c>
      <c r="I129" s="2" t="s">
        <v>63</v>
      </c>
      <c r="J129" s="2" t="s">
        <v>31</v>
      </c>
      <c r="K129" s="2" t="s">
        <v>514</v>
      </c>
      <c r="L129" s="2">
        <v>116</v>
      </c>
      <c r="M129" s="2" t="s">
        <v>101</v>
      </c>
      <c r="N129" s="2">
        <v>11.251388800000001</v>
      </c>
      <c r="O129" s="2">
        <v>43.761944399999997</v>
      </c>
      <c r="P129" s="2">
        <v>112</v>
      </c>
      <c r="Q129" s="2">
        <v>110.42620849609401</v>
      </c>
      <c r="R129" s="2" t="s">
        <v>514</v>
      </c>
      <c r="S129" s="2" t="s">
        <v>34</v>
      </c>
      <c r="T129" s="2">
        <v>137</v>
      </c>
      <c r="U129" s="2" t="s">
        <v>36</v>
      </c>
      <c r="V129" s="3">
        <v>44762</v>
      </c>
      <c r="W129" s="3">
        <v>45306</v>
      </c>
      <c r="X129" s="2">
        <v>545</v>
      </c>
      <c r="Y129" s="9">
        <f>Tabella1[[#This Row],[elevation_glo30]]-Tabella1[[#This Row],[elevation]]</f>
        <v>-1.5737915039059942</v>
      </c>
      <c r="Z129" s="2">
        <v>545</v>
      </c>
      <c r="AA129" s="2" t="s">
        <v>36</v>
      </c>
      <c r="AB129" s="12"/>
      <c r="AC129" s="12"/>
      <c r="AD129" s="2"/>
      <c r="AE129" s="2"/>
      <c r="AF129" s="2"/>
      <c r="AG129" s="2" t="b">
        <v>0</v>
      </c>
      <c r="AH129" s="8" t="s">
        <v>1361</v>
      </c>
    </row>
    <row r="130" spans="1:34" x14ac:dyDescent="0.2">
      <c r="A130">
        <v>745</v>
      </c>
      <c r="B130">
        <v>740351</v>
      </c>
      <c r="C130">
        <v>115</v>
      </c>
      <c r="D130" t="s">
        <v>516</v>
      </c>
      <c r="E130" t="s">
        <v>517</v>
      </c>
      <c r="F130" t="s">
        <v>99</v>
      </c>
      <c r="G130" t="s">
        <v>62</v>
      </c>
      <c r="H130" t="s">
        <v>62</v>
      </c>
      <c r="I130" t="s">
        <v>63</v>
      </c>
      <c r="J130" t="s">
        <v>31</v>
      </c>
      <c r="K130" t="s">
        <v>516</v>
      </c>
      <c r="L130">
        <v>115</v>
      </c>
      <c r="M130" t="s">
        <v>101</v>
      </c>
      <c r="N130">
        <v>11.260809999999999</v>
      </c>
      <c r="O130">
        <v>43.779499999999999</v>
      </c>
      <c r="P130">
        <v>48</v>
      </c>
      <c r="Q130">
        <v>53.799583435058601</v>
      </c>
      <c r="R130" t="s">
        <v>516</v>
      </c>
      <c r="S130" t="s">
        <v>34</v>
      </c>
      <c r="T130" t="s">
        <v>518</v>
      </c>
      <c r="U130" t="s">
        <v>519</v>
      </c>
      <c r="V130" s="1">
        <v>18629</v>
      </c>
      <c r="W130" s="1">
        <v>45306</v>
      </c>
      <c r="X130">
        <v>20564</v>
      </c>
      <c r="Y130" s="9">
        <f>Tabella1[[#This Row],[elevation_glo30]]-Tabella1[[#This Row],[elevation]]</f>
        <v>5.7995834350586009</v>
      </c>
      <c r="Z130">
        <v>6480</v>
      </c>
      <c r="AA130" t="s">
        <v>36</v>
      </c>
      <c r="AB130" s="11"/>
    </row>
    <row r="131" spans="1:34" x14ac:dyDescent="0.2">
      <c r="A131">
        <v>746</v>
      </c>
      <c r="B131" t="s">
        <v>26</v>
      </c>
      <c r="C131">
        <v>223</v>
      </c>
      <c r="D131" t="s">
        <v>520</v>
      </c>
      <c r="E131" t="s">
        <v>521</v>
      </c>
      <c r="F131" t="s">
        <v>114</v>
      </c>
      <c r="G131" t="s">
        <v>62</v>
      </c>
      <c r="H131" t="s">
        <v>62</v>
      </c>
      <c r="I131" t="s">
        <v>63</v>
      </c>
      <c r="J131" t="s">
        <v>31</v>
      </c>
      <c r="K131" t="s">
        <v>520</v>
      </c>
      <c r="L131">
        <v>223</v>
      </c>
      <c r="M131" t="s">
        <v>116</v>
      </c>
      <c r="N131">
        <v>11.1996879376</v>
      </c>
      <c r="O131">
        <v>43.810243371799999</v>
      </c>
      <c r="P131">
        <v>36.89</v>
      </c>
      <c r="Q131">
        <v>37.619735717773402</v>
      </c>
      <c r="R131" t="s">
        <v>520</v>
      </c>
      <c r="S131" t="s">
        <v>34</v>
      </c>
      <c r="T131" t="s">
        <v>522</v>
      </c>
      <c r="U131" t="s">
        <v>167</v>
      </c>
      <c r="V131" t="s">
        <v>523</v>
      </c>
      <c r="W131" s="1">
        <v>45177</v>
      </c>
      <c r="X131">
        <v>48911</v>
      </c>
      <c r="Y131" s="9">
        <f>Tabella1[[#This Row],[elevation_glo30]]-Tabella1[[#This Row],[elevation]]</f>
        <v>0.7297357177734014</v>
      </c>
      <c r="Z131">
        <v>12284</v>
      </c>
      <c r="AA131" t="s">
        <v>36</v>
      </c>
      <c r="AB131" s="11"/>
    </row>
    <row r="132" spans="1:34" x14ac:dyDescent="0.2">
      <c r="A132">
        <v>747</v>
      </c>
      <c r="B132">
        <v>739901</v>
      </c>
      <c r="C132">
        <v>23</v>
      </c>
      <c r="D132" t="s">
        <v>524</v>
      </c>
      <c r="E132" t="s">
        <v>525</v>
      </c>
      <c r="F132" t="s">
        <v>99</v>
      </c>
      <c r="G132" t="s">
        <v>62</v>
      </c>
      <c r="H132" t="s">
        <v>62</v>
      </c>
      <c r="I132" t="s">
        <v>63</v>
      </c>
      <c r="J132" t="s">
        <v>31</v>
      </c>
      <c r="K132" t="s">
        <v>524</v>
      </c>
      <c r="L132">
        <v>23</v>
      </c>
      <c r="M132" t="s">
        <v>101</v>
      </c>
      <c r="N132">
        <v>11.251139938831299</v>
      </c>
      <c r="O132">
        <v>43.7987882049039</v>
      </c>
      <c r="P132">
        <v>84</v>
      </c>
      <c r="Q132">
        <v>86.323562622070298</v>
      </c>
      <c r="R132" t="s">
        <v>524</v>
      </c>
      <c r="S132" t="s">
        <v>34</v>
      </c>
      <c r="T132" t="s">
        <v>526</v>
      </c>
      <c r="U132" t="s">
        <v>149</v>
      </c>
      <c r="V132" s="1">
        <v>35796</v>
      </c>
      <c r="W132" s="1">
        <v>45306</v>
      </c>
      <c r="X132">
        <v>8395</v>
      </c>
      <c r="Y132" s="9">
        <f>Tabella1[[#This Row],[elevation_glo30]]-Tabella1[[#This Row],[elevation]]</f>
        <v>2.3235626220702983</v>
      </c>
      <c r="Z132">
        <v>8395</v>
      </c>
      <c r="AA132" t="s">
        <v>36</v>
      </c>
      <c r="AB132" s="11"/>
    </row>
    <row r="133" spans="1:34" x14ac:dyDescent="0.2">
      <c r="A133" s="4">
        <v>434</v>
      </c>
      <c r="B133" s="4" t="s">
        <v>26</v>
      </c>
      <c r="C133" s="4">
        <v>4247</v>
      </c>
      <c r="D133" s="4" t="s">
        <v>26</v>
      </c>
      <c r="E133" s="4" t="s">
        <v>61</v>
      </c>
      <c r="F133" s="4" t="s">
        <v>46</v>
      </c>
      <c r="G133" s="4" t="s">
        <v>26</v>
      </c>
      <c r="H133" s="4" t="s">
        <v>62</v>
      </c>
      <c r="I133" s="4" t="s">
        <v>63</v>
      </c>
      <c r="J133" s="4" t="s">
        <v>31</v>
      </c>
      <c r="K133" s="4" t="s">
        <v>64</v>
      </c>
      <c r="L133" s="4">
        <v>4247</v>
      </c>
      <c r="M133" s="4" t="s">
        <v>32</v>
      </c>
      <c r="N133" s="4">
        <v>11.3766</v>
      </c>
      <c r="O133" s="4">
        <v>44.124600000000001</v>
      </c>
      <c r="P133" s="4">
        <v>441</v>
      </c>
      <c r="Q133" s="4">
        <v>440.765625</v>
      </c>
      <c r="R133" s="4">
        <v>9563</v>
      </c>
      <c r="S133" s="4" t="s">
        <v>34</v>
      </c>
      <c r="T133" s="4" t="s">
        <v>65</v>
      </c>
      <c r="U133" s="4" t="s">
        <v>58</v>
      </c>
      <c r="V133" s="5">
        <v>22282</v>
      </c>
      <c r="W133" s="5">
        <v>45169</v>
      </c>
      <c r="X133" s="4">
        <v>22877</v>
      </c>
      <c r="Y133" s="9">
        <f>Tabella1[[#This Row],[elevation_glo30]]-Tabella1[[#This Row],[elevation]]</f>
        <v>-0.234375</v>
      </c>
      <c r="Z133" s="10">
        <v>12285</v>
      </c>
      <c r="AA133" s="10" t="s">
        <v>36</v>
      </c>
      <c r="AB133">
        <v>11.374650000000001</v>
      </c>
      <c r="AC133">
        <v>44.122010000000003</v>
      </c>
      <c r="AD133" s="10">
        <v>476</v>
      </c>
      <c r="AE133" s="10"/>
      <c r="AF133" s="10"/>
      <c r="AG133" s="10"/>
      <c r="AH133" s="15" t="s">
        <v>1379</v>
      </c>
    </row>
    <row r="134" spans="1:34" x14ac:dyDescent="0.2">
      <c r="A134">
        <v>749</v>
      </c>
      <c r="B134">
        <v>508121</v>
      </c>
      <c r="C134">
        <v>381</v>
      </c>
      <c r="D134" t="s">
        <v>527</v>
      </c>
      <c r="E134" t="s">
        <v>528</v>
      </c>
      <c r="F134" t="s">
        <v>99</v>
      </c>
      <c r="G134" t="s">
        <v>222</v>
      </c>
      <c r="H134" t="s">
        <v>62</v>
      </c>
      <c r="I134" t="s">
        <v>63</v>
      </c>
      <c r="J134" t="s">
        <v>31</v>
      </c>
      <c r="K134" t="s">
        <v>527</v>
      </c>
      <c r="L134">
        <v>381</v>
      </c>
      <c r="M134" t="s">
        <v>101</v>
      </c>
      <c r="N134">
        <v>11.3717930358</v>
      </c>
      <c r="O134">
        <v>44.097659878000002</v>
      </c>
      <c r="P134">
        <v>535.21</v>
      </c>
      <c r="Q134">
        <v>515.72265625</v>
      </c>
      <c r="R134" t="s">
        <v>527</v>
      </c>
      <c r="S134" t="s">
        <v>34</v>
      </c>
      <c r="T134" t="s">
        <v>529</v>
      </c>
      <c r="U134" t="s">
        <v>107</v>
      </c>
      <c r="V134" s="1">
        <v>37406</v>
      </c>
      <c r="W134" s="1">
        <v>42732</v>
      </c>
      <c r="X134">
        <v>5314</v>
      </c>
      <c r="Y134" s="9">
        <f>Tabella1[[#This Row],[elevation_glo30]]-Tabella1[[#This Row],[elevation]]</f>
        <v>-19.487343750000036</v>
      </c>
      <c r="Z134">
        <v>5314</v>
      </c>
      <c r="AA134" t="s">
        <v>36</v>
      </c>
      <c r="AC134"/>
      <c r="AD134">
        <v>520</v>
      </c>
    </row>
    <row r="135" spans="1:34" x14ac:dyDescent="0.2">
      <c r="A135">
        <v>750</v>
      </c>
      <c r="B135">
        <v>509821</v>
      </c>
      <c r="C135">
        <v>398</v>
      </c>
      <c r="D135" t="s">
        <v>530</v>
      </c>
      <c r="E135" t="s">
        <v>496</v>
      </c>
      <c r="F135" t="s">
        <v>99</v>
      </c>
      <c r="G135" t="s">
        <v>496</v>
      </c>
      <c r="H135" t="s">
        <v>42</v>
      </c>
      <c r="I135" t="s">
        <v>43</v>
      </c>
      <c r="J135" t="s">
        <v>31</v>
      </c>
      <c r="K135" t="s">
        <v>530</v>
      </c>
      <c r="L135">
        <v>398</v>
      </c>
      <c r="M135" t="s">
        <v>101</v>
      </c>
      <c r="N135">
        <v>10.0682745344</v>
      </c>
      <c r="O135">
        <v>44.228993648500001</v>
      </c>
      <c r="P135">
        <v>203</v>
      </c>
      <c r="Q135">
        <v>206.93298339843801</v>
      </c>
      <c r="R135" t="s">
        <v>530</v>
      </c>
      <c r="S135" t="s">
        <v>34</v>
      </c>
      <c r="T135" t="s">
        <v>531</v>
      </c>
      <c r="U135" t="s">
        <v>107</v>
      </c>
      <c r="V135" s="1">
        <v>35249</v>
      </c>
      <c r="W135" s="1">
        <v>42261</v>
      </c>
      <c r="X135">
        <v>6988</v>
      </c>
      <c r="Y135" s="9">
        <f>Tabella1[[#This Row],[elevation_glo30]]-Tabella1[[#This Row],[elevation]]</f>
        <v>3.9329833984380116</v>
      </c>
      <c r="Z135">
        <v>6988</v>
      </c>
      <c r="AA135" t="s">
        <v>36</v>
      </c>
      <c r="AB135" s="11"/>
    </row>
    <row r="136" spans="1:34" x14ac:dyDescent="0.2">
      <c r="A136">
        <v>751</v>
      </c>
      <c r="B136">
        <v>734851</v>
      </c>
      <c r="C136">
        <v>103</v>
      </c>
      <c r="D136" t="s">
        <v>532</v>
      </c>
      <c r="E136" t="s">
        <v>533</v>
      </c>
      <c r="F136" t="s">
        <v>99</v>
      </c>
      <c r="G136" t="s">
        <v>534</v>
      </c>
      <c r="H136" t="s">
        <v>157</v>
      </c>
      <c r="I136" t="s">
        <v>158</v>
      </c>
      <c r="J136" t="s">
        <v>31</v>
      </c>
      <c r="K136" t="s">
        <v>532</v>
      </c>
      <c r="L136">
        <v>103</v>
      </c>
      <c r="M136" t="s">
        <v>101</v>
      </c>
      <c r="N136">
        <v>10.609263777733</v>
      </c>
      <c r="O136">
        <v>44.118255666569397</v>
      </c>
      <c r="P136">
        <v>1674</v>
      </c>
      <c r="Q136">
        <v>1660.05615234375</v>
      </c>
      <c r="R136" t="s">
        <v>532</v>
      </c>
      <c r="S136" t="s">
        <v>34</v>
      </c>
      <c r="T136" t="s">
        <v>535</v>
      </c>
      <c r="U136" t="s">
        <v>107</v>
      </c>
      <c r="V136" s="1">
        <v>41942</v>
      </c>
      <c r="W136" s="1">
        <v>45306</v>
      </c>
      <c r="X136">
        <v>3231</v>
      </c>
      <c r="Y136" s="9">
        <f>Tabella1[[#This Row],[elevation_glo30]]-Tabella1[[#This Row],[elevation]]</f>
        <v>-13.94384765625</v>
      </c>
      <c r="Z136">
        <v>3231</v>
      </c>
      <c r="AA136" t="s">
        <v>36</v>
      </c>
      <c r="AB136" s="11"/>
      <c r="AD136">
        <v>1670</v>
      </c>
    </row>
    <row r="137" spans="1:34" x14ac:dyDescent="0.2">
      <c r="A137">
        <v>752</v>
      </c>
      <c r="B137" t="s">
        <v>26</v>
      </c>
      <c r="C137">
        <v>205</v>
      </c>
      <c r="D137" t="s">
        <v>536</v>
      </c>
      <c r="E137" t="s">
        <v>537</v>
      </c>
      <c r="F137" t="s">
        <v>114</v>
      </c>
      <c r="G137" t="s">
        <v>537</v>
      </c>
      <c r="H137" t="s">
        <v>54</v>
      </c>
      <c r="I137" t="s">
        <v>55</v>
      </c>
      <c r="J137" t="s">
        <v>31</v>
      </c>
      <c r="K137" t="s">
        <v>536</v>
      </c>
      <c r="L137">
        <v>205</v>
      </c>
      <c r="M137" t="s">
        <v>116</v>
      </c>
      <c r="N137">
        <v>11.8135367019</v>
      </c>
      <c r="O137">
        <v>43.256829623599998</v>
      </c>
      <c r="P137">
        <v>297.77999999999997</v>
      </c>
      <c r="Q137">
        <v>289.99118041992199</v>
      </c>
      <c r="R137" t="s">
        <v>536</v>
      </c>
      <c r="S137" t="s">
        <v>34</v>
      </c>
      <c r="T137" t="s">
        <v>538</v>
      </c>
      <c r="U137" t="s">
        <v>118</v>
      </c>
      <c r="V137" s="1">
        <v>18629</v>
      </c>
      <c r="W137" s="1">
        <v>33969</v>
      </c>
      <c r="X137">
        <v>2185</v>
      </c>
      <c r="Y137" s="9">
        <f>Tabella1[[#This Row],[elevation_glo30]]-Tabella1[[#This Row],[elevation]]</f>
        <v>-7.788819580077984</v>
      </c>
      <c r="Z137">
        <v>725</v>
      </c>
      <c r="AA137" t="s">
        <v>36</v>
      </c>
      <c r="AB137" s="11"/>
    </row>
    <row r="138" spans="1:34" x14ac:dyDescent="0.2">
      <c r="A138">
        <v>753</v>
      </c>
      <c r="B138">
        <v>747851</v>
      </c>
      <c r="C138">
        <v>131</v>
      </c>
      <c r="D138" t="s">
        <v>539</v>
      </c>
      <c r="E138" t="s">
        <v>540</v>
      </c>
      <c r="F138" t="s">
        <v>99</v>
      </c>
      <c r="G138" t="s">
        <v>540</v>
      </c>
      <c r="H138" t="s">
        <v>38</v>
      </c>
      <c r="I138" t="s">
        <v>39</v>
      </c>
      <c r="J138" t="s">
        <v>31</v>
      </c>
      <c r="K138" t="s">
        <v>539</v>
      </c>
      <c r="L138">
        <v>131</v>
      </c>
      <c r="M138" t="s">
        <v>101</v>
      </c>
      <c r="N138">
        <v>10.7654</v>
      </c>
      <c r="O138">
        <v>42.933100000000003</v>
      </c>
      <c r="P138">
        <v>15</v>
      </c>
      <c r="Q138">
        <v>17.1784858703613</v>
      </c>
      <c r="R138" t="s">
        <v>539</v>
      </c>
      <c r="S138" t="s">
        <v>34</v>
      </c>
      <c r="T138" t="s">
        <v>541</v>
      </c>
      <c r="U138" t="s">
        <v>154</v>
      </c>
      <c r="V138" s="1">
        <v>24838</v>
      </c>
      <c r="W138" s="1">
        <v>45306</v>
      </c>
      <c r="X138">
        <v>12108</v>
      </c>
      <c r="Y138" s="9">
        <f>Tabella1[[#This Row],[elevation_glo30]]-Tabella1[[#This Row],[elevation]]</f>
        <v>2.1784858703612997</v>
      </c>
      <c r="Z138">
        <v>5382</v>
      </c>
      <c r="AA138" t="s">
        <v>36</v>
      </c>
      <c r="AB138" s="11"/>
    </row>
    <row r="139" spans="1:34" x14ac:dyDescent="0.2">
      <c r="A139" s="2">
        <v>755</v>
      </c>
      <c r="B139" s="2">
        <v>731101</v>
      </c>
      <c r="C139" s="2">
        <v>83</v>
      </c>
      <c r="D139" s="2" t="s">
        <v>542</v>
      </c>
      <c r="E139" s="2" t="s">
        <v>543</v>
      </c>
      <c r="F139" s="2" t="s">
        <v>99</v>
      </c>
      <c r="G139" s="2" t="s">
        <v>500</v>
      </c>
      <c r="H139" s="2" t="s">
        <v>157</v>
      </c>
      <c r="I139" s="2" t="s">
        <v>158</v>
      </c>
      <c r="J139" s="2" t="s">
        <v>31</v>
      </c>
      <c r="K139" s="2" t="s">
        <v>542</v>
      </c>
      <c r="L139" s="2">
        <v>83</v>
      </c>
      <c r="M139" s="2" t="s">
        <v>101</v>
      </c>
      <c r="N139" s="2">
        <v>10.3605473041534</v>
      </c>
      <c r="O139" s="2">
        <v>44.0289574729346</v>
      </c>
      <c r="P139" s="2">
        <v>493</v>
      </c>
      <c r="Q139" s="2">
        <v>472.30715942382801</v>
      </c>
      <c r="R139" s="2" t="s">
        <v>542</v>
      </c>
      <c r="S139" s="2" t="s">
        <v>34</v>
      </c>
      <c r="T139" s="2">
        <v>148</v>
      </c>
      <c r="U139" s="2" t="s">
        <v>36</v>
      </c>
      <c r="V139" s="3">
        <v>44314</v>
      </c>
      <c r="W139" s="3">
        <v>45306</v>
      </c>
      <c r="X139" s="2">
        <v>993</v>
      </c>
      <c r="Y139" s="9">
        <f>Tabella1[[#This Row],[elevation_glo30]]-Tabella1[[#This Row],[elevation]]</f>
        <v>-20.692840576171989</v>
      </c>
      <c r="Z139" s="2">
        <v>993</v>
      </c>
      <c r="AA139" s="2" t="s">
        <v>36</v>
      </c>
      <c r="AB139" s="12"/>
      <c r="AC139" s="12"/>
      <c r="AD139" s="2"/>
      <c r="AE139" s="2"/>
      <c r="AF139" s="2"/>
      <c r="AG139" s="2"/>
      <c r="AH139" s="8" t="s">
        <v>1361</v>
      </c>
    </row>
    <row r="140" spans="1:34" x14ac:dyDescent="0.2">
      <c r="A140">
        <v>756</v>
      </c>
      <c r="B140">
        <v>731601</v>
      </c>
      <c r="C140">
        <v>93</v>
      </c>
      <c r="D140" t="s">
        <v>544</v>
      </c>
      <c r="E140" t="s">
        <v>545</v>
      </c>
      <c r="F140" t="s">
        <v>99</v>
      </c>
      <c r="G140" t="s">
        <v>546</v>
      </c>
      <c r="H140" t="s">
        <v>157</v>
      </c>
      <c r="I140" t="s">
        <v>158</v>
      </c>
      <c r="J140" t="s">
        <v>31</v>
      </c>
      <c r="K140" t="s">
        <v>544</v>
      </c>
      <c r="L140">
        <v>93</v>
      </c>
      <c r="M140" t="s">
        <v>101</v>
      </c>
      <c r="N140">
        <v>10.1635793505294</v>
      </c>
      <c r="O140">
        <v>43.955711430977999</v>
      </c>
      <c r="P140">
        <v>0</v>
      </c>
      <c r="Q140">
        <v>0</v>
      </c>
      <c r="R140" t="s">
        <v>544</v>
      </c>
      <c r="S140" t="s">
        <v>34</v>
      </c>
      <c r="T140" t="s">
        <v>547</v>
      </c>
      <c r="U140" t="s">
        <v>149</v>
      </c>
      <c r="V140" s="1">
        <v>37009</v>
      </c>
      <c r="W140" s="1">
        <v>45306</v>
      </c>
      <c r="X140">
        <v>8086</v>
      </c>
      <c r="Y140" s="9">
        <f>Tabella1[[#This Row],[elevation_glo30]]-Tabella1[[#This Row],[elevation]]</f>
        <v>0</v>
      </c>
      <c r="Z140">
        <v>8086</v>
      </c>
      <c r="AA140" t="s">
        <v>36</v>
      </c>
      <c r="AB140" s="11"/>
    </row>
    <row r="141" spans="1:34" x14ac:dyDescent="0.2">
      <c r="A141">
        <v>757</v>
      </c>
      <c r="B141">
        <v>503021</v>
      </c>
      <c r="C141">
        <v>330</v>
      </c>
      <c r="D141" t="s">
        <v>548</v>
      </c>
      <c r="E141" t="s">
        <v>549</v>
      </c>
      <c r="F141" t="s">
        <v>99</v>
      </c>
      <c r="G141" t="s">
        <v>549</v>
      </c>
      <c r="H141" t="s">
        <v>42</v>
      </c>
      <c r="I141" t="s">
        <v>43</v>
      </c>
      <c r="J141" t="s">
        <v>31</v>
      </c>
      <c r="K141" t="s">
        <v>548</v>
      </c>
      <c r="L141">
        <v>330</v>
      </c>
      <c r="M141" t="s">
        <v>101</v>
      </c>
      <c r="N141">
        <v>10.001411924999999</v>
      </c>
      <c r="O141">
        <v>44.127728359700001</v>
      </c>
      <c r="P141">
        <v>300</v>
      </c>
      <c r="Q141">
        <v>301.504150390625</v>
      </c>
      <c r="R141" t="s">
        <v>548</v>
      </c>
      <c r="S141" t="s">
        <v>34</v>
      </c>
      <c r="T141" t="s">
        <v>550</v>
      </c>
      <c r="U141" t="s">
        <v>107</v>
      </c>
      <c r="V141" s="1">
        <v>33990</v>
      </c>
      <c r="W141" s="1">
        <v>41333</v>
      </c>
      <c r="X141">
        <v>7049</v>
      </c>
      <c r="Y141" s="9">
        <f>Tabella1[[#This Row],[elevation_glo30]]-Tabella1[[#This Row],[elevation]]</f>
        <v>1.504150390625</v>
      </c>
      <c r="Z141">
        <v>7049</v>
      </c>
      <c r="AA141" t="s">
        <v>36</v>
      </c>
      <c r="AB141" s="11"/>
    </row>
    <row r="142" spans="1:34" x14ac:dyDescent="0.2">
      <c r="A142">
        <v>758</v>
      </c>
      <c r="B142">
        <v>750651</v>
      </c>
      <c r="C142">
        <v>387</v>
      </c>
      <c r="D142" t="s">
        <v>551</v>
      </c>
      <c r="E142" t="s">
        <v>389</v>
      </c>
      <c r="F142" t="s">
        <v>99</v>
      </c>
      <c r="G142" t="s">
        <v>389</v>
      </c>
      <c r="H142" t="s">
        <v>91</v>
      </c>
      <c r="I142" t="s">
        <v>92</v>
      </c>
      <c r="J142" t="s">
        <v>31</v>
      </c>
      <c r="K142" t="s">
        <v>551</v>
      </c>
      <c r="L142">
        <v>387</v>
      </c>
      <c r="M142" t="s">
        <v>101</v>
      </c>
      <c r="N142">
        <v>11.4215096007</v>
      </c>
      <c r="O142">
        <v>43.456511910000003</v>
      </c>
      <c r="P142">
        <v>360</v>
      </c>
      <c r="Q142">
        <v>360.095458984375</v>
      </c>
      <c r="R142" t="s">
        <v>551</v>
      </c>
      <c r="S142" t="s">
        <v>34</v>
      </c>
      <c r="T142" t="s">
        <v>552</v>
      </c>
      <c r="U142" t="s">
        <v>107</v>
      </c>
      <c r="V142" s="1">
        <v>35255</v>
      </c>
      <c r="W142" s="1">
        <v>45306</v>
      </c>
      <c r="X142">
        <v>9930</v>
      </c>
      <c r="Y142" s="9">
        <f>Tabella1[[#This Row],[elevation_glo30]]-Tabella1[[#This Row],[elevation]]</f>
        <v>9.5458984375E-2</v>
      </c>
      <c r="Z142">
        <v>9930</v>
      </c>
      <c r="AA142" t="s">
        <v>36</v>
      </c>
      <c r="AB142" s="11"/>
    </row>
    <row r="143" spans="1:34" x14ac:dyDescent="0.2">
      <c r="A143">
        <v>759</v>
      </c>
      <c r="B143">
        <v>550121</v>
      </c>
      <c r="C143">
        <v>416</v>
      </c>
      <c r="D143" t="s">
        <v>553</v>
      </c>
      <c r="E143" t="s">
        <v>554</v>
      </c>
      <c r="F143" t="s">
        <v>99</v>
      </c>
      <c r="G143" t="s">
        <v>555</v>
      </c>
      <c r="H143" t="s">
        <v>181</v>
      </c>
      <c r="I143" t="s">
        <v>182</v>
      </c>
      <c r="J143" t="s">
        <v>31</v>
      </c>
      <c r="K143" t="s">
        <v>553</v>
      </c>
      <c r="L143">
        <v>416</v>
      </c>
      <c r="M143" t="s">
        <v>101</v>
      </c>
      <c r="N143">
        <v>11.084181235078599</v>
      </c>
      <c r="O143">
        <v>43.909981820980299</v>
      </c>
      <c r="P143">
        <v>93</v>
      </c>
      <c r="Q143">
        <v>94.157135009765597</v>
      </c>
      <c r="R143" t="s">
        <v>553</v>
      </c>
      <c r="S143" t="s">
        <v>34</v>
      </c>
      <c r="T143" t="s">
        <v>556</v>
      </c>
      <c r="U143" t="s">
        <v>154</v>
      </c>
      <c r="V143" s="1">
        <v>33239</v>
      </c>
      <c r="W143" s="1">
        <v>42950</v>
      </c>
      <c r="X143">
        <v>8780</v>
      </c>
      <c r="Y143" s="9">
        <f>Tabella1[[#This Row],[elevation_glo30]]-Tabella1[[#This Row],[elevation]]</f>
        <v>1.1571350097655966</v>
      </c>
      <c r="Z143">
        <v>8780</v>
      </c>
      <c r="AA143" t="s">
        <v>36</v>
      </c>
      <c r="AB143" s="11"/>
    </row>
    <row r="144" spans="1:34" x14ac:dyDescent="0.2">
      <c r="A144">
        <v>760</v>
      </c>
      <c r="B144" t="s">
        <v>26</v>
      </c>
      <c r="C144">
        <v>181</v>
      </c>
      <c r="D144" t="s">
        <v>557</v>
      </c>
      <c r="E144" t="s">
        <v>558</v>
      </c>
      <c r="F144" t="s">
        <v>114</v>
      </c>
      <c r="G144" t="s">
        <v>558</v>
      </c>
      <c r="H144" t="s">
        <v>157</v>
      </c>
      <c r="I144" t="s">
        <v>158</v>
      </c>
      <c r="J144" t="s">
        <v>31</v>
      </c>
      <c r="K144" t="s">
        <v>557</v>
      </c>
      <c r="L144">
        <v>181</v>
      </c>
      <c r="M144" t="s">
        <v>116</v>
      </c>
      <c r="N144">
        <v>10.440676399499999</v>
      </c>
      <c r="O144">
        <v>44.064583713700003</v>
      </c>
      <c r="P144">
        <v>188.9</v>
      </c>
      <c r="Q144">
        <v>192.52427673339801</v>
      </c>
      <c r="R144" t="s">
        <v>557</v>
      </c>
      <c r="S144" t="s">
        <v>34</v>
      </c>
      <c r="T144" t="s">
        <v>559</v>
      </c>
      <c r="U144" t="s">
        <v>118</v>
      </c>
      <c r="V144" s="1">
        <v>18629</v>
      </c>
      <c r="W144" s="1">
        <v>34334</v>
      </c>
      <c r="X144">
        <v>2549</v>
      </c>
      <c r="Y144" s="9">
        <f>Tabella1[[#This Row],[elevation_glo30]]-Tabella1[[#This Row],[elevation]]</f>
        <v>3.6242767333980055</v>
      </c>
      <c r="Z144">
        <v>1090</v>
      </c>
      <c r="AA144" t="s">
        <v>36</v>
      </c>
      <c r="AB144" s="11"/>
    </row>
    <row r="145" spans="1:34" x14ac:dyDescent="0.2">
      <c r="A145">
        <v>761</v>
      </c>
      <c r="B145">
        <v>507421</v>
      </c>
      <c r="C145">
        <v>374</v>
      </c>
      <c r="D145" t="s">
        <v>560</v>
      </c>
      <c r="E145" t="s">
        <v>561</v>
      </c>
      <c r="F145" t="s">
        <v>99</v>
      </c>
      <c r="G145" t="s">
        <v>562</v>
      </c>
      <c r="H145" t="s">
        <v>62</v>
      </c>
      <c r="I145" t="s">
        <v>63</v>
      </c>
      <c r="J145" t="s">
        <v>31</v>
      </c>
      <c r="K145" t="s">
        <v>560</v>
      </c>
      <c r="L145">
        <v>374</v>
      </c>
      <c r="M145" t="s">
        <v>101</v>
      </c>
      <c r="N145">
        <v>10.995772323300001</v>
      </c>
      <c r="O145">
        <v>43.540012432799998</v>
      </c>
      <c r="P145">
        <v>170</v>
      </c>
      <c r="Q145">
        <v>180.91743469238301</v>
      </c>
      <c r="R145" t="s">
        <v>560</v>
      </c>
      <c r="S145" t="s">
        <v>34</v>
      </c>
      <c r="T145" t="s">
        <v>563</v>
      </c>
      <c r="U145" t="s">
        <v>107</v>
      </c>
      <c r="V145" s="1">
        <v>34320</v>
      </c>
      <c r="W145" s="1">
        <v>42890</v>
      </c>
      <c r="X145">
        <v>8464</v>
      </c>
      <c r="Y145" s="9">
        <f>Tabella1[[#This Row],[elevation_glo30]]-Tabella1[[#This Row],[elevation]]</f>
        <v>10.917434692383011</v>
      </c>
      <c r="Z145">
        <v>8464</v>
      </c>
      <c r="AA145" t="s">
        <v>36</v>
      </c>
      <c r="AB145" s="11">
        <v>10.996381</v>
      </c>
      <c r="AC145" s="11">
        <v>43.539293999999998</v>
      </c>
      <c r="AD145">
        <v>177</v>
      </c>
    </row>
    <row r="146" spans="1:34" x14ac:dyDescent="0.2">
      <c r="A146">
        <v>762</v>
      </c>
      <c r="B146">
        <v>744151</v>
      </c>
      <c r="C146">
        <v>47</v>
      </c>
      <c r="D146" t="s">
        <v>564</v>
      </c>
      <c r="E146" t="s">
        <v>565</v>
      </c>
      <c r="F146" t="s">
        <v>99</v>
      </c>
      <c r="G146" t="s">
        <v>283</v>
      </c>
      <c r="H146" t="s">
        <v>38</v>
      </c>
      <c r="I146" t="s">
        <v>39</v>
      </c>
      <c r="J146" t="s">
        <v>31</v>
      </c>
      <c r="K146" t="s">
        <v>564</v>
      </c>
      <c r="L146">
        <v>47</v>
      </c>
      <c r="M146" t="s">
        <v>101</v>
      </c>
      <c r="N146">
        <v>10.973861217498801</v>
      </c>
      <c r="O146">
        <v>43.142675106341301</v>
      </c>
      <c r="P146">
        <v>740</v>
      </c>
      <c r="Q146">
        <v>742.63580322265602</v>
      </c>
      <c r="R146" t="s">
        <v>564</v>
      </c>
      <c r="S146" t="s">
        <v>34</v>
      </c>
      <c r="T146" t="s">
        <v>566</v>
      </c>
      <c r="U146" t="s">
        <v>149</v>
      </c>
      <c r="V146" s="1">
        <v>39009</v>
      </c>
      <c r="W146" s="1">
        <v>45306</v>
      </c>
      <c r="X146">
        <v>6224</v>
      </c>
      <c r="Y146" s="9">
        <f>Tabella1[[#This Row],[elevation_glo30]]-Tabella1[[#This Row],[elevation]]</f>
        <v>2.6358032226560226</v>
      </c>
      <c r="Z146">
        <v>6224</v>
      </c>
      <c r="AA146" t="s">
        <v>36</v>
      </c>
      <c r="AB146" s="11"/>
    </row>
    <row r="147" spans="1:34" x14ac:dyDescent="0.2">
      <c r="A147">
        <v>763</v>
      </c>
      <c r="B147">
        <v>16946</v>
      </c>
      <c r="C147">
        <v>39</v>
      </c>
      <c r="D147" t="s">
        <v>567</v>
      </c>
      <c r="E147" t="s">
        <v>568</v>
      </c>
      <c r="F147" t="s">
        <v>99</v>
      </c>
      <c r="G147" t="s">
        <v>569</v>
      </c>
      <c r="H147" t="s">
        <v>29</v>
      </c>
      <c r="I147" t="s">
        <v>30</v>
      </c>
      <c r="J147" t="s">
        <v>31</v>
      </c>
      <c r="K147" t="s">
        <v>567</v>
      </c>
      <c r="L147">
        <v>39</v>
      </c>
      <c r="M147" t="s">
        <v>101</v>
      </c>
      <c r="N147">
        <v>10.790457129478501</v>
      </c>
      <c r="O147">
        <v>43.536003856194299</v>
      </c>
      <c r="P147">
        <v>170</v>
      </c>
      <c r="Q147">
        <v>181.55145263671901</v>
      </c>
      <c r="R147" t="s">
        <v>567</v>
      </c>
      <c r="S147" t="s">
        <v>34</v>
      </c>
      <c r="T147" t="s">
        <v>570</v>
      </c>
      <c r="U147" t="s">
        <v>173</v>
      </c>
      <c r="V147" s="1">
        <v>33604</v>
      </c>
      <c r="W147" s="1">
        <v>41732</v>
      </c>
      <c r="X147">
        <v>4834</v>
      </c>
      <c r="Y147" s="9">
        <f>Tabella1[[#This Row],[elevation_glo30]]-Tabella1[[#This Row],[elevation]]</f>
        <v>11.551452636719006</v>
      </c>
      <c r="Z147">
        <v>4834</v>
      </c>
      <c r="AA147" t="s">
        <v>36</v>
      </c>
      <c r="AB147" s="11"/>
      <c r="AE147">
        <v>1</v>
      </c>
      <c r="AF147">
        <v>1</v>
      </c>
    </row>
    <row r="148" spans="1:34" x14ac:dyDescent="0.2">
      <c r="A148" s="2">
        <v>765</v>
      </c>
      <c r="B148" s="2" t="s">
        <v>26</v>
      </c>
      <c r="C148" s="2">
        <v>300</v>
      </c>
      <c r="D148" s="2" t="s">
        <v>571</v>
      </c>
      <c r="E148" s="2" t="s">
        <v>572</v>
      </c>
      <c r="F148" s="2" t="s">
        <v>114</v>
      </c>
      <c r="G148" s="2" t="s">
        <v>573</v>
      </c>
      <c r="H148" s="2" t="s">
        <v>38</v>
      </c>
      <c r="I148" s="2" t="s">
        <v>39</v>
      </c>
      <c r="J148" s="2" t="s">
        <v>31</v>
      </c>
      <c r="K148" s="2" t="s">
        <v>571</v>
      </c>
      <c r="L148" s="2">
        <v>300</v>
      </c>
      <c r="M148" s="2" t="s">
        <v>116</v>
      </c>
      <c r="N148" s="2">
        <v>10.8757946295</v>
      </c>
      <c r="O148" s="2">
        <v>42.359081916299999</v>
      </c>
      <c r="P148" s="2">
        <v>159.65</v>
      </c>
      <c r="Q148" s="2">
        <v>146.90414428710901</v>
      </c>
      <c r="R148" s="2" t="s">
        <v>571</v>
      </c>
      <c r="S148" s="2" t="s">
        <v>34</v>
      </c>
      <c r="T148" s="2" t="s">
        <v>574</v>
      </c>
      <c r="U148" s="2" t="s">
        <v>118</v>
      </c>
      <c r="V148" s="3">
        <v>33604</v>
      </c>
      <c r="W148" s="3">
        <v>33969</v>
      </c>
      <c r="X148" s="2">
        <v>285</v>
      </c>
      <c r="Y148" s="9">
        <f>Tabella1[[#This Row],[elevation_glo30]]-Tabella1[[#This Row],[elevation]]</f>
        <v>-12.745855712891</v>
      </c>
      <c r="Z148" s="2">
        <v>285</v>
      </c>
      <c r="AA148" s="2" t="s">
        <v>36</v>
      </c>
      <c r="AB148" s="12"/>
      <c r="AC148" s="12"/>
      <c r="AD148" s="2"/>
      <c r="AE148" s="2"/>
      <c r="AF148" s="2"/>
      <c r="AG148" s="2"/>
      <c r="AH148" s="8" t="s">
        <v>1361</v>
      </c>
    </row>
    <row r="149" spans="1:34" x14ac:dyDescent="0.2">
      <c r="A149">
        <v>766</v>
      </c>
      <c r="B149">
        <v>748001</v>
      </c>
      <c r="C149">
        <v>144</v>
      </c>
      <c r="D149" t="s">
        <v>575</v>
      </c>
      <c r="E149" t="s">
        <v>576</v>
      </c>
      <c r="F149" t="s">
        <v>99</v>
      </c>
      <c r="G149" t="s">
        <v>577</v>
      </c>
      <c r="H149" t="s">
        <v>38</v>
      </c>
      <c r="I149" t="s">
        <v>39</v>
      </c>
      <c r="J149" t="s">
        <v>31</v>
      </c>
      <c r="K149" t="s">
        <v>575</v>
      </c>
      <c r="L149">
        <v>144</v>
      </c>
      <c r="M149" t="s">
        <v>101</v>
      </c>
      <c r="N149">
        <v>10.9068167209625</v>
      </c>
      <c r="O149">
        <v>42.358480493475597</v>
      </c>
      <c r="P149">
        <v>470</v>
      </c>
      <c r="Q149">
        <v>471.69769287109398</v>
      </c>
      <c r="R149" t="s">
        <v>575</v>
      </c>
      <c r="S149" t="s">
        <v>34</v>
      </c>
      <c r="T149" t="s">
        <v>578</v>
      </c>
      <c r="U149" t="s">
        <v>107</v>
      </c>
      <c r="V149" s="1">
        <v>42277</v>
      </c>
      <c r="W149" s="1">
        <v>45306</v>
      </c>
      <c r="X149">
        <v>3025</v>
      </c>
      <c r="Y149" s="9">
        <f>Tabella1[[#This Row],[elevation_glo30]]-Tabella1[[#This Row],[elevation]]</f>
        <v>1.6976928710939774</v>
      </c>
      <c r="Z149">
        <v>3025</v>
      </c>
      <c r="AA149" t="s">
        <v>36</v>
      </c>
      <c r="AB149" s="11"/>
    </row>
    <row r="150" spans="1:34" x14ac:dyDescent="0.2">
      <c r="A150">
        <v>767</v>
      </c>
      <c r="B150">
        <v>748051</v>
      </c>
      <c r="C150">
        <v>145</v>
      </c>
      <c r="D150" t="s">
        <v>579</v>
      </c>
      <c r="E150" t="s">
        <v>580</v>
      </c>
      <c r="F150" t="s">
        <v>99</v>
      </c>
      <c r="G150" t="s">
        <v>577</v>
      </c>
      <c r="H150" t="s">
        <v>38</v>
      </c>
      <c r="I150" t="s">
        <v>39</v>
      </c>
      <c r="J150" t="s">
        <v>31</v>
      </c>
      <c r="K150" t="s">
        <v>579</v>
      </c>
      <c r="L150">
        <v>145</v>
      </c>
      <c r="M150" t="s">
        <v>101</v>
      </c>
      <c r="N150">
        <v>10.9210646152497</v>
      </c>
      <c r="O150">
        <v>42.3614573894695</v>
      </c>
      <c r="P150">
        <v>0</v>
      </c>
      <c r="Q150">
        <v>0</v>
      </c>
      <c r="R150" t="s">
        <v>579</v>
      </c>
      <c r="S150" t="s">
        <v>34</v>
      </c>
      <c r="T150" t="s">
        <v>581</v>
      </c>
      <c r="U150" t="s">
        <v>107</v>
      </c>
      <c r="V150" s="1">
        <v>42277</v>
      </c>
      <c r="W150" s="1">
        <v>45306</v>
      </c>
      <c r="X150">
        <v>3014</v>
      </c>
      <c r="Y150" s="9">
        <f>Tabella1[[#This Row],[elevation_glo30]]-Tabella1[[#This Row],[elevation]]</f>
        <v>0</v>
      </c>
      <c r="Z150">
        <v>3014</v>
      </c>
      <c r="AA150" t="s">
        <v>36</v>
      </c>
      <c r="AB150" s="11"/>
    </row>
    <row r="151" spans="1:34" x14ac:dyDescent="0.2">
      <c r="A151">
        <v>768</v>
      </c>
      <c r="B151">
        <v>738651</v>
      </c>
      <c r="C151">
        <v>408</v>
      </c>
      <c r="D151" t="s">
        <v>582</v>
      </c>
      <c r="E151" t="s">
        <v>583</v>
      </c>
      <c r="F151" t="s">
        <v>99</v>
      </c>
      <c r="G151" t="s">
        <v>222</v>
      </c>
      <c r="H151" t="s">
        <v>62</v>
      </c>
      <c r="I151" t="s">
        <v>63</v>
      </c>
      <c r="J151" t="s">
        <v>31</v>
      </c>
      <c r="K151" t="s">
        <v>582</v>
      </c>
      <c r="L151">
        <v>408</v>
      </c>
      <c r="M151" t="s">
        <v>101</v>
      </c>
      <c r="N151">
        <v>11.3893321738</v>
      </c>
      <c r="O151">
        <v>44.047380858099999</v>
      </c>
      <c r="P151">
        <v>880</v>
      </c>
      <c r="Q151">
        <v>878.12005615234398</v>
      </c>
      <c r="R151" t="s">
        <v>582</v>
      </c>
      <c r="S151" t="s">
        <v>34</v>
      </c>
      <c r="T151" t="s">
        <v>584</v>
      </c>
      <c r="U151" t="s">
        <v>107</v>
      </c>
      <c r="V151" s="1">
        <v>35963</v>
      </c>
      <c r="W151" s="1">
        <v>45306</v>
      </c>
      <c r="X151">
        <v>9110</v>
      </c>
      <c r="Y151" s="9">
        <f>Tabella1[[#This Row],[elevation_glo30]]-Tabella1[[#This Row],[elevation]]</f>
        <v>-1.8799438476560226</v>
      </c>
      <c r="Z151">
        <v>9110</v>
      </c>
      <c r="AA151" t="s">
        <v>36</v>
      </c>
      <c r="AB151" s="11"/>
    </row>
    <row r="152" spans="1:34" x14ac:dyDescent="0.2">
      <c r="A152">
        <v>769</v>
      </c>
      <c r="B152">
        <v>754001</v>
      </c>
      <c r="C152">
        <v>407</v>
      </c>
      <c r="D152" t="s">
        <v>585</v>
      </c>
      <c r="E152" t="s">
        <v>586</v>
      </c>
      <c r="F152" t="s">
        <v>99</v>
      </c>
      <c r="G152" t="s">
        <v>76</v>
      </c>
      <c r="H152" t="s">
        <v>76</v>
      </c>
      <c r="I152" t="s">
        <v>77</v>
      </c>
      <c r="J152" t="s">
        <v>31</v>
      </c>
      <c r="K152" t="s">
        <v>585</v>
      </c>
      <c r="L152">
        <v>407</v>
      </c>
      <c r="M152" t="s">
        <v>101</v>
      </c>
      <c r="N152">
        <v>9.8946826499099991</v>
      </c>
      <c r="O152">
        <v>43.428063528999999</v>
      </c>
      <c r="P152">
        <v>230</v>
      </c>
      <c r="Q152">
        <v>245.13870239257801</v>
      </c>
      <c r="R152" t="s">
        <v>585</v>
      </c>
      <c r="S152" t="s">
        <v>34</v>
      </c>
      <c r="T152" t="s">
        <v>587</v>
      </c>
      <c r="U152" t="s">
        <v>107</v>
      </c>
      <c r="V152" s="1">
        <v>35910</v>
      </c>
      <c r="W152" s="1">
        <v>45306</v>
      </c>
      <c r="X152">
        <v>8657</v>
      </c>
      <c r="Y152" s="9">
        <f>Tabella1[[#This Row],[elevation_glo30]]-Tabella1[[#This Row],[elevation]]</f>
        <v>15.138702392578011</v>
      </c>
      <c r="Z152">
        <v>8657</v>
      </c>
      <c r="AA152" t="s">
        <v>36</v>
      </c>
      <c r="AB152" s="11"/>
    </row>
    <row r="153" spans="1:34" x14ac:dyDescent="0.2">
      <c r="A153" s="2">
        <v>770</v>
      </c>
      <c r="B153" s="2" t="s">
        <v>26</v>
      </c>
      <c r="C153" s="2">
        <v>172</v>
      </c>
      <c r="D153" s="2" t="s">
        <v>588</v>
      </c>
      <c r="E153" s="2" t="s">
        <v>589</v>
      </c>
      <c r="F153" s="2" t="s">
        <v>114</v>
      </c>
      <c r="G153" s="2" t="s">
        <v>590</v>
      </c>
      <c r="H153" s="2" t="s">
        <v>157</v>
      </c>
      <c r="I153" s="2" t="s">
        <v>158</v>
      </c>
      <c r="J153" s="2" t="s">
        <v>31</v>
      </c>
      <c r="K153" s="2" t="s">
        <v>588</v>
      </c>
      <c r="L153" s="2">
        <v>172</v>
      </c>
      <c r="M153" s="2" t="s">
        <v>116</v>
      </c>
      <c r="N153" s="2">
        <v>10.231086916400001</v>
      </c>
      <c r="O153" s="2">
        <v>44.163549650999997</v>
      </c>
      <c r="P153" s="2">
        <v>627.36</v>
      </c>
      <c r="Q153" s="2">
        <v>728.5546875</v>
      </c>
      <c r="R153" s="2" t="s">
        <v>588</v>
      </c>
      <c r="S153" s="2" t="s">
        <v>34</v>
      </c>
      <c r="T153" s="2" t="s">
        <v>591</v>
      </c>
      <c r="U153" s="2" t="s">
        <v>118</v>
      </c>
      <c r="V153" s="3">
        <v>33239</v>
      </c>
      <c r="W153" s="3">
        <v>34334</v>
      </c>
      <c r="X153" s="2">
        <v>1075</v>
      </c>
      <c r="Y153" s="9">
        <f>Tabella1[[#This Row],[elevation_glo30]]-Tabella1[[#This Row],[elevation]]</f>
        <v>101.19468749999999</v>
      </c>
      <c r="Z153" s="2">
        <v>1075</v>
      </c>
      <c r="AA153" s="2" t="s">
        <v>36</v>
      </c>
      <c r="AB153" s="12"/>
      <c r="AC153" s="12"/>
      <c r="AD153" s="2"/>
      <c r="AE153" s="2"/>
      <c r="AF153" s="2"/>
      <c r="AG153" s="2"/>
      <c r="AH153" s="8" t="s">
        <v>1368</v>
      </c>
    </row>
    <row r="154" spans="1:34" x14ac:dyDescent="0.2">
      <c r="A154">
        <v>771</v>
      </c>
      <c r="B154">
        <v>753501</v>
      </c>
      <c r="C154">
        <v>373</v>
      </c>
      <c r="D154" t="s">
        <v>592</v>
      </c>
      <c r="E154" t="s">
        <v>593</v>
      </c>
      <c r="F154" t="s">
        <v>99</v>
      </c>
      <c r="G154" t="s">
        <v>593</v>
      </c>
      <c r="H154" t="s">
        <v>62</v>
      </c>
      <c r="I154" t="s">
        <v>63</v>
      </c>
      <c r="J154" t="s">
        <v>31</v>
      </c>
      <c r="K154" t="s">
        <v>592</v>
      </c>
      <c r="L154">
        <v>373</v>
      </c>
      <c r="M154" t="s">
        <v>101</v>
      </c>
      <c r="N154">
        <v>11.3042144074</v>
      </c>
      <c r="O154">
        <v>43.6118315545</v>
      </c>
      <c r="P154">
        <v>254</v>
      </c>
      <c r="Q154">
        <v>253.71185302734401</v>
      </c>
      <c r="R154" t="s">
        <v>592</v>
      </c>
      <c r="S154" t="s">
        <v>34</v>
      </c>
      <c r="T154" t="s">
        <v>594</v>
      </c>
      <c r="U154" t="s">
        <v>103</v>
      </c>
      <c r="V154" s="1">
        <v>34317</v>
      </c>
      <c r="W154" s="1">
        <v>45306</v>
      </c>
      <c r="X154">
        <v>9606</v>
      </c>
      <c r="Y154" s="9">
        <f>Tabella1[[#This Row],[elevation_glo30]]-Tabella1[[#This Row],[elevation]]</f>
        <v>-0.2881469726559942</v>
      </c>
      <c r="Z154">
        <v>9606</v>
      </c>
      <c r="AA154" t="s">
        <v>36</v>
      </c>
      <c r="AB154" s="11"/>
    </row>
    <row r="155" spans="1:34" x14ac:dyDescent="0.2">
      <c r="A155">
        <v>438</v>
      </c>
      <c r="B155" t="s">
        <v>26</v>
      </c>
      <c r="C155">
        <v>2768</v>
      </c>
      <c r="D155" t="s">
        <v>26</v>
      </c>
      <c r="E155" t="s">
        <v>66</v>
      </c>
      <c r="F155" t="s">
        <v>67</v>
      </c>
      <c r="G155" t="s">
        <v>26</v>
      </c>
      <c r="H155" t="s">
        <v>38</v>
      </c>
      <c r="I155" t="s">
        <v>39</v>
      </c>
      <c r="J155" t="s">
        <v>31</v>
      </c>
      <c r="K155">
        <v>162060</v>
      </c>
      <c r="L155">
        <v>2768</v>
      </c>
      <c r="M155" t="s">
        <v>32</v>
      </c>
      <c r="N155">
        <v>11.067</v>
      </c>
      <c r="O155">
        <v>42.75</v>
      </c>
      <c r="P155">
        <v>7</v>
      </c>
      <c r="Q155">
        <v>4.7128610610961896</v>
      </c>
      <c r="R155">
        <v>6794</v>
      </c>
      <c r="S155" t="s">
        <v>34</v>
      </c>
      <c r="T155" t="s">
        <v>68</v>
      </c>
      <c r="U155" t="s">
        <v>58</v>
      </c>
      <c r="V155" s="1">
        <v>18749</v>
      </c>
      <c r="W155" s="1">
        <v>45177</v>
      </c>
      <c r="X155">
        <v>26407</v>
      </c>
      <c r="Y155" s="9">
        <f>Tabella1[[#This Row],[elevation_glo30]]-Tabella1[[#This Row],[elevation]]</f>
        <v>-2.2871389389038104</v>
      </c>
      <c r="Z155">
        <v>12291</v>
      </c>
      <c r="AA155" t="s">
        <v>36</v>
      </c>
      <c r="AB155" s="11"/>
    </row>
    <row r="156" spans="1:34" x14ac:dyDescent="0.2">
      <c r="A156">
        <v>772</v>
      </c>
      <c r="B156" t="s">
        <v>26</v>
      </c>
      <c r="C156">
        <v>274</v>
      </c>
      <c r="D156" t="s">
        <v>595</v>
      </c>
      <c r="E156" t="s">
        <v>38</v>
      </c>
      <c r="F156" t="s">
        <v>114</v>
      </c>
      <c r="G156" t="s">
        <v>38</v>
      </c>
      <c r="H156" t="s">
        <v>38</v>
      </c>
      <c r="I156" t="s">
        <v>39</v>
      </c>
      <c r="J156" t="s">
        <v>31</v>
      </c>
      <c r="K156" t="s">
        <v>595</v>
      </c>
      <c r="L156">
        <v>274</v>
      </c>
      <c r="M156" t="s">
        <v>116</v>
      </c>
      <c r="N156">
        <v>11.1173915863037</v>
      </c>
      <c r="O156">
        <v>42.751392634300203</v>
      </c>
      <c r="P156">
        <v>8</v>
      </c>
      <c r="Q156">
        <v>12.655469894409199</v>
      </c>
      <c r="R156" t="s">
        <v>595</v>
      </c>
      <c r="S156" t="s">
        <v>34</v>
      </c>
      <c r="T156" t="s">
        <v>596</v>
      </c>
      <c r="U156" t="s">
        <v>118</v>
      </c>
      <c r="V156" s="1">
        <v>15342</v>
      </c>
      <c r="W156" s="1">
        <v>35795</v>
      </c>
      <c r="X156">
        <v>18608</v>
      </c>
      <c r="Y156" s="9">
        <f>Tabella1[[#This Row],[elevation_glo30]]-Tabella1[[#This Row],[elevation]]</f>
        <v>4.6554698944091992</v>
      </c>
      <c r="Z156">
        <v>2913</v>
      </c>
      <c r="AA156" t="s">
        <v>36</v>
      </c>
      <c r="AB156" s="11"/>
    </row>
    <row r="157" spans="1:34" x14ac:dyDescent="0.2">
      <c r="A157" s="4">
        <v>446</v>
      </c>
      <c r="B157" s="4" t="s">
        <v>26</v>
      </c>
      <c r="C157" s="4">
        <v>3930</v>
      </c>
      <c r="D157" s="4" t="s">
        <v>26</v>
      </c>
      <c r="E157" s="4" t="s">
        <v>69</v>
      </c>
      <c r="F157" s="4" t="s">
        <v>46</v>
      </c>
      <c r="G157" s="4" t="s">
        <v>26</v>
      </c>
      <c r="H157" s="4" t="s">
        <v>42</v>
      </c>
      <c r="I157" s="4" t="s">
        <v>43</v>
      </c>
      <c r="J157" s="4" t="s">
        <v>31</v>
      </c>
      <c r="K157" s="4" t="s">
        <v>70</v>
      </c>
      <c r="L157" s="4">
        <v>3930</v>
      </c>
      <c r="M157" s="4" t="s">
        <v>32</v>
      </c>
      <c r="N157" s="4">
        <v>9.8483599999999996</v>
      </c>
      <c r="O157" s="4">
        <v>44.412059999999997</v>
      </c>
      <c r="P157" s="4">
        <v>446</v>
      </c>
      <c r="Q157" s="4">
        <v>392.15203857421898</v>
      </c>
      <c r="R157" s="4">
        <v>8818</v>
      </c>
      <c r="S157" s="4" t="s">
        <v>34</v>
      </c>
      <c r="T157" s="4">
        <v>1733</v>
      </c>
      <c r="U157" s="4" t="s">
        <v>50</v>
      </c>
      <c r="V157" s="5">
        <v>24473</v>
      </c>
      <c r="W157" s="5">
        <v>37621</v>
      </c>
      <c r="X157" s="4">
        <v>13070</v>
      </c>
      <c r="Y157" s="9">
        <f>Tabella1[[#This Row],[elevation_glo30]]-Tabella1[[#This Row],[elevation]]</f>
        <v>-53.847961425781023</v>
      </c>
      <c r="Z157" s="4">
        <v>4739</v>
      </c>
      <c r="AA157" s="4" t="s">
        <v>36</v>
      </c>
      <c r="AB157" s="13"/>
      <c r="AC157" s="13"/>
      <c r="AD157" s="4"/>
      <c r="AE157" s="4"/>
      <c r="AF157" s="4"/>
      <c r="AG157" s="4"/>
      <c r="AH157" s="7" t="s">
        <v>1362</v>
      </c>
    </row>
    <row r="158" spans="1:34" x14ac:dyDescent="0.2">
      <c r="A158">
        <v>773</v>
      </c>
      <c r="B158">
        <v>731851</v>
      </c>
      <c r="C158">
        <v>156</v>
      </c>
      <c r="D158" t="s">
        <v>597</v>
      </c>
      <c r="E158" t="s">
        <v>598</v>
      </c>
      <c r="F158" t="s">
        <v>99</v>
      </c>
      <c r="G158" t="s">
        <v>59</v>
      </c>
      <c r="H158" t="s">
        <v>42</v>
      </c>
      <c r="I158" t="s">
        <v>43</v>
      </c>
      <c r="J158" t="s">
        <v>31</v>
      </c>
      <c r="K158" t="s">
        <v>597</v>
      </c>
      <c r="L158">
        <v>156</v>
      </c>
      <c r="M158" t="s">
        <v>101</v>
      </c>
      <c r="N158">
        <v>10.033607482910201</v>
      </c>
      <c r="O158">
        <v>44.333288092343203</v>
      </c>
      <c r="P158">
        <v>538</v>
      </c>
      <c r="Q158">
        <v>539.91223144531205</v>
      </c>
      <c r="R158" t="s">
        <v>597</v>
      </c>
      <c r="S158" t="s">
        <v>34</v>
      </c>
      <c r="T158" t="s">
        <v>599</v>
      </c>
      <c r="U158" t="s">
        <v>111</v>
      </c>
      <c r="V158" s="1">
        <v>35431</v>
      </c>
      <c r="W158" s="1">
        <v>45306</v>
      </c>
      <c r="X158">
        <v>4819</v>
      </c>
      <c r="Y158" s="9">
        <f>Tabella1[[#This Row],[elevation_glo30]]-Tabella1[[#This Row],[elevation]]</f>
        <v>1.9122314453120453</v>
      </c>
      <c r="Z158">
        <v>4819</v>
      </c>
      <c r="AA158" t="s">
        <v>36</v>
      </c>
      <c r="AB158" s="11"/>
    </row>
    <row r="159" spans="1:34" x14ac:dyDescent="0.2">
      <c r="A159">
        <v>774</v>
      </c>
      <c r="B159">
        <v>551721</v>
      </c>
      <c r="C159">
        <v>432</v>
      </c>
      <c r="D159" t="s">
        <v>600</v>
      </c>
      <c r="E159" t="s">
        <v>601</v>
      </c>
      <c r="F159" t="s">
        <v>99</v>
      </c>
      <c r="G159" t="s">
        <v>400</v>
      </c>
      <c r="H159" t="s">
        <v>54</v>
      </c>
      <c r="I159" t="s">
        <v>55</v>
      </c>
      <c r="J159" t="s">
        <v>31</v>
      </c>
      <c r="K159" t="s">
        <v>600</v>
      </c>
      <c r="L159">
        <v>432</v>
      </c>
      <c r="M159" t="s">
        <v>101</v>
      </c>
      <c r="N159">
        <v>11.7346070482907</v>
      </c>
      <c r="O159">
        <v>43.527503337403303</v>
      </c>
      <c r="P159">
        <v>275</v>
      </c>
      <c r="Q159">
        <v>273.46359252929699</v>
      </c>
      <c r="R159" t="s">
        <v>600</v>
      </c>
      <c r="S159" t="s">
        <v>34</v>
      </c>
      <c r="T159" t="s">
        <v>602</v>
      </c>
      <c r="U159" t="s">
        <v>107</v>
      </c>
      <c r="V159" s="1">
        <v>39001</v>
      </c>
      <c r="W159" s="1">
        <v>42950</v>
      </c>
      <c r="X159">
        <v>3946</v>
      </c>
      <c r="Y159" s="9">
        <f>Tabella1[[#This Row],[elevation_glo30]]-Tabella1[[#This Row],[elevation]]</f>
        <v>-1.5364074707030113</v>
      </c>
      <c r="Z159">
        <v>3946</v>
      </c>
      <c r="AA159" t="s">
        <v>36</v>
      </c>
      <c r="AB159" s="11"/>
    </row>
    <row r="160" spans="1:34" x14ac:dyDescent="0.2">
      <c r="A160" s="2">
        <v>775</v>
      </c>
      <c r="B160" s="2" t="s">
        <v>26</v>
      </c>
      <c r="C160" s="2">
        <v>178</v>
      </c>
      <c r="D160" s="2" t="s">
        <v>603</v>
      </c>
      <c r="E160" s="2" t="s">
        <v>604</v>
      </c>
      <c r="F160" s="2" t="s">
        <v>114</v>
      </c>
      <c r="G160" s="2" t="s">
        <v>280</v>
      </c>
      <c r="H160" s="2" t="s">
        <v>157</v>
      </c>
      <c r="I160" s="2" t="s">
        <v>158</v>
      </c>
      <c r="J160" s="2" t="s">
        <v>31</v>
      </c>
      <c r="K160" s="2" t="s">
        <v>603</v>
      </c>
      <c r="L160" s="2">
        <v>178</v>
      </c>
      <c r="M160" s="2" t="s">
        <v>116</v>
      </c>
      <c r="N160" s="2">
        <v>10.314774081398699</v>
      </c>
      <c r="O160" s="2">
        <v>44.065802138178199</v>
      </c>
      <c r="P160" s="2">
        <v>550</v>
      </c>
      <c r="Q160" s="2">
        <v>537.59075927734398</v>
      </c>
      <c r="R160" s="2" t="s">
        <v>603</v>
      </c>
      <c r="S160" s="2" t="s">
        <v>34</v>
      </c>
      <c r="T160" s="2" t="s">
        <v>605</v>
      </c>
      <c r="U160" s="2" t="s">
        <v>118</v>
      </c>
      <c r="V160" s="3">
        <v>33239</v>
      </c>
      <c r="W160" s="3">
        <v>34334</v>
      </c>
      <c r="X160" s="2">
        <v>963</v>
      </c>
      <c r="Y160" s="9">
        <f>Tabella1[[#This Row],[elevation_glo30]]-Tabella1[[#This Row],[elevation]]</f>
        <v>-12.409240722656023</v>
      </c>
      <c r="Z160" s="2">
        <v>963</v>
      </c>
      <c r="AA160" s="2" t="s">
        <v>36</v>
      </c>
      <c r="AB160" s="12"/>
      <c r="AC160" s="12"/>
      <c r="AD160" s="2"/>
      <c r="AE160" s="2"/>
      <c r="AF160" s="2"/>
      <c r="AG160" s="2"/>
      <c r="AH160" s="8" t="s">
        <v>1361</v>
      </c>
    </row>
    <row r="161" spans="1:34" x14ac:dyDescent="0.2">
      <c r="A161">
        <v>776</v>
      </c>
      <c r="B161">
        <v>734901</v>
      </c>
      <c r="C161">
        <v>31</v>
      </c>
      <c r="D161" t="s">
        <v>606</v>
      </c>
      <c r="E161" t="s">
        <v>607</v>
      </c>
      <c r="F161" t="s">
        <v>99</v>
      </c>
      <c r="G161" t="s">
        <v>608</v>
      </c>
      <c r="H161" t="s">
        <v>47</v>
      </c>
      <c r="I161" t="s">
        <v>48</v>
      </c>
      <c r="J161" t="s">
        <v>31</v>
      </c>
      <c r="K161" t="s">
        <v>606</v>
      </c>
      <c r="L161">
        <v>31</v>
      </c>
      <c r="M161" t="s">
        <v>101</v>
      </c>
      <c r="N161">
        <v>11.0038483142853</v>
      </c>
      <c r="O161">
        <v>43.884551145525002</v>
      </c>
      <c r="P161">
        <v>40</v>
      </c>
      <c r="Q161">
        <v>39.734245300292997</v>
      </c>
      <c r="R161" t="s">
        <v>606</v>
      </c>
      <c r="S161" t="s">
        <v>34</v>
      </c>
      <c r="T161" t="s">
        <v>609</v>
      </c>
      <c r="U161" t="s">
        <v>111</v>
      </c>
      <c r="V161" s="1">
        <v>41661</v>
      </c>
      <c r="W161" s="1">
        <v>45306</v>
      </c>
      <c r="X161">
        <v>3632</v>
      </c>
      <c r="Y161" s="9">
        <f>Tabella1[[#This Row],[elevation_glo30]]-Tabella1[[#This Row],[elevation]]</f>
        <v>-0.26575469970700283</v>
      </c>
      <c r="Z161">
        <v>3632</v>
      </c>
      <c r="AA161" t="s">
        <v>36</v>
      </c>
      <c r="AB161" s="11"/>
    </row>
    <row r="162" spans="1:34" x14ac:dyDescent="0.2">
      <c r="A162">
        <v>777</v>
      </c>
      <c r="B162" t="s">
        <v>26</v>
      </c>
      <c r="C162">
        <v>282</v>
      </c>
      <c r="D162" t="s">
        <v>610</v>
      </c>
      <c r="E162" t="s">
        <v>611</v>
      </c>
      <c r="F162" t="s">
        <v>114</v>
      </c>
      <c r="G162" t="s">
        <v>467</v>
      </c>
      <c r="H162" t="s">
        <v>91</v>
      </c>
      <c r="I162" t="s">
        <v>92</v>
      </c>
      <c r="J162" t="s">
        <v>31</v>
      </c>
      <c r="K162" t="s">
        <v>610</v>
      </c>
      <c r="L162">
        <v>282</v>
      </c>
      <c r="M162" t="s">
        <v>116</v>
      </c>
      <c r="N162">
        <v>11.780055138391401</v>
      </c>
      <c r="O162">
        <v>43.024175035020399</v>
      </c>
      <c r="P162">
        <v>563</v>
      </c>
      <c r="Q162">
        <v>563.18542480468795</v>
      </c>
      <c r="R162" t="s">
        <v>610</v>
      </c>
      <c r="S162" t="s">
        <v>34</v>
      </c>
      <c r="T162" t="s">
        <v>612</v>
      </c>
      <c r="U162" t="s">
        <v>118</v>
      </c>
      <c r="V162" s="1">
        <v>33606</v>
      </c>
      <c r="W162" s="1">
        <v>45306</v>
      </c>
      <c r="X162">
        <v>3715</v>
      </c>
      <c r="Y162" s="9">
        <f>Tabella1[[#This Row],[elevation_glo30]]-Tabella1[[#This Row],[elevation]]</f>
        <v>0.18542480468795475</v>
      </c>
      <c r="Z162">
        <v>3715</v>
      </c>
      <c r="AA162" t="s">
        <v>36</v>
      </c>
      <c r="AB162" s="11"/>
    </row>
    <row r="163" spans="1:34" x14ac:dyDescent="0.2">
      <c r="A163">
        <v>778</v>
      </c>
      <c r="B163">
        <v>742901</v>
      </c>
      <c r="C163">
        <v>38</v>
      </c>
      <c r="D163" t="s">
        <v>613</v>
      </c>
      <c r="E163" t="s">
        <v>614</v>
      </c>
      <c r="F163" t="s">
        <v>99</v>
      </c>
      <c r="G163" t="s">
        <v>615</v>
      </c>
      <c r="H163" t="s">
        <v>29</v>
      </c>
      <c r="I163" t="s">
        <v>30</v>
      </c>
      <c r="J163" t="s">
        <v>31</v>
      </c>
      <c r="K163" t="s">
        <v>613</v>
      </c>
      <c r="L163">
        <v>38</v>
      </c>
      <c r="M163" t="s">
        <v>101</v>
      </c>
      <c r="N163">
        <v>10.9528762255022</v>
      </c>
      <c r="O163">
        <v>43.441854044429398</v>
      </c>
      <c r="P163">
        <v>607</v>
      </c>
      <c r="Q163">
        <v>606.66217041015602</v>
      </c>
      <c r="R163" t="s">
        <v>613</v>
      </c>
      <c r="S163" t="s">
        <v>34</v>
      </c>
      <c r="T163" t="s">
        <v>616</v>
      </c>
      <c r="U163" t="s">
        <v>163</v>
      </c>
      <c r="V163" s="1">
        <v>33604</v>
      </c>
      <c r="W163" s="1">
        <v>45306</v>
      </c>
      <c r="X163">
        <v>8929</v>
      </c>
      <c r="Y163" s="9">
        <f>Tabella1[[#This Row],[elevation_glo30]]-Tabella1[[#This Row],[elevation]]</f>
        <v>-0.33782958984397737</v>
      </c>
      <c r="Z163">
        <v>8929</v>
      </c>
      <c r="AA163" t="s">
        <v>36</v>
      </c>
      <c r="AB163" s="11"/>
    </row>
    <row r="164" spans="1:34" x14ac:dyDescent="0.2">
      <c r="A164">
        <v>780</v>
      </c>
      <c r="B164" t="s">
        <v>26</v>
      </c>
      <c r="C164">
        <v>227</v>
      </c>
      <c r="D164" t="s">
        <v>617</v>
      </c>
      <c r="E164" t="s">
        <v>618</v>
      </c>
      <c r="F164" t="s">
        <v>114</v>
      </c>
      <c r="G164" t="s">
        <v>181</v>
      </c>
      <c r="H164" t="s">
        <v>181</v>
      </c>
      <c r="I164" t="s">
        <v>182</v>
      </c>
      <c r="J164" t="s">
        <v>31</v>
      </c>
      <c r="K164" t="s">
        <v>617</v>
      </c>
      <c r="L164">
        <v>227</v>
      </c>
      <c r="M164" t="s">
        <v>116</v>
      </c>
      <c r="N164">
        <v>11.078851373099999</v>
      </c>
      <c r="O164">
        <v>43.8313506613</v>
      </c>
      <c r="P164">
        <v>36</v>
      </c>
      <c r="Q164">
        <v>35.744434356689503</v>
      </c>
      <c r="R164" t="s">
        <v>617</v>
      </c>
      <c r="S164" t="s">
        <v>34</v>
      </c>
      <c r="T164" t="s">
        <v>619</v>
      </c>
      <c r="U164" t="s">
        <v>118</v>
      </c>
      <c r="V164" s="1">
        <v>41911</v>
      </c>
      <c r="W164" s="1">
        <v>45306</v>
      </c>
      <c r="X164">
        <v>3396</v>
      </c>
      <c r="Y164" s="9">
        <f>Tabella1[[#This Row],[elevation_glo30]]-Tabella1[[#This Row],[elevation]]</f>
        <v>-0.25556564331049714</v>
      </c>
      <c r="Z164">
        <v>3396</v>
      </c>
      <c r="AA164" t="s">
        <v>36</v>
      </c>
      <c r="AB164" s="11"/>
    </row>
    <row r="165" spans="1:34" x14ac:dyDescent="0.2">
      <c r="A165">
        <v>449</v>
      </c>
      <c r="B165" t="s">
        <v>26</v>
      </c>
      <c r="C165">
        <v>2910</v>
      </c>
      <c r="D165" t="s">
        <v>26</v>
      </c>
      <c r="E165" t="s">
        <v>71</v>
      </c>
      <c r="F165" t="s">
        <v>72</v>
      </c>
      <c r="G165" t="s">
        <v>26</v>
      </c>
      <c r="H165" t="s">
        <v>26</v>
      </c>
      <c r="I165" t="s">
        <v>26</v>
      </c>
      <c r="J165" t="s">
        <v>26</v>
      </c>
      <c r="K165">
        <v>70030</v>
      </c>
      <c r="L165">
        <v>2910</v>
      </c>
      <c r="M165" t="s">
        <v>32</v>
      </c>
      <c r="N165">
        <v>9.8575999999999997</v>
      </c>
      <c r="O165">
        <v>44.096699999999998</v>
      </c>
      <c r="P165">
        <v>0</v>
      </c>
      <c r="Q165">
        <v>0.408470749855042</v>
      </c>
      <c r="R165">
        <v>6937</v>
      </c>
      <c r="S165" t="s">
        <v>34</v>
      </c>
      <c r="T165">
        <v>1819</v>
      </c>
      <c r="U165" t="s">
        <v>50</v>
      </c>
      <c r="V165" s="1">
        <v>40360</v>
      </c>
      <c r="W165" s="1">
        <v>44924</v>
      </c>
      <c r="X165">
        <v>2997</v>
      </c>
      <c r="Y165" s="9">
        <f>Tabella1[[#This Row],[elevation_glo30]]-Tabella1[[#This Row],[elevation]]</f>
        <v>0.408470749855042</v>
      </c>
      <c r="Z165">
        <v>2997</v>
      </c>
      <c r="AA165" t="s">
        <v>36</v>
      </c>
      <c r="AB165" s="11"/>
    </row>
    <row r="166" spans="1:34" x14ac:dyDescent="0.2">
      <c r="A166">
        <v>781</v>
      </c>
      <c r="B166">
        <v>739201</v>
      </c>
      <c r="C166">
        <v>7</v>
      </c>
      <c r="D166" t="s">
        <v>620</v>
      </c>
      <c r="E166" t="s">
        <v>621</v>
      </c>
      <c r="F166" t="s">
        <v>99</v>
      </c>
      <c r="G166" t="s">
        <v>622</v>
      </c>
      <c r="H166" t="s">
        <v>54</v>
      </c>
      <c r="I166" t="s">
        <v>55</v>
      </c>
      <c r="J166" t="s">
        <v>31</v>
      </c>
      <c r="K166" t="s">
        <v>620</v>
      </c>
      <c r="L166">
        <v>7</v>
      </c>
      <c r="M166" t="s">
        <v>101</v>
      </c>
      <c r="N166">
        <v>11.931334733963</v>
      </c>
      <c r="O166">
        <v>43.706911006175602</v>
      </c>
      <c r="P166">
        <v>1125</v>
      </c>
      <c r="Q166">
        <v>1131.93395996094</v>
      </c>
      <c r="R166" t="s">
        <v>620</v>
      </c>
      <c r="S166" t="s">
        <v>34</v>
      </c>
      <c r="T166" t="s">
        <v>623</v>
      </c>
      <c r="U166" t="s">
        <v>163</v>
      </c>
      <c r="V166" s="1">
        <v>33239</v>
      </c>
      <c r="W166" s="1">
        <v>45306</v>
      </c>
      <c r="X166">
        <v>9750</v>
      </c>
      <c r="Y166" s="9">
        <f>Tabella1[[#This Row],[elevation_glo30]]-Tabella1[[#This Row],[elevation]]</f>
        <v>6.9339599609400011</v>
      </c>
      <c r="Z166">
        <v>9750</v>
      </c>
      <c r="AA166" t="s">
        <v>36</v>
      </c>
      <c r="AB166" s="11"/>
    </row>
    <row r="167" spans="1:34" x14ac:dyDescent="0.2">
      <c r="A167" s="4">
        <v>455</v>
      </c>
      <c r="B167" s="4" t="s">
        <v>26</v>
      </c>
      <c r="C167" s="4">
        <v>4250</v>
      </c>
      <c r="D167" s="4" t="s">
        <v>26</v>
      </c>
      <c r="E167" s="4" t="s">
        <v>73</v>
      </c>
      <c r="F167" s="4" t="s">
        <v>46</v>
      </c>
      <c r="G167" s="4" t="s">
        <v>26</v>
      </c>
      <c r="H167" s="4" t="s">
        <v>42</v>
      </c>
      <c r="I167" s="4" t="s">
        <v>43</v>
      </c>
      <c r="J167" s="4" t="s">
        <v>31</v>
      </c>
      <c r="K167" s="4" t="s">
        <v>74</v>
      </c>
      <c r="L167" s="4">
        <v>4250</v>
      </c>
      <c r="M167" s="4" t="s">
        <v>32</v>
      </c>
      <c r="N167" s="4">
        <v>10.140499999999999</v>
      </c>
      <c r="O167" s="4">
        <v>44.348500000000001</v>
      </c>
      <c r="P167" s="4">
        <v>1181</v>
      </c>
      <c r="Q167" s="4">
        <v>1150.5</v>
      </c>
      <c r="R167" s="4">
        <v>9567</v>
      </c>
      <c r="S167" s="4" t="s">
        <v>34</v>
      </c>
      <c r="T167" s="4" t="s">
        <v>75</v>
      </c>
      <c r="U167" s="4" t="s">
        <v>58</v>
      </c>
      <c r="V167" s="5">
        <v>22282</v>
      </c>
      <c r="W167" s="5">
        <v>45169</v>
      </c>
      <c r="X167" s="4">
        <v>22473</v>
      </c>
      <c r="Y167" s="9">
        <f>Tabella1[[#This Row],[elevation_glo30]]-Tabella1[[#This Row],[elevation]]</f>
        <v>-30.5</v>
      </c>
      <c r="Z167" s="4">
        <v>12048</v>
      </c>
      <c r="AA167" s="4" t="s">
        <v>36</v>
      </c>
      <c r="AB167" s="13"/>
      <c r="AC167" s="13"/>
      <c r="AD167" s="4"/>
      <c r="AE167" s="4"/>
      <c r="AF167" s="4"/>
      <c r="AG167" s="4"/>
      <c r="AH167" s="7" t="s">
        <v>1362</v>
      </c>
    </row>
    <row r="168" spans="1:34" x14ac:dyDescent="0.2">
      <c r="A168">
        <v>783</v>
      </c>
      <c r="B168">
        <v>748801</v>
      </c>
      <c r="C168">
        <v>323</v>
      </c>
      <c r="D168" t="s">
        <v>624</v>
      </c>
      <c r="E168" t="s">
        <v>625</v>
      </c>
      <c r="F168" t="s">
        <v>99</v>
      </c>
      <c r="G168" t="s">
        <v>593</v>
      </c>
      <c r="H168" t="s">
        <v>62</v>
      </c>
      <c r="I168" t="s">
        <v>63</v>
      </c>
      <c r="J168" t="s">
        <v>31</v>
      </c>
      <c r="K168" t="s">
        <v>624</v>
      </c>
      <c r="L168">
        <v>323</v>
      </c>
      <c r="M168" t="s">
        <v>101</v>
      </c>
      <c r="N168">
        <v>11.3554838835</v>
      </c>
      <c r="O168">
        <v>43.542087197900003</v>
      </c>
      <c r="P168">
        <v>536</v>
      </c>
      <c r="Q168">
        <v>535.41003417968795</v>
      </c>
      <c r="R168" t="s">
        <v>624</v>
      </c>
      <c r="S168" t="s">
        <v>34</v>
      </c>
      <c r="T168" t="s">
        <v>626</v>
      </c>
      <c r="U168" t="s">
        <v>103</v>
      </c>
      <c r="V168" s="1">
        <v>33820</v>
      </c>
      <c r="W168" s="1">
        <v>45306</v>
      </c>
      <c r="X168">
        <v>11424</v>
      </c>
      <c r="Y168" s="9">
        <f>Tabella1[[#This Row],[elevation_glo30]]-Tabella1[[#This Row],[elevation]]</f>
        <v>-0.58996582031204525</v>
      </c>
      <c r="Z168">
        <v>11424</v>
      </c>
      <c r="AA168" t="s">
        <v>36</v>
      </c>
      <c r="AB168" s="11"/>
    </row>
    <row r="169" spans="1:34" x14ac:dyDescent="0.2">
      <c r="A169">
        <v>784</v>
      </c>
      <c r="B169">
        <v>551421</v>
      </c>
      <c r="C169">
        <v>429</v>
      </c>
      <c r="D169" t="s">
        <v>627</v>
      </c>
      <c r="E169" t="s">
        <v>628</v>
      </c>
      <c r="F169" t="s">
        <v>99</v>
      </c>
      <c r="G169" t="s">
        <v>241</v>
      </c>
      <c r="H169" t="s">
        <v>62</v>
      </c>
      <c r="I169" t="s">
        <v>63</v>
      </c>
      <c r="J169" t="s">
        <v>31</v>
      </c>
      <c r="K169" t="s">
        <v>627</v>
      </c>
      <c r="L169">
        <v>429</v>
      </c>
      <c r="M169" t="s">
        <v>101</v>
      </c>
      <c r="N169">
        <v>11.404757331284401</v>
      </c>
      <c r="O169">
        <v>43.9650277334093</v>
      </c>
      <c r="P169">
        <v>240</v>
      </c>
      <c r="Q169">
        <v>238.95037841796901</v>
      </c>
      <c r="R169" t="s">
        <v>627</v>
      </c>
      <c r="S169" t="s">
        <v>34</v>
      </c>
      <c r="T169" t="s">
        <v>629</v>
      </c>
      <c r="U169" t="s">
        <v>107</v>
      </c>
      <c r="V169" s="1">
        <v>37888</v>
      </c>
      <c r="W169" s="1">
        <v>42015</v>
      </c>
      <c r="X169">
        <v>4098</v>
      </c>
      <c r="Y169" s="9">
        <f>Tabella1[[#This Row],[elevation_glo30]]-Tabella1[[#This Row],[elevation]]</f>
        <v>-1.0496215820309942</v>
      </c>
      <c r="Z169">
        <v>4098</v>
      </c>
      <c r="AA169" t="s">
        <v>36</v>
      </c>
      <c r="AB169" s="11"/>
    </row>
    <row r="170" spans="1:34" x14ac:dyDescent="0.2">
      <c r="A170">
        <v>785</v>
      </c>
      <c r="B170" t="s">
        <v>26</v>
      </c>
      <c r="C170">
        <v>259</v>
      </c>
      <c r="D170" t="s">
        <v>630</v>
      </c>
      <c r="E170" t="s">
        <v>631</v>
      </c>
      <c r="F170" t="s">
        <v>114</v>
      </c>
      <c r="G170" t="s">
        <v>632</v>
      </c>
      <c r="H170" t="s">
        <v>29</v>
      </c>
      <c r="I170" t="s">
        <v>30</v>
      </c>
      <c r="J170" t="s">
        <v>31</v>
      </c>
      <c r="K170" t="s">
        <v>630</v>
      </c>
      <c r="L170">
        <v>259</v>
      </c>
      <c r="M170" t="s">
        <v>116</v>
      </c>
      <c r="N170">
        <v>10.8836352425</v>
      </c>
      <c r="O170">
        <v>43.237934005100001</v>
      </c>
      <c r="P170">
        <v>371.01</v>
      </c>
      <c r="Q170">
        <v>373.10296630859398</v>
      </c>
      <c r="R170" t="s">
        <v>630</v>
      </c>
      <c r="S170" t="s">
        <v>34</v>
      </c>
      <c r="T170" t="s">
        <v>633</v>
      </c>
      <c r="U170" t="s">
        <v>118</v>
      </c>
      <c r="V170" s="1">
        <v>18629</v>
      </c>
      <c r="W170" s="1">
        <v>36891</v>
      </c>
      <c r="X170">
        <v>16428</v>
      </c>
      <c r="Y170" s="9">
        <f>Tabella1[[#This Row],[elevation_glo30]]-Tabella1[[#This Row],[elevation]]</f>
        <v>2.0929663085939865</v>
      </c>
      <c r="Z170">
        <v>3651</v>
      </c>
      <c r="AA170" t="s">
        <v>36</v>
      </c>
      <c r="AB170" s="11"/>
    </row>
    <row r="171" spans="1:34" x14ac:dyDescent="0.2">
      <c r="A171">
        <v>786</v>
      </c>
      <c r="B171">
        <v>739951</v>
      </c>
      <c r="C171">
        <v>18</v>
      </c>
      <c r="D171" t="s">
        <v>634</v>
      </c>
      <c r="E171" t="s">
        <v>635</v>
      </c>
      <c r="F171" t="s">
        <v>99</v>
      </c>
      <c r="G171" t="s">
        <v>636</v>
      </c>
      <c r="H171" t="s">
        <v>62</v>
      </c>
      <c r="I171" t="s">
        <v>63</v>
      </c>
      <c r="J171" t="s">
        <v>31</v>
      </c>
      <c r="K171" t="s">
        <v>634</v>
      </c>
      <c r="L171">
        <v>18</v>
      </c>
      <c r="M171" t="s">
        <v>101</v>
      </c>
      <c r="N171">
        <v>11.271253824234</v>
      </c>
      <c r="O171">
        <v>44.007030483285803</v>
      </c>
      <c r="P171">
        <v>388</v>
      </c>
      <c r="Q171">
        <v>396.22967529296898</v>
      </c>
      <c r="R171" t="s">
        <v>634</v>
      </c>
      <c r="S171" t="s">
        <v>34</v>
      </c>
      <c r="T171" t="s">
        <v>637</v>
      </c>
      <c r="U171" t="s">
        <v>149</v>
      </c>
      <c r="V171" s="1">
        <v>18629</v>
      </c>
      <c r="W171" s="1">
        <v>45306</v>
      </c>
      <c r="X171">
        <v>12334</v>
      </c>
      <c r="Y171" s="9">
        <f>Tabella1[[#This Row],[elevation_glo30]]-Tabella1[[#This Row],[elevation]]</f>
        <v>8.2296752929689774</v>
      </c>
      <c r="Z171">
        <v>11603</v>
      </c>
      <c r="AA171" t="s">
        <v>36</v>
      </c>
      <c r="AB171" s="11"/>
    </row>
    <row r="172" spans="1:34" x14ac:dyDescent="0.2">
      <c r="A172">
        <v>787</v>
      </c>
      <c r="B172">
        <v>752551</v>
      </c>
      <c r="C172">
        <v>422</v>
      </c>
      <c r="D172" t="s">
        <v>638</v>
      </c>
      <c r="E172" t="s">
        <v>639</v>
      </c>
      <c r="F172" t="s">
        <v>99</v>
      </c>
      <c r="G172" t="s">
        <v>569</v>
      </c>
      <c r="H172" t="s">
        <v>29</v>
      </c>
      <c r="I172" t="s">
        <v>30</v>
      </c>
      <c r="J172" t="s">
        <v>31</v>
      </c>
      <c r="K172" t="s">
        <v>638</v>
      </c>
      <c r="L172">
        <v>422</v>
      </c>
      <c r="M172" t="s">
        <v>101</v>
      </c>
      <c r="N172">
        <v>10.800635222547999</v>
      </c>
      <c r="O172">
        <v>43.565231062497602</v>
      </c>
      <c r="P172">
        <v>180</v>
      </c>
      <c r="Q172">
        <v>191.969314575195</v>
      </c>
      <c r="R172" t="s">
        <v>638</v>
      </c>
      <c r="S172" t="s">
        <v>34</v>
      </c>
      <c r="T172" t="s">
        <v>640</v>
      </c>
      <c r="U172" t="s">
        <v>107</v>
      </c>
      <c r="V172" s="1">
        <v>36740</v>
      </c>
      <c r="W172" s="1">
        <v>45306</v>
      </c>
      <c r="X172">
        <v>8439</v>
      </c>
      <c r="Y172" s="9">
        <f>Tabella1[[#This Row],[elevation_glo30]]-Tabella1[[#This Row],[elevation]]</f>
        <v>11.969314575195</v>
      </c>
      <c r="Z172">
        <v>8439</v>
      </c>
      <c r="AA172" t="s">
        <v>36</v>
      </c>
      <c r="AB172" s="11"/>
    </row>
    <row r="173" spans="1:34" x14ac:dyDescent="0.2">
      <c r="A173">
        <v>788</v>
      </c>
      <c r="B173">
        <v>742651</v>
      </c>
      <c r="C173">
        <v>52</v>
      </c>
      <c r="D173" t="s">
        <v>641</v>
      </c>
      <c r="E173" t="s">
        <v>642</v>
      </c>
      <c r="F173" t="s">
        <v>99</v>
      </c>
      <c r="G173" t="s">
        <v>632</v>
      </c>
      <c r="H173" t="s">
        <v>29</v>
      </c>
      <c r="I173" t="s">
        <v>30</v>
      </c>
      <c r="J173" t="s">
        <v>31</v>
      </c>
      <c r="K173" t="s">
        <v>641</v>
      </c>
      <c r="L173">
        <v>52</v>
      </c>
      <c r="M173" t="s">
        <v>101</v>
      </c>
      <c r="N173">
        <v>10.8071941137314</v>
      </c>
      <c r="O173">
        <v>43.281290380519401</v>
      </c>
      <c r="P173">
        <v>440</v>
      </c>
      <c r="Q173">
        <v>469.56161499023398</v>
      </c>
      <c r="R173" t="s">
        <v>641</v>
      </c>
      <c r="S173" t="s">
        <v>34</v>
      </c>
      <c r="T173" t="s">
        <v>643</v>
      </c>
      <c r="U173" t="s">
        <v>149</v>
      </c>
      <c r="V173" s="1">
        <v>37735</v>
      </c>
      <c r="W173" s="1">
        <v>45306</v>
      </c>
      <c r="X173">
        <v>7559</v>
      </c>
      <c r="Y173" s="9">
        <f>Tabella1[[#This Row],[elevation_glo30]]-Tabella1[[#This Row],[elevation]]</f>
        <v>29.561614990233977</v>
      </c>
      <c r="Z173">
        <v>7559</v>
      </c>
      <c r="AA173" t="s">
        <v>36</v>
      </c>
      <c r="AB173" s="11"/>
    </row>
    <row r="174" spans="1:34" x14ac:dyDescent="0.2">
      <c r="A174">
        <v>789</v>
      </c>
      <c r="B174">
        <v>732151</v>
      </c>
      <c r="C174">
        <v>149</v>
      </c>
      <c r="D174" t="s">
        <v>644</v>
      </c>
      <c r="E174" t="s">
        <v>186</v>
      </c>
      <c r="F174" t="s">
        <v>99</v>
      </c>
      <c r="G174" t="s">
        <v>186</v>
      </c>
      <c r="H174" t="s">
        <v>42</v>
      </c>
      <c r="I174" t="s">
        <v>43</v>
      </c>
      <c r="J174" t="s">
        <v>31</v>
      </c>
      <c r="K174" t="s">
        <v>644</v>
      </c>
      <c r="L174">
        <v>149</v>
      </c>
      <c r="M174" t="s">
        <v>101</v>
      </c>
      <c r="N174">
        <v>10.0034280306519</v>
      </c>
      <c r="O174">
        <v>44.242784521132002</v>
      </c>
      <c r="P174">
        <v>121</v>
      </c>
      <c r="Q174">
        <v>118.74843597412099</v>
      </c>
      <c r="R174" t="s">
        <v>644</v>
      </c>
      <c r="S174" t="s">
        <v>34</v>
      </c>
      <c r="T174" t="s">
        <v>645</v>
      </c>
      <c r="U174" t="s">
        <v>111</v>
      </c>
      <c r="V174" s="1">
        <v>41557</v>
      </c>
      <c r="W174" s="1">
        <v>45306</v>
      </c>
      <c r="X174">
        <v>3749</v>
      </c>
      <c r="Y174" s="9">
        <f>Tabella1[[#This Row],[elevation_glo30]]-Tabella1[[#This Row],[elevation]]</f>
        <v>-2.2515640258790057</v>
      </c>
      <c r="Z174">
        <v>3749</v>
      </c>
      <c r="AA174" t="s">
        <v>36</v>
      </c>
      <c r="AB174" s="11"/>
    </row>
    <row r="175" spans="1:34" x14ac:dyDescent="0.2">
      <c r="A175">
        <v>790</v>
      </c>
      <c r="B175">
        <v>752351</v>
      </c>
      <c r="C175">
        <v>311</v>
      </c>
      <c r="D175" t="s">
        <v>646</v>
      </c>
      <c r="E175" t="s">
        <v>647</v>
      </c>
      <c r="F175" t="s">
        <v>99</v>
      </c>
      <c r="G175" t="s">
        <v>273</v>
      </c>
      <c r="H175" t="s">
        <v>157</v>
      </c>
      <c r="I175" t="s">
        <v>158</v>
      </c>
      <c r="J175" t="s">
        <v>31</v>
      </c>
      <c r="K175" t="s">
        <v>646</v>
      </c>
      <c r="L175">
        <v>311</v>
      </c>
      <c r="M175" t="s">
        <v>101</v>
      </c>
      <c r="N175">
        <v>10.2429431676865</v>
      </c>
      <c r="O175">
        <v>43.897675924309297</v>
      </c>
      <c r="P175">
        <v>5</v>
      </c>
      <c r="Q175">
        <v>0.62097585201263406</v>
      </c>
      <c r="R175" t="s">
        <v>646</v>
      </c>
      <c r="S175" t="s">
        <v>34</v>
      </c>
      <c r="T175" t="s">
        <v>648</v>
      </c>
      <c r="U175" t="s">
        <v>103</v>
      </c>
      <c r="V175" s="1">
        <v>33022</v>
      </c>
      <c r="W175" s="1">
        <v>45306</v>
      </c>
      <c r="X175">
        <v>12253</v>
      </c>
      <c r="Y175" s="9">
        <f>Tabella1[[#This Row],[elevation_glo30]]-Tabella1[[#This Row],[elevation]]</f>
        <v>-4.3790241479873657</v>
      </c>
      <c r="Z175">
        <v>12253</v>
      </c>
      <c r="AA175" t="s">
        <v>36</v>
      </c>
      <c r="AB175" s="11"/>
    </row>
    <row r="176" spans="1:34" x14ac:dyDescent="0.2">
      <c r="A176">
        <v>791</v>
      </c>
      <c r="B176" t="s">
        <v>26</v>
      </c>
      <c r="C176">
        <v>256</v>
      </c>
      <c r="D176" t="s">
        <v>649</v>
      </c>
      <c r="E176" t="s">
        <v>76</v>
      </c>
      <c r="F176" t="s">
        <v>114</v>
      </c>
      <c r="G176" t="s">
        <v>76</v>
      </c>
      <c r="H176" t="s">
        <v>76</v>
      </c>
      <c r="I176" t="s">
        <v>77</v>
      </c>
      <c r="J176" t="s">
        <v>31</v>
      </c>
      <c r="K176" t="s">
        <v>649</v>
      </c>
      <c r="L176">
        <v>256</v>
      </c>
      <c r="M176" t="s">
        <v>116</v>
      </c>
      <c r="N176">
        <v>10.3087377548218</v>
      </c>
      <c r="O176">
        <v>43.552358309963502</v>
      </c>
      <c r="P176">
        <v>7</v>
      </c>
      <c r="Q176">
        <v>6.0717248916626003</v>
      </c>
      <c r="R176" t="s">
        <v>649</v>
      </c>
      <c r="S176" t="s">
        <v>34</v>
      </c>
      <c r="T176" t="s">
        <v>650</v>
      </c>
      <c r="U176" t="s">
        <v>118</v>
      </c>
      <c r="V176" s="1">
        <v>18629</v>
      </c>
      <c r="W176" s="1">
        <v>35795</v>
      </c>
      <c r="X176">
        <v>17103</v>
      </c>
      <c r="Y176" s="9">
        <f>Tabella1[[#This Row],[elevation_glo30]]-Tabella1[[#This Row],[elevation]]</f>
        <v>-0.92827510833739968</v>
      </c>
      <c r="Z176">
        <v>2920</v>
      </c>
      <c r="AA176" t="s">
        <v>36</v>
      </c>
      <c r="AB176" s="11"/>
    </row>
    <row r="177" spans="1:34" x14ac:dyDescent="0.2">
      <c r="A177">
        <v>460</v>
      </c>
      <c r="B177" t="s">
        <v>26</v>
      </c>
      <c r="C177">
        <v>2373</v>
      </c>
      <c r="D177" t="s">
        <v>26</v>
      </c>
      <c r="E177" t="s">
        <v>76</v>
      </c>
      <c r="F177" t="s">
        <v>72</v>
      </c>
      <c r="G177" t="s">
        <v>26</v>
      </c>
      <c r="H177" t="s">
        <v>76</v>
      </c>
      <c r="I177" t="s">
        <v>77</v>
      </c>
      <c r="J177" t="s">
        <v>31</v>
      </c>
      <c r="K177">
        <v>70011</v>
      </c>
      <c r="L177">
        <v>2373</v>
      </c>
      <c r="M177" t="s">
        <v>32</v>
      </c>
      <c r="N177">
        <v>10.302</v>
      </c>
      <c r="O177">
        <v>43.552</v>
      </c>
      <c r="P177">
        <v>0</v>
      </c>
      <c r="Q177">
        <v>1.59764552116394</v>
      </c>
      <c r="R177">
        <v>6051</v>
      </c>
      <c r="S177" t="s">
        <v>34</v>
      </c>
      <c r="T177">
        <v>1993</v>
      </c>
      <c r="U177" t="s">
        <v>50</v>
      </c>
      <c r="V177" s="1">
        <v>40269</v>
      </c>
      <c r="W177" s="1">
        <v>44926</v>
      </c>
      <c r="X177">
        <v>4557</v>
      </c>
      <c r="Y177" s="9">
        <f>Tabella1[[#This Row],[elevation_glo30]]-Tabella1[[#This Row],[elevation]]</f>
        <v>1.59764552116394</v>
      </c>
      <c r="Z177">
        <v>4557</v>
      </c>
      <c r="AA177" t="s">
        <v>36</v>
      </c>
      <c r="AB177" s="11"/>
    </row>
    <row r="178" spans="1:34" x14ac:dyDescent="0.2">
      <c r="A178" s="2">
        <v>792</v>
      </c>
      <c r="B178" s="2" t="s">
        <v>26</v>
      </c>
      <c r="C178" s="2">
        <v>255</v>
      </c>
      <c r="D178" s="2" t="s">
        <v>651</v>
      </c>
      <c r="E178" s="2" t="s">
        <v>652</v>
      </c>
      <c r="F178" s="2" t="s">
        <v>114</v>
      </c>
      <c r="G178" s="2" t="s">
        <v>76</v>
      </c>
      <c r="H178" s="2" t="s">
        <v>76</v>
      </c>
      <c r="I178" s="2" t="s">
        <v>77</v>
      </c>
      <c r="J178" s="2" t="s">
        <v>31</v>
      </c>
      <c r="K178" s="2" t="s">
        <v>651</v>
      </c>
      <c r="L178" s="2">
        <v>255</v>
      </c>
      <c r="M178" s="2" t="s">
        <v>116</v>
      </c>
      <c r="N178" s="2">
        <v>10.324057862162601</v>
      </c>
      <c r="O178" s="2">
        <v>43.545014713644598</v>
      </c>
      <c r="P178" s="2">
        <v>12</v>
      </c>
      <c r="Q178" s="2">
        <v>17.340002059936499</v>
      </c>
      <c r="R178" s="2" t="s">
        <v>651</v>
      </c>
      <c r="S178" s="2" t="s">
        <v>34</v>
      </c>
      <c r="T178" s="2" t="s">
        <v>653</v>
      </c>
      <c r="U178" s="2" t="s">
        <v>118</v>
      </c>
      <c r="V178" s="3">
        <v>35065</v>
      </c>
      <c r="W178" s="3">
        <v>37227</v>
      </c>
      <c r="X178" s="2">
        <v>1068</v>
      </c>
      <c r="Y178" s="9">
        <f>Tabella1[[#This Row],[elevation_glo30]]-Tabella1[[#This Row],[elevation]]</f>
        <v>5.3400020599364986</v>
      </c>
      <c r="Z178" s="2">
        <v>1068</v>
      </c>
      <c r="AA178" s="2" t="s">
        <v>36</v>
      </c>
      <c r="AB178" s="12"/>
      <c r="AC178" s="12"/>
      <c r="AD178" s="2"/>
      <c r="AE178" s="2"/>
      <c r="AF178" s="2"/>
      <c r="AG178" s="2"/>
      <c r="AH178" s="8" t="s">
        <v>1361</v>
      </c>
    </row>
    <row r="179" spans="1:34" x14ac:dyDescent="0.2">
      <c r="A179">
        <v>793</v>
      </c>
      <c r="B179">
        <v>730151</v>
      </c>
      <c r="C179">
        <v>90</v>
      </c>
      <c r="D179" t="s">
        <v>654</v>
      </c>
      <c r="E179" t="s">
        <v>655</v>
      </c>
      <c r="F179" t="s">
        <v>99</v>
      </c>
      <c r="G179" t="s">
        <v>157</v>
      </c>
      <c r="H179" t="s">
        <v>157</v>
      </c>
      <c r="I179" t="s">
        <v>158</v>
      </c>
      <c r="J179" t="s">
        <v>31</v>
      </c>
      <c r="K179" t="s">
        <v>654</v>
      </c>
      <c r="L179">
        <v>90</v>
      </c>
      <c r="M179" t="s">
        <v>101</v>
      </c>
      <c r="N179">
        <v>10.5108603008157</v>
      </c>
      <c r="O179">
        <v>43.841864280566398</v>
      </c>
      <c r="P179">
        <v>16</v>
      </c>
      <c r="Q179">
        <v>15.8846082687378</v>
      </c>
      <c r="R179" t="s">
        <v>654</v>
      </c>
      <c r="S179" t="s">
        <v>34</v>
      </c>
      <c r="T179" t="s">
        <v>656</v>
      </c>
      <c r="U179" t="s">
        <v>277</v>
      </c>
      <c r="V179" s="1">
        <v>18629</v>
      </c>
      <c r="W179" s="1">
        <v>45306</v>
      </c>
      <c r="X179">
        <v>26659</v>
      </c>
      <c r="Y179" s="9">
        <f>Tabella1[[#This Row],[elevation_glo30]]-Tabella1[[#This Row],[elevation]]</f>
        <v>-0.11539173126219993</v>
      </c>
      <c r="Z179">
        <v>12431</v>
      </c>
      <c r="AA179" t="s">
        <v>36</v>
      </c>
      <c r="AB179" s="11"/>
    </row>
    <row r="180" spans="1:34" x14ac:dyDescent="0.2">
      <c r="A180">
        <v>795</v>
      </c>
      <c r="B180">
        <v>504421</v>
      </c>
      <c r="C180">
        <v>344</v>
      </c>
      <c r="D180" t="s">
        <v>657</v>
      </c>
      <c r="E180" t="s">
        <v>658</v>
      </c>
      <c r="F180" t="s">
        <v>99</v>
      </c>
      <c r="G180" t="s">
        <v>659</v>
      </c>
      <c r="H180" t="s">
        <v>38</v>
      </c>
      <c r="I180" t="s">
        <v>39</v>
      </c>
      <c r="J180" t="s">
        <v>31</v>
      </c>
      <c r="K180" t="s">
        <v>657</v>
      </c>
      <c r="L180">
        <v>344</v>
      </c>
      <c r="M180" t="s">
        <v>101</v>
      </c>
      <c r="N180">
        <v>11.325760751200001</v>
      </c>
      <c r="O180">
        <v>42.615209888599999</v>
      </c>
      <c r="P180">
        <v>179</v>
      </c>
      <c r="Q180">
        <v>193.00477600097699</v>
      </c>
      <c r="R180" t="s">
        <v>657</v>
      </c>
      <c r="S180" t="s">
        <v>34</v>
      </c>
      <c r="T180" t="s">
        <v>660</v>
      </c>
      <c r="U180" t="s">
        <v>107</v>
      </c>
      <c r="V180" s="1">
        <v>34045</v>
      </c>
      <c r="W180" s="1">
        <v>42374</v>
      </c>
      <c r="X180">
        <v>8312</v>
      </c>
      <c r="Y180" s="9">
        <f>Tabella1[[#This Row],[elevation_glo30]]-Tabella1[[#This Row],[elevation]]</f>
        <v>14.004776000976989</v>
      </c>
      <c r="Z180">
        <v>8312</v>
      </c>
      <c r="AA180" t="s">
        <v>36</v>
      </c>
      <c r="AB180" s="11"/>
    </row>
    <row r="181" spans="1:34" x14ac:dyDescent="0.2">
      <c r="A181">
        <v>796</v>
      </c>
      <c r="B181">
        <v>746801</v>
      </c>
      <c r="C181">
        <v>140</v>
      </c>
      <c r="D181" t="s">
        <v>661</v>
      </c>
      <c r="E181" t="s">
        <v>662</v>
      </c>
      <c r="F181" t="s">
        <v>99</v>
      </c>
      <c r="G181" t="s">
        <v>662</v>
      </c>
      <c r="H181" t="s">
        <v>38</v>
      </c>
      <c r="I181" t="s">
        <v>39</v>
      </c>
      <c r="J181" t="s">
        <v>31</v>
      </c>
      <c r="K181" t="s">
        <v>661</v>
      </c>
      <c r="L181">
        <v>140</v>
      </c>
      <c r="M181" t="s">
        <v>101</v>
      </c>
      <c r="N181">
        <v>11.518497817477799</v>
      </c>
      <c r="O181">
        <v>42.600362947169103</v>
      </c>
      <c r="P181">
        <v>447</v>
      </c>
      <c r="Q181">
        <v>440.34963989257801</v>
      </c>
      <c r="R181" t="s">
        <v>661</v>
      </c>
      <c r="S181" t="s">
        <v>34</v>
      </c>
      <c r="T181">
        <v>189</v>
      </c>
      <c r="U181" t="s">
        <v>36</v>
      </c>
      <c r="V181" s="1">
        <v>43034</v>
      </c>
      <c r="W181" s="1">
        <v>45306</v>
      </c>
      <c r="X181">
        <v>2273</v>
      </c>
      <c r="Y181" s="9">
        <f>Tabella1[[#This Row],[elevation_glo30]]-Tabella1[[#This Row],[elevation]]</f>
        <v>-6.6503601074219887</v>
      </c>
      <c r="Z181">
        <v>2273</v>
      </c>
      <c r="AA181" t="s">
        <v>36</v>
      </c>
      <c r="AB181" s="11"/>
    </row>
    <row r="182" spans="1:34" x14ac:dyDescent="0.2">
      <c r="A182">
        <v>798</v>
      </c>
      <c r="B182">
        <v>506421</v>
      </c>
      <c r="C182">
        <v>364</v>
      </c>
      <c r="D182" t="s">
        <v>663</v>
      </c>
      <c r="E182" t="s">
        <v>664</v>
      </c>
      <c r="F182" t="s">
        <v>99</v>
      </c>
      <c r="G182" t="s">
        <v>662</v>
      </c>
      <c r="H182" t="s">
        <v>38</v>
      </c>
      <c r="I182" t="s">
        <v>39</v>
      </c>
      <c r="J182" t="s">
        <v>31</v>
      </c>
      <c r="K182" t="s">
        <v>663</v>
      </c>
      <c r="L182">
        <v>364</v>
      </c>
      <c r="M182" t="s">
        <v>101</v>
      </c>
      <c r="N182">
        <v>11.5488868406</v>
      </c>
      <c r="O182">
        <v>42.582968222700003</v>
      </c>
      <c r="P182">
        <v>313.7</v>
      </c>
      <c r="Q182">
        <v>342.80017089843801</v>
      </c>
      <c r="R182" t="s">
        <v>663</v>
      </c>
      <c r="S182" t="s">
        <v>34</v>
      </c>
      <c r="T182" t="s">
        <v>665</v>
      </c>
      <c r="U182" t="s">
        <v>666</v>
      </c>
      <c r="V182" s="1">
        <v>18629</v>
      </c>
      <c r="W182" s="1">
        <v>42158</v>
      </c>
      <c r="X182">
        <v>19779</v>
      </c>
      <c r="Y182" s="9">
        <f>Tabella1[[#This Row],[elevation_glo30]]-Tabella1[[#This Row],[elevation]]</f>
        <v>29.100170898438023</v>
      </c>
      <c r="Z182">
        <v>8492</v>
      </c>
      <c r="AA182" t="s">
        <v>36</v>
      </c>
      <c r="AB182" s="11"/>
    </row>
    <row r="183" spans="1:34" x14ac:dyDescent="0.2">
      <c r="A183">
        <v>799</v>
      </c>
      <c r="B183">
        <v>738301</v>
      </c>
      <c r="C183">
        <v>16</v>
      </c>
      <c r="D183" t="s">
        <v>667</v>
      </c>
      <c r="E183" t="s">
        <v>668</v>
      </c>
      <c r="F183" t="s">
        <v>99</v>
      </c>
      <c r="G183" t="s">
        <v>636</v>
      </c>
      <c r="H183" t="s">
        <v>62</v>
      </c>
      <c r="I183" t="s">
        <v>63</v>
      </c>
      <c r="J183" t="s">
        <v>31</v>
      </c>
      <c r="K183" t="s">
        <v>667</v>
      </c>
      <c r="L183">
        <v>16</v>
      </c>
      <c r="M183" t="s">
        <v>101</v>
      </c>
      <c r="N183">
        <v>11.195636134639001</v>
      </c>
      <c r="O183">
        <v>44.050061375751703</v>
      </c>
      <c r="P183">
        <v>540</v>
      </c>
      <c r="Q183">
        <v>530.80969238281205</v>
      </c>
      <c r="R183" t="s">
        <v>667</v>
      </c>
      <c r="S183" t="s">
        <v>34</v>
      </c>
      <c r="T183" t="s">
        <v>669</v>
      </c>
      <c r="U183" t="s">
        <v>149</v>
      </c>
      <c r="V183" s="1">
        <v>33604</v>
      </c>
      <c r="W183" s="1">
        <v>45306</v>
      </c>
      <c r="X183">
        <v>11601</v>
      </c>
      <c r="Y183" s="9">
        <f>Tabella1[[#This Row],[elevation_glo30]]-Tabella1[[#This Row],[elevation]]</f>
        <v>-9.1903076171879547</v>
      </c>
      <c r="Z183">
        <v>11601</v>
      </c>
      <c r="AA183" t="s">
        <v>36</v>
      </c>
      <c r="AB183" s="11"/>
    </row>
    <row r="184" spans="1:34" x14ac:dyDescent="0.2">
      <c r="A184" s="4">
        <v>800</v>
      </c>
      <c r="B184" s="4">
        <v>11208</v>
      </c>
      <c r="C184" s="4">
        <v>17</v>
      </c>
      <c r="D184" s="4" t="s">
        <v>670</v>
      </c>
      <c r="E184" s="4" t="s">
        <v>671</v>
      </c>
      <c r="F184" s="4" t="s">
        <v>99</v>
      </c>
      <c r="G184" s="4" t="s">
        <v>672</v>
      </c>
      <c r="H184" s="4" t="s">
        <v>62</v>
      </c>
      <c r="I184" s="4" t="s">
        <v>63</v>
      </c>
      <c r="J184" s="4" t="s">
        <v>31</v>
      </c>
      <c r="K184" s="4" t="s">
        <v>670</v>
      </c>
      <c r="L184" s="4">
        <v>17</v>
      </c>
      <c r="M184" s="4" t="s">
        <v>101</v>
      </c>
      <c r="N184" s="4">
        <v>11.304824651400001</v>
      </c>
      <c r="O184" s="4">
        <v>44.054420667800002</v>
      </c>
      <c r="P184" s="4">
        <v>537.51</v>
      </c>
      <c r="Q184" s="4">
        <v>632.32922363281205</v>
      </c>
      <c r="R184" s="4" t="s">
        <v>670</v>
      </c>
      <c r="S184" s="4" t="s">
        <v>34</v>
      </c>
      <c r="T184" s="4" t="s">
        <v>673</v>
      </c>
      <c r="U184" s="4" t="s">
        <v>111</v>
      </c>
      <c r="V184" s="5">
        <v>33604</v>
      </c>
      <c r="W184" s="5">
        <v>41739</v>
      </c>
      <c r="X184" s="4">
        <v>8010</v>
      </c>
      <c r="Y184" s="9">
        <f>Tabella1[[#This Row],[elevation_glo30]]-Tabella1[[#This Row],[elevation]]</f>
        <v>94.819223632812054</v>
      </c>
      <c r="Z184" s="4">
        <v>8010</v>
      </c>
      <c r="AA184" s="4" t="s">
        <v>36</v>
      </c>
      <c r="AB184" s="13"/>
      <c r="AC184" s="13"/>
      <c r="AD184" s="4"/>
      <c r="AE184" s="4"/>
      <c r="AF184" s="4"/>
      <c r="AG184" s="4"/>
      <c r="AH184" s="7" t="s">
        <v>1366</v>
      </c>
    </row>
    <row r="185" spans="1:34" x14ac:dyDescent="0.2">
      <c r="A185" s="4">
        <v>472</v>
      </c>
      <c r="B185" s="4" t="s">
        <v>26</v>
      </c>
      <c r="C185" s="4">
        <v>4252</v>
      </c>
      <c r="D185" s="4" t="s">
        <v>26</v>
      </c>
      <c r="E185" s="4" t="s">
        <v>79</v>
      </c>
      <c r="F185" s="4" t="s">
        <v>46</v>
      </c>
      <c r="G185" s="4" t="s">
        <v>26</v>
      </c>
      <c r="H185" s="4" t="s">
        <v>47</v>
      </c>
      <c r="I185" s="4" t="s">
        <v>48</v>
      </c>
      <c r="J185" s="4" t="s">
        <v>31</v>
      </c>
      <c r="K185" s="4" t="s">
        <v>80</v>
      </c>
      <c r="L185" s="4">
        <v>4252</v>
      </c>
      <c r="M185" s="4" t="s">
        <v>32</v>
      </c>
      <c r="N185" s="4">
        <v>10.8506</v>
      </c>
      <c r="O185" s="4">
        <v>44.060299999999998</v>
      </c>
      <c r="P185" s="4">
        <v>1139</v>
      </c>
      <c r="Q185" s="4">
        <v>924.98504638671898</v>
      </c>
      <c r="R185" s="4">
        <v>9570</v>
      </c>
      <c r="S185" s="4" t="s">
        <v>34</v>
      </c>
      <c r="T185" s="4">
        <v>2274</v>
      </c>
      <c r="U185" s="4" t="s">
        <v>50</v>
      </c>
      <c r="V185" s="5">
        <v>22282</v>
      </c>
      <c r="W185" s="5">
        <v>43465</v>
      </c>
      <c r="X185" s="4">
        <v>17017</v>
      </c>
      <c r="Y185" s="9">
        <f>Tabella1[[#This Row],[elevation_glo30]]-Tabella1[[#This Row],[elevation]]</f>
        <v>-214.01495361328102</v>
      </c>
      <c r="Z185" s="4">
        <v>8982</v>
      </c>
      <c r="AA185" s="4" t="s">
        <v>36</v>
      </c>
      <c r="AB185" s="13"/>
      <c r="AC185" s="13"/>
      <c r="AD185" s="4"/>
      <c r="AE185" s="4"/>
      <c r="AF185" s="4"/>
      <c r="AG185" s="4"/>
      <c r="AH185" s="7" t="s">
        <v>1362</v>
      </c>
    </row>
    <row r="186" spans="1:34" x14ac:dyDescent="0.2">
      <c r="A186" s="2">
        <v>466</v>
      </c>
      <c r="B186" s="2" t="s">
        <v>26</v>
      </c>
      <c r="C186" s="2">
        <v>2911</v>
      </c>
      <c r="D186" s="2" t="s">
        <v>26</v>
      </c>
      <c r="E186" s="2" t="s">
        <v>78</v>
      </c>
      <c r="F186" s="2" t="s">
        <v>72</v>
      </c>
      <c r="G186" s="2" t="s">
        <v>26</v>
      </c>
      <c r="H186" s="2" t="s">
        <v>76</v>
      </c>
      <c r="I186" s="2" t="s">
        <v>77</v>
      </c>
      <c r="J186" s="2" t="s">
        <v>31</v>
      </c>
      <c r="K186" s="2">
        <v>70031</v>
      </c>
      <c r="L186" s="2">
        <v>2911</v>
      </c>
      <c r="M186" s="2" t="s">
        <v>32</v>
      </c>
      <c r="N186" s="2">
        <v>10.238300000000001</v>
      </c>
      <c r="O186" s="2">
        <v>42.742600000000003</v>
      </c>
      <c r="P186" s="2">
        <v>0</v>
      </c>
      <c r="Q186" s="2">
        <v>3.7568635940551798</v>
      </c>
      <c r="R186" s="2">
        <v>6938</v>
      </c>
      <c r="S186" s="2" t="s">
        <v>34</v>
      </c>
      <c r="T186" s="2">
        <v>2067</v>
      </c>
      <c r="U186" s="2" t="s">
        <v>50</v>
      </c>
      <c r="V186" s="3">
        <v>42736</v>
      </c>
      <c r="W186" s="3">
        <v>44926</v>
      </c>
      <c r="X186" s="2">
        <v>1448</v>
      </c>
      <c r="Y186" s="9">
        <f>Tabella1[[#This Row],[elevation_glo30]]-Tabella1[[#This Row],[elevation]]</f>
        <v>3.7568635940551798</v>
      </c>
      <c r="Z186" s="2">
        <v>1448</v>
      </c>
      <c r="AA186" s="2" t="s">
        <v>36</v>
      </c>
      <c r="AB186" s="12"/>
      <c r="AC186" s="12"/>
      <c r="AD186" s="2"/>
      <c r="AE186" s="2"/>
      <c r="AF186" s="2"/>
      <c r="AG186" s="2"/>
      <c r="AH186" s="8" t="s">
        <v>1361</v>
      </c>
    </row>
    <row r="187" spans="1:34" x14ac:dyDescent="0.2">
      <c r="A187" s="2">
        <v>801</v>
      </c>
      <c r="B187" s="2" t="s">
        <v>26</v>
      </c>
      <c r="C187" s="2">
        <v>234</v>
      </c>
      <c r="D187" s="2" t="s">
        <v>674</v>
      </c>
      <c r="E187" s="2" t="s">
        <v>675</v>
      </c>
      <c r="F187" s="2" t="s">
        <v>114</v>
      </c>
      <c r="G187" s="2" t="s">
        <v>676</v>
      </c>
      <c r="H187" s="2" t="s">
        <v>29</v>
      </c>
      <c r="I187" s="2" t="s">
        <v>30</v>
      </c>
      <c r="J187" s="2" t="s">
        <v>31</v>
      </c>
      <c r="K187" s="2" t="s">
        <v>674</v>
      </c>
      <c r="L187" s="2">
        <v>234</v>
      </c>
      <c r="M187" s="2" t="s">
        <v>116</v>
      </c>
      <c r="N187" s="2">
        <v>10.747468492299999</v>
      </c>
      <c r="O187" s="2">
        <v>43.649469591900001</v>
      </c>
      <c r="P187" s="2">
        <v>119.71</v>
      </c>
      <c r="Q187" s="2">
        <v>58.943626403808601</v>
      </c>
      <c r="R187" s="2" t="s">
        <v>674</v>
      </c>
      <c r="S187" s="2" t="s">
        <v>34</v>
      </c>
      <c r="T187" s="2" t="s">
        <v>677</v>
      </c>
      <c r="U187" s="2" t="s">
        <v>118</v>
      </c>
      <c r="V187" s="3">
        <v>31049</v>
      </c>
      <c r="W187" s="3">
        <v>31777</v>
      </c>
      <c r="X187" s="2">
        <v>720</v>
      </c>
      <c r="Y187" s="9">
        <f>Tabella1[[#This Row],[elevation_glo30]]-Tabella1[[#This Row],[elevation]]</f>
        <v>-60.766373596191393</v>
      </c>
      <c r="Z187" s="2">
        <v>0</v>
      </c>
      <c r="AA187" s="2" t="s">
        <v>36</v>
      </c>
      <c r="AB187" s="12"/>
      <c r="AC187" s="12"/>
      <c r="AD187" s="2"/>
      <c r="AE187" s="2"/>
      <c r="AF187" s="2"/>
      <c r="AG187" s="2"/>
      <c r="AH187" s="8" t="s">
        <v>1361</v>
      </c>
    </row>
    <row r="188" spans="1:34" x14ac:dyDescent="0.2">
      <c r="A188">
        <v>802</v>
      </c>
      <c r="B188" t="s">
        <v>26</v>
      </c>
      <c r="C188">
        <v>166</v>
      </c>
      <c r="D188" t="s">
        <v>678</v>
      </c>
      <c r="E188" t="s">
        <v>294</v>
      </c>
      <c r="F188" t="s">
        <v>114</v>
      </c>
      <c r="G188" t="s">
        <v>294</v>
      </c>
      <c r="H188" t="s">
        <v>42</v>
      </c>
      <c r="I188" t="s">
        <v>43</v>
      </c>
      <c r="J188" t="s">
        <v>31</v>
      </c>
      <c r="K188" t="s">
        <v>678</v>
      </c>
      <c r="L188">
        <v>166</v>
      </c>
      <c r="M188" t="s">
        <v>116</v>
      </c>
      <c r="N188">
        <v>10.1408636430681</v>
      </c>
      <c r="O188">
        <v>44.025019788390601</v>
      </c>
      <c r="P188">
        <v>38</v>
      </c>
      <c r="Q188">
        <v>32.983715057372997</v>
      </c>
      <c r="R188" t="s">
        <v>678</v>
      </c>
      <c r="S188" t="s">
        <v>34</v>
      </c>
      <c r="T188" t="s">
        <v>679</v>
      </c>
      <c r="U188" t="s">
        <v>118</v>
      </c>
      <c r="V188" s="1">
        <v>15342</v>
      </c>
      <c r="W188" s="1">
        <v>36525</v>
      </c>
      <c r="X188">
        <v>18611</v>
      </c>
      <c r="Y188" s="9">
        <f>Tabella1[[#This Row],[elevation_glo30]]-Tabella1[[#This Row],[elevation]]</f>
        <v>-5.0162849426270029</v>
      </c>
      <c r="Z188">
        <v>3286</v>
      </c>
      <c r="AA188" t="s">
        <v>36</v>
      </c>
      <c r="AB188" s="11"/>
    </row>
    <row r="189" spans="1:34" x14ac:dyDescent="0.2">
      <c r="A189">
        <v>803</v>
      </c>
      <c r="B189" t="s">
        <v>26</v>
      </c>
      <c r="C189">
        <v>267</v>
      </c>
      <c r="D189" t="s">
        <v>680</v>
      </c>
      <c r="E189" t="s">
        <v>681</v>
      </c>
      <c r="F189" t="s">
        <v>114</v>
      </c>
      <c r="G189" t="s">
        <v>682</v>
      </c>
      <c r="H189" t="s">
        <v>38</v>
      </c>
      <c r="I189" t="s">
        <v>39</v>
      </c>
      <c r="J189" t="s">
        <v>31</v>
      </c>
      <c r="K189" t="s">
        <v>680</v>
      </c>
      <c r="L189">
        <v>267</v>
      </c>
      <c r="M189" t="s">
        <v>116</v>
      </c>
      <c r="N189">
        <v>10.894274711608899</v>
      </c>
      <c r="O189">
        <v>43.051328653064402</v>
      </c>
      <c r="P189">
        <v>400</v>
      </c>
      <c r="Q189">
        <v>409.74206542968801</v>
      </c>
      <c r="R189" t="s">
        <v>680</v>
      </c>
      <c r="S189" t="s">
        <v>34</v>
      </c>
      <c r="T189" t="s">
        <v>683</v>
      </c>
      <c r="U189" t="s">
        <v>118</v>
      </c>
      <c r="V189" s="1">
        <v>18629</v>
      </c>
      <c r="W189" s="1">
        <v>33603</v>
      </c>
      <c r="X189">
        <v>13871</v>
      </c>
      <c r="Y189" s="9">
        <f>Tabella1[[#This Row],[elevation_glo30]]-Tabella1[[#This Row],[elevation]]</f>
        <v>9.7420654296880116</v>
      </c>
      <c r="Z189">
        <v>729</v>
      </c>
      <c r="AA189" t="s">
        <v>36</v>
      </c>
      <c r="AB189" s="11"/>
    </row>
    <row r="190" spans="1:34" x14ac:dyDescent="0.2">
      <c r="A190">
        <v>804</v>
      </c>
      <c r="B190">
        <v>750801</v>
      </c>
      <c r="C190">
        <v>350</v>
      </c>
      <c r="D190" t="s">
        <v>684</v>
      </c>
      <c r="E190" t="s">
        <v>685</v>
      </c>
      <c r="F190" t="s">
        <v>99</v>
      </c>
      <c r="G190" t="s">
        <v>682</v>
      </c>
      <c r="H190" t="s">
        <v>38</v>
      </c>
      <c r="I190" t="s">
        <v>39</v>
      </c>
      <c r="J190" t="s">
        <v>31</v>
      </c>
      <c r="K190" t="s">
        <v>684</v>
      </c>
      <c r="L190">
        <v>350</v>
      </c>
      <c r="M190" t="s">
        <v>101</v>
      </c>
      <c r="N190">
        <v>10.922281707432701</v>
      </c>
      <c r="O190">
        <v>43.121670939858198</v>
      </c>
      <c r="P190">
        <v>670</v>
      </c>
      <c r="Q190">
        <v>670.786865234375</v>
      </c>
      <c r="R190" t="s">
        <v>684</v>
      </c>
      <c r="S190" t="s">
        <v>34</v>
      </c>
      <c r="T190" t="s">
        <v>686</v>
      </c>
      <c r="U190" t="s">
        <v>246</v>
      </c>
      <c r="V190" s="1">
        <v>37525</v>
      </c>
      <c r="W190" s="1">
        <v>45306</v>
      </c>
      <c r="X190">
        <v>7762</v>
      </c>
      <c r="Y190" s="9">
        <f>Tabella1[[#This Row],[elevation_glo30]]-Tabella1[[#This Row],[elevation]]</f>
        <v>0.786865234375</v>
      </c>
      <c r="Z190">
        <v>7762</v>
      </c>
      <c r="AA190" t="s">
        <v>36</v>
      </c>
      <c r="AB190" s="11"/>
    </row>
    <row r="191" spans="1:34" x14ac:dyDescent="0.2">
      <c r="A191">
        <v>805</v>
      </c>
      <c r="B191">
        <v>749201</v>
      </c>
      <c r="C191">
        <v>341</v>
      </c>
      <c r="D191" t="s">
        <v>687</v>
      </c>
      <c r="E191" t="s">
        <v>688</v>
      </c>
      <c r="F191" t="s">
        <v>99</v>
      </c>
      <c r="G191" t="s">
        <v>682</v>
      </c>
      <c r="H191" t="s">
        <v>38</v>
      </c>
      <c r="I191" t="s">
        <v>39</v>
      </c>
      <c r="J191" t="s">
        <v>31</v>
      </c>
      <c r="K191" t="s">
        <v>687</v>
      </c>
      <c r="L191">
        <v>341</v>
      </c>
      <c r="M191" t="s">
        <v>101</v>
      </c>
      <c r="N191">
        <v>10.8653926849365</v>
      </c>
      <c r="O191">
        <v>43.020948911673301</v>
      </c>
      <c r="P191">
        <v>188</v>
      </c>
      <c r="Q191">
        <v>197.07107543945301</v>
      </c>
      <c r="R191" t="s">
        <v>687</v>
      </c>
      <c r="S191" t="s">
        <v>34</v>
      </c>
      <c r="T191" t="s">
        <v>689</v>
      </c>
      <c r="U191" t="s">
        <v>103</v>
      </c>
      <c r="V191" s="1">
        <v>33970</v>
      </c>
      <c r="W191" s="1">
        <v>45306</v>
      </c>
      <c r="X191">
        <v>11310</v>
      </c>
      <c r="Y191" s="9">
        <f>Tabella1[[#This Row],[elevation_glo30]]-Tabella1[[#This Row],[elevation]]</f>
        <v>9.0710754394530113</v>
      </c>
      <c r="Z191">
        <v>11310</v>
      </c>
      <c r="AA191" t="s">
        <v>36</v>
      </c>
      <c r="AB191" s="11"/>
    </row>
    <row r="192" spans="1:34" x14ac:dyDescent="0.2">
      <c r="A192" s="2">
        <v>476</v>
      </c>
      <c r="B192" s="2" t="s">
        <v>26</v>
      </c>
      <c r="C192" s="2">
        <v>3943</v>
      </c>
      <c r="D192" s="2" t="s">
        <v>26</v>
      </c>
      <c r="E192" s="2" t="s">
        <v>81</v>
      </c>
      <c r="F192" s="2" t="s">
        <v>46</v>
      </c>
      <c r="G192" s="2" t="s">
        <v>26</v>
      </c>
      <c r="H192" s="2" t="s">
        <v>42</v>
      </c>
      <c r="I192" s="2" t="s">
        <v>43</v>
      </c>
      <c r="J192" s="2" t="s">
        <v>31</v>
      </c>
      <c r="K192" s="2" t="s">
        <v>82</v>
      </c>
      <c r="L192" s="2">
        <v>3943</v>
      </c>
      <c r="M192" s="2" t="s">
        <v>32</v>
      </c>
      <c r="N192" s="2">
        <v>10.166650000000001</v>
      </c>
      <c r="O192" s="2">
        <v>44.271569999999997</v>
      </c>
      <c r="P192" s="2">
        <v>725</v>
      </c>
      <c r="Q192" s="2">
        <v>543.35467529296898</v>
      </c>
      <c r="R192" s="2">
        <v>8846</v>
      </c>
      <c r="S192" s="2" t="s">
        <v>34</v>
      </c>
      <c r="T192" s="2">
        <v>2301</v>
      </c>
      <c r="U192" s="2" t="s">
        <v>50</v>
      </c>
      <c r="V192" s="3">
        <v>35202</v>
      </c>
      <c r="W192" s="3">
        <v>36525</v>
      </c>
      <c r="X192" s="2">
        <v>1282</v>
      </c>
      <c r="Y192" s="9">
        <f>Tabella1[[#This Row],[elevation_glo30]]-Tabella1[[#This Row],[elevation]]</f>
        <v>-181.64532470703102</v>
      </c>
      <c r="Z192" s="2">
        <v>1282</v>
      </c>
      <c r="AA192" s="2" t="s">
        <v>36</v>
      </c>
      <c r="AB192" s="12"/>
      <c r="AC192" s="12"/>
      <c r="AD192" s="2"/>
      <c r="AE192" s="2"/>
      <c r="AF192" s="2"/>
      <c r="AG192" s="2"/>
      <c r="AH192" s="8" t="s">
        <v>1361</v>
      </c>
    </row>
    <row r="193" spans="1:34" x14ac:dyDescent="0.2">
      <c r="A193">
        <v>806</v>
      </c>
      <c r="B193">
        <v>732401</v>
      </c>
      <c r="C193">
        <v>160</v>
      </c>
      <c r="D193" t="s">
        <v>690</v>
      </c>
      <c r="E193" t="s">
        <v>691</v>
      </c>
      <c r="F193" t="s">
        <v>99</v>
      </c>
      <c r="G193" t="s">
        <v>496</v>
      </c>
      <c r="H193" t="s">
        <v>42</v>
      </c>
      <c r="I193" t="s">
        <v>43</v>
      </c>
      <c r="J193" t="s">
        <v>31</v>
      </c>
      <c r="K193" t="s">
        <v>690</v>
      </c>
      <c r="L193">
        <v>160</v>
      </c>
      <c r="M193" t="s">
        <v>101</v>
      </c>
      <c r="N193">
        <v>10.1168755027752</v>
      </c>
      <c r="O193">
        <v>44.211118240910601</v>
      </c>
      <c r="P193">
        <v>460</v>
      </c>
      <c r="Q193">
        <v>466.33355712890602</v>
      </c>
      <c r="R193" t="s">
        <v>690</v>
      </c>
      <c r="S193" t="s">
        <v>34</v>
      </c>
      <c r="T193" t="s">
        <v>692</v>
      </c>
      <c r="U193" t="s">
        <v>111</v>
      </c>
      <c r="V193" s="1">
        <v>35431</v>
      </c>
      <c r="W193" s="1">
        <v>45306</v>
      </c>
      <c r="X193">
        <v>5411</v>
      </c>
      <c r="Y193" s="9">
        <f>Tabella1[[#This Row],[elevation_glo30]]-Tabella1[[#This Row],[elevation]]</f>
        <v>6.3335571289060226</v>
      </c>
      <c r="Z193">
        <v>5411</v>
      </c>
      <c r="AA193" t="s">
        <v>36</v>
      </c>
      <c r="AB193" s="11"/>
    </row>
    <row r="194" spans="1:34" x14ac:dyDescent="0.2">
      <c r="A194">
        <v>807</v>
      </c>
      <c r="B194">
        <v>733501</v>
      </c>
      <c r="C194">
        <v>87</v>
      </c>
      <c r="D194" t="s">
        <v>693</v>
      </c>
      <c r="E194" t="s">
        <v>694</v>
      </c>
      <c r="F194" t="s">
        <v>99</v>
      </c>
      <c r="G194" t="s">
        <v>256</v>
      </c>
      <c r="H194" t="s">
        <v>47</v>
      </c>
      <c r="I194" t="s">
        <v>48</v>
      </c>
      <c r="J194" t="s">
        <v>31</v>
      </c>
      <c r="K194" t="s">
        <v>693</v>
      </c>
      <c r="L194">
        <v>87</v>
      </c>
      <c r="M194" t="s">
        <v>101</v>
      </c>
      <c r="N194">
        <v>10.743168599537899</v>
      </c>
      <c r="O194">
        <v>44.132716928809302</v>
      </c>
      <c r="P194">
        <v>1000</v>
      </c>
      <c r="Q194">
        <v>993.41986083984398</v>
      </c>
      <c r="R194" t="s">
        <v>693</v>
      </c>
      <c r="S194" t="s">
        <v>34</v>
      </c>
      <c r="T194">
        <v>200</v>
      </c>
      <c r="U194" t="s">
        <v>36</v>
      </c>
      <c r="V194" s="1">
        <v>43063</v>
      </c>
      <c r="W194" s="1">
        <v>45306</v>
      </c>
      <c r="X194">
        <v>2244</v>
      </c>
      <c r="Y194" s="9">
        <f>Tabella1[[#This Row],[elevation_glo30]]-Tabella1[[#This Row],[elevation]]</f>
        <v>-6.5801391601560226</v>
      </c>
      <c r="Z194">
        <v>2244</v>
      </c>
      <c r="AA194" t="s">
        <v>36</v>
      </c>
      <c r="AB194" s="11"/>
    </row>
    <row r="195" spans="1:34" x14ac:dyDescent="0.2">
      <c r="A195">
        <v>808</v>
      </c>
      <c r="B195">
        <v>748251</v>
      </c>
      <c r="C195">
        <v>121</v>
      </c>
      <c r="D195" t="s">
        <v>695</v>
      </c>
      <c r="E195" t="s">
        <v>696</v>
      </c>
      <c r="F195" t="s">
        <v>99</v>
      </c>
      <c r="G195" t="s">
        <v>471</v>
      </c>
      <c r="H195" t="s">
        <v>91</v>
      </c>
      <c r="I195" t="s">
        <v>92</v>
      </c>
      <c r="J195" t="s">
        <v>31</v>
      </c>
      <c r="K195" t="s">
        <v>695</v>
      </c>
      <c r="L195">
        <v>121</v>
      </c>
      <c r="M195" t="s">
        <v>101</v>
      </c>
      <c r="N195">
        <v>11.071148000000001</v>
      </c>
      <c r="O195">
        <v>43.291376</v>
      </c>
      <c r="P195">
        <v>365</v>
      </c>
      <c r="Q195">
        <v>365.45159912109398</v>
      </c>
      <c r="R195" t="s">
        <v>695</v>
      </c>
      <c r="S195" t="s">
        <v>34</v>
      </c>
      <c r="T195" t="s">
        <v>697</v>
      </c>
      <c r="U195" t="s">
        <v>107</v>
      </c>
      <c r="V195" s="1">
        <v>42291</v>
      </c>
      <c r="W195" s="1">
        <v>45306</v>
      </c>
      <c r="X195">
        <v>3016</v>
      </c>
      <c r="Y195" s="9">
        <f>Tabella1[[#This Row],[elevation_glo30]]-Tabella1[[#This Row],[elevation]]</f>
        <v>0.45159912109397737</v>
      </c>
      <c r="Z195">
        <v>3016</v>
      </c>
      <c r="AA195" t="s">
        <v>36</v>
      </c>
      <c r="AB195" s="11"/>
    </row>
    <row r="196" spans="1:34" x14ac:dyDescent="0.2">
      <c r="A196">
        <v>809</v>
      </c>
      <c r="B196">
        <v>753151</v>
      </c>
      <c r="C196">
        <v>301</v>
      </c>
      <c r="D196" t="s">
        <v>698</v>
      </c>
      <c r="E196" t="s">
        <v>699</v>
      </c>
      <c r="F196" t="s">
        <v>99</v>
      </c>
      <c r="G196" t="s">
        <v>700</v>
      </c>
      <c r="H196" t="s">
        <v>29</v>
      </c>
      <c r="I196" t="s">
        <v>30</v>
      </c>
      <c r="J196" t="s">
        <v>31</v>
      </c>
      <c r="K196" t="s">
        <v>698</v>
      </c>
      <c r="L196">
        <v>301</v>
      </c>
      <c r="M196" t="s">
        <v>101</v>
      </c>
      <c r="N196">
        <v>10.3837831983</v>
      </c>
      <c r="O196">
        <v>43.770943483099998</v>
      </c>
      <c r="P196">
        <v>3</v>
      </c>
      <c r="Q196">
        <v>3.0555226802825901</v>
      </c>
      <c r="R196" t="s">
        <v>698</v>
      </c>
      <c r="S196" t="s">
        <v>34</v>
      </c>
      <c r="T196" t="s">
        <v>701</v>
      </c>
      <c r="U196" t="s">
        <v>107</v>
      </c>
      <c r="V196" s="1">
        <v>32874</v>
      </c>
      <c r="W196" s="1">
        <v>45306</v>
      </c>
      <c r="X196">
        <v>12333</v>
      </c>
      <c r="Y196" s="9">
        <f>Tabella1[[#This Row],[elevation_glo30]]-Tabella1[[#This Row],[elevation]]</f>
        <v>5.5522680282590109E-2</v>
      </c>
      <c r="Z196">
        <v>12333</v>
      </c>
      <c r="AA196" t="s">
        <v>36</v>
      </c>
      <c r="AB196" s="11"/>
    </row>
    <row r="197" spans="1:34" x14ac:dyDescent="0.2">
      <c r="A197">
        <v>810</v>
      </c>
      <c r="B197">
        <v>735501</v>
      </c>
      <c r="C197">
        <v>46</v>
      </c>
      <c r="D197" t="s">
        <v>702</v>
      </c>
      <c r="E197" t="s">
        <v>703</v>
      </c>
      <c r="F197" t="s">
        <v>99</v>
      </c>
      <c r="G197" t="s">
        <v>704</v>
      </c>
      <c r="H197" t="s">
        <v>29</v>
      </c>
      <c r="I197" t="s">
        <v>30</v>
      </c>
      <c r="J197" t="s">
        <v>31</v>
      </c>
      <c r="K197" t="s">
        <v>702</v>
      </c>
      <c r="L197">
        <v>46</v>
      </c>
      <c r="M197" t="s">
        <v>101</v>
      </c>
      <c r="N197">
        <v>10.670701861381501</v>
      </c>
      <c r="O197">
        <v>43.4101858936558</v>
      </c>
      <c r="P197">
        <v>420</v>
      </c>
      <c r="Q197">
        <v>424.78598022460898</v>
      </c>
      <c r="R197" t="s">
        <v>702</v>
      </c>
      <c r="S197" t="s">
        <v>34</v>
      </c>
      <c r="T197" t="s">
        <v>705</v>
      </c>
      <c r="U197" t="s">
        <v>149</v>
      </c>
      <c r="V197" s="1">
        <v>38756</v>
      </c>
      <c r="W197" s="1">
        <v>45306</v>
      </c>
      <c r="X197">
        <v>6317</v>
      </c>
      <c r="Y197" s="9">
        <f>Tabella1[[#This Row],[elevation_glo30]]-Tabella1[[#This Row],[elevation]]</f>
        <v>4.7859802246089771</v>
      </c>
      <c r="Z197">
        <v>6317</v>
      </c>
      <c r="AA197" t="s">
        <v>36</v>
      </c>
      <c r="AB197" s="11"/>
    </row>
    <row r="198" spans="1:34" x14ac:dyDescent="0.2">
      <c r="A198" s="2">
        <v>811</v>
      </c>
      <c r="B198" s="2" t="s">
        <v>26</v>
      </c>
      <c r="C198" s="2">
        <v>171</v>
      </c>
      <c r="D198" s="2" t="s">
        <v>706</v>
      </c>
      <c r="E198" s="2" t="s">
        <v>707</v>
      </c>
      <c r="F198" s="2" t="s">
        <v>114</v>
      </c>
      <c r="G198" s="2" t="s">
        <v>708</v>
      </c>
      <c r="H198" s="2" t="s">
        <v>29</v>
      </c>
      <c r="I198" s="2" t="s">
        <v>30</v>
      </c>
      <c r="J198" s="2" t="s">
        <v>31</v>
      </c>
      <c r="K198" s="2" t="s">
        <v>706</v>
      </c>
      <c r="L198" s="2">
        <v>171</v>
      </c>
      <c r="M198" s="2" t="s">
        <v>116</v>
      </c>
      <c r="N198" s="2">
        <v>10.3242486532</v>
      </c>
      <c r="O198" s="2">
        <v>43.770091248</v>
      </c>
      <c r="P198" s="2">
        <v>2.46</v>
      </c>
      <c r="Q198" s="2">
        <v>3.5845904350280802</v>
      </c>
      <c r="R198" s="2" t="s">
        <v>706</v>
      </c>
      <c r="S198" s="2" t="s">
        <v>34</v>
      </c>
      <c r="T198" s="2" t="s">
        <v>709</v>
      </c>
      <c r="U198" s="2" t="s">
        <v>118</v>
      </c>
      <c r="V198" s="3">
        <v>31049</v>
      </c>
      <c r="W198" s="3">
        <v>31777</v>
      </c>
      <c r="X198" s="2">
        <v>720</v>
      </c>
      <c r="Y198" s="9">
        <f>Tabella1[[#This Row],[elevation_glo30]]-Tabella1[[#This Row],[elevation]]</f>
        <v>1.1245904350280802</v>
      </c>
      <c r="Z198" s="2">
        <v>0</v>
      </c>
      <c r="AA198" s="2" t="s">
        <v>36</v>
      </c>
      <c r="AB198" s="12"/>
      <c r="AC198" s="12"/>
      <c r="AD198" s="2"/>
      <c r="AE198" s="2"/>
      <c r="AF198" s="2"/>
      <c r="AG198" s="2"/>
      <c r="AH198" s="8" t="s">
        <v>1361</v>
      </c>
    </row>
    <row r="199" spans="1:34" x14ac:dyDescent="0.2">
      <c r="A199">
        <v>812</v>
      </c>
      <c r="B199">
        <v>550921</v>
      </c>
      <c r="C199">
        <v>424</v>
      </c>
      <c r="D199" t="s">
        <v>710</v>
      </c>
      <c r="E199" t="s">
        <v>711</v>
      </c>
      <c r="F199" t="s">
        <v>99</v>
      </c>
      <c r="G199" t="s">
        <v>128</v>
      </c>
      <c r="H199" t="s">
        <v>47</v>
      </c>
      <c r="I199" t="s">
        <v>48</v>
      </c>
      <c r="J199" t="s">
        <v>31</v>
      </c>
      <c r="K199" t="s">
        <v>710</v>
      </c>
      <c r="L199">
        <v>424</v>
      </c>
      <c r="M199" t="s">
        <v>101</v>
      </c>
      <c r="N199">
        <v>10.803564123999999</v>
      </c>
      <c r="O199">
        <v>43.861535470100002</v>
      </c>
      <c r="P199">
        <v>17.37</v>
      </c>
      <c r="Q199">
        <v>16.9848957061768</v>
      </c>
      <c r="R199" t="s">
        <v>710</v>
      </c>
      <c r="S199" t="s">
        <v>34</v>
      </c>
      <c r="T199" t="s">
        <v>712</v>
      </c>
      <c r="U199" t="s">
        <v>107</v>
      </c>
      <c r="V199" s="1">
        <v>37746</v>
      </c>
      <c r="W199" s="1">
        <v>41230</v>
      </c>
      <c r="X199">
        <v>3470</v>
      </c>
      <c r="Y199" s="9">
        <f>Tabella1[[#This Row],[elevation_glo30]]-Tabella1[[#This Row],[elevation]]</f>
        <v>-0.38510429382320055</v>
      </c>
      <c r="Z199">
        <v>3470</v>
      </c>
      <c r="AA199" t="s">
        <v>36</v>
      </c>
      <c r="AB199" s="11"/>
    </row>
    <row r="200" spans="1:34" x14ac:dyDescent="0.2">
      <c r="A200" s="2">
        <v>813</v>
      </c>
      <c r="B200" s="2">
        <v>744851</v>
      </c>
      <c r="C200" s="2">
        <v>134</v>
      </c>
      <c r="D200" s="2" t="s">
        <v>713</v>
      </c>
      <c r="E200" s="2" t="s">
        <v>176</v>
      </c>
      <c r="F200" s="2" t="s">
        <v>99</v>
      </c>
      <c r="G200" s="2" t="s">
        <v>176</v>
      </c>
      <c r="H200" s="2" t="s">
        <v>91</v>
      </c>
      <c r="I200" s="2" t="s">
        <v>92</v>
      </c>
      <c r="J200" s="2" t="s">
        <v>31</v>
      </c>
      <c r="K200" s="2" t="s">
        <v>713</v>
      </c>
      <c r="L200" s="2">
        <v>134</v>
      </c>
      <c r="M200" s="2" t="s">
        <v>101</v>
      </c>
      <c r="N200" s="2">
        <v>11.4906146991613</v>
      </c>
      <c r="O200" s="2">
        <v>43.050171953455298</v>
      </c>
      <c r="P200" s="2">
        <v>594</v>
      </c>
      <c r="Q200" s="2">
        <v>595.53411865234398</v>
      </c>
      <c r="R200" s="2" t="s">
        <v>713</v>
      </c>
      <c r="S200" s="2" t="s">
        <v>34</v>
      </c>
      <c r="T200" s="2" t="s">
        <v>714</v>
      </c>
      <c r="U200" s="2" t="s">
        <v>258</v>
      </c>
      <c r="V200" s="3">
        <v>33604</v>
      </c>
      <c r="W200" s="3">
        <v>45306</v>
      </c>
      <c r="X200" s="2">
        <v>814</v>
      </c>
      <c r="Y200" s="9">
        <f>Tabella1[[#This Row],[elevation_glo30]]-Tabella1[[#This Row],[elevation]]</f>
        <v>1.5341186523439774</v>
      </c>
      <c r="Z200" s="2">
        <v>814</v>
      </c>
      <c r="AA200" s="2" t="s">
        <v>36</v>
      </c>
      <c r="AB200" s="12"/>
      <c r="AC200" s="12"/>
      <c r="AD200" s="2"/>
      <c r="AE200" s="2"/>
      <c r="AF200" s="2"/>
      <c r="AG200" s="2"/>
      <c r="AH200" s="8" t="s">
        <v>1361</v>
      </c>
    </row>
    <row r="201" spans="1:34" x14ac:dyDescent="0.2">
      <c r="A201">
        <v>815</v>
      </c>
      <c r="B201">
        <v>508621</v>
      </c>
      <c r="C201">
        <v>386</v>
      </c>
      <c r="D201" t="s">
        <v>715</v>
      </c>
      <c r="E201" t="s">
        <v>716</v>
      </c>
      <c r="F201" t="s">
        <v>99</v>
      </c>
      <c r="G201" t="s">
        <v>176</v>
      </c>
      <c r="H201" t="s">
        <v>91</v>
      </c>
      <c r="I201" t="s">
        <v>92</v>
      </c>
      <c r="J201" t="s">
        <v>31</v>
      </c>
      <c r="K201" t="s">
        <v>715</v>
      </c>
      <c r="L201">
        <v>386</v>
      </c>
      <c r="M201" t="s">
        <v>101</v>
      </c>
      <c r="N201">
        <v>11.499785554237601</v>
      </c>
      <c r="O201">
        <v>43.047226464295498</v>
      </c>
      <c r="P201">
        <v>500</v>
      </c>
      <c r="Q201">
        <v>506.49627685546898</v>
      </c>
      <c r="R201" t="s">
        <v>715</v>
      </c>
      <c r="S201" t="s">
        <v>34</v>
      </c>
      <c r="T201" t="s">
        <v>717</v>
      </c>
      <c r="U201" t="s">
        <v>103</v>
      </c>
      <c r="V201" s="1">
        <v>35193</v>
      </c>
      <c r="W201" s="1">
        <v>42890</v>
      </c>
      <c r="X201">
        <v>7675</v>
      </c>
      <c r="Y201" s="9">
        <f>Tabella1[[#This Row],[elevation_glo30]]-Tabella1[[#This Row],[elevation]]</f>
        <v>6.4962768554689774</v>
      </c>
      <c r="Z201">
        <v>7675</v>
      </c>
      <c r="AA201" t="s">
        <v>36</v>
      </c>
      <c r="AB201" s="11"/>
    </row>
    <row r="202" spans="1:34" x14ac:dyDescent="0.2">
      <c r="A202">
        <v>817</v>
      </c>
      <c r="B202" t="s">
        <v>26</v>
      </c>
      <c r="C202">
        <v>298</v>
      </c>
      <c r="D202" t="s">
        <v>718</v>
      </c>
      <c r="E202" t="s">
        <v>719</v>
      </c>
      <c r="F202" t="s">
        <v>114</v>
      </c>
      <c r="G202" t="s">
        <v>720</v>
      </c>
      <c r="H202" t="s">
        <v>76</v>
      </c>
      <c r="I202" t="s">
        <v>77</v>
      </c>
      <c r="J202" t="s">
        <v>31</v>
      </c>
      <c r="K202" t="s">
        <v>718</v>
      </c>
      <c r="L202">
        <v>298</v>
      </c>
      <c r="M202" t="s">
        <v>116</v>
      </c>
      <c r="N202">
        <v>10.3962978577</v>
      </c>
      <c r="O202">
        <v>42.731038603999998</v>
      </c>
      <c r="P202">
        <v>373.53</v>
      </c>
      <c r="Q202">
        <v>407.216552734375</v>
      </c>
      <c r="R202" t="s">
        <v>718</v>
      </c>
      <c r="S202" t="s">
        <v>34</v>
      </c>
      <c r="T202" t="s">
        <v>721</v>
      </c>
      <c r="U202" t="s">
        <v>167</v>
      </c>
      <c r="V202" s="1">
        <v>22304</v>
      </c>
      <c r="W202" s="1">
        <v>45176</v>
      </c>
      <c r="X202">
        <v>20981</v>
      </c>
      <c r="Y202" s="9">
        <f>Tabella1[[#This Row],[elevation_glo30]]-Tabella1[[#This Row],[elevation]]</f>
        <v>33.686552734375027</v>
      </c>
      <c r="Z202">
        <v>11853</v>
      </c>
      <c r="AA202" t="s">
        <v>36</v>
      </c>
      <c r="AB202" s="11"/>
    </row>
    <row r="203" spans="1:34" x14ac:dyDescent="0.2">
      <c r="A203">
        <v>829</v>
      </c>
      <c r="B203">
        <v>737451</v>
      </c>
      <c r="C203">
        <v>15</v>
      </c>
      <c r="D203" t="s">
        <v>748</v>
      </c>
      <c r="E203" t="s">
        <v>749</v>
      </c>
      <c r="F203" t="s">
        <v>99</v>
      </c>
      <c r="G203" t="s">
        <v>636</v>
      </c>
      <c r="H203" t="s">
        <v>62</v>
      </c>
      <c r="I203" t="s">
        <v>63</v>
      </c>
      <c r="J203" t="s">
        <v>31</v>
      </c>
      <c r="K203" t="s">
        <v>748</v>
      </c>
      <c r="L203">
        <v>15</v>
      </c>
      <c r="M203" t="s">
        <v>101</v>
      </c>
      <c r="N203">
        <v>11.2808454036713</v>
      </c>
      <c r="O203">
        <v>44.079631615784599</v>
      </c>
      <c r="P203">
        <v>820</v>
      </c>
      <c r="Q203">
        <v>821.23083496093795</v>
      </c>
      <c r="R203" t="s">
        <v>748</v>
      </c>
      <c r="S203" t="s">
        <v>34</v>
      </c>
      <c r="T203" t="s">
        <v>750</v>
      </c>
      <c r="U203" t="s">
        <v>149</v>
      </c>
      <c r="V203" s="1">
        <v>33604</v>
      </c>
      <c r="W203" s="1">
        <v>45306</v>
      </c>
      <c r="X203">
        <v>11664</v>
      </c>
      <c r="Y203" s="9">
        <f>Tabella1[[#This Row],[elevation_glo30]]-Tabella1[[#This Row],[elevation]]</f>
        <v>1.2308349609379547</v>
      </c>
      <c r="Z203">
        <v>11664</v>
      </c>
      <c r="AA203" t="s">
        <v>36</v>
      </c>
      <c r="AB203" s="11"/>
    </row>
    <row r="204" spans="1:34" x14ac:dyDescent="0.2">
      <c r="A204" s="2">
        <v>818</v>
      </c>
      <c r="B204" s="2">
        <v>770451</v>
      </c>
      <c r="C204" s="2">
        <v>110</v>
      </c>
      <c r="D204" s="2" t="s">
        <v>722</v>
      </c>
      <c r="E204" s="2" t="s">
        <v>723</v>
      </c>
      <c r="F204" s="2" t="s">
        <v>99</v>
      </c>
      <c r="G204" s="2" t="s">
        <v>316</v>
      </c>
      <c r="H204" s="2" t="s">
        <v>54</v>
      </c>
      <c r="I204" s="2" t="s">
        <v>55</v>
      </c>
      <c r="J204" s="2" t="s">
        <v>31</v>
      </c>
      <c r="K204" s="2" t="s">
        <v>722</v>
      </c>
      <c r="L204" s="2">
        <v>110</v>
      </c>
      <c r="M204" s="2" t="s">
        <v>101</v>
      </c>
      <c r="N204" s="2">
        <v>12.08775</v>
      </c>
      <c r="O204" s="2">
        <v>43.274810000000002</v>
      </c>
      <c r="P204" s="2">
        <v>921</v>
      </c>
      <c r="Q204" s="2">
        <v>918.887939453125</v>
      </c>
      <c r="R204" s="2" t="s">
        <v>722</v>
      </c>
      <c r="S204" s="2" t="s">
        <v>34</v>
      </c>
      <c r="T204" s="2">
        <v>211</v>
      </c>
      <c r="U204" s="2" t="s">
        <v>36</v>
      </c>
      <c r="V204" s="3">
        <v>44870</v>
      </c>
      <c r="W204" s="3">
        <v>45306</v>
      </c>
      <c r="X204" s="2">
        <v>437</v>
      </c>
      <c r="Y204" s="9">
        <f>Tabella1[[#This Row],[elevation_glo30]]-Tabella1[[#This Row],[elevation]]</f>
        <v>-2.112060546875</v>
      </c>
      <c r="Z204" s="2">
        <v>437</v>
      </c>
      <c r="AA204" s="2" t="s">
        <v>36</v>
      </c>
      <c r="AB204" s="12"/>
      <c r="AC204" s="12"/>
      <c r="AD204" s="2"/>
      <c r="AE204" s="2"/>
      <c r="AF204" s="2"/>
      <c r="AG204" s="2"/>
      <c r="AH204" s="8" t="s">
        <v>1361</v>
      </c>
    </row>
    <row r="205" spans="1:34" x14ac:dyDescent="0.2">
      <c r="A205">
        <v>819</v>
      </c>
      <c r="B205">
        <v>740751</v>
      </c>
      <c r="C205">
        <v>113</v>
      </c>
      <c r="D205" t="s">
        <v>724</v>
      </c>
      <c r="E205" t="s">
        <v>725</v>
      </c>
      <c r="F205" t="s">
        <v>99</v>
      </c>
      <c r="G205" t="s">
        <v>725</v>
      </c>
      <c r="H205" t="s">
        <v>62</v>
      </c>
      <c r="I205" t="s">
        <v>63</v>
      </c>
      <c r="J205" t="s">
        <v>31</v>
      </c>
      <c r="K205" t="s">
        <v>724</v>
      </c>
      <c r="L205">
        <v>113</v>
      </c>
      <c r="M205" t="s">
        <v>101</v>
      </c>
      <c r="N205">
        <v>11.4475300067859</v>
      </c>
      <c r="O205">
        <v>43.876860001032497</v>
      </c>
      <c r="P205">
        <v>960</v>
      </c>
      <c r="Q205">
        <v>993.10821533203102</v>
      </c>
      <c r="R205" t="s">
        <v>724</v>
      </c>
      <c r="S205" t="s">
        <v>34</v>
      </c>
      <c r="T205" t="s">
        <v>726</v>
      </c>
      <c r="U205" t="s">
        <v>107</v>
      </c>
      <c r="V205" s="1">
        <v>42032</v>
      </c>
      <c r="W205" s="1">
        <v>45306</v>
      </c>
      <c r="X205">
        <v>3260</v>
      </c>
      <c r="Y205" s="9">
        <f>Tabella1[[#This Row],[elevation_glo30]]-Tabella1[[#This Row],[elevation]]</f>
        <v>33.108215332031023</v>
      </c>
      <c r="Z205">
        <v>3260</v>
      </c>
      <c r="AA205" t="s">
        <v>36</v>
      </c>
      <c r="AB205" s="11"/>
    </row>
    <row r="206" spans="1:34" x14ac:dyDescent="0.2">
      <c r="A206">
        <v>820</v>
      </c>
      <c r="B206">
        <v>747751</v>
      </c>
      <c r="C206">
        <v>133</v>
      </c>
      <c r="D206" t="s">
        <v>727</v>
      </c>
      <c r="E206" t="s">
        <v>728</v>
      </c>
      <c r="F206" t="s">
        <v>99</v>
      </c>
      <c r="G206" t="s">
        <v>729</v>
      </c>
      <c r="H206" t="s">
        <v>91</v>
      </c>
      <c r="I206" t="s">
        <v>92</v>
      </c>
      <c r="J206" t="s">
        <v>31</v>
      </c>
      <c r="K206" t="s">
        <v>727</v>
      </c>
      <c r="L206">
        <v>133</v>
      </c>
      <c r="M206" t="s">
        <v>101</v>
      </c>
      <c r="N206">
        <v>11.5454715119171</v>
      </c>
      <c r="O206">
        <v>43.1754827725307</v>
      </c>
      <c r="P206">
        <v>267</v>
      </c>
      <c r="Q206">
        <v>274.90774536132801</v>
      </c>
      <c r="R206" t="s">
        <v>727</v>
      </c>
      <c r="S206" t="s">
        <v>34</v>
      </c>
      <c r="T206" t="s">
        <v>730</v>
      </c>
      <c r="U206" t="s">
        <v>154</v>
      </c>
      <c r="V206" s="1">
        <v>18629</v>
      </c>
      <c r="W206" s="1">
        <v>45306</v>
      </c>
      <c r="X206">
        <v>18961</v>
      </c>
      <c r="Y206" s="9">
        <f>Tabella1[[#This Row],[elevation_glo30]]-Tabella1[[#This Row],[elevation]]</f>
        <v>7.9077453613280113</v>
      </c>
      <c r="Z206">
        <v>6092</v>
      </c>
      <c r="AA206" t="s">
        <v>36</v>
      </c>
      <c r="AB206" s="11"/>
    </row>
    <row r="207" spans="1:34" x14ac:dyDescent="0.2">
      <c r="A207">
        <v>822</v>
      </c>
      <c r="B207">
        <v>751101</v>
      </c>
      <c r="C207">
        <v>426</v>
      </c>
      <c r="D207" t="s">
        <v>731</v>
      </c>
      <c r="E207" t="s">
        <v>732</v>
      </c>
      <c r="F207" t="s">
        <v>99</v>
      </c>
      <c r="G207" t="s">
        <v>733</v>
      </c>
      <c r="H207" t="s">
        <v>76</v>
      </c>
      <c r="I207" t="s">
        <v>77</v>
      </c>
      <c r="J207" t="s">
        <v>31</v>
      </c>
      <c r="K207" t="s">
        <v>731</v>
      </c>
      <c r="L207">
        <v>426</v>
      </c>
      <c r="M207" t="s">
        <v>101</v>
      </c>
      <c r="N207">
        <v>10.191081898275099</v>
      </c>
      <c r="O207">
        <v>42.774791683958398</v>
      </c>
      <c r="P207">
        <v>713</v>
      </c>
      <c r="Q207">
        <v>729.070068359375</v>
      </c>
      <c r="R207" t="s">
        <v>731</v>
      </c>
      <c r="S207" t="s">
        <v>34</v>
      </c>
      <c r="T207" t="s">
        <v>734</v>
      </c>
      <c r="U207" t="s">
        <v>103</v>
      </c>
      <c r="V207" s="1">
        <v>37792</v>
      </c>
      <c r="W207" s="1">
        <v>45306</v>
      </c>
      <c r="X207">
        <v>6675</v>
      </c>
      <c r="Y207" s="9">
        <f>Tabella1[[#This Row],[elevation_glo30]]-Tabella1[[#This Row],[elevation]]</f>
        <v>16.070068359375</v>
      </c>
      <c r="Z207">
        <v>6675</v>
      </c>
      <c r="AA207" t="s">
        <v>36</v>
      </c>
      <c r="AB207" s="11"/>
    </row>
    <row r="208" spans="1:34" x14ac:dyDescent="0.2">
      <c r="A208">
        <v>823</v>
      </c>
      <c r="B208">
        <v>752601</v>
      </c>
      <c r="C208">
        <v>427</v>
      </c>
      <c r="D208" t="s">
        <v>735</v>
      </c>
      <c r="E208" t="s">
        <v>736</v>
      </c>
      <c r="F208" t="s">
        <v>99</v>
      </c>
      <c r="G208" t="s">
        <v>313</v>
      </c>
      <c r="H208" t="s">
        <v>157</v>
      </c>
      <c r="I208" t="s">
        <v>158</v>
      </c>
      <c r="J208" t="s">
        <v>31</v>
      </c>
      <c r="K208" t="s">
        <v>735</v>
      </c>
      <c r="L208">
        <v>427</v>
      </c>
      <c r="M208" t="s">
        <v>101</v>
      </c>
      <c r="N208">
        <v>10.522385245200001</v>
      </c>
      <c r="O208">
        <v>43.794013245899997</v>
      </c>
      <c r="P208">
        <v>216</v>
      </c>
      <c r="Q208">
        <v>232.52842712402301</v>
      </c>
      <c r="R208" t="s">
        <v>735</v>
      </c>
      <c r="S208" t="s">
        <v>34</v>
      </c>
      <c r="T208" t="s">
        <v>737</v>
      </c>
      <c r="U208" t="s">
        <v>103</v>
      </c>
      <c r="V208" s="1">
        <v>37831</v>
      </c>
      <c r="W208" s="1">
        <v>45306</v>
      </c>
      <c r="X208">
        <v>7366</v>
      </c>
      <c r="Y208" s="9">
        <f>Tabella1[[#This Row],[elevation_glo30]]-Tabella1[[#This Row],[elevation]]</f>
        <v>16.528427124023011</v>
      </c>
      <c r="Z208">
        <v>7366</v>
      </c>
      <c r="AA208" t="s">
        <v>36</v>
      </c>
      <c r="AB208" s="11"/>
    </row>
    <row r="209" spans="1:34" x14ac:dyDescent="0.2">
      <c r="A209" s="2">
        <v>484</v>
      </c>
      <c r="B209" s="2" t="s">
        <v>26</v>
      </c>
      <c r="C209" s="2">
        <v>2252</v>
      </c>
      <c r="D209" s="2" t="s">
        <v>26</v>
      </c>
      <c r="E209" s="2" t="s">
        <v>83</v>
      </c>
      <c r="F209" s="2" t="s">
        <v>84</v>
      </c>
      <c r="G209" s="2" t="s">
        <v>26</v>
      </c>
      <c r="H209" s="2" t="s">
        <v>26</v>
      </c>
      <c r="I209" s="2" t="s">
        <v>26</v>
      </c>
      <c r="J209" s="2" t="s">
        <v>26</v>
      </c>
      <c r="K209" s="2">
        <v>1045</v>
      </c>
      <c r="L209" s="2">
        <v>2252</v>
      </c>
      <c r="M209" s="2" t="s">
        <v>32</v>
      </c>
      <c r="N209" s="2">
        <v>9.8711099999999998</v>
      </c>
      <c r="O209" s="2">
        <v>44.070799999999998</v>
      </c>
      <c r="P209" s="2">
        <v>412</v>
      </c>
      <c r="Q209" s="2">
        <v>0</v>
      </c>
      <c r="R209" s="2">
        <v>5895</v>
      </c>
      <c r="S209" s="2" t="s">
        <v>34</v>
      </c>
      <c r="T209" s="2">
        <v>2414</v>
      </c>
      <c r="U209" s="2" t="s">
        <v>50</v>
      </c>
      <c r="V209" s="3">
        <v>40179</v>
      </c>
      <c r="W209" s="3">
        <v>44924</v>
      </c>
      <c r="X209" s="2">
        <v>4206</v>
      </c>
      <c r="Y209" s="9">
        <f>Tabella1[[#This Row],[elevation_glo30]]-Tabella1[[#This Row],[elevation]]</f>
        <v>-412</v>
      </c>
      <c r="Z209" s="2">
        <v>4206</v>
      </c>
      <c r="AA209" s="2" t="s">
        <v>36</v>
      </c>
      <c r="AB209" s="12"/>
      <c r="AC209" s="12"/>
      <c r="AD209" s="2"/>
      <c r="AE209" s="2"/>
      <c r="AF209" s="2"/>
      <c r="AG209" s="2"/>
      <c r="AH209" s="8" t="s">
        <v>1363</v>
      </c>
    </row>
    <row r="210" spans="1:34" x14ac:dyDescent="0.2">
      <c r="A210">
        <v>824</v>
      </c>
      <c r="B210">
        <v>739251</v>
      </c>
      <c r="C210">
        <v>8</v>
      </c>
      <c r="D210" t="s">
        <v>738</v>
      </c>
      <c r="E210" t="s">
        <v>739</v>
      </c>
      <c r="F210" t="s">
        <v>99</v>
      </c>
      <c r="G210" t="s">
        <v>740</v>
      </c>
      <c r="H210" t="s">
        <v>54</v>
      </c>
      <c r="I210" t="s">
        <v>55</v>
      </c>
      <c r="J210" t="s">
        <v>31</v>
      </c>
      <c r="K210" t="s">
        <v>738</v>
      </c>
      <c r="L210">
        <v>8</v>
      </c>
      <c r="M210" t="s">
        <v>101</v>
      </c>
      <c r="N210">
        <v>11.742346286773699</v>
      </c>
      <c r="O210">
        <v>43.339127373311698</v>
      </c>
      <c r="P210">
        <v>275</v>
      </c>
      <c r="Q210">
        <v>278.35705566406199</v>
      </c>
      <c r="R210" t="s">
        <v>738</v>
      </c>
      <c r="S210" t="s">
        <v>34</v>
      </c>
      <c r="T210" t="s">
        <v>741</v>
      </c>
      <c r="U210" t="s">
        <v>258</v>
      </c>
      <c r="V210" s="1">
        <v>33240</v>
      </c>
      <c r="W210" s="1">
        <v>45306</v>
      </c>
      <c r="X210">
        <v>4382</v>
      </c>
      <c r="Y210" s="9">
        <f>Tabella1[[#This Row],[elevation_glo30]]-Tabella1[[#This Row],[elevation]]</f>
        <v>3.3570556640619884</v>
      </c>
      <c r="Z210">
        <v>4382</v>
      </c>
      <c r="AA210" t="s">
        <v>36</v>
      </c>
      <c r="AB210" s="11"/>
    </row>
    <row r="211" spans="1:34" x14ac:dyDescent="0.2">
      <c r="A211">
        <v>828</v>
      </c>
      <c r="B211">
        <v>753201</v>
      </c>
      <c r="C211">
        <v>320</v>
      </c>
      <c r="D211" t="s">
        <v>746</v>
      </c>
      <c r="E211" t="s">
        <v>743</v>
      </c>
      <c r="F211" t="s">
        <v>99</v>
      </c>
      <c r="G211" t="s">
        <v>744</v>
      </c>
      <c r="H211" t="s">
        <v>29</v>
      </c>
      <c r="I211" t="s">
        <v>30</v>
      </c>
      <c r="J211" t="s">
        <v>31</v>
      </c>
      <c r="K211" t="s">
        <v>746</v>
      </c>
      <c r="L211">
        <v>320</v>
      </c>
      <c r="M211" t="s">
        <v>101</v>
      </c>
      <c r="N211">
        <v>10.5544602870941</v>
      </c>
      <c r="O211">
        <v>43.747072078550403</v>
      </c>
      <c r="P211">
        <v>890</v>
      </c>
      <c r="Q211">
        <v>878.27990722656205</v>
      </c>
      <c r="R211" t="s">
        <v>746</v>
      </c>
      <c r="S211" t="s">
        <v>34</v>
      </c>
      <c r="T211" t="s">
        <v>747</v>
      </c>
      <c r="U211" t="s">
        <v>103</v>
      </c>
      <c r="V211" s="1">
        <v>35861</v>
      </c>
      <c r="W211" s="1">
        <v>45306</v>
      </c>
      <c r="X211">
        <v>9159</v>
      </c>
      <c r="Y211" s="9">
        <f>Tabella1[[#This Row],[elevation_glo30]]-Tabella1[[#This Row],[elevation]]</f>
        <v>-11.720092773437955</v>
      </c>
      <c r="Z211">
        <v>9159</v>
      </c>
      <c r="AA211" t="s">
        <v>36</v>
      </c>
      <c r="AB211" s="11"/>
    </row>
    <row r="212" spans="1:34" x14ac:dyDescent="0.2">
      <c r="A212" s="4">
        <v>826</v>
      </c>
      <c r="B212" s="4">
        <v>16952</v>
      </c>
      <c r="C212" s="4">
        <v>41</v>
      </c>
      <c r="D212" s="4" t="s">
        <v>742</v>
      </c>
      <c r="E212" s="4" t="s">
        <v>743</v>
      </c>
      <c r="F212" s="4" t="s">
        <v>99</v>
      </c>
      <c r="G212" s="4" t="s">
        <v>744</v>
      </c>
      <c r="H212" s="4" t="s">
        <v>29</v>
      </c>
      <c r="I212" s="4" t="s">
        <v>30</v>
      </c>
      <c r="J212" s="4" t="s">
        <v>31</v>
      </c>
      <c r="K212" s="4" t="s">
        <v>742</v>
      </c>
      <c r="L212" s="4">
        <v>41</v>
      </c>
      <c r="M212" s="4" t="s">
        <v>101</v>
      </c>
      <c r="N212" s="4">
        <v>10.554999946800001</v>
      </c>
      <c r="O212" s="4">
        <v>43.751787780100003</v>
      </c>
      <c r="P212" s="4">
        <v>918</v>
      </c>
      <c r="Q212" s="4">
        <v>860.93981933593795</v>
      </c>
      <c r="R212" s="4" t="s">
        <v>742</v>
      </c>
      <c r="S212" s="4" t="s">
        <v>34</v>
      </c>
      <c r="T212" s="4" t="s">
        <v>745</v>
      </c>
      <c r="U212" s="4" t="s">
        <v>154</v>
      </c>
      <c r="V212" s="5">
        <v>31049</v>
      </c>
      <c r="W212" s="5">
        <v>41731</v>
      </c>
      <c r="X212" s="4">
        <v>5255</v>
      </c>
      <c r="Y212" s="9">
        <f>Tabella1[[#This Row],[elevation_glo30]]-Tabella1[[#This Row],[elevation]]</f>
        <v>-57.060180664062045</v>
      </c>
      <c r="Z212" s="4">
        <v>4898</v>
      </c>
      <c r="AA212" s="4" t="s">
        <v>36</v>
      </c>
      <c r="AB212" s="13"/>
      <c r="AC212" s="13"/>
      <c r="AD212" s="4"/>
      <c r="AE212" s="4"/>
      <c r="AF212" s="4"/>
      <c r="AG212" s="4"/>
      <c r="AH212" s="7" t="s">
        <v>1367</v>
      </c>
    </row>
    <row r="213" spans="1:34" x14ac:dyDescent="0.2">
      <c r="A213">
        <v>830</v>
      </c>
      <c r="B213">
        <v>753651</v>
      </c>
      <c r="C213">
        <v>419</v>
      </c>
      <c r="D213" t="s">
        <v>751</v>
      </c>
      <c r="E213" t="s">
        <v>752</v>
      </c>
      <c r="F213" t="s">
        <v>99</v>
      </c>
      <c r="G213" t="s">
        <v>489</v>
      </c>
      <c r="H213" t="s">
        <v>62</v>
      </c>
      <c r="I213" t="s">
        <v>63</v>
      </c>
      <c r="J213" t="s">
        <v>31</v>
      </c>
      <c r="K213" t="s">
        <v>751</v>
      </c>
      <c r="L213">
        <v>419</v>
      </c>
      <c r="M213" t="s">
        <v>101</v>
      </c>
      <c r="N213">
        <v>10.923</v>
      </c>
      <c r="O213">
        <v>43.692599999999999</v>
      </c>
      <c r="P213">
        <v>90</v>
      </c>
      <c r="Q213">
        <v>88.347900390625</v>
      </c>
      <c r="R213" t="s">
        <v>751</v>
      </c>
      <c r="S213" t="s">
        <v>34</v>
      </c>
      <c r="T213" t="s">
        <v>753</v>
      </c>
      <c r="U213" t="s">
        <v>103</v>
      </c>
      <c r="V213" s="1">
        <v>35844</v>
      </c>
      <c r="W213" s="1">
        <v>45306</v>
      </c>
      <c r="X213">
        <v>9447</v>
      </c>
      <c r="Y213" s="9">
        <f>Tabella1[[#This Row],[elevation_glo30]]-Tabella1[[#This Row],[elevation]]</f>
        <v>-1.652099609375</v>
      </c>
      <c r="Z213">
        <v>9447</v>
      </c>
      <c r="AA213" t="s">
        <v>36</v>
      </c>
      <c r="AB213" s="11"/>
    </row>
    <row r="214" spans="1:34" x14ac:dyDescent="0.2">
      <c r="A214">
        <v>831</v>
      </c>
      <c r="B214">
        <v>753251</v>
      </c>
      <c r="C214">
        <v>331</v>
      </c>
      <c r="D214" t="s">
        <v>754</v>
      </c>
      <c r="E214" t="s">
        <v>755</v>
      </c>
      <c r="F214" t="s">
        <v>99</v>
      </c>
      <c r="G214" t="s">
        <v>755</v>
      </c>
      <c r="H214" t="s">
        <v>157</v>
      </c>
      <c r="I214" t="s">
        <v>158</v>
      </c>
      <c r="J214" t="s">
        <v>31</v>
      </c>
      <c r="K214" t="s">
        <v>754</v>
      </c>
      <c r="L214">
        <v>331</v>
      </c>
      <c r="M214" t="s">
        <v>101</v>
      </c>
      <c r="N214">
        <v>10.653959528</v>
      </c>
      <c r="O214">
        <v>43.842856923399999</v>
      </c>
      <c r="P214">
        <v>72.19</v>
      </c>
      <c r="Q214">
        <v>87.743209838867202</v>
      </c>
      <c r="R214" t="s">
        <v>754</v>
      </c>
      <c r="S214" t="s">
        <v>34</v>
      </c>
      <c r="T214" t="s">
        <v>756</v>
      </c>
      <c r="U214" t="s">
        <v>103</v>
      </c>
      <c r="V214" s="1">
        <v>32874</v>
      </c>
      <c r="W214" s="1">
        <v>45301</v>
      </c>
      <c r="X214">
        <v>11091</v>
      </c>
      <c r="Y214" s="9">
        <f>Tabella1[[#This Row],[elevation_glo30]]-Tabella1[[#This Row],[elevation]]</f>
        <v>15.553209838867204</v>
      </c>
      <c r="Z214">
        <v>11091</v>
      </c>
      <c r="AA214" t="s">
        <v>36</v>
      </c>
      <c r="AB214" s="11"/>
    </row>
    <row r="215" spans="1:34" x14ac:dyDescent="0.2">
      <c r="A215">
        <v>832</v>
      </c>
      <c r="B215">
        <v>32743</v>
      </c>
      <c r="C215">
        <v>49</v>
      </c>
      <c r="D215" t="s">
        <v>757</v>
      </c>
      <c r="E215" t="s">
        <v>758</v>
      </c>
      <c r="F215" t="s">
        <v>99</v>
      </c>
      <c r="G215" t="s">
        <v>759</v>
      </c>
      <c r="H215" t="s">
        <v>29</v>
      </c>
      <c r="I215" t="s">
        <v>30</v>
      </c>
      <c r="J215" t="s">
        <v>31</v>
      </c>
      <c r="K215" t="s">
        <v>757</v>
      </c>
      <c r="L215">
        <v>49</v>
      </c>
      <c r="M215" t="s">
        <v>101</v>
      </c>
      <c r="N215">
        <v>10.9567918454118</v>
      </c>
      <c r="O215">
        <v>43.264000890247701</v>
      </c>
      <c r="P215">
        <v>450</v>
      </c>
      <c r="Q215">
        <v>454.52206420898398</v>
      </c>
      <c r="R215" t="s">
        <v>757</v>
      </c>
      <c r="S215" t="s">
        <v>34</v>
      </c>
      <c r="T215" t="s">
        <v>760</v>
      </c>
      <c r="U215" t="s">
        <v>111</v>
      </c>
      <c r="V215" s="1">
        <v>38757</v>
      </c>
      <c r="W215" s="1">
        <v>41827</v>
      </c>
      <c r="X215">
        <v>2429</v>
      </c>
      <c r="Y215" s="9">
        <f>Tabella1[[#This Row],[elevation_glo30]]-Tabella1[[#This Row],[elevation]]</f>
        <v>4.5220642089839771</v>
      </c>
      <c r="Z215">
        <v>2429</v>
      </c>
      <c r="AA215" t="s">
        <v>36</v>
      </c>
      <c r="AB215" s="11"/>
    </row>
    <row r="216" spans="1:34" x14ac:dyDescent="0.2">
      <c r="A216">
        <v>833</v>
      </c>
      <c r="B216">
        <v>742601</v>
      </c>
      <c r="C216">
        <v>51</v>
      </c>
      <c r="D216" t="s">
        <v>761</v>
      </c>
      <c r="E216" t="s">
        <v>762</v>
      </c>
      <c r="F216" t="s">
        <v>99</v>
      </c>
      <c r="G216" t="s">
        <v>704</v>
      </c>
      <c r="H216" t="s">
        <v>29</v>
      </c>
      <c r="I216" t="s">
        <v>30</v>
      </c>
      <c r="J216" t="s">
        <v>31</v>
      </c>
      <c r="K216" t="s">
        <v>761</v>
      </c>
      <c r="L216">
        <v>51</v>
      </c>
      <c r="M216" t="s">
        <v>101</v>
      </c>
      <c r="N216">
        <v>10.742965936660701</v>
      </c>
      <c r="O216">
        <v>43.386980690671599</v>
      </c>
      <c r="P216">
        <v>379</v>
      </c>
      <c r="Q216">
        <v>382.69619750976602</v>
      </c>
      <c r="R216" t="s">
        <v>761</v>
      </c>
      <c r="S216" t="s">
        <v>34</v>
      </c>
      <c r="T216" t="s">
        <v>763</v>
      </c>
      <c r="U216" t="s">
        <v>149</v>
      </c>
      <c r="V216" s="1">
        <v>38756</v>
      </c>
      <c r="W216" s="1">
        <v>45306</v>
      </c>
      <c r="X216">
        <v>6313</v>
      </c>
      <c r="Y216" s="9">
        <f>Tabella1[[#This Row],[elevation_glo30]]-Tabella1[[#This Row],[elevation]]</f>
        <v>3.6961975097660229</v>
      </c>
      <c r="Z216">
        <v>6313</v>
      </c>
      <c r="AA216" t="s">
        <v>36</v>
      </c>
      <c r="AB216" s="11"/>
    </row>
    <row r="217" spans="1:34" x14ac:dyDescent="0.2">
      <c r="A217">
        <v>834</v>
      </c>
      <c r="B217">
        <v>740801</v>
      </c>
      <c r="C217">
        <v>106</v>
      </c>
      <c r="D217" t="s">
        <v>764</v>
      </c>
      <c r="E217" t="s">
        <v>765</v>
      </c>
      <c r="F217" t="s">
        <v>99</v>
      </c>
      <c r="G217" t="s">
        <v>766</v>
      </c>
      <c r="H217" t="s">
        <v>54</v>
      </c>
      <c r="I217" t="s">
        <v>55</v>
      </c>
      <c r="J217" t="s">
        <v>31</v>
      </c>
      <c r="K217" t="s">
        <v>764</v>
      </c>
      <c r="L217">
        <v>106</v>
      </c>
      <c r="M217" t="s">
        <v>101</v>
      </c>
      <c r="N217">
        <v>11.903428381564099</v>
      </c>
      <c r="O217">
        <v>43.580281986346201</v>
      </c>
      <c r="P217">
        <v>585</v>
      </c>
      <c r="Q217">
        <v>590.786376953125</v>
      </c>
      <c r="R217" t="s">
        <v>764</v>
      </c>
      <c r="S217" t="s">
        <v>34</v>
      </c>
      <c r="T217" t="s">
        <v>767</v>
      </c>
      <c r="U217" t="s">
        <v>107</v>
      </c>
      <c r="V217" s="1">
        <v>42053</v>
      </c>
      <c r="W217" s="1">
        <v>45306</v>
      </c>
      <c r="X217">
        <v>3253</v>
      </c>
      <c r="Y217" s="9">
        <f>Tabella1[[#This Row],[elevation_glo30]]-Tabella1[[#This Row],[elevation]]</f>
        <v>5.786376953125</v>
      </c>
      <c r="Z217">
        <v>3253</v>
      </c>
      <c r="AA217" t="s">
        <v>36</v>
      </c>
      <c r="AB217" s="11"/>
    </row>
    <row r="218" spans="1:34" x14ac:dyDescent="0.2">
      <c r="A218">
        <v>835</v>
      </c>
      <c r="B218">
        <v>748101</v>
      </c>
      <c r="C218">
        <v>143</v>
      </c>
      <c r="D218" t="s">
        <v>768</v>
      </c>
      <c r="E218" t="s">
        <v>769</v>
      </c>
      <c r="F218" t="s">
        <v>99</v>
      </c>
      <c r="G218" t="s">
        <v>769</v>
      </c>
      <c r="H218" t="s">
        <v>76</v>
      </c>
      <c r="I218" t="s">
        <v>77</v>
      </c>
      <c r="J218" t="s">
        <v>31</v>
      </c>
      <c r="K218" t="s">
        <v>768</v>
      </c>
      <c r="L218">
        <v>143</v>
      </c>
      <c r="M218" t="s">
        <v>101</v>
      </c>
      <c r="N218">
        <v>10.2911</v>
      </c>
      <c r="O218">
        <v>42.332500000000003</v>
      </c>
      <c r="P218">
        <v>85</v>
      </c>
      <c r="Q218">
        <v>120.093864440918</v>
      </c>
      <c r="R218" t="s">
        <v>768</v>
      </c>
      <c r="S218" t="s">
        <v>34</v>
      </c>
      <c r="T218" t="s">
        <v>770</v>
      </c>
      <c r="U218" t="s">
        <v>107</v>
      </c>
      <c r="V218" s="1">
        <v>42297</v>
      </c>
      <c r="W218" s="1">
        <v>45306</v>
      </c>
      <c r="X218">
        <v>3010</v>
      </c>
      <c r="Y218" s="9">
        <f>Tabella1[[#This Row],[elevation_glo30]]-Tabella1[[#This Row],[elevation]]</f>
        <v>35.093864440917997</v>
      </c>
      <c r="Z218">
        <v>3010</v>
      </c>
      <c r="AA218" t="s">
        <v>36</v>
      </c>
      <c r="AB218" s="11"/>
    </row>
    <row r="219" spans="1:34" x14ac:dyDescent="0.2">
      <c r="A219">
        <v>836</v>
      </c>
      <c r="B219">
        <v>16114</v>
      </c>
      <c r="C219">
        <v>146</v>
      </c>
      <c r="D219" t="s">
        <v>771</v>
      </c>
      <c r="E219" t="s">
        <v>772</v>
      </c>
      <c r="F219" t="s">
        <v>221</v>
      </c>
      <c r="G219" t="s">
        <v>773</v>
      </c>
      <c r="H219" t="s">
        <v>54</v>
      </c>
      <c r="I219" t="s">
        <v>55</v>
      </c>
      <c r="J219" t="s">
        <v>31</v>
      </c>
      <c r="K219" t="s">
        <v>771</v>
      </c>
      <c r="L219">
        <v>146</v>
      </c>
      <c r="M219" t="s">
        <v>101</v>
      </c>
      <c r="N219">
        <v>12.053330000000001</v>
      </c>
      <c r="O219">
        <v>43.591388999999999</v>
      </c>
      <c r="P219">
        <v>411.76</v>
      </c>
      <c r="Q219">
        <v>380.5</v>
      </c>
      <c r="R219" t="s">
        <v>771</v>
      </c>
      <c r="S219" t="s">
        <v>34</v>
      </c>
      <c r="T219" t="s">
        <v>774</v>
      </c>
      <c r="U219" t="s">
        <v>111</v>
      </c>
      <c r="V219" s="1">
        <v>39469</v>
      </c>
      <c r="W219" s="1">
        <v>45169</v>
      </c>
      <c r="X219">
        <v>5606</v>
      </c>
      <c r="Y219" s="9">
        <f>Tabella1[[#This Row],[elevation_glo30]]-Tabella1[[#This Row],[elevation]]</f>
        <v>-31.259999999999991</v>
      </c>
      <c r="Z219">
        <v>5606</v>
      </c>
      <c r="AA219" t="s">
        <v>36</v>
      </c>
      <c r="AB219" s="11"/>
    </row>
    <row r="220" spans="1:34" x14ac:dyDescent="0.2">
      <c r="A220" s="2">
        <v>837</v>
      </c>
      <c r="B220" s="2" t="s">
        <v>26</v>
      </c>
      <c r="C220" s="2">
        <v>246</v>
      </c>
      <c r="D220" s="2" t="s">
        <v>775</v>
      </c>
      <c r="E220" s="2" t="s">
        <v>776</v>
      </c>
      <c r="F220" s="2" t="s">
        <v>114</v>
      </c>
      <c r="G220" s="2" t="s">
        <v>744</v>
      </c>
      <c r="H220" s="2" t="s">
        <v>29</v>
      </c>
      <c r="I220" s="2" t="s">
        <v>30</v>
      </c>
      <c r="J220" s="2" t="s">
        <v>31</v>
      </c>
      <c r="K220" s="2" t="s">
        <v>775</v>
      </c>
      <c r="L220" s="2">
        <v>246</v>
      </c>
      <c r="M220" s="2" t="s">
        <v>116</v>
      </c>
      <c r="N220" s="2">
        <v>10.539867382700001</v>
      </c>
      <c r="O220" s="2">
        <v>43.7235407708</v>
      </c>
      <c r="P220" s="2">
        <v>179.11</v>
      </c>
      <c r="Q220" s="2">
        <v>219.14256286621099</v>
      </c>
      <c r="R220" s="2" t="s">
        <v>775</v>
      </c>
      <c r="S220" s="2" t="s">
        <v>34</v>
      </c>
      <c r="T220" s="2" t="s">
        <v>777</v>
      </c>
      <c r="U220" s="2" t="s">
        <v>118</v>
      </c>
      <c r="V220" s="3">
        <v>31778</v>
      </c>
      <c r="W220" s="3">
        <v>33238</v>
      </c>
      <c r="X220" s="2">
        <v>1090</v>
      </c>
      <c r="Y220" s="9">
        <f>Tabella1[[#This Row],[elevation_glo30]]-Tabella1[[#This Row],[elevation]]</f>
        <v>40.032562866210981</v>
      </c>
      <c r="Z220" s="2">
        <v>363</v>
      </c>
      <c r="AA220" s="2" t="s">
        <v>36</v>
      </c>
      <c r="AB220" s="12"/>
      <c r="AC220" s="12"/>
      <c r="AD220" s="2"/>
      <c r="AE220" s="2"/>
      <c r="AF220" s="2"/>
      <c r="AG220" s="2"/>
      <c r="AH220" s="8" t="s">
        <v>1361</v>
      </c>
    </row>
    <row r="221" spans="1:34" x14ac:dyDescent="0.2">
      <c r="A221" s="2">
        <v>838</v>
      </c>
      <c r="B221" s="2">
        <v>739301</v>
      </c>
      <c r="C221" s="2">
        <v>4</v>
      </c>
      <c r="D221" s="2" t="s">
        <v>778</v>
      </c>
      <c r="E221" s="2" t="s">
        <v>779</v>
      </c>
      <c r="F221" s="2" t="s">
        <v>99</v>
      </c>
      <c r="G221" s="2" t="s">
        <v>779</v>
      </c>
      <c r="H221" s="2" t="s">
        <v>54</v>
      </c>
      <c r="I221" s="2" t="s">
        <v>55</v>
      </c>
      <c r="J221" s="2" t="s">
        <v>31</v>
      </c>
      <c r="K221" s="2" t="s">
        <v>778</v>
      </c>
      <c r="L221" s="2">
        <v>4</v>
      </c>
      <c r="M221" s="2" t="s">
        <v>101</v>
      </c>
      <c r="N221" s="2">
        <v>11.6206759281459</v>
      </c>
      <c r="O221" s="2">
        <v>43.740235745029899</v>
      </c>
      <c r="P221" s="2">
        <v>745</v>
      </c>
      <c r="Q221" s="2">
        <v>750.37548828125</v>
      </c>
      <c r="R221" s="2" t="s">
        <v>778</v>
      </c>
      <c r="S221" s="2" t="s">
        <v>34</v>
      </c>
      <c r="T221" s="2">
        <v>231</v>
      </c>
      <c r="U221" s="2" t="s">
        <v>36</v>
      </c>
      <c r="V221" s="3">
        <v>44314</v>
      </c>
      <c r="W221" s="3">
        <v>45306</v>
      </c>
      <c r="X221" s="2">
        <v>993</v>
      </c>
      <c r="Y221" s="9">
        <f>Tabella1[[#This Row],[elevation_glo30]]-Tabella1[[#This Row],[elevation]]</f>
        <v>5.37548828125</v>
      </c>
      <c r="Z221" s="2">
        <v>993</v>
      </c>
      <c r="AA221" s="2" t="s">
        <v>36</v>
      </c>
      <c r="AB221" s="12"/>
      <c r="AC221" s="12"/>
      <c r="AD221" s="2"/>
      <c r="AE221" s="2"/>
      <c r="AF221" s="2"/>
      <c r="AG221" s="2"/>
      <c r="AH221" s="8" t="s">
        <v>1361</v>
      </c>
    </row>
    <row r="222" spans="1:34" x14ac:dyDescent="0.2">
      <c r="A222">
        <v>839</v>
      </c>
      <c r="B222">
        <v>750401</v>
      </c>
      <c r="C222">
        <v>351</v>
      </c>
      <c r="D222" t="s">
        <v>780</v>
      </c>
      <c r="E222" t="s">
        <v>781</v>
      </c>
      <c r="F222" t="s">
        <v>99</v>
      </c>
      <c r="G222" t="s">
        <v>364</v>
      </c>
      <c r="H222" t="s">
        <v>38</v>
      </c>
      <c r="I222" t="s">
        <v>39</v>
      </c>
      <c r="J222" t="s">
        <v>31</v>
      </c>
      <c r="K222" t="s">
        <v>780</v>
      </c>
      <c r="L222">
        <v>351</v>
      </c>
      <c r="M222" t="s">
        <v>101</v>
      </c>
      <c r="N222">
        <v>11.4394608107</v>
      </c>
      <c r="O222">
        <v>42.950613764000003</v>
      </c>
      <c r="P222">
        <v>193</v>
      </c>
      <c r="Q222">
        <v>191.41882324218801</v>
      </c>
      <c r="R222" t="s">
        <v>780</v>
      </c>
      <c r="S222" t="s">
        <v>34</v>
      </c>
      <c r="T222" t="s">
        <v>782</v>
      </c>
      <c r="U222" t="s">
        <v>107</v>
      </c>
      <c r="V222" s="1">
        <v>34335</v>
      </c>
      <c r="W222" s="1">
        <v>45306</v>
      </c>
      <c r="X222">
        <v>10897</v>
      </c>
      <c r="Y222" s="9">
        <f>Tabella1[[#This Row],[elevation_glo30]]-Tabella1[[#This Row],[elevation]]</f>
        <v>-1.5811767578119884</v>
      </c>
      <c r="Z222">
        <v>10897</v>
      </c>
      <c r="AA222" t="s">
        <v>36</v>
      </c>
      <c r="AB222" s="11"/>
    </row>
    <row r="223" spans="1:34" x14ac:dyDescent="0.2">
      <c r="A223">
        <v>841</v>
      </c>
      <c r="B223">
        <v>748151</v>
      </c>
      <c r="C223">
        <v>107</v>
      </c>
      <c r="D223" t="s">
        <v>783</v>
      </c>
      <c r="E223" t="s">
        <v>784</v>
      </c>
      <c r="F223" t="s">
        <v>99</v>
      </c>
      <c r="G223" t="s">
        <v>784</v>
      </c>
      <c r="H223" t="s">
        <v>91</v>
      </c>
      <c r="I223" t="s">
        <v>92</v>
      </c>
      <c r="J223" t="s">
        <v>31</v>
      </c>
      <c r="K223" t="s">
        <v>783</v>
      </c>
      <c r="L223">
        <v>107</v>
      </c>
      <c r="M223" t="s">
        <v>101</v>
      </c>
      <c r="N223">
        <v>11.793703000000001</v>
      </c>
      <c r="O223">
        <v>43.112729999999999</v>
      </c>
      <c r="P223">
        <v>450</v>
      </c>
      <c r="Q223">
        <v>445.59628295898398</v>
      </c>
      <c r="R223" t="s">
        <v>783</v>
      </c>
      <c r="S223" t="s">
        <v>34</v>
      </c>
      <c r="T223" t="s">
        <v>785</v>
      </c>
      <c r="U223" t="s">
        <v>154</v>
      </c>
      <c r="V223" s="1">
        <v>18629</v>
      </c>
      <c r="W223" s="1">
        <v>45306</v>
      </c>
      <c r="X223">
        <v>19035</v>
      </c>
      <c r="Y223" s="9">
        <f>Tabella1[[#This Row],[elevation_glo30]]-Tabella1[[#This Row],[elevation]]</f>
        <v>-4.4037170410160229</v>
      </c>
      <c r="Z223">
        <v>5935</v>
      </c>
      <c r="AA223" t="s">
        <v>36</v>
      </c>
      <c r="AB223" s="11"/>
    </row>
    <row r="224" spans="1:34" x14ac:dyDescent="0.2">
      <c r="A224">
        <v>842</v>
      </c>
      <c r="B224">
        <v>749451</v>
      </c>
      <c r="C224">
        <v>413</v>
      </c>
      <c r="D224" t="s">
        <v>786</v>
      </c>
      <c r="E224" t="s">
        <v>787</v>
      </c>
      <c r="F224" t="s">
        <v>99</v>
      </c>
      <c r="G224" t="s">
        <v>115</v>
      </c>
      <c r="H224" t="s">
        <v>91</v>
      </c>
      <c r="I224" t="s">
        <v>92</v>
      </c>
      <c r="J224" t="s">
        <v>31</v>
      </c>
      <c r="K224" t="s">
        <v>786</v>
      </c>
      <c r="L224">
        <v>413</v>
      </c>
      <c r="M224" t="s">
        <v>101</v>
      </c>
      <c r="N224">
        <v>11.844427116394099</v>
      </c>
      <c r="O224">
        <v>43.085088253487697</v>
      </c>
      <c r="P224">
        <v>335</v>
      </c>
      <c r="Q224">
        <v>339.275390625</v>
      </c>
      <c r="R224" t="s">
        <v>786</v>
      </c>
      <c r="S224" t="s">
        <v>34</v>
      </c>
      <c r="T224" t="s">
        <v>788</v>
      </c>
      <c r="U224" t="s">
        <v>103</v>
      </c>
      <c r="V224" s="1">
        <v>38316</v>
      </c>
      <c r="W224" s="1">
        <v>45306</v>
      </c>
      <c r="X224">
        <v>6972</v>
      </c>
      <c r="Y224" s="9">
        <f>Tabella1[[#This Row],[elevation_glo30]]-Tabella1[[#This Row],[elevation]]</f>
        <v>4.275390625</v>
      </c>
      <c r="Z224">
        <v>6972</v>
      </c>
      <c r="AA224" t="s">
        <v>36</v>
      </c>
      <c r="AB224" s="11"/>
    </row>
    <row r="225" spans="1:34" x14ac:dyDescent="0.2">
      <c r="A225">
        <v>843</v>
      </c>
      <c r="B225">
        <v>508521</v>
      </c>
      <c r="C225">
        <v>385</v>
      </c>
      <c r="D225" t="s">
        <v>789</v>
      </c>
      <c r="E225" t="s">
        <v>790</v>
      </c>
      <c r="F225" t="s">
        <v>99</v>
      </c>
      <c r="G225" t="s">
        <v>115</v>
      </c>
      <c r="H225" t="s">
        <v>91</v>
      </c>
      <c r="I225" t="s">
        <v>92</v>
      </c>
      <c r="J225" t="s">
        <v>31</v>
      </c>
      <c r="K225" t="s">
        <v>789</v>
      </c>
      <c r="L225">
        <v>385</v>
      </c>
      <c r="M225" t="s">
        <v>101</v>
      </c>
      <c r="N225">
        <v>11.8391</v>
      </c>
      <c r="O225">
        <v>43.177</v>
      </c>
      <c r="P225">
        <v>250</v>
      </c>
      <c r="Q225">
        <v>249.63151550293</v>
      </c>
      <c r="R225" t="s">
        <v>789</v>
      </c>
      <c r="S225" t="s">
        <v>34</v>
      </c>
      <c r="T225" t="s">
        <v>791</v>
      </c>
      <c r="U225" t="s">
        <v>107</v>
      </c>
      <c r="V225" s="1">
        <v>35192</v>
      </c>
      <c r="W225" s="1">
        <v>41547</v>
      </c>
      <c r="X225">
        <v>6334</v>
      </c>
      <c r="Y225" s="9">
        <f>Tabella1[[#This Row],[elevation_glo30]]-Tabella1[[#This Row],[elevation]]</f>
        <v>-0.36848449706999986</v>
      </c>
      <c r="Z225">
        <v>6334</v>
      </c>
      <c r="AA225" t="s">
        <v>36</v>
      </c>
      <c r="AB225" s="11"/>
    </row>
    <row r="226" spans="1:34" x14ac:dyDescent="0.2">
      <c r="A226">
        <v>844</v>
      </c>
      <c r="B226">
        <v>739351</v>
      </c>
      <c r="C226">
        <v>434</v>
      </c>
      <c r="D226" t="s">
        <v>792</v>
      </c>
      <c r="E226" t="s">
        <v>793</v>
      </c>
      <c r="F226" t="s">
        <v>99</v>
      </c>
      <c r="G226" t="s">
        <v>793</v>
      </c>
      <c r="H226" t="s">
        <v>54</v>
      </c>
      <c r="I226" t="s">
        <v>55</v>
      </c>
      <c r="J226" t="s">
        <v>31</v>
      </c>
      <c r="K226" t="s">
        <v>792</v>
      </c>
      <c r="L226">
        <v>434</v>
      </c>
      <c r="M226" t="s">
        <v>101</v>
      </c>
      <c r="N226">
        <v>12.1050000065097</v>
      </c>
      <c r="O226">
        <v>43.489500001030201</v>
      </c>
      <c r="P226">
        <v>309</v>
      </c>
      <c r="Q226">
        <v>306.44396972656199</v>
      </c>
      <c r="R226" t="s">
        <v>792</v>
      </c>
      <c r="S226" t="s">
        <v>34</v>
      </c>
      <c r="T226" t="s">
        <v>794</v>
      </c>
      <c r="U226" t="s">
        <v>107</v>
      </c>
      <c r="V226" s="1">
        <v>41746</v>
      </c>
      <c r="W226" s="1">
        <v>45306</v>
      </c>
      <c r="X226">
        <v>3559</v>
      </c>
      <c r="Y226" s="9">
        <f>Tabella1[[#This Row],[elevation_glo30]]-Tabella1[[#This Row],[elevation]]</f>
        <v>-2.5560302734380116</v>
      </c>
      <c r="Z226">
        <v>3559</v>
      </c>
      <c r="AA226" t="s">
        <v>36</v>
      </c>
      <c r="AB226" s="11"/>
    </row>
    <row r="227" spans="1:34" x14ac:dyDescent="0.2">
      <c r="A227">
        <v>845</v>
      </c>
      <c r="B227">
        <v>749301</v>
      </c>
      <c r="C227">
        <v>382</v>
      </c>
      <c r="D227" t="s">
        <v>795</v>
      </c>
      <c r="E227" t="s">
        <v>796</v>
      </c>
      <c r="F227" t="s">
        <v>99</v>
      </c>
      <c r="G227" t="s">
        <v>797</v>
      </c>
      <c r="H227" t="s">
        <v>91</v>
      </c>
      <c r="I227" t="s">
        <v>92</v>
      </c>
      <c r="J227" t="s">
        <v>31</v>
      </c>
      <c r="K227" t="s">
        <v>795</v>
      </c>
      <c r="L227">
        <v>382</v>
      </c>
      <c r="M227" t="s">
        <v>101</v>
      </c>
      <c r="N227">
        <v>11.4168870449066</v>
      </c>
      <c r="O227">
        <v>43.243014430033803</v>
      </c>
      <c r="P227">
        <v>165</v>
      </c>
      <c r="Q227">
        <v>164.60987854003901</v>
      </c>
      <c r="R227" t="s">
        <v>795</v>
      </c>
      <c r="S227" t="s">
        <v>34</v>
      </c>
      <c r="T227" t="s">
        <v>798</v>
      </c>
      <c r="U227" t="s">
        <v>103</v>
      </c>
      <c r="V227" s="1">
        <v>34335</v>
      </c>
      <c r="W227" s="1">
        <v>45306</v>
      </c>
      <c r="X227">
        <v>10626</v>
      </c>
      <c r="Y227" s="9">
        <f>Tabella1[[#This Row],[elevation_glo30]]-Tabella1[[#This Row],[elevation]]</f>
        <v>-0.39012145996099434</v>
      </c>
      <c r="Z227">
        <v>10626</v>
      </c>
      <c r="AA227" t="s">
        <v>36</v>
      </c>
      <c r="AB227" s="11"/>
    </row>
    <row r="228" spans="1:34" x14ac:dyDescent="0.2">
      <c r="A228">
        <v>846</v>
      </c>
      <c r="B228">
        <v>32734</v>
      </c>
      <c r="C228">
        <v>55</v>
      </c>
      <c r="D228" t="s">
        <v>799</v>
      </c>
      <c r="E228" t="s">
        <v>800</v>
      </c>
      <c r="F228" t="s">
        <v>99</v>
      </c>
      <c r="G228" t="s">
        <v>800</v>
      </c>
      <c r="H228" t="s">
        <v>29</v>
      </c>
      <c r="I228" t="s">
        <v>30</v>
      </c>
      <c r="J228" t="s">
        <v>31</v>
      </c>
      <c r="K228" t="s">
        <v>799</v>
      </c>
      <c r="L228">
        <v>55</v>
      </c>
      <c r="M228" t="s">
        <v>101</v>
      </c>
      <c r="N228">
        <v>10.632581460600001</v>
      </c>
      <c r="O228">
        <v>43.3267214237</v>
      </c>
      <c r="P228">
        <v>230</v>
      </c>
      <c r="Q228">
        <v>224.36671447753901</v>
      </c>
      <c r="R228" t="s">
        <v>799</v>
      </c>
      <c r="S228" t="s">
        <v>34</v>
      </c>
      <c r="T228" t="s">
        <v>801</v>
      </c>
      <c r="U228" t="s">
        <v>111</v>
      </c>
      <c r="V228" s="1">
        <v>38755</v>
      </c>
      <c r="W228" s="1">
        <v>41828</v>
      </c>
      <c r="X228">
        <v>2840</v>
      </c>
      <c r="Y228" s="9">
        <f>Tabella1[[#This Row],[elevation_glo30]]-Tabella1[[#This Row],[elevation]]</f>
        <v>-5.6332855224609943</v>
      </c>
      <c r="Z228">
        <v>2840</v>
      </c>
      <c r="AA228" t="s">
        <v>36</v>
      </c>
      <c r="AB228" s="11"/>
    </row>
    <row r="229" spans="1:34" x14ac:dyDescent="0.2">
      <c r="A229" s="2">
        <v>847</v>
      </c>
      <c r="B229" s="2" t="s">
        <v>26</v>
      </c>
      <c r="C229" s="2">
        <v>262</v>
      </c>
      <c r="D229" s="2" t="s">
        <v>802</v>
      </c>
      <c r="E229" s="2" t="s">
        <v>800</v>
      </c>
      <c r="F229" s="2" t="s">
        <v>114</v>
      </c>
      <c r="G229" s="2" t="s">
        <v>231</v>
      </c>
      <c r="H229" s="2" t="s">
        <v>76</v>
      </c>
      <c r="I229" s="2" t="s">
        <v>77</v>
      </c>
      <c r="J229" s="2" t="s">
        <v>31</v>
      </c>
      <c r="K229" s="2" t="s">
        <v>802</v>
      </c>
      <c r="L229" s="2">
        <v>262</v>
      </c>
      <c r="M229" s="2" t="s">
        <v>116</v>
      </c>
      <c r="N229" s="2">
        <v>10.614792786100001</v>
      </c>
      <c r="O229" s="2">
        <v>43.268789280699998</v>
      </c>
      <c r="P229" s="2">
        <v>75.05</v>
      </c>
      <c r="Q229" s="2">
        <v>74.492706298828097</v>
      </c>
      <c r="R229" s="2" t="s">
        <v>802</v>
      </c>
      <c r="S229" s="2" t="s">
        <v>34</v>
      </c>
      <c r="T229" s="2" t="s">
        <v>803</v>
      </c>
      <c r="U229" s="2" t="s">
        <v>118</v>
      </c>
      <c r="V229" s="3">
        <v>33604</v>
      </c>
      <c r="W229" s="3">
        <v>33969</v>
      </c>
      <c r="X229" s="2">
        <v>366</v>
      </c>
      <c r="Y229" s="9">
        <f>Tabella1[[#This Row],[elevation_glo30]]-Tabella1[[#This Row],[elevation]]</f>
        <v>-0.55729370117190058</v>
      </c>
      <c r="Z229" s="2">
        <v>366</v>
      </c>
      <c r="AA229" s="2" t="s">
        <v>36</v>
      </c>
      <c r="AB229" s="12"/>
      <c r="AC229" s="12"/>
      <c r="AD229" s="2"/>
      <c r="AE229" s="2"/>
      <c r="AF229" s="2"/>
      <c r="AG229" s="2"/>
      <c r="AH229" s="8" t="s">
        <v>1361</v>
      </c>
    </row>
    <row r="230" spans="1:34" x14ac:dyDescent="0.2">
      <c r="A230" s="2">
        <v>848</v>
      </c>
      <c r="B230" s="2" t="s">
        <v>26</v>
      </c>
      <c r="C230" s="2">
        <v>216</v>
      </c>
      <c r="D230" s="2" t="s">
        <v>804</v>
      </c>
      <c r="E230" s="2" t="s">
        <v>805</v>
      </c>
      <c r="F230" s="2" t="s">
        <v>114</v>
      </c>
      <c r="G230" s="2" t="s">
        <v>806</v>
      </c>
      <c r="H230" s="2" t="s">
        <v>62</v>
      </c>
      <c r="I230" s="2" t="s">
        <v>63</v>
      </c>
      <c r="J230" s="2" t="s">
        <v>31</v>
      </c>
      <c r="K230" s="2" t="s">
        <v>804</v>
      </c>
      <c r="L230" s="2">
        <v>216</v>
      </c>
      <c r="M230" s="2" t="s">
        <v>116</v>
      </c>
      <c r="N230" s="2">
        <v>11.333586190957799</v>
      </c>
      <c r="O230" s="2">
        <v>43.895188208828202</v>
      </c>
      <c r="P230" s="2">
        <v>815</v>
      </c>
      <c r="Q230" s="2">
        <v>824.89385986328102</v>
      </c>
      <c r="R230" s="2" t="s">
        <v>804</v>
      </c>
      <c r="S230" s="2" t="s">
        <v>34</v>
      </c>
      <c r="T230" s="2" t="s">
        <v>807</v>
      </c>
      <c r="U230" s="2" t="s">
        <v>118</v>
      </c>
      <c r="V230" s="3">
        <v>19360</v>
      </c>
      <c r="W230" s="3">
        <v>20089</v>
      </c>
      <c r="X230" s="2">
        <v>730</v>
      </c>
      <c r="Y230" s="9">
        <f>Tabella1[[#This Row],[elevation_glo30]]-Tabella1[[#This Row],[elevation]]</f>
        <v>9.8938598632810226</v>
      </c>
      <c r="Z230" s="2">
        <v>0</v>
      </c>
      <c r="AA230" s="2" t="s">
        <v>36</v>
      </c>
      <c r="AB230" s="12"/>
      <c r="AC230" s="12"/>
      <c r="AD230" s="2"/>
      <c r="AE230" s="2"/>
      <c r="AF230" s="2"/>
      <c r="AG230" s="2"/>
      <c r="AH230" s="8" t="s">
        <v>1361</v>
      </c>
    </row>
    <row r="231" spans="1:34" x14ac:dyDescent="0.2">
      <c r="A231">
        <v>849</v>
      </c>
      <c r="B231">
        <v>738351</v>
      </c>
      <c r="C231">
        <v>65</v>
      </c>
      <c r="D231" t="s">
        <v>808</v>
      </c>
      <c r="E231" t="s">
        <v>333</v>
      </c>
      <c r="F231" t="s">
        <v>99</v>
      </c>
      <c r="G231" t="s">
        <v>333</v>
      </c>
      <c r="H231" t="s">
        <v>62</v>
      </c>
      <c r="I231" t="s">
        <v>63</v>
      </c>
      <c r="J231" t="s">
        <v>31</v>
      </c>
      <c r="K231" t="s">
        <v>808</v>
      </c>
      <c r="L231">
        <v>65</v>
      </c>
      <c r="M231" t="s">
        <v>101</v>
      </c>
      <c r="N231">
        <v>11.0923585123197</v>
      </c>
      <c r="O231">
        <v>43.650002945231599</v>
      </c>
      <c r="P231">
        <v>117</v>
      </c>
      <c r="Q231">
        <v>121.525512695312</v>
      </c>
      <c r="R231" t="s">
        <v>808</v>
      </c>
      <c r="S231" t="s">
        <v>34</v>
      </c>
      <c r="T231" t="s">
        <v>809</v>
      </c>
      <c r="U231" t="s">
        <v>149</v>
      </c>
      <c r="V231" s="1">
        <v>37257</v>
      </c>
      <c r="W231" s="1">
        <v>45306</v>
      </c>
      <c r="X231">
        <v>8031</v>
      </c>
      <c r="Y231" s="9">
        <f>Tabella1[[#This Row],[elevation_glo30]]-Tabella1[[#This Row],[elevation]]</f>
        <v>4.5255126953120026</v>
      </c>
      <c r="Z231">
        <v>8031</v>
      </c>
      <c r="AA231" t="s">
        <v>36</v>
      </c>
      <c r="AB231" s="11"/>
    </row>
    <row r="232" spans="1:34" x14ac:dyDescent="0.2">
      <c r="A232">
        <v>850</v>
      </c>
      <c r="B232">
        <v>509021</v>
      </c>
      <c r="C232">
        <v>390</v>
      </c>
      <c r="D232" t="s">
        <v>810</v>
      </c>
      <c r="E232" t="s">
        <v>811</v>
      </c>
      <c r="F232" t="s">
        <v>99</v>
      </c>
      <c r="G232" t="s">
        <v>333</v>
      </c>
      <c r="H232" t="s">
        <v>62</v>
      </c>
      <c r="I232" t="s">
        <v>63</v>
      </c>
      <c r="J232" t="s">
        <v>31</v>
      </c>
      <c r="K232" t="s">
        <v>810</v>
      </c>
      <c r="L232">
        <v>390</v>
      </c>
      <c r="M232" t="s">
        <v>101</v>
      </c>
      <c r="N232">
        <v>11.0382659339</v>
      </c>
      <c r="O232">
        <v>43.626131692752402</v>
      </c>
      <c r="P232">
        <v>150</v>
      </c>
      <c r="Q232">
        <v>154.77166748046901</v>
      </c>
      <c r="R232" t="s">
        <v>810</v>
      </c>
      <c r="S232" t="s">
        <v>34</v>
      </c>
      <c r="T232" t="s">
        <v>812</v>
      </c>
      <c r="U232" t="s">
        <v>103</v>
      </c>
      <c r="V232" s="1">
        <v>35251</v>
      </c>
      <c r="W232" s="1">
        <v>42949</v>
      </c>
      <c r="X232">
        <v>7663</v>
      </c>
      <c r="Y232" s="9">
        <f>Tabella1[[#This Row],[elevation_glo30]]-Tabella1[[#This Row],[elevation]]</f>
        <v>4.7716674804690058</v>
      </c>
      <c r="Z232">
        <v>7663</v>
      </c>
      <c r="AA232" t="s">
        <v>36</v>
      </c>
      <c r="AB232" s="11"/>
    </row>
    <row r="233" spans="1:34" x14ac:dyDescent="0.2">
      <c r="A233">
        <v>851</v>
      </c>
      <c r="B233">
        <v>744301</v>
      </c>
      <c r="C233">
        <v>62</v>
      </c>
      <c r="D233" t="s">
        <v>813</v>
      </c>
      <c r="E233" t="s">
        <v>814</v>
      </c>
      <c r="F233" t="s">
        <v>99</v>
      </c>
      <c r="G233" t="s">
        <v>814</v>
      </c>
      <c r="H233" t="s">
        <v>54</v>
      </c>
      <c r="I233" t="s">
        <v>55</v>
      </c>
      <c r="J233" t="s">
        <v>31</v>
      </c>
      <c r="K233" t="s">
        <v>813</v>
      </c>
      <c r="L233">
        <v>62</v>
      </c>
      <c r="M233" t="s">
        <v>101</v>
      </c>
      <c r="N233">
        <v>11.5662079934808</v>
      </c>
      <c r="O233">
        <v>43.541211500028098</v>
      </c>
      <c r="P233">
        <v>133.80000000000001</v>
      </c>
      <c r="Q233">
        <v>133</v>
      </c>
      <c r="R233" t="s">
        <v>813</v>
      </c>
      <c r="S233" t="s">
        <v>34</v>
      </c>
      <c r="T233">
        <v>244</v>
      </c>
      <c r="U233" t="s">
        <v>36</v>
      </c>
      <c r="V233" s="1">
        <v>43034</v>
      </c>
      <c r="W233" s="1">
        <v>45306</v>
      </c>
      <c r="X233">
        <v>2266</v>
      </c>
      <c r="Y233" s="9">
        <f>Tabella1[[#This Row],[elevation_glo30]]-Tabella1[[#This Row],[elevation]]</f>
        <v>-0.80000000000001137</v>
      </c>
      <c r="Z233">
        <v>2266</v>
      </c>
      <c r="AA233" t="s">
        <v>36</v>
      </c>
      <c r="AB233" s="11"/>
    </row>
    <row r="234" spans="1:34" x14ac:dyDescent="0.2">
      <c r="A234">
        <v>852</v>
      </c>
      <c r="B234" t="s">
        <v>26</v>
      </c>
      <c r="C234">
        <v>210</v>
      </c>
      <c r="D234" t="s">
        <v>815</v>
      </c>
      <c r="E234" t="s">
        <v>816</v>
      </c>
      <c r="F234" t="s">
        <v>114</v>
      </c>
      <c r="G234" t="s">
        <v>814</v>
      </c>
      <c r="H234" t="s">
        <v>54</v>
      </c>
      <c r="I234" t="s">
        <v>55</v>
      </c>
      <c r="J234" t="s">
        <v>31</v>
      </c>
      <c r="K234" t="s">
        <v>815</v>
      </c>
      <c r="L234">
        <v>210</v>
      </c>
      <c r="M234" t="s">
        <v>116</v>
      </c>
      <c r="N234">
        <v>11.569434921899999</v>
      </c>
      <c r="O234">
        <v>43.522728265700003</v>
      </c>
      <c r="P234">
        <v>163</v>
      </c>
      <c r="Q234">
        <v>153.26777648925801</v>
      </c>
      <c r="R234" t="s">
        <v>815</v>
      </c>
      <c r="S234" t="s">
        <v>34</v>
      </c>
      <c r="T234" t="s">
        <v>817</v>
      </c>
      <c r="U234" t="s">
        <v>118</v>
      </c>
      <c r="V234" s="1">
        <v>18629</v>
      </c>
      <c r="W234" s="1">
        <v>27394</v>
      </c>
      <c r="X234">
        <v>6932</v>
      </c>
      <c r="Y234" s="9">
        <f>Tabella1[[#This Row],[elevation_glo30]]-Tabella1[[#This Row],[elevation]]</f>
        <v>-9.7322235107419885</v>
      </c>
      <c r="Z234">
        <v>0</v>
      </c>
      <c r="AA234" t="s">
        <v>36</v>
      </c>
      <c r="AB234" s="11"/>
    </row>
    <row r="235" spans="1:34" x14ac:dyDescent="0.2">
      <c r="A235">
        <v>853</v>
      </c>
      <c r="B235">
        <v>747051</v>
      </c>
      <c r="C235">
        <v>135</v>
      </c>
      <c r="D235" t="s">
        <v>818</v>
      </c>
      <c r="E235" t="s">
        <v>819</v>
      </c>
      <c r="F235" t="s">
        <v>99</v>
      </c>
      <c r="G235" t="s">
        <v>820</v>
      </c>
      <c r="H235" t="s">
        <v>91</v>
      </c>
      <c r="I235" t="s">
        <v>92</v>
      </c>
      <c r="J235" t="s">
        <v>31</v>
      </c>
      <c r="K235" t="s">
        <v>818</v>
      </c>
      <c r="L235">
        <v>135</v>
      </c>
      <c r="M235" t="s">
        <v>101</v>
      </c>
      <c r="N235">
        <v>11.2420224628027</v>
      </c>
      <c r="O235">
        <v>43.134373865937697</v>
      </c>
      <c r="P235">
        <v>450</v>
      </c>
      <c r="Q235">
        <v>445.01385498046898</v>
      </c>
      <c r="R235" t="s">
        <v>818</v>
      </c>
      <c r="S235" t="s">
        <v>34</v>
      </c>
      <c r="T235" t="s">
        <v>821</v>
      </c>
      <c r="U235" t="s">
        <v>107</v>
      </c>
      <c r="V235" s="1">
        <v>41885</v>
      </c>
      <c r="W235" s="1">
        <v>45306</v>
      </c>
      <c r="X235">
        <v>3420</v>
      </c>
      <c r="Y235" s="9">
        <f>Tabella1[[#This Row],[elevation_glo30]]-Tabella1[[#This Row],[elevation]]</f>
        <v>-4.9861450195310226</v>
      </c>
      <c r="Z235">
        <v>3420</v>
      </c>
      <c r="AA235" t="s">
        <v>36</v>
      </c>
      <c r="AB235" s="11"/>
    </row>
    <row r="236" spans="1:34" x14ac:dyDescent="0.2">
      <c r="A236">
        <v>854</v>
      </c>
      <c r="B236">
        <v>752451</v>
      </c>
      <c r="C236">
        <v>346</v>
      </c>
      <c r="D236" t="s">
        <v>822</v>
      </c>
      <c r="E236" t="s">
        <v>823</v>
      </c>
      <c r="F236" t="s">
        <v>99</v>
      </c>
      <c r="G236" t="s">
        <v>676</v>
      </c>
      <c r="H236" t="s">
        <v>29</v>
      </c>
      <c r="I236" t="s">
        <v>30</v>
      </c>
      <c r="J236" t="s">
        <v>31</v>
      </c>
      <c r="K236" t="s">
        <v>822</v>
      </c>
      <c r="L236">
        <v>346</v>
      </c>
      <c r="M236" t="s">
        <v>101</v>
      </c>
      <c r="N236">
        <v>10.745719161</v>
      </c>
      <c r="O236">
        <v>43.667837164700003</v>
      </c>
      <c r="P236">
        <v>29</v>
      </c>
      <c r="Q236">
        <v>29.949684143066399</v>
      </c>
      <c r="R236" t="s">
        <v>822</v>
      </c>
      <c r="S236" t="s">
        <v>34</v>
      </c>
      <c r="T236" t="s">
        <v>824</v>
      </c>
      <c r="U236" t="s">
        <v>107</v>
      </c>
      <c r="V236" s="1">
        <v>34033</v>
      </c>
      <c r="W236" s="1">
        <v>45306</v>
      </c>
      <c r="X236">
        <v>11206</v>
      </c>
      <c r="Y236" s="9">
        <f>Tabella1[[#This Row],[elevation_glo30]]-Tabella1[[#This Row],[elevation]]</f>
        <v>0.94968414306639914</v>
      </c>
      <c r="Z236">
        <v>11206</v>
      </c>
      <c r="AA236" t="s">
        <v>36</v>
      </c>
      <c r="AB236" s="11"/>
    </row>
    <row r="237" spans="1:34" x14ac:dyDescent="0.2">
      <c r="A237">
        <v>855</v>
      </c>
      <c r="B237" t="s">
        <v>26</v>
      </c>
      <c r="C237">
        <v>190</v>
      </c>
      <c r="D237" t="s">
        <v>825</v>
      </c>
      <c r="E237" t="s">
        <v>826</v>
      </c>
      <c r="F237" t="s">
        <v>114</v>
      </c>
      <c r="G237" t="s">
        <v>157</v>
      </c>
      <c r="H237" t="s">
        <v>157</v>
      </c>
      <c r="I237" t="s">
        <v>158</v>
      </c>
      <c r="J237" t="s">
        <v>31</v>
      </c>
      <c r="K237" t="s">
        <v>825</v>
      </c>
      <c r="L237">
        <v>190</v>
      </c>
      <c r="M237" t="s">
        <v>116</v>
      </c>
      <c r="N237">
        <v>10.476695225</v>
      </c>
      <c r="O237">
        <v>43.885855702299999</v>
      </c>
      <c r="P237">
        <v>66.02</v>
      </c>
      <c r="Q237">
        <v>86.847724914550795</v>
      </c>
      <c r="R237" t="s">
        <v>825</v>
      </c>
      <c r="S237" t="s">
        <v>34</v>
      </c>
      <c r="T237" t="s">
        <v>827</v>
      </c>
      <c r="U237" t="s">
        <v>118</v>
      </c>
      <c r="V237" s="1">
        <v>18629</v>
      </c>
      <c r="W237" s="1">
        <v>35795</v>
      </c>
      <c r="X237">
        <v>16420</v>
      </c>
      <c r="Y237" s="9">
        <f>Tabella1[[#This Row],[elevation_glo30]]-Tabella1[[#This Row],[elevation]]</f>
        <v>20.827724914550799</v>
      </c>
      <c r="Z237">
        <v>2919</v>
      </c>
      <c r="AA237" t="s">
        <v>36</v>
      </c>
      <c r="AB237" s="11"/>
    </row>
    <row r="238" spans="1:34" x14ac:dyDescent="0.2">
      <c r="A238">
        <v>856</v>
      </c>
      <c r="B238">
        <v>748601</v>
      </c>
      <c r="C238">
        <v>399</v>
      </c>
      <c r="D238" t="s">
        <v>828</v>
      </c>
      <c r="E238" t="s">
        <v>829</v>
      </c>
      <c r="F238" t="s">
        <v>99</v>
      </c>
      <c r="G238" t="s">
        <v>830</v>
      </c>
      <c r="H238" t="s">
        <v>42</v>
      </c>
      <c r="I238" t="s">
        <v>43</v>
      </c>
      <c r="J238" t="s">
        <v>31</v>
      </c>
      <c r="K238" t="s">
        <v>828</v>
      </c>
      <c r="L238">
        <v>399</v>
      </c>
      <c r="M238" t="s">
        <v>101</v>
      </c>
      <c r="N238">
        <v>9.89975645114</v>
      </c>
      <c r="O238">
        <v>44.221784364999998</v>
      </c>
      <c r="P238">
        <v>420</v>
      </c>
      <c r="Q238">
        <v>424.59329223632801</v>
      </c>
      <c r="R238" t="s">
        <v>828</v>
      </c>
      <c r="S238" t="s">
        <v>34</v>
      </c>
      <c r="T238" t="s">
        <v>831</v>
      </c>
      <c r="U238" t="s">
        <v>107</v>
      </c>
      <c r="V238" s="1">
        <v>35248</v>
      </c>
      <c r="W238" s="1">
        <v>45306</v>
      </c>
      <c r="X238">
        <v>9904</v>
      </c>
      <c r="Y238" s="9">
        <f>Tabella1[[#This Row],[elevation_glo30]]-Tabella1[[#This Row],[elevation]]</f>
        <v>4.5932922363280113</v>
      </c>
      <c r="Z238">
        <v>9904</v>
      </c>
      <c r="AA238" t="s">
        <v>36</v>
      </c>
      <c r="AB238" s="11"/>
    </row>
    <row r="239" spans="1:34" x14ac:dyDescent="0.2">
      <c r="A239">
        <v>857</v>
      </c>
      <c r="B239" t="s">
        <v>26</v>
      </c>
      <c r="C239">
        <v>254</v>
      </c>
      <c r="D239" t="s">
        <v>832</v>
      </c>
      <c r="E239" t="s">
        <v>833</v>
      </c>
      <c r="F239" t="s">
        <v>114</v>
      </c>
      <c r="G239" t="s">
        <v>448</v>
      </c>
      <c r="H239" t="s">
        <v>76</v>
      </c>
      <c r="I239" t="s">
        <v>77</v>
      </c>
      <c r="J239" t="s">
        <v>31</v>
      </c>
      <c r="K239" t="s">
        <v>832</v>
      </c>
      <c r="L239">
        <v>254</v>
      </c>
      <c r="M239" t="s">
        <v>116</v>
      </c>
      <c r="N239">
        <v>10.439887046814</v>
      </c>
      <c r="O239">
        <v>43.576947737715997</v>
      </c>
      <c r="P239">
        <v>50</v>
      </c>
      <c r="Q239">
        <v>56.611686706542997</v>
      </c>
      <c r="R239" t="s">
        <v>832</v>
      </c>
      <c r="S239" t="s">
        <v>34</v>
      </c>
      <c r="T239" t="s">
        <v>834</v>
      </c>
      <c r="U239" t="s">
        <v>118</v>
      </c>
      <c r="V239" s="1">
        <v>18629</v>
      </c>
      <c r="W239" s="1">
        <v>35795</v>
      </c>
      <c r="X239">
        <v>15702</v>
      </c>
      <c r="Y239" s="9">
        <f>Tabella1[[#This Row],[elevation_glo30]]-Tabella1[[#This Row],[elevation]]</f>
        <v>6.6116867065429972</v>
      </c>
      <c r="Z239">
        <v>2921</v>
      </c>
      <c r="AA239" t="s">
        <v>36</v>
      </c>
      <c r="AB239" s="11"/>
    </row>
    <row r="240" spans="1:34" x14ac:dyDescent="0.2">
      <c r="A240">
        <v>858</v>
      </c>
      <c r="B240">
        <v>751151</v>
      </c>
      <c r="C240">
        <v>423</v>
      </c>
      <c r="D240" t="s">
        <v>835</v>
      </c>
      <c r="E240" t="s">
        <v>132</v>
      </c>
      <c r="F240" t="s">
        <v>99</v>
      </c>
      <c r="G240" t="s">
        <v>132</v>
      </c>
      <c r="H240" t="s">
        <v>38</v>
      </c>
      <c r="I240" t="s">
        <v>39</v>
      </c>
      <c r="J240" t="s">
        <v>31</v>
      </c>
      <c r="K240" t="s">
        <v>835</v>
      </c>
      <c r="L240">
        <v>423</v>
      </c>
      <c r="M240" t="s">
        <v>101</v>
      </c>
      <c r="N240">
        <v>11.202632188796899</v>
      </c>
      <c r="O240">
        <v>42.434448242002901</v>
      </c>
      <c r="P240">
        <v>0</v>
      </c>
      <c r="Q240">
        <v>-1.5</v>
      </c>
      <c r="R240" t="s">
        <v>835</v>
      </c>
      <c r="S240" t="s">
        <v>34</v>
      </c>
      <c r="T240" t="s">
        <v>836</v>
      </c>
      <c r="U240" t="s">
        <v>103</v>
      </c>
      <c r="V240" s="1">
        <v>36333</v>
      </c>
      <c r="W240" s="1">
        <v>45306</v>
      </c>
      <c r="X240">
        <v>8645</v>
      </c>
      <c r="Y240" s="9">
        <f>Tabella1[[#This Row],[elevation_glo30]]-Tabella1[[#This Row],[elevation]]</f>
        <v>-1.5</v>
      </c>
      <c r="Z240">
        <v>8645</v>
      </c>
      <c r="AA240" t="s">
        <v>36</v>
      </c>
      <c r="AB240" s="11"/>
    </row>
    <row r="241" spans="1:34" x14ac:dyDescent="0.2">
      <c r="A241">
        <v>859</v>
      </c>
      <c r="B241" t="s">
        <v>26</v>
      </c>
      <c r="C241">
        <v>292</v>
      </c>
      <c r="D241" t="s">
        <v>837</v>
      </c>
      <c r="E241" t="s">
        <v>838</v>
      </c>
      <c r="F241" t="s">
        <v>114</v>
      </c>
      <c r="G241" t="s">
        <v>132</v>
      </c>
      <c r="H241" t="s">
        <v>38</v>
      </c>
      <c r="I241" t="s">
        <v>39</v>
      </c>
      <c r="J241" t="s">
        <v>31</v>
      </c>
      <c r="K241" t="s">
        <v>837</v>
      </c>
      <c r="L241">
        <v>292</v>
      </c>
      <c r="M241" t="s">
        <v>116</v>
      </c>
      <c r="N241">
        <v>11.2002289295196</v>
      </c>
      <c r="O241">
        <v>42.428730885440402</v>
      </c>
      <c r="P241">
        <v>1</v>
      </c>
      <c r="Q241">
        <v>0.331868946552277</v>
      </c>
      <c r="R241" t="s">
        <v>837</v>
      </c>
      <c r="S241" t="s">
        <v>34</v>
      </c>
      <c r="T241" t="s">
        <v>839</v>
      </c>
      <c r="U241" t="s">
        <v>118</v>
      </c>
      <c r="V241" s="1">
        <v>18629</v>
      </c>
      <c r="W241" s="1">
        <v>36525</v>
      </c>
      <c r="X241">
        <v>16726</v>
      </c>
      <c r="Y241" s="9">
        <f>Tabella1[[#This Row],[elevation_glo30]]-Tabella1[[#This Row],[elevation]]</f>
        <v>-0.66813105344772294</v>
      </c>
      <c r="Z241">
        <v>3648</v>
      </c>
      <c r="AA241" t="s">
        <v>36</v>
      </c>
      <c r="AB241" s="11"/>
    </row>
    <row r="242" spans="1:34" x14ac:dyDescent="0.2">
      <c r="A242">
        <v>860</v>
      </c>
      <c r="B242">
        <v>749701</v>
      </c>
      <c r="C242">
        <v>397</v>
      </c>
      <c r="D242" t="s">
        <v>840</v>
      </c>
      <c r="E242" t="s">
        <v>841</v>
      </c>
      <c r="F242" t="s">
        <v>99</v>
      </c>
      <c r="G242" t="s">
        <v>842</v>
      </c>
      <c r="H242" t="s">
        <v>157</v>
      </c>
      <c r="I242" t="s">
        <v>158</v>
      </c>
      <c r="J242" t="s">
        <v>31</v>
      </c>
      <c r="K242" t="s">
        <v>840</v>
      </c>
      <c r="L242">
        <v>397</v>
      </c>
      <c r="M242" t="s">
        <v>101</v>
      </c>
      <c r="N242">
        <v>10.3598713874817</v>
      </c>
      <c r="O242">
        <v>44.2003550122664</v>
      </c>
      <c r="P242">
        <v>1169</v>
      </c>
      <c r="Q242">
        <v>1166.912109375</v>
      </c>
      <c r="R242" t="s">
        <v>840</v>
      </c>
      <c r="S242" t="s">
        <v>34</v>
      </c>
      <c r="T242" t="s">
        <v>843</v>
      </c>
      <c r="U242" t="s">
        <v>103</v>
      </c>
      <c r="V242" s="1">
        <v>35210</v>
      </c>
      <c r="W242" s="1">
        <v>45306</v>
      </c>
      <c r="X242">
        <v>9961</v>
      </c>
      <c r="Y242" s="9">
        <f>Tabella1[[#This Row],[elevation_glo30]]-Tabella1[[#This Row],[elevation]]</f>
        <v>-2.087890625</v>
      </c>
      <c r="Z242">
        <v>9961</v>
      </c>
      <c r="AA242" t="s">
        <v>36</v>
      </c>
      <c r="AB242" s="11"/>
    </row>
    <row r="243" spans="1:34" x14ac:dyDescent="0.2">
      <c r="A243">
        <v>861</v>
      </c>
      <c r="B243">
        <v>735751</v>
      </c>
      <c r="C243">
        <v>43</v>
      </c>
      <c r="D243" t="s">
        <v>844</v>
      </c>
      <c r="E243" t="s">
        <v>845</v>
      </c>
      <c r="F243" t="s">
        <v>99</v>
      </c>
      <c r="G243" t="s">
        <v>374</v>
      </c>
      <c r="H243" t="s">
        <v>29</v>
      </c>
      <c r="I243" t="s">
        <v>30</v>
      </c>
      <c r="J243" t="s">
        <v>31</v>
      </c>
      <c r="K243" t="s">
        <v>844</v>
      </c>
      <c r="L243">
        <v>43</v>
      </c>
      <c r="M243" t="s">
        <v>101</v>
      </c>
      <c r="N243">
        <v>10.6570820529067</v>
      </c>
      <c r="O243">
        <v>43.774424813755601</v>
      </c>
      <c r="P243">
        <v>22</v>
      </c>
      <c r="Q243">
        <v>25.179529190063501</v>
      </c>
      <c r="R243" t="s">
        <v>844</v>
      </c>
      <c r="S243" t="s">
        <v>34</v>
      </c>
      <c r="T243" t="s">
        <v>846</v>
      </c>
      <c r="U243" t="s">
        <v>163</v>
      </c>
      <c r="V243" s="1">
        <v>31048</v>
      </c>
      <c r="W243" s="1">
        <v>45306</v>
      </c>
      <c r="X243">
        <v>8768</v>
      </c>
      <c r="Y243" s="9">
        <f>Tabella1[[#This Row],[elevation_glo30]]-Tabella1[[#This Row],[elevation]]</f>
        <v>3.1795291900635014</v>
      </c>
      <c r="Z243">
        <v>8407</v>
      </c>
      <c r="AA243" t="s">
        <v>36</v>
      </c>
      <c r="AB243" s="11"/>
    </row>
    <row r="244" spans="1:34" x14ac:dyDescent="0.2">
      <c r="A244" s="4">
        <v>863</v>
      </c>
      <c r="B244" s="4">
        <v>739401</v>
      </c>
      <c r="C244" s="4">
        <v>5</v>
      </c>
      <c r="D244" s="4" t="s">
        <v>847</v>
      </c>
      <c r="E244" s="4" t="s">
        <v>848</v>
      </c>
      <c r="F244" s="4" t="s">
        <v>99</v>
      </c>
      <c r="G244" s="4" t="s">
        <v>849</v>
      </c>
      <c r="H244" s="4" t="s">
        <v>54</v>
      </c>
      <c r="I244" s="4" t="s">
        <v>55</v>
      </c>
      <c r="J244" s="4" t="s">
        <v>31</v>
      </c>
      <c r="K244" s="4" t="s">
        <v>847</v>
      </c>
      <c r="L244" s="4">
        <v>5</v>
      </c>
      <c r="M244" s="4" t="s">
        <v>101</v>
      </c>
      <c r="N244" s="4">
        <v>11.7515408992767</v>
      </c>
      <c r="O244" s="4">
        <v>43.681924685095296</v>
      </c>
      <c r="P244" s="4">
        <v>346</v>
      </c>
      <c r="Q244" s="4">
        <v>374.83538818359398</v>
      </c>
      <c r="R244" s="4" t="s">
        <v>847</v>
      </c>
      <c r="S244" s="4" t="s">
        <v>34</v>
      </c>
      <c r="T244" s="4" t="s">
        <v>850</v>
      </c>
      <c r="U244" s="4" t="s">
        <v>111</v>
      </c>
      <c r="V244" s="5">
        <v>41739</v>
      </c>
      <c r="W244" s="5">
        <v>45306</v>
      </c>
      <c r="X244" s="4">
        <v>3561</v>
      </c>
      <c r="Y244" s="9">
        <f>Tabella1[[#This Row],[elevation_glo30]]-Tabella1[[#This Row],[elevation]]</f>
        <v>28.835388183593977</v>
      </c>
      <c r="Z244" s="4">
        <v>3561</v>
      </c>
      <c r="AA244" s="4" t="s">
        <v>36</v>
      </c>
      <c r="AB244" s="13"/>
      <c r="AC244" s="13"/>
      <c r="AD244" s="4"/>
      <c r="AE244" s="4"/>
      <c r="AF244" s="4"/>
      <c r="AG244" s="4"/>
      <c r="AH244" s="7" t="s">
        <v>1365</v>
      </c>
    </row>
    <row r="245" spans="1:34" x14ac:dyDescent="0.2">
      <c r="A245" s="2">
        <v>864</v>
      </c>
      <c r="B245" s="2">
        <v>734401</v>
      </c>
      <c r="C245" s="2">
        <v>80</v>
      </c>
      <c r="D245" s="2" t="s">
        <v>851</v>
      </c>
      <c r="E245" s="2" t="s">
        <v>852</v>
      </c>
      <c r="F245" s="2" t="s">
        <v>99</v>
      </c>
      <c r="G245" s="2" t="s">
        <v>590</v>
      </c>
      <c r="H245" s="2" t="s">
        <v>157</v>
      </c>
      <c r="I245" s="2" t="s">
        <v>158</v>
      </c>
      <c r="J245" s="2" t="s">
        <v>31</v>
      </c>
      <c r="K245" s="2" t="s">
        <v>851</v>
      </c>
      <c r="L245" s="2">
        <v>80</v>
      </c>
      <c r="M245" s="2" t="s">
        <v>101</v>
      </c>
      <c r="N245" s="2">
        <v>10.1973563432693</v>
      </c>
      <c r="O245" s="2">
        <v>44.1346439393472</v>
      </c>
      <c r="P245" s="2">
        <v>1070</v>
      </c>
      <c r="Q245" s="2">
        <v>1056.47058105469</v>
      </c>
      <c r="R245" s="2" t="s">
        <v>851</v>
      </c>
      <c r="S245" s="2" t="s">
        <v>34</v>
      </c>
      <c r="T245" s="2">
        <v>257</v>
      </c>
      <c r="U245" s="2" t="s">
        <v>36</v>
      </c>
      <c r="V245" s="3">
        <v>44314</v>
      </c>
      <c r="W245" s="3">
        <v>45306</v>
      </c>
      <c r="X245" s="2">
        <v>993</v>
      </c>
      <c r="Y245" s="9">
        <f>Tabella1[[#This Row],[elevation_glo30]]-Tabella1[[#This Row],[elevation]]</f>
        <v>-13.529418945309999</v>
      </c>
      <c r="Z245" s="2">
        <v>993</v>
      </c>
      <c r="AA245" s="2" t="s">
        <v>36</v>
      </c>
      <c r="AB245" s="12"/>
      <c r="AC245" s="12"/>
      <c r="AD245" s="2"/>
      <c r="AE245" s="2"/>
      <c r="AF245" s="2"/>
      <c r="AG245" s="2"/>
      <c r="AH245" s="8" t="s">
        <v>1361</v>
      </c>
    </row>
    <row r="246" spans="1:34" x14ac:dyDescent="0.2">
      <c r="A246">
        <v>865</v>
      </c>
      <c r="B246">
        <v>749151</v>
      </c>
      <c r="C246">
        <v>338</v>
      </c>
      <c r="D246" t="s">
        <v>853</v>
      </c>
      <c r="E246" t="s">
        <v>854</v>
      </c>
      <c r="F246" t="s">
        <v>99</v>
      </c>
      <c r="G246" t="s">
        <v>54</v>
      </c>
      <c r="H246" t="s">
        <v>54</v>
      </c>
      <c r="I246" t="s">
        <v>55</v>
      </c>
      <c r="J246" t="s">
        <v>31</v>
      </c>
      <c r="K246" t="s">
        <v>853</v>
      </c>
      <c r="L246">
        <v>338</v>
      </c>
      <c r="M246" t="s">
        <v>101</v>
      </c>
      <c r="N246">
        <v>11.890390182896899</v>
      </c>
      <c r="O246">
        <v>43.373489681466999</v>
      </c>
      <c r="P246">
        <v>313</v>
      </c>
      <c r="Q246">
        <v>315.60232543945301</v>
      </c>
      <c r="R246" t="s">
        <v>853</v>
      </c>
      <c r="S246" t="s">
        <v>34</v>
      </c>
      <c r="T246" t="s">
        <v>855</v>
      </c>
      <c r="U246" t="s">
        <v>107</v>
      </c>
      <c r="V246" s="1">
        <v>34011</v>
      </c>
      <c r="W246" s="1">
        <v>45306</v>
      </c>
      <c r="X246">
        <v>11129</v>
      </c>
      <c r="Y246" s="9">
        <f>Tabella1[[#This Row],[elevation_glo30]]-Tabella1[[#This Row],[elevation]]</f>
        <v>2.6023254394530113</v>
      </c>
      <c r="Z246">
        <v>11129</v>
      </c>
      <c r="AA246" t="s">
        <v>36</v>
      </c>
      <c r="AB246" s="11"/>
    </row>
    <row r="247" spans="1:34" x14ac:dyDescent="0.2">
      <c r="A247">
        <v>866</v>
      </c>
      <c r="B247">
        <v>501821</v>
      </c>
      <c r="C247">
        <v>318</v>
      </c>
      <c r="D247" t="s">
        <v>856</v>
      </c>
      <c r="E247" t="s">
        <v>857</v>
      </c>
      <c r="F247" t="s">
        <v>99</v>
      </c>
      <c r="G247" t="s">
        <v>439</v>
      </c>
      <c r="H247" t="s">
        <v>157</v>
      </c>
      <c r="I247" t="s">
        <v>158</v>
      </c>
      <c r="J247" t="s">
        <v>31</v>
      </c>
      <c r="K247" t="s">
        <v>856</v>
      </c>
      <c r="L247">
        <v>318</v>
      </c>
      <c r="M247" t="s">
        <v>101</v>
      </c>
      <c r="N247">
        <v>10.6483065117</v>
      </c>
      <c r="O247">
        <v>43.800639553099998</v>
      </c>
      <c r="P247">
        <v>6.54</v>
      </c>
      <c r="Q247">
        <v>4.65535640716553</v>
      </c>
      <c r="R247" t="s">
        <v>856</v>
      </c>
      <c r="S247" t="s">
        <v>34</v>
      </c>
      <c r="T247" t="s">
        <v>858</v>
      </c>
      <c r="U247" t="s">
        <v>107</v>
      </c>
      <c r="V247" s="1">
        <v>33590</v>
      </c>
      <c r="W247" s="1">
        <v>41258</v>
      </c>
      <c r="X247">
        <v>7339</v>
      </c>
      <c r="Y247" s="9">
        <f>Tabella1[[#This Row],[elevation_glo30]]-Tabella1[[#This Row],[elevation]]</f>
        <v>-1.88464359283447</v>
      </c>
      <c r="Z247">
        <v>7339</v>
      </c>
      <c r="AA247" t="s">
        <v>36</v>
      </c>
      <c r="AB247" s="11"/>
    </row>
    <row r="248" spans="1:34" x14ac:dyDescent="0.2">
      <c r="A248" s="2">
        <v>867</v>
      </c>
      <c r="B248" s="2">
        <v>734251</v>
      </c>
      <c r="C248" s="2">
        <v>84</v>
      </c>
      <c r="D248" s="2" t="s">
        <v>859</v>
      </c>
      <c r="E248" s="2" t="s">
        <v>860</v>
      </c>
      <c r="F248" s="2" t="s">
        <v>99</v>
      </c>
      <c r="G248" s="2" t="s">
        <v>280</v>
      </c>
      <c r="H248" s="2" t="s">
        <v>157</v>
      </c>
      <c r="I248" s="2" t="s">
        <v>158</v>
      </c>
      <c r="J248" s="2" t="s">
        <v>31</v>
      </c>
      <c r="K248" s="2" t="s">
        <v>859</v>
      </c>
      <c r="L248" s="2">
        <v>84</v>
      </c>
      <c r="M248" s="2" t="s">
        <v>101</v>
      </c>
      <c r="N248" s="2">
        <v>10.3631383180619</v>
      </c>
      <c r="O248" s="2">
        <v>43.9964324902299</v>
      </c>
      <c r="P248" s="2">
        <v>861</v>
      </c>
      <c r="Q248" s="2">
        <v>868.66485595703102</v>
      </c>
      <c r="R248" s="2" t="s">
        <v>859</v>
      </c>
      <c r="S248" s="2" t="s">
        <v>34</v>
      </c>
      <c r="T248" s="2" t="s">
        <v>861</v>
      </c>
      <c r="U248" s="2" t="s">
        <v>258</v>
      </c>
      <c r="V248" s="3">
        <v>33239</v>
      </c>
      <c r="W248" s="3">
        <v>45306</v>
      </c>
      <c r="X248" s="2">
        <v>1536</v>
      </c>
      <c r="Y248" s="9">
        <f>Tabella1[[#This Row],[elevation_glo30]]-Tabella1[[#This Row],[elevation]]</f>
        <v>7.6648559570310226</v>
      </c>
      <c r="Z248" s="2">
        <v>1536</v>
      </c>
      <c r="AA248" s="2" t="s">
        <v>36</v>
      </c>
      <c r="AB248" s="12"/>
      <c r="AC248" s="12"/>
      <c r="AD248" s="2"/>
      <c r="AE248" s="2"/>
      <c r="AF248" s="2"/>
      <c r="AG248" s="2"/>
      <c r="AH248" s="8" t="s">
        <v>1361</v>
      </c>
    </row>
    <row r="249" spans="1:34" x14ac:dyDescent="0.2">
      <c r="A249">
        <v>869</v>
      </c>
      <c r="B249">
        <v>740451</v>
      </c>
      <c r="C249">
        <v>436</v>
      </c>
      <c r="D249" t="s">
        <v>862</v>
      </c>
      <c r="E249" t="s">
        <v>863</v>
      </c>
      <c r="F249" t="s">
        <v>99</v>
      </c>
      <c r="G249" t="s">
        <v>863</v>
      </c>
      <c r="H249" t="s">
        <v>54</v>
      </c>
      <c r="I249" t="s">
        <v>55</v>
      </c>
      <c r="J249" t="s">
        <v>31</v>
      </c>
      <c r="K249" t="s">
        <v>862</v>
      </c>
      <c r="L249">
        <v>436</v>
      </c>
      <c r="M249" t="s">
        <v>101</v>
      </c>
      <c r="N249">
        <v>11.979166666667</v>
      </c>
      <c r="O249">
        <v>43.420833333333</v>
      </c>
      <c r="P249">
        <v>410</v>
      </c>
      <c r="Q249">
        <v>407.62722778320301</v>
      </c>
      <c r="R249" t="s">
        <v>862</v>
      </c>
      <c r="S249" t="s">
        <v>34</v>
      </c>
      <c r="T249" t="s">
        <v>864</v>
      </c>
      <c r="U249" t="s">
        <v>107</v>
      </c>
      <c r="V249" s="1">
        <v>41756</v>
      </c>
      <c r="W249" s="1">
        <v>45306</v>
      </c>
      <c r="X249">
        <v>3547</v>
      </c>
      <c r="Y249" s="9">
        <f>Tabella1[[#This Row],[elevation_glo30]]-Tabella1[[#This Row],[elevation]]</f>
        <v>-2.3727722167969887</v>
      </c>
      <c r="Z249">
        <v>3547</v>
      </c>
      <c r="AA249" t="s">
        <v>36</v>
      </c>
      <c r="AB249" s="11"/>
    </row>
    <row r="250" spans="1:34" x14ac:dyDescent="0.2">
      <c r="A250">
        <v>870</v>
      </c>
      <c r="B250">
        <v>732351</v>
      </c>
      <c r="C250">
        <v>154</v>
      </c>
      <c r="D250" t="s">
        <v>865</v>
      </c>
      <c r="E250" t="s">
        <v>866</v>
      </c>
      <c r="F250" t="s">
        <v>99</v>
      </c>
      <c r="G250" t="s">
        <v>867</v>
      </c>
      <c r="H250" t="s">
        <v>42</v>
      </c>
      <c r="I250" t="s">
        <v>43</v>
      </c>
      <c r="J250" t="s">
        <v>31</v>
      </c>
      <c r="K250" t="s">
        <v>865</v>
      </c>
      <c r="L250">
        <v>154</v>
      </c>
      <c r="M250" t="s">
        <v>101</v>
      </c>
      <c r="N250">
        <v>9.86330990634114</v>
      </c>
      <c r="O250">
        <v>44.282173021660398</v>
      </c>
      <c r="P250">
        <v>695</v>
      </c>
      <c r="Q250">
        <v>694.52825927734398</v>
      </c>
      <c r="R250" t="s">
        <v>865</v>
      </c>
      <c r="S250" t="s">
        <v>34</v>
      </c>
      <c r="T250" t="s">
        <v>868</v>
      </c>
      <c r="U250" t="s">
        <v>111</v>
      </c>
      <c r="V250" s="1">
        <v>41571</v>
      </c>
      <c r="W250" s="1">
        <v>45306</v>
      </c>
      <c r="X250">
        <v>3736</v>
      </c>
      <c r="Y250" s="9">
        <f>Tabella1[[#This Row],[elevation_glo30]]-Tabella1[[#This Row],[elevation]]</f>
        <v>-0.47174072265602263</v>
      </c>
      <c r="Z250">
        <v>3736</v>
      </c>
      <c r="AA250" t="s">
        <v>36</v>
      </c>
      <c r="AB250" s="11"/>
    </row>
    <row r="251" spans="1:34" x14ac:dyDescent="0.2">
      <c r="A251">
        <v>871</v>
      </c>
      <c r="B251">
        <v>770251</v>
      </c>
      <c r="C251">
        <v>125</v>
      </c>
      <c r="D251" t="s">
        <v>869</v>
      </c>
      <c r="E251" t="s">
        <v>870</v>
      </c>
      <c r="F251" t="s">
        <v>99</v>
      </c>
      <c r="G251" t="s">
        <v>448</v>
      </c>
      <c r="H251" t="s">
        <v>76</v>
      </c>
      <c r="I251" t="s">
        <v>77</v>
      </c>
      <c r="J251" t="s">
        <v>31</v>
      </c>
      <c r="K251" t="s">
        <v>869</v>
      </c>
      <c r="L251">
        <v>125</v>
      </c>
      <c r="M251" t="s">
        <v>101</v>
      </c>
      <c r="N251">
        <v>10.441685596715001</v>
      </c>
      <c r="O251">
        <v>43.537230095840002</v>
      </c>
      <c r="P251">
        <v>119</v>
      </c>
      <c r="Q251">
        <v>118.06903076171901</v>
      </c>
      <c r="R251" t="s">
        <v>869</v>
      </c>
      <c r="S251" t="s">
        <v>34</v>
      </c>
      <c r="T251" t="s">
        <v>871</v>
      </c>
      <c r="U251" t="s">
        <v>118</v>
      </c>
      <c r="V251" s="1">
        <v>31778</v>
      </c>
      <c r="W251" s="1">
        <v>45306</v>
      </c>
      <c r="X251">
        <v>7044</v>
      </c>
      <c r="Y251" s="9">
        <f>Tabella1[[#This Row],[elevation_glo30]]-Tabella1[[#This Row],[elevation]]</f>
        <v>-0.9309692382809942</v>
      </c>
      <c r="Z251">
        <v>6314</v>
      </c>
      <c r="AA251" t="s">
        <v>36</v>
      </c>
      <c r="AB251" s="11"/>
    </row>
    <row r="252" spans="1:34" x14ac:dyDescent="0.2">
      <c r="A252">
        <v>873</v>
      </c>
      <c r="B252">
        <v>731901</v>
      </c>
      <c r="C252">
        <v>152</v>
      </c>
      <c r="D252" t="s">
        <v>875</v>
      </c>
      <c r="E252" t="s">
        <v>876</v>
      </c>
      <c r="F252" t="s">
        <v>99</v>
      </c>
      <c r="G252" t="s">
        <v>877</v>
      </c>
      <c r="H252" t="s">
        <v>42</v>
      </c>
      <c r="I252" t="s">
        <v>43</v>
      </c>
      <c r="J252" t="s">
        <v>31</v>
      </c>
      <c r="K252" t="s">
        <v>875</v>
      </c>
      <c r="L252">
        <v>152</v>
      </c>
      <c r="M252" t="s">
        <v>101</v>
      </c>
      <c r="N252">
        <v>9.82293605804443</v>
      </c>
      <c r="O252">
        <v>44.456241507800399</v>
      </c>
      <c r="P252">
        <v>955</v>
      </c>
      <c r="Q252">
        <v>953.89147949218795</v>
      </c>
      <c r="R252" t="s">
        <v>875</v>
      </c>
      <c r="S252" t="s">
        <v>34</v>
      </c>
      <c r="T252" t="s">
        <v>878</v>
      </c>
      <c r="U252" t="s">
        <v>111</v>
      </c>
      <c r="V252" s="1">
        <v>41572</v>
      </c>
      <c r="W252" s="1">
        <v>45306</v>
      </c>
      <c r="X252">
        <v>3727</v>
      </c>
      <c r="Y252" s="9">
        <f>Tabella1[[#This Row],[elevation_glo30]]-Tabella1[[#This Row],[elevation]]</f>
        <v>-1.1085205078120453</v>
      </c>
      <c r="Z252">
        <v>3727</v>
      </c>
      <c r="AA252" t="s">
        <v>36</v>
      </c>
      <c r="AB252" s="11"/>
    </row>
    <row r="253" spans="1:34" x14ac:dyDescent="0.2">
      <c r="A253">
        <v>874</v>
      </c>
      <c r="B253">
        <v>733301</v>
      </c>
      <c r="C253">
        <v>158</v>
      </c>
      <c r="D253" t="s">
        <v>879</v>
      </c>
      <c r="E253" t="s">
        <v>880</v>
      </c>
      <c r="F253" t="s">
        <v>99</v>
      </c>
      <c r="G253" t="s">
        <v>496</v>
      </c>
      <c r="H253" t="s">
        <v>42</v>
      </c>
      <c r="I253" t="s">
        <v>43</v>
      </c>
      <c r="J253" t="s">
        <v>31</v>
      </c>
      <c r="K253" t="s">
        <v>879</v>
      </c>
      <c r="L253">
        <v>158</v>
      </c>
      <c r="M253" t="s">
        <v>101</v>
      </c>
      <c r="N253">
        <v>10.216759232112199</v>
      </c>
      <c r="O253">
        <v>44.304268449764201</v>
      </c>
      <c r="P253">
        <v>1250</v>
      </c>
      <c r="Q253">
        <v>1252.49279785156</v>
      </c>
      <c r="R253" t="s">
        <v>879</v>
      </c>
      <c r="S253" t="s">
        <v>34</v>
      </c>
      <c r="T253" t="s">
        <v>881</v>
      </c>
      <c r="U253" t="s">
        <v>111</v>
      </c>
      <c r="V253" s="1">
        <v>27760</v>
      </c>
      <c r="W253" s="1">
        <v>45306</v>
      </c>
      <c r="X253">
        <v>6097</v>
      </c>
      <c r="Y253" s="9">
        <f>Tabella1[[#This Row],[elevation_glo30]]-Tabella1[[#This Row],[elevation]]</f>
        <v>2.4927978515599989</v>
      </c>
      <c r="Z253">
        <v>5341</v>
      </c>
      <c r="AA253" t="s">
        <v>36</v>
      </c>
      <c r="AB253" s="11"/>
    </row>
    <row r="254" spans="1:34" x14ac:dyDescent="0.2">
      <c r="A254" s="2">
        <v>503</v>
      </c>
      <c r="B254" s="2" t="s">
        <v>26</v>
      </c>
      <c r="C254" s="2">
        <v>2724</v>
      </c>
      <c r="D254" s="2" t="s">
        <v>26</v>
      </c>
      <c r="E254" s="2" t="s">
        <v>85</v>
      </c>
      <c r="F254" s="2" t="s">
        <v>67</v>
      </c>
      <c r="G254" s="2" t="s">
        <v>26</v>
      </c>
      <c r="H254" s="2" t="s">
        <v>42</v>
      </c>
      <c r="I254" s="2" t="s">
        <v>43</v>
      </c>
      <c r="J254" s="2" t="s">
        <v>31</v>
      </c>
      <c r="K254" s="2">
        <v>161240</v>
      </c>
      <c r="L254" s="2">
        <v>2724</v>
      </c>
      <c r="M254" s="2" t="s">
        <v>32</v>
      </c>
      <c r="N254" s="2">
        <v>9.9329999999999998</v>
      </c>
      <c r="O254" s="2">
        <v>44.433</v>
      </c>
      <c r="P254" s="2">
        <v>1040</v>
      </c>
      <c r="Q254" s="2">
        <v>606.07427978515602</v>
      </c>
      <c r="R254" s="2">
        <v>6749</v>
      </c>
      <c r="S254" s="2" t="s">
        <v>34</v>
      </c>
      <c r="T254" s="2" t="s">
        <v>86</v>
      </c>
      <c r="U254" s="2" t="s">
        <v>58</v>
      </c>
      <c r="V254" s="3">
        <v>18629</v>
      </c>
      <c r="W254" s="3">
        <v>43731</v>
      </c>
      <c r="X254" s="2">
        <v>21811</v>
      </c>
      <c r="Y254" s="9">
        <f>Tabella1[[#This Row],[elevation_glo30]]-Tabella1[[#This Row],[elevation]]</f>
        <v>-433.92572021484398</v>
      </c>
      <c r="Z254" s="2">
        <v>9497</v>
      </c>
      <c r="AA254" s="2" t="s">
        <v>36</v>
      </c>
      <c r="AB254" s="12">
        <v>9.9284320000000008</v>
      </c>
      <c r="AC254" s="12">
        <v>44.471808000000003</v>
      </c>
      <c r="AD254" s="2">
        <v>1040</v>
      </c>
      <c r="AE254" s="2"/>
      <c r="AF254" s="2"/>
      <c r="AG254" s="2"/>
      <c r="AH254" s="8" t="s">
        <v>1364</v>
      </c>
    </row>
    <row r="255" spans="1:34" x14ac:dyDescent="0.2">
      <c r="A255">
        <v>872</v>
      </c>
      <c r="B255">
        <v>753901</v>
      </c>
      <c r="C255">
        <v>406</v>
      </c>
      <c r="D255" t="s">
        <v>872</v>
      </c>
      <c r="E255" t="s">
        <v>873</v>
      </c>
      <c r="F255" t="s">
        <v>99</v>
      </c>
      <c r="G255" t="s">
        <v>349</v>
      </c>
      <c r="H255" t="s">
        <v>157</v>
      </c>
      <c r="I255" t="s">
        <v>158</v>
      </c>
      <c r="J255" t="s">
        <v>31</v>
      </c>
      <c r="K255" t="s">
        <v>872</v>
      </c>
      <c r="L255">
        <v>406</v>
      </c>
      <c r="M255" t="s">
        <v>101</v>
      </c>
      <c r="N255">
        <v>10.486700148200001</v>
      </c>
      <c r="O255">
        <v>44.197079384799999</v>
      </c>
      <c r="P255">
        <v>1637</v>
      </c>
      <c r="Q255">
        <v>1642.00915527344</v>
      </c>
      <c r="R255" t="s">
        <v>872</v>
      </c>
      <c r="S255" t="s">
        <v>34</v>
      </c>
      <c r="T255" t="s">
        <v>874</v>
      </c>
      <c r="U255" t="s">
        <v>154</v>
      </c>
      <c r="V255" s="1">
        <v>18629</v>
      </c>
      <c r="W255" s="1">
        <v>45306</v>
      </c>
      <c r="X255">
        <v>9089</v>
      </c>
      <c r="Y255" s="9">
        <f>Tabella1[[#This Row],[elevation_glo30]]-Tabella1[[#This Row],[elevation]]</f>
        <v>5.0091552734400011</v>
      </c>
      <c r="Z255">
        <v>7995</v>
      </c>
      <c r="AA255" t="s">
        <v>36</v>
      </c>
      <c r="AB255" s="11"/>
    </row>
    <row r="256" spans="1:34" x14ac:dyDescent="0.2">
      <c r="A256">
        <v>875</v>
      </c>
      <c r="B256">
        <v>506821</v>
      </c>
      <c r="C256">
        <v>368</v>
      </c>
      <c r="D256" t="s">
        <v>882</v>
      </c>
      <c r="E256" t="s">
        <v>569</v>
      </c>
      <c r="F256" t="s">
        <v>99</v>
      </c>
      <c r="G256" t="s">
        <v>569</v>
      </c>
      <c r="H256" t="s">
        <v>29</v>
      </c>
      <c r="I256" t="s">
        <v>30</v>
      </c>
      <c r="J256" t="s">
        <v>31</v>
      </c>
      <c r="K256" t="s">
        <v>882</v>
      </c>
      <c r="L256">
        <v>368</v>
      </c>
      <c r="M256" t="s">
        <v>101</v>
      </c>
      <c r="N256">
        <v>10.745230086999999</v>
      </c>
      <c r="O256">
        <v>43.544256788600002</v>
      </c>
      <c r="P256">
        <v>111.86</v>
      </c>
      <c r="Q256">
        <v>137.95524597168</v>
      </c>
      <c r="R256" t="s">
        <v>882</v>
      </c>
      <c r="S256" t="s">
        <v>34</v>
      </c>
      <c r="T256" t="s">
        <v>883</v>
      </c>
      <c r="U256" t="s">
        <v>107</v>
      </c>
      <c r="V256" s="1">
        <v>35385</v>
      </c>
      <c r="W256" s="1">
        <v>41808</v>
      </c>
      <c r="X256">
        <v>6386</v>
      </c>
      <c r="Y256" s="9">
        <f>Tabella1[[#This Row],[elevation_glo30]]-Tabella1[[#This Row],[elevation]]</f>
        <v>26.095245971680001</v>
      </c>
      <c r="Z256">
        <v>6386</v>
      </c>
      <c r="AA256" t="s">
        <v>36</v>
      </c>
      <c r="AB256" s="11"/>
    </row>
    <row r="257" spans="1:28" x14ac:dyDescent="0.2">
      <c r="A257">
        <v>876</v>
      </c>
      <c r="B257">
        <v>750101</v>
      </c>
      <c r="C257">
        <v>389</v>
      </c>
      <c r="D257" t="s">
        <v>884</v>
      </c>
      <c r="E257" t="s">
        <v>885</v>
      </c>
      <c r="F257" t="s">
        <v>99</v>
      </c>
      <c r="G257" t="s">
        <v>885</v>
      </c>
      <c r="H257" t="s">
        <v>62</v>
      </c>
      <c r="I257" t="s">
        <v>63</v>
      </c>
      <c r="J257" t="s">
        <v>31</v>
      </c>
      <c r="K257" t="s">
        <v>884</v>
      </c>
      <c r="L257">
        <v>389</v>
      </c>
      <c r="M257" t="s">
        <v>101</v>
      </c>
      <c r="N257">
        <v>11.5024279812</v>
      </c>
      <c r="O257">
        <v>43.759039793500001</v>
      </c>
      <c r="P257">
        <v>325</v>
      </c>
      <c r="Q257">
        <v>326.64425659179699</v>
      </c>
      <c r="R257" t="s">
        <v>884</v>
      </c>
      <c r="S257" t="s">
        <v>34</v>
      </c>
      <c r="T257" t="s">
        <v>886</v>
      </c>
      <c r="U257" t="s">
        <v>107</v>
      </c>
      <c r="V257" s="1">
        <v>35254</v>
      </c>
      <c r="W257" s="1">
        <v>45306</v>
      </c>
      <c r="X257">
        <v>10022</v>
      </c>
      <c r="Y257" s="9">
        <f>Tabella1[[#This Row],[elevation_glo30]]-Tabella1[[#This Row],[elevation]]</f>
        <v>1.6442565917969887</v>
      </c>
      <c r="Z257">
        <v>10022</v>
      </c>
      <c r="AA257" t="s">
        <v>36</v>
      </c>
      <c r="AB257" s="11"/>
    </row>
    <row r="258" spans="1:28" x14ac:dyDescent="0.2">
      <c r="A258">
        <v>877</v>
      </c>
      <c r="B258">
        <v>751001</v>
      </c>
      <c r="C258">
        <v>380</v>
      </c>
      <c r="D258" t="s">
        <v>887</v>
      </c>
      <c r="E258" t="s">
        <v>888</v>
      </c>
      <c r="F258" t="s">
        <v>99</v>
      </c>
      <c r="G258" t="s">
        <v>445</v>
      </c>
      <c r="H258" t="s">
        <v>91</v>
      </c>
      <c r="I258" t="s">
        <v>92</v>
      </c>
      <c r="J258" t="s">
        <v>31</v>
      </c>
      <c r="K258" t="s">
        <v>887</v>
      </c>
      <c r="L258">
        <v>380</v>
      </c>
      <c r="M258" t="s">
        <v>101</v>
      </c>
      <c r="N258">
        <v>11.1799021081</v>
      </c>
      <c r="O258">
        <v>43.2085023992</v>
      </c>
      <c r="P258">
        <v>450</v>
      </c>
      <c r="Q258">
        <v>448.18493652343801</v>
      </c>
      <c r="R258" t="s">
        <v>887</v>
      </c>
      <c r="S258" t="s">
        <v>34</v>
      </c>
      <c r="T258" t="s">
        <v>889</v>
      </c>
      <c r="U258" t="s">
        <v>103</v>
      </c>
      <c r="V258" s="1">
        <v>34824</v>
      </c>
      <c r="W258" s="1">
        <v>45306</v>
      </c>
      <c r="X258">
        <v>10199</v>
      </c>
      <c r="Y258" s="9">
        <f>Tabella1[[#This Row],[elevation_glo30]]-Tabella1[[#This Row],[elevation]]</f>
        <v>-1.8150634765619884</v>
      </c>
      <c r="Z258">
        <v>10199</v>
      </c>
      <c r="AA258" t="s">
        <v>36</v>
      </c>
      <c r="AB258" s="11"/>
    </row>
    <row r="259" spans="1:28" x14ac:dyDescent="0.2">
      <c r="A259">
        <v>878</v>
      </c>
      <c r="B259" t="s">
        <v>26</v>
      </c>
      <c r="C259">
        <v>122</v>
      </c>
      <c r="D259" t="s">
        <v>890</v>
      </c>
      <c r="E259" t="s">
        <v>891</v>
      </c>
      <c r="F259" t="s">
        <v>99</v>
      </c>
      <c r="G259" t="s">
        <v>891</v>
      </c>
      <c r="H259" t="s">
        <v>47</v>
      </c>
      <c r="I259" t="s">
        <v>48</v>
      </c>
      <c r="J259" t="s">
        <v>31</v>
      </c>
      <c r="K259" t="s">
        <v>890</v>
      </c>
      <c r="L259">
        <v>122</v>
      </c>
      <c r="M259" t="s">
        <v>101</v>
      </c>
      <c r="N259">
        <v>10.6950237255296</v>
      </c>
      <c r="O259">
        <v>43.896534212894998</v>
      </c>
      <c r="P259">
        <v>78</v>
      </c>
      <c r="Q259">
        <v>76.560035705566406</v>
      </c>
      <c r="R259" t="s">
        <v>890</v>
      </c>
      <c r="S259" t="s">
        <v>34</v>
      </c>
      <c r="T259" t="s">
        <v>892</v>
      </c>
      <c r="U259" t="s">
        <v>118</v>
      </c>
      <c r="V259" s="1">
        <v>18629</v>
      </c>
      <c r="W259" s="1">
        <v>45306</v>
      </c>
      <c r="X259">
        <v>19444</v>
      </c>
      <c r="Y259" s="9">
        <f>Tabella1[[#This Row],[elevation_glo30]]-Tabella1[[#This Row],[elevation]]</f>
        <v>-1.4399642944335938</v>
      </c>
      <c r="Z259">
        <v>6308</v>
      </c>
      <c r="AA259" t="s">
        <v>36</v>
      </c>
      <c r="AB259" s="11"/>
    </row>
    <row r="260" spans="1:28" x14ac:dyDescent="0.2">
      <c r="A260">
        <v>879</v>
      </c>
      <c r="B260">
        <v>731551</v>
      </c>
      <c r="C260">
        <v>2</v>
      </c>
      <c r="D260" t="s">
        <v>893</v>
      </c>
      <c r="E260" t="s">
        <v>894</v>
      </c>
      <c r="F260" t="s">
        <v>99</v>
      </c>
      <c r="G260" t="s">
        <v>294</v>
      </c>
      <c r="H260" t="s">
        <v>42</v>
      </c>
      <c r="I260" t="s">
        <v>43</v>
      </c>
      <c r="J260" t="s">
        <v>31</v>
      </c>
      <c r="K260" t="s">
        <v>893</v>
      </c>
      <c r="L260">
        <v>2</v>
      </c>
      <c r="M260" t="s">
        <v>101</v>
      </c>
      <c r="N260">
        <v>10.2069398760796</v>
      </c>
      <c r="O260">
        <v>44.0570217481634</v>
      </c>
      <c r="P260">
        <v>860</v>
      </c>
      <c r="Q260">
        <v>857.07879638671898</v>
      </c>
      <c r="R260" t="s">
        <v>893</v>
      </c>
      <c r="S260" t="s">
        <v>34</v>
      </c>
      <c r="T260" t="s">
        <v>895</v>
      </c>
      <c r="U260" t="s">
        <v>163</v>
      </c>
      <c r="V260" s="1">
        <v>33705</v>
      </c>
      <c r="W260" s="1">
        <v>45306</v>
      </c>
      <c r="X260">
        <v>6239</v>
      </c>
      <c r="Y260" s="9">
        <f>Tabella1[[#This Row],[elevation_glo30]]-Tabella1[[#This Row],[elevation]]</f>
        <v>-2.9212036132810226</v>
      </c>
      <c r="Z260">
        <v>6239</v>
      </c>
      <c r="AA260" t="s">
        <v>36</v>
      </c>
      <c r="AB260" s="11"/>
    </row>
    <row r="261" spans="1:28" x14ac:dyDescent="0.2">
      <c r="A261">
        <v>881</v>
      </c>
      <c r="B261">
        <v>739451</v>
      </c>
      <c r="C261">
        <v>13</v>
      </c>
      <c r="D261" t="s">
        <v>896</v>
      </c>
      <c r="E261" t="s">
        <v>897</v>
      </c>
      <c r="F261" t="s">
        <v>99</v>
      </c>
      <c r="G261" t="s">
        <v>898</v>
      </c>
      <c r="H261" t="s">
        <v>54</v>
      </c>
      <c r="I261" t="s">
        <v>55</v>
      </c>
      <c r="J261" t="s">
        <v>31</v>
      </c>
      <c r="K261" t="s">
        <v>896</v>
      </c>
      <c r="L261">
        <v>13</v>
      </c>
      <c r="M261" t="s">
        <v>101</v>
      </c>
      <c r="N261">
        <v>11.555149555206301</v>
      </c>
      <c r="O261">
        <v>43.649964886852203</v>
      </c>
      <c r="P261">
        <v>395</v>
      </c>
      <c r="Q261">
        <v>388.14382934570301</v>
      </c>
      <c r="R261" t="s">
        <v>896</v>
      </c>
      <c r="S261" t="s">
        <v>34</v>
      </c>
      <c r="T261" t="s">
        <v>899</v>
      </c>
      <c r="U261" t="s">
        <v>163</v>
      </c>
      <c r="V261" s="1">
        <v>33604</v>
      </c>
      <c r="W261" s="1">
        <v>45306</v>
      </c>
      <c r="X261">
        <v>9076</v>
      </c>
      <c r="Y261" s="9">
        <f>Tabella1[[#This Row],[elevation_glo30]]-Tabella1[[#This Row],[elevation]]</f>
        <v>-6.8561706542969887</v>
      </c>
      <c r="Z261">
        <v>9076</v>
      </c>
      <c r="AA261" t="s">
        <v>36</v>
      </c>
      <c r="AB261" s="11"/>
    </row>
    <row r="262" spans="1:28" x14ac:dyDescent="0.2">
      <c r="A262">
        <v>883</v>
      </c>
      <c r="B262">
        <v>750851</v>
      </c>
      <c r="C262">
        <v>360</v>
      </c>
      <c r="D262" t="s">
        <v>900</v>
      </c>
      <c r="E262" t="s">
        <v>901</v>
      </c>
      <c r="F262" t="s">
        <v>99</v>
      </c>
      <c r="G262" t="s">
        <v>901</v>
      </c>
      <c r="H262" t="s">
        <v>91</v>
      </c>
      <c r="I262" t="s">
        <v>92</v>
      </c>
      <c r="J262" t="s">
        <v>31</v>
      </c>
      <c r="K262" t="s">
        <v>900</v>
      </c>
      <c r="L262">
        <v>360</v>
      </c>
      <c r="M262" t="s">
        <v>101</v>
      </c>
      <c r="N262">
        <v>11.732544145939199</v>
      </c>
      <c r="O262">
        <v>42.818136293757803</v>
      </c>
      <c r="P262">
        <v>341</v>
      </c>
      <c r="Q262">
        <v>342.76629638671898</v>
      </c>
      <c r="R262" t="s">
        <v>900</v>
      </c>
      <c r="S262" t="s">
        <v>34</v>
      </c>
      <c r="T262" t="s">
        <v>902</v>
      </c>
      <c r="U262" t="s">
        <v>107</v>
      </c>
      <c r="V262" s="1">
        <v>34330</v>
      </c>
      <c r="W262" s="1">
        <v>45306</v>
      </c>
      <c r="X262">
        <v>10927</v>
      </c>
      <c r="Y262" s="9">
        <f>Tabella1[[#This Row],[elevation_glo30]]-Tabella1[[#This Row],[elevation]]</f>
        <v>1.7662963867189774</v>
      </c>
      <c r="Z262">
        <v>10927</v>
      </c>
      <c r="AA262" t="s">
        <v>36</v>
      </c>
      <c r="AB262" s="11"/>
    </row>
    <row r="263" spans="1:28" x14ac:dyDescent="0.2">
      <c r="A263">
        <v>884</v>
      </c>
      <c r="B263" t="s">
        <v>26</v>
      </c>
      <c r="C263">
        <v>299</v>
      </c>
      <c r="D263" t="s">
        <v>903</v>
      </c>
      <c r="E263" t="s">
        <v>904</v>
      </c>
      <c r="F263" t="s">
        <v>114</v>
      </c>
      <c r="G263" t="s">
        <v>733</v>
      </c>
      <c r="H263" t="s">
        <v>76</v>
      </c>
      <c r="I263" t="s">
        <v>77</v>
      </c>
      <c r="J263" t="s">
        <v>31</v>
      </c>
      <c r="K263" t="s">
        <v>903</v>
      </c>
      <c r="L263">
        <v>299</v>
      </c>
      <c r="M263" t="s">
        <v>116</v>
      </c>
      <c r="N263">
        <v>10.0964838266373</v>
      </c>
      <c r="O263">
        <v>42.586542251752398</v>
      </c>
      <c r="P263">
        <v>15</v>
      </c>
      <c r="Q263">
        <v>19.398876190185501</v>
      </c>
      <c r="R263" t="s">
        <v>903</v>
      </c>
      <c r="S263" t="s">
        <v>34</v>
      </c>
      <c r="T263" t="s">
        <v>905</v>
      </c>
      <c r="U263" t="s">
        <v>118</v>
      </c>
      <c r="V263" s="1">
        <v>23743</v>
      </c>
      <c r="W263" s="1">
        <v>28815</v>
      </c>
      <c r="X263">
        <v>3721</v>
      </c>
      <c r="Y263" s="9">
        <f>Tabella1[[#This Row],[elevation_glo30]]-Tabella1[[#This Row],[elevation]]</f>
        <v>4.3988761901855007</v>
      </c>
      <c r="Z263">
        <v>0</v>
      </c>
      <c r="AA263" t="s">
        <v>36</v>
      </c>
      <c r="AB263" s="11"/>
    </row>
    <row r="264" spans="1:28" x14ac:dyDescent="0.2">
      <c r="A264">
        <v>885</v>
      </c>
      <c r="B264">
        <v>748501</v>
      </c>
      <c r="C264">
        <v>334</v>
      </c>
      <c r="D264" t="s">
        <v>906</v>
      </c>
      <c r="E264" t="s">
        <v>907</v>
      </c>
      <c r="F264" t="s">
        <v>99</v>
      </c>
      <c r="G264" t="s">
        <v>908</v>
      </c>
      <c r="H264" t="s">
        <v>157</v>
      </c>
      <c r="I264" t="s">
        <v>158</v>
      </c>
      <c r="J264" t="s">
        <v>31</v>
      </c>
      <c r="K264" t="s">
        <v>906</v>
      </c>
      <c r="L264">
        <v>334</v>
      </c>
      <c r="M264" t="s">
        <v>101</v>
      </c>
      <c r="N264">
        <v>10.291636602600001</v>
      </c>
      <c r="O264">
        <v>44.192312345799998</v>
      </c>
      <c r="P264">
        <v>660</v>
      </c>
      <c r="Q264">
        <v>663.71551513671898</v>
      </c>
      <c r="R264" t="s">
        <v>906</v>
      </c>
      <c r="S264" t="s">
        <v>34</v>
      </c>
      <c r="T264" t="s">
        <v>909</v>
      </c>
      <c r="U264" t="s">
        <v>107</v>
      </c>
      <c r="V264" s="1">
        <v>34699</v>
      </c>
      <c r="W264" s="1">
        <v>45306</v>
      </c>
      <c r="X264">
        <v>10139</v>
      </c>
      <c r="Y264" s="9">
        <f>Tabella1[[#This Row],[elevation_glo30]]-Tabella1[[#This Row],[elevation]]</f>
        <v>3.7155151367189774</v>
      </c>
      <c r="Z264">
        <v>10139</v>
      </c>
      <c r="AA264" t="s">
        <v>36</v>
      </c>
      <c r="AB264" s="11"/>
    </row>
    <row r="265" spans="1:28" x14ac:dyDescent="0.2">
      <c r="A265">
        <v>886</v>
      </c>
      <c r="B265" t="s">
        <v>26</v>
      </c>
      <c r="C265">
        <v>283</v>
      </c>
      <c r="D265" t="s">
        <v>910</v>
      </c>
      <c r="E265" t="s">
        <v>911</v>
      </c>
      <c r="F265" t="s">
        <v>114</v>
      </c>
      <c r="G265" t="s">
        <v>467</v>
      </c>
      <c r="H265" t="s">
        <v>91</v>
      </c>
      <c r="I265" t="s">
        <v>92</v>
      </c>
      <c r="J265" t="s">
        <v>31</v>
      </c>
      <c r="K265" t="s">
        <v>910</v>
      </c>
      <c r="L265">
        <v>283</v>
      </c>
      <c r="M265" t="s">
        <v>116</v>
      </c>
      <c r="N265">
        <v>11.682146794250301</v>
      </c>
      <c r="O265">
        <v>43.074538547557999</v>
      </c>
      <c r="P265">
        <v>446</v>
      </c>
      <c r="Q265">
        <v>444.30007934570301</v>
      </c>
      <c r="R265" t="s">
        <v>910</v>
      </c>
      <c r="S265" t="s">
        <v>34</v>
      </c>
      <c r="T265" t="s">
        <v>912</v>
      </c>
      <c r="U265" t="s">
        <v>118</v>
      </c>
      <c r="V265" s="1">
        <v>10959</v>
      </c>
      <c r="W265" s="1">
        <v>45306</v>
      </c>
      <c r="X265">
        <v>17788</v>
      </c>
      <c r="Y265" s="9">
        <f>Tabella1[[#This Row],[elevation_glo30]]-Tabella1[[#This Row],[elevation]]</f>
        <v>-1.6999206542969887</v>
      </c>
      <c r="Z265">
        <v>6168</v>
      </c>
      <c r="AA265" t="s">
        <v>36</v>
      </c>
      <c r="AB265" s="11"/>
    </row>
    <row r="266" spans="1:28" x14ac:dyDescent="0.2">
      <c r="A266">
        <v>887</v>
      </c>
      <c r="B266">
        <v>731951</v>
      </c>
      <c r="C266">
        <v>150</v>
      </c>
      <c r="D266" t="s">
        <v>913</v>
      </c>
      <c r="E266" t="s">
        <v>914</v>
      </c>
      <c r="F266" t="s">
        <v>99</v>
      </c>
      <c r="G266" t="s">
        <v>877</v>
      </c>
      <c r="H266" t="s">
        <v>42</v>
      </c>
      <c r="I266" t="s">
        <v>43</v>
      </c>
      <c r="J266" t="s">
        <v>31</v>
      </c>
      <c r="K266" t="s">
        <v>913</v>
      </c>
      <c r="L266">
        <v>150</v>
      </c>
      <c r="M266" t="s">
        <v>101</v>
      </c>
      <c r="N266">
        <v>9.8232471942901594</v>
      </c>
      <c r="O266">
        <v>44.339638145103002</v>
      </c>
      <c r="P266">
        <v>955</v>
      </c>
      <c r="Q266">
        <v>969.74163818359398</v>
      </c>
      <c r="R266" t="s">
        <v>913</v>
      </c>
      <c r="S266" t="s">
        <v>34</v>
      </c>
      <c r="T266" t="s">
        <v>915</v>
      </c>
      <c r="U266" t="s">
        <v>111</v>
      </c>
      <c r="V266" s="1">
        <v>41571</v>
      </c>
      <c r="W266" s="1">
        <v>45306</v>
      </c>
      <c r="X266">
        <v>3733</v>
      </c>
      <c r="Y266" s="9">
        <f>Tabella1[[#This Row],[elevation_glo30]]-Tabella1[[#This Row],[elevation]]</f>
        <v>14.741638183593977</v>
      </c>
      <c r="Z266">
        <v>3733</v>
      </c>
      <c r="AA266" t="s">
        <v>36</v>
      </c>
      <c r="AB266" s="11"/>
    </row>
    <row r="267" spans="1:28" x14ac:dyDescent="0.2">
      <c r="A267">
        <v>888</v>
      </c>
      <c r="B267">
        <v>740951</v>
      </c>
      <c r="C267">
        <v>101</v>
      </c>
      <c r="D267" t="s">
        <v>916</v>
      </c>
      <c r="E267" t="s">
        <v>917</v>
      </c>
      <c r="F267" t="s">
        <v>99</v>
      </c>
      <c r="G267" t="s">
        <v>917</v>
      </c>
      <c r="H267" t="s">
        <v>157</v>
      </c>
      <c r="I267" t="s">
        <v>158</v>
      </c>
      <c r="J267" t="s">
        <v>31</v>
      </c>
      <c r="K267" t="s">
        <v>916</v>
      </c>
      <c r="L267">
        <v>101</v>
      </c>
      <c r="M267" t="s">
        <v>101</v>
      </c>
      <c r="N267">
        <v>10.22804528</v>
      </c>
      <c r="O267">
        <v>43.936648329999997</v>
      </c>
      <c r="P267">
        <v>1</v>
      </c>
      <c r="Q267">
        <v>0.30929240584373502</v>
      </c>
      <c r="R267" t="s">
        <v>916</v>
      </c>
      <c r="S267" t="s">
        <v>34</v>
      </c>
      <c r="T267" t="s">
        <v>918</v>
      </c>
      <c r="U267" t="s">
        <v>258</v>
      </c>
      <c r="V267" s="1">
        <v>37987</v>
      </c>
      <c r="W267" s="1">
        <v>45306</v>
      </c>
      <c r="X267">
        <v>6996</v>
      </c>
      <c r="Y267" s="9">
        <f>Tabella1[[#This Row],[elevation_glo30]]-Tabella1[[#This Row],[elevation]]</f>
        <v>-0.69070759415626504</v>
      </c>
      <c r="Z267">
        <v>6996</v>
      </c>
      <c r="AA267" t="s">
        <v>36</v>
      </c>
      <c r="AB267" s="11"/>
    </row>
    <row r="268" spans="1:28" x14ac:dyDescent="0.2">
      <c r="A268">
        <v>892</v>
      </c>
      <c r="B268">
        <v>753301</v>
      </c>
      <c r="C268">
        <v>333</v>
      </c>
      <c r="D268" t="s">
        <v>925</v>
      </c>
      <c r="E268" t="s">
        <v>926</v>
      </c>
      <c r="F268" t="s">
        <v>99</v>
      </c>
      <c r="G268" t="s">
        <v>313</v>
      </c>
      <c r="H268" t="s">
        <v>157</v>
      </c>
      <c r="I268" t="s">
        <v>158</v>
      </c>
      <c r="J268" t="s">
        <v>31</v>
      </c>
      <c r="K268" t="s">
        <v>925</v>
      </c>
      <c r="L268">
        <v>333</v>
      </c>
      <c r="M268" t="s">
        <v>101</v>
      </c>
      <c r="N268">
        <v>10.589408280100001</v>
      </c>
      <c r="O268">
        <v>43.780018242600001</v>
      </c>
      <c r="P268">
        <v>38</v>
      </c>
      <c r="Q268">
        <v>36.897785186767599</v>
      </c>
      <c r="R268" t="s">
        <v>925</v>
      </c>
      <c r="S268" t="s">
        <v>34</v>
      </c>
      <c r="T268" t="s">
        <v>927</v>
      </c>
      <c r="U268" t="s">
        <v>107</v>
      </c>
      <c r="V268" s="1">
        <v>33997</v>
      </c>
      <c r="W268" s="1">
        <v>45306</v>
      </c>
      <c r="X268">
        <v>11146</v>
      </c>
      <c r="Y268" s="9">
        <f>Tabella1[[#This Row],[elevation_glo30]]-Tabella1[[#This Row],[elevation]]</f>
        <v>-1.1022148132324006</v>
      </c>
      <c r="Z268">
        <v>11146</v>
      </c>
      <c r="AA268" t="s">
        <v>36</v>
      </c>
      <c r="AB268" s="11"/>
    </row>
    <row r="269" spans="1:28" x14ac:dyDescent="0.2">
      <c r="A269">
        <v>890</v>
      </c>
      <c r="B269">
        <v>749951</v>
      </c>
      <c r="C269">
        <v>340</v>
      </c>
      <c r="D269" t="s">
        <v>919</v>
      </c>
      <c r="E269" t="s">
        <v>920</v>
      </c>
      <c r="F269" t="s">
        <v>99</v>
      </c>
      <c r="G269" t="s">
        <v>921</v>
      </c>
      <c r="H269" t="s">
        <v>54</v>
      </c>
      <c r="I269" t="s">
        <v>55</v>
      </c>
      <c r="J269" t="s">
        <v>31</v>
      </c>
      <c r="K269" t="s">
        <v>919</v>
      </c>
      <c r="L269">
        <v>340</v>
      </c>
      <c r="M269" t="s">
        <v>101</v>
      </c>
      <c r="N269">
        <v>12.1019487858501</v>
      </c>
      <c r="O269">
        <v>43.673952648602501</v>
      </c>
      <c r="P269">
        <v>750</v>
      </c>
      <c r="Q269">
        <v>770.83203125</v>
      </c>
      <c r="R269" t="s">
        <v>919</v>
      </c>
      <c r="S269" t="s">
        <v>34</v>
      </c>
      <c r="T269" t="s">
        <v>922</v>
      </c>
      <c r="U269" t="s">
        <v>246</v>
      </c>
      <c r="V269" s="1">
        <v>34018</v>
      </c>
      <c r="W269" s="1">
        <v>45306</v>
      </c>
      <c r="X269">
        <v>10525</v>
      </c>
      <c r="Y269" s="9">
        <f>Tabella1[[#This Row],[elevation_glo30]]-Tabella1[[#This Row],[elevation]]</f>
        <v>20.83203125</v>
      </c>
      <c r="Z269">
        <v>10525</v>
      </c>
      <c r="AA269" t="s">
        <v>36</v>
      </c>
      <c r="AB269" s="11"/>
    </row>
    <row r="270" spans="1:28" x14ac:dyDescent="0.2">
      <c r="A270">
        <v>891</v>
      </c>
      <c r="B270">
        <v>739501</v>
      </c>
      <c r="C270">
        <v>435</v>
      </c>
      <c r="D270" t="s">
        <v>923</v>
      </c>
      <c r="E270" t="s">
        <v>920</v>
      </c>
      <c r="F270" t="s">
        <v>99</v>
      </c>
      <c r="G270" t="s">
        <v>921</v>
      </c>
      <c r="H270" t="s">
        <v>54</v>
      </c>
      <c r="I270" t="s">
        <v>55</v>
      </c>
      <c r="J270" t="s">
        <v>31</v>
      </c>
      <c r="K270" t="s">
        <v>923</v>
      </c>
      <c r="L270">
        <v>435</v>
      </c>
      <c r="M270" t="s">
        <v>101</v>
      </c>
      <c r="N270">
        <v>12.042798063490601</v>
      </c>
      <c r="O270">
        <v>43.669028579880901</v>
      </c>
      <c r="P270">
        <v>434</v>
      </c>
      <c r="Q270">
        <v>429.69903564453102</v>
      </c>
      <c r="R270" t="s">
        <v>923</v>
      </c>
      <c r="S270" t="s">
        <v>34</v>
      </c>
      <c r="T270" t="s">
        <v>924</v>
      </c>
      <c r="U270" t="s">
        <v>107</v>
      </c>
      <c r="V270" s="1">
        <v>39925</v>
      </c>
      <c r="W270" s="1">
        <v>45306</v>
      </c>
      <c r="X270">
        <v>5296</v>
      </c>
      <c r="Y270" s="9">
        <f>Tabella1[[#This Row],[elevation_glo30]]-Tabella1[[#This Row],[elevation]]</f>
        <v>-4.3009643554689774</v>
      </c>
      <c r="Z270">
        <v>5296</v>
      </c>
      <c r="AA270" t="s">
        <v>36</v>
      </c>
      <c r="AB270" s="11"/>
    </row>
    <row r="271" spans="1:28" x14ac:dyDescent="0.2">
      <c r="A271">
        <v>893</v>
      </c>
      <c r="B271">
        <v>735601</v>
      </c>
      <c r="C271">
        <v>3</v>
      </c>
      <c r="D271" t="s">
        <v>928</v>
      </c>
      <c r="E271" t="s">
        <v>929</v>
      </c>
      <c r="F271" t="s">
        <v>99</v>
      </c>
      <c r="G271" t="s">
        <v>29</v>
      </c>
      <c r="H271" t="s">
        <v>29</v>
      </c>
      <c r="I271" t="s">
        <v>30</v>
      </c>
      <c r="J271" t="s">
        <v>31</v>
      </c>
      <c r="K271" t="s">
        <v>928</v>
      </c>
      <c r="L271">
        <v>3</v>
      </c>
      <c r="M271" t="s">
        <v>101</v>
      </c>
      <c r="N271">
        <v>10.412004142999599</v>
      </c>
      <c r="O271">
        <v>43.711171643447301</v>
      </c>
      <c r="P271">
        <v>6</v>
      </c>
      <c r="Q271">
        <v>6.1134786605834996</v>
      </c>
      <c r="R271" t="s">
        <v>928</v>
      </c>
      <c r="S271" t="s">
        <v>34</v>
      </c>
      <c r="T271" t="s">
        <v>930</v>
      </c>
      <c r="U271" t="s">
        <v>163</v>
      </c>
      <c r="V271" s="1">
        <v>15342</v>
      </c>
      <c r="W271" s="1">
        <v>45306</v>
      </c>
      <c r="X271">
        <v>28670</v>
      </c>
      <c r="Y271" s="9">
        <f>Tabella1[[#This Row],[elevation_glo30]]-Tabella1[[#This Row],[elevation]]</f>
        <v>0.11347866058349965</v>
      </c>
      <c r="Z271">
        <v>12339</v>
      </c>
      <c r="AA271" t="s">
        <v>36</v>
      </c>
      <c r="AB271" s="11"/>
    </row>
    <row r="272" spans="1:28" x14ac:dyDescent="0.2">
      <c r="A272">
        <v>895</v>
      </c>
      <c r="B272">
        <v>511021</v>
      </c>
      <c r="C272">
        <v>410</v>
      </c>
      <c r="D272" t="s">
        <v>931</v>
      </c>
      <c r="E272" t="s">
        <v>932</v>
      </c>
      <c r="F272" t="s">
        <v>99</v>
      </c>
      <c r="G272" t="s">
        <v>29</v>
      </c>
      <c r="H272" t="s">
        <v>29</v>
      </c>
      <c r="I272" t="s">
        <v>30</v>
      </c>
      <c r="J272" t="s">
        <v>31</v>
      </c>
      <c r="K272" t="s">
        <v>931</v>
      </c>
      <c r="L272">
        <v>410</v>
      </c>
      <c r="M272" t="s">
        <v>101</v>
      </c>
      <c r="N272">
        <v>10.3945229373</v>
      </c>
      <c r="O272">
        <v>43.711225792199997</v>
      </c>
      <c r="P272">
        <v>5</v>
      </c>
      <c r="Q272">
        <v>7.0091838836669904</v>
      </c>
      <c r="R272" t="s">
        <v>931</v>
      </c>
      <c r="S272" t="s">
        <v>34</v>
      </c>
      <c r="T272" t="s">
        <v>933</v>
      </c>
      <c r="U272" t="s">
        <v>107</v>
      </c>
      <c r="V272" s="1">
        <v>36711</v>
      </c>
      <c r="W272" s="1">
        <v>41488</v>
      </c>
      <c r="X272">
        <v>4768</v>
      </c>
      <c r="Y272" s="9">
        <f>Tabella1[[#This Row],[elevation_glo30]]-Tabella1[[#This Row],[elevation]]</f>
        <v>2.0091838836669904</v>
      </c>
      <c r="Z272">
        <v>4768</v>
      </c>
      <c r="AA272" t="s">
        <v>36</v>
      </c>
      <c r="AB272" s="11"/>
    </row>
    <row r="273" spans="1:34" x14ac:dyDescent="0.2">
      <c r="A273">
        <v>896</v>
      </c>
      <c r="B273" t="s">
        <v>26</v>
      </c>
      <c r="C273">
        <v>195</v>
      </c>
      <c r="D273" t="s">
        <v>934</v>
      </c>
      <c r="E273" t="s">
        <v>935</v>
      </c>
      <c r="F273" t="s">
        <v>114</v>
      </c>
      <c r="G273" t="s">
        <v>29</v>
      </c>
      <c r="H273" t="s">
        <v>29</v>
      </c>
      <c r="I273" t="s">
        <v>30</v>
      </c>
      <c r="J273" t="s">
        <v>31</v>
      </c>
      <c r="K273" t="s">
        <v>934</v>
      </c>
      <c r="L273">
        <v>195</v>
      </c>
      <c r="M273" t="s">
        <v>116</v>
      </c>
      <c r="N273">
        <v>10.4024141201</v>
      </c>
      <c r="O273">
        <v>43.692455233300002</v>
      </c>
      <c r="P273">
        <v>3</v>
      </c>
      <c r="Q273">
        <v>0.63613790273666404</v>
      </c>
      <c r="R273" t="s">
        <v>934</v>
      </c>
      <c r="S273" t="s">
        <v>34</v>
      </c>
      <c r="T273" t="s">
        <v>936</v>
      </c>
      <c r="U273" t="s">
        <v>167</v>
      </c>
      <c r="V273" t="s">
        <v>937</v>
      </c>
      <c r="W273" s="1">
        <v>45177</v>
      </c>
      <c r="X273">
        <v>52962</v>
      </c>
      <c r="Y273" s="9">
        <f>Tabella1[[#This Row],[elevation_glo30]]-Tabella1[[#This Row],[elevation]]</f>
        <v>-2.3638620972633362</v>
      </c>
      <c r="Z273">
        <v>12299</v>
      </c>
      <c r="AA273" t="s">
        <v>36</v>
      </c>
      <c r="AB273" s="11"/>
    </row>
    <row r="274" spans="1:34" x14ac:dyDescent="0.2">
      <c r="A274">
        <v>897</v>
      </c>
      <c r="B274" t="s">
        <v>26</v>
      </c>
      <c r="C274">
        <v>226</v>
      </c>
      <c r="D274" t="s">
        <v>938</v>
      </c>
      <c r="E274" t="s">
        <v>47</v>
      </c>
      <c r="F274" t="s">
        <v>114</v>
      </c>
      <c r="G274" t="s">
        <v>47</v>
      </c>
      <c r="H274" t="s">
        <v>47</v>
      </c>
      <c r="I274" t="s">
        <v>48</v>
      </c>
      <c r="J274" t="s">
        <v>31</v>
      </c>
      <c r="K274" t="s">
        <v>938</v>
      </c>
      <c r="L274">
        <v>226</v>
      </c>
      <c r="M274" t="s">
        <v>116</v>
      </c>
      <c r="N274">
        <v>10.9067656331955</v>
      </c>
      <c r="O274">
        <v>43.942481273961803</v>
      </c>
      <c r="P274">
        <v>84</v>
      </c>
      <c r="Q274">
        <v>85.868446350097699</v>
      </c>
      <c r="R274" t="s">
        <v>938</v>
      </c>
      <c r="S274" t="s">
        <v>34</v>
      </c>
      <c r="T274" t="s">
        <v>939</v>
      </c>
      <c r="U274" t="s">
        <v>118</v>
      </c>
      <c r="V274" s="1">
        <v>18629</v>
      </c>
      <c r="W274" s="1">
        <v>35430</v>
      </c>
      <c r="X274">
        <v>15702</v>
      </c>
      <c r="Y274" s="9">
        <f>Tabella1[[#This Row],[elevation_glo30]]-Tabella1[[#This Row],[elevation]]</f>
        <v>1.8684463500976989</v>
      </c>
      <c r="Z274">
        <v>2556</v>
      </c>
      <c r="AA274" t="s">
        <v>36</v>
      </c>
      <c r="AB274" s="11"/>
    </row>
    <row r="275" spans="1:34" x14ac:dyDescent="0.2">
      <c r="A275" s="2">
        <v>898</v>
      </c>
      <c r="B275" s="2" t="s">
        <v>26</v>
      </c>
      <c r="C275" s="2">
        <v>225</v>
      </c>
      <c r="D275" s="2" t="s">
        <v>940</v>
      </c>
      <c r="E275" s="2" t="s">
        <v>941</v>
      </c>
      <c r="F275" s="2" t="s">
        <v>114</v>
      </c>
      <c r="G275" s="2" t="s">
        <v>47</v>
      </c>
      <c r="H275" s="2" t="s">
        <v>47</v>
      </c>
      <c r="I275" s="2" t="s">
        <v>48</v>
      </c>
      <c r="J275" s="2" t="s">
        <v>31</v>
      </c>
      <c r="K275" s="2" t="s">
        <v>940</v>
      </c>
      <c r="L275" s="2">
        <v>225</v>
      </c>
      <c r="M275" s="2" t="s">
        <v>116</v>
      </c>
      <c r="N275" s="2">
        <v>10.898836772799999</v>
      </c>
      <c r="O275" s="2">
        <v>44.015075519500002</v>
      </c>
      <c r="P275" s="2">
        <v>389.76</v>
      </c>
      <c r="Q275" s="2">
        <v>431.83392333984398</v>
      </c>
      <c r="R275" s="2" t="s">
        <v>940</v>
      </c>
      <c r="S275" s="2" t="s">
        <v>34</v>
      </c>
      <c r="T275" s="2" t="s">
        <v>942</v>
      </c>
      <c r="U275" s="2" t="s">
        <v>118</v>
      </c>
      <c r="V275" s="3">
        <v>33604</v>
      </c>
      <c r="W275" s="3">
        <v>33969</v>
      </c>
      <c r="X275" s="2">
        <v>361</v>
      </c>
      <c r="Y275" s="9">
        <f>Tabella1[[#This Row],[elevation_glo30]]-Tabella1[[#This Row],[elevation]]</f>
        <v>42.073923339843986</v>
      </c>
      <c r="Z275" s="2">
        <v>361</v>
      </c>
      <c r="AA275" s="2" t="s">
        <v>36</v>
      </c>
      <c r="AB275" s="12"/>
      <c r="AC275" s="12"/>
      <c r="AD275" s="2"/>
      <c r="AE275" s="2"/>
      <c r="AF275" s="2"/>
      <c r="AG275" s="2"/>
      <c r="AH275" s="8" t="s">
        <v>1361</v>
      </c>
    </row>
    <row r="276" spans="1:34" x14ac:dyDescent="0.2">
      <c r="A276">
        <v>899</v>
      </c>
      <c r="B276">
        <v>750751</v>
      </c>
      <c r="C276">
        <v>314</v>
      </c>
      <c r="D276" t="s">
        <v>943</v>
      </c>
      <c r="E276" t="s">
        <v>944</v>
      </c>
      <c r="F276" t="s">
        <v>99</v>
      </c>
      <c r="G276" t="s">
        <v>944</v>
      </c>
      <c r="H276" t="s">
        <v>38</v>
      </c>
      <c r="I276" t="s">
        <v>39</v>
      </c>
      <c r="J276" t="s">
        <v>31</v>
      </c>
      <c r="K276" t="s">
        <v>943</v>
      </c>
      <c r="L276">
        <v>314</v>
      </c>
      <c r="M276" t="s">
        <v>101</v>
      </c>
      <c r="N276">
        <v>11.654299912899999</v>
      </c>
      <c r="O276">
        <v>42.635097767600001</v>
      </c>
      <c r="P276">
        <v>300</v>
      </c>
      <c r="Q276">
        <v>301.41818237304699</v>
      </c>
      <c r="R276" t="s">
        <v>943</v>
      </c>
      <c r="S276" t="s">
        <v>34</v>
      </c>
      <c r="T276" t="s">
        <v>945</v>
      </c>
      <c r="U276" t="s">
        <v>103</v>
      </c>
      <c r="V276" s="1">
        <v>33579</v>
      </c>
      <c r="W276" s="1">
        <v>45306</v>
      </c>
      <c r="X276">
        <v>11411</v>
      </c>
      <c r="Y276" s="9">
        <f>Tabella1[[#This Row],[elevation_glo30]]-Tabella1[[#This Row],[elevation]]</f>
        <v>1.4181823730469887</v>
      </c>
      <c r="Z276">
        <v>11411</v>
      </c>
      <c r="AA276" t="s">
        <v>36</v>
      </c>
      <c r="AB276" s="11"/>
    </row>
    <row r="277" spans="1:34" x14ac:dyDescent="0.2">
      <c r="A277">
        <v>900</v>
      </c>
      <c r="B277">
        <v>747351</v>
      </c>
      <c r="C277">
        <v>124</v>
      </c>
      <c r="D277" t="s">
        <v>946</v>
      </c>
      <c r="E277" t="s">
        <v>947</v>
      </c>
      <c r="F277" t="s">
        <v>99</v>
      </c>
      <c r="G277" t="s">
        <v>948</v>
      </c>
      <c r="H277" t="s">
        <v>157</v>
      </c>
      <c r="I277" t="s">
        <v>158</v>
      </c>
      <c r="J277" t="s">
        <v>31</v>
      </c>
      <c r="K277" t="s">
        <v>946</v>
      </c>
      <c r="L277">
        <v>124</v>
      </c>
      <c r="M277" t="s">
        <v>101</v>
      </c>
      <c r="N277">
        <v>10.584631296081501</v>
      </c>
      <c r="O277">
        <v>43.9344280569075</v>
      </c>
      <c r="P277">
        <v>938</v>
      </c>
      <c r="Q277">
        <v>945.18682861328102</v>
      </c>
      <c r="R277" t="s">
        <v>946</v>
      </c>
      <c r="S277" t="s">
        <v>34</v>
      </c>
      <c r="T277" t="s">
        <v>949</v>
      </c>
      <c r="U277" t="s">
        <v>107</v>
      </c>
      <c r="V277" s="1">
        <v>42063</v>
      </c>
      <c r="W277" s="1">
        <v>45306</v>
      </c>
      <c r="X277">
        <v>3238</v>
      </c>
      <c r="Y277" s="9">
        <f>Tabella1[[#This Row],[elevation_glo30]]-Tabella1[[#This Row],[elevation]]</f>
        <v>7.1868286132810226</v>
      </c>
      <c r="Z277">
        <v>3238</v>
      </c>
      <c r="AA277" t="s">
        <v>36</v>
      </c>
      <c r="AB277" s="11"/>
    </row>
    <row r="278" spans="1:34" x14ac:dyDescent="0.2">
      <c r="A278">
        <v>902</v>
      </c>
      <c r="B278" t="s">
        <v>26</v>
      </c>
      <c r="C278">
        <v>230</v>
      </c>
      <c r="D278" t="s">
        <v>952</v>
      </c>
      <c r="E278" t="s">
        <v>951</v>
      </c>
      <c r="F278" t="s">
        <v>114</v>
      </c>
      <c r="G278" t="s">
        <v>951</v>
      </c>
      <c r="H278" t="s">
        <v>91</v>
      </c>
      <c r="I278" t="s">
        <v>92</v>
      </c>
      <c r="J278" t="s">
        <v>31</v>
      </c>
      <c r="K278" t="s">
        <v>952</v>
      </c>
      <c r="L278">
        <v>230</v>
      </c>
      <c r="M278" t="s">
        <v>116</v>
      </c>
      <c r="N278">
        <v>11.1768293380737</v>
      </c>
      <c r="O278">
        <v>43.466251316241298</v>
      </c>
      <c r="P278">
        <v>241</v>
      </c>
      <c r="Q278">
        <v>229.02388000488301</v>
      </c>
      <c r="R278" t="s">
        <v>952</v>
      </c>
      <c r="S278" t="s">
        <v>34</v>
      </c>
      <c r="T278" t="s">
        <v>953</v>
      </c>
      <c r="U278" t="s">
        <v>118</v>
      </c>
      <c r="V278" s="1">
        <v>18629</v>
      </c>
      <c r="W278" s="1">
        <v>33586</v>
      </c>
      <c r="X278">
        <v>13743</v>
      </c>
      <c r="Y278" s="9">
        <f>Tabella1[[#This Row],[elevation_glo30]]-Tabella1[[#This Row],[elevation]]</f>
        <v>-11.976119995116989</v>
      </c>
      <c r="Z278">
        <v>598</v>
      </c>
      <c r="AA278" t="s">
        <v>36</v>
      </c>
      <c r="AB278" s="11"/>
    </row>
    <row r="279" spans="1:34" x14ac:dyDescent="0.2">
      <c r="A279" s="2">
        <v>901</v>
      </c>
      <c r="B279" s="2">
        <v>740001</v>
      </c>
      <c r="C279" s="2">
        <v>67</v>
      </c>
      <c r="D279" s="2" t="s">
        <v>950</v>
      </c>
      <c r="E279" s="2" t="s">
        <v>951</v>
      </c>
      <c r="F279" s="2" t="s">
        <v>99</v>
      </c>
      <c r="G279" s="2" t="s">
        <v>951</v>
      </c>
      <c r="H279" s="2" t="s">
        <v>91</v>
      </c>
      <c r="I279" s="2" t="s">
        <v>92</v>
      </c>
      <c r="J279" s="2" t="s">
        <v>31</v>
      </c>
      <c r="K279" s="2" t="s">
        <v>950</v>
      </c>
      <c r="L279" s="2">
        <v>67</v>
      </c>
      <c r="M279" s="2" t="s">
        <v>101</v>
      </c>
      <c r="N279" s="2">
        <v>11.128759932136401</v>
      </c>
      <c r="O279" s="2">
        <v>43.471463974801701</v>
      </c>
      <c r="P279" s="2">
        <v>88</v>
      </c>
      <c r="Q279" s="2">
        <v>88.842445373535199</v>
      </c>
      <c r="R279" s="2" t="s">
        <v>950</v>
      </c>
      <c r="S279" s="2" t="s">
        <v>34</v>
      </c>
      <c r="T279" s="2">
        <v>294</v>
      </c>
      <c r="U279" s="2" t="s">
        <v>36</v>
      </c>
      <c r="V279" s="3">
        <v>44859</v>
      </c>
      <c r="W279" s="3">
        <v>45306</v>
      </c>
      <c r="X279" s="2">
        <v>446</v>
      </c>
      <c r="Y279" s="9">
        <f>Tabella1[[#This Row],[elevation_glo30]]-Tabella1[[#This Row],[elevation]]</f>
        <v>0.84244537353519888</v>
      </c>
      <c r="Z279" s="2">
        <v>446</v>
      </c>
      <c r="AA279" s="2" t="s">
        <v>36</v>
      </c>
      <c r="AB279" s="12"/>
      <c r="AC279" s="12"/>
      <c r="AD279" s="2"/>
      <c r="AE279" s="2"/>
      <c r="AF279" s="2"/>
      <c r="AG279" s="2"/>
      <c r="AH279" s="8" t="s">
        <v>1361</v>
      </c>
    </row>
    <row r="280" spans="1:34" x14ac:dyDescent="0.2">
      <c r="A280">
        <v>903</v>
      </c>
      <c r="B280">
        <v>506621</v>
      </c>
      <c r="C280">
        <v>366</v>
      </c>
      <c r="D280" t="s">
        <v>954</v>
      </c>
      <c r="E280" t="s">
        <v>955</v>
      </c>
      <c r="F280" t="s">
        <v>99</v>
      </c>
      <c r="G280" t="s">
        <v>951</v>
      </c>
      <c r="H280" t="s">
        <v>91</v>
      </c>
      <c r="I280" t="s">
        <v>92</v>
      </c>
      <c r="J280" t="s">
        <v>31</v>
      </c>
      <c r="K280" t="s">
        <v>954</v>
      </c>
      <c r="L280">
        <v>366</v>
      </c>
      <c r="M280" t="s">
        <v>101</v>
      </c>
      <c r="N280">
        <v>11.1264143183</v>
      </c>
      <c r="O280">
        <v>43.457944228499997</v>
      </c>
      <c r="P280">
        <v>206</v>
      </c>
      <c r="Q280">
        <v>209.54518127441401</v>
      </c>
      <c r="R280" t="s">
        <v>954</v>
      </c>
      <c r="S280" t="s">
        <v>34</v>
      </c>
      <c r="T280" t="s">
        <v>956</v>
      </c>
      <c r="U280" t="s">
        <v>107</v>
      </c>
      <c r="V280" s="1">
        <v>34304</v>
      </c>
      <c r="W280" s="1">
        <v>42890</v>
      </c>
      <c r="X280">
        <v>8558</v>
      </c>
      <c r="Y280" s="9">
        <f>Tabella1[[#This Row],[elevation_glo30]]-Tabella1[[#This Row],[elevation]]</f>
        <v>3.5451812744140057</v>
      </c>
      <c r="Z280">
        <v>8558</v>
      </c>
      <c r="AA280" t="s">
        <v>36</v>
      </c>
      <c r="AB280" s="11"/>
    </row>
    <row r="281" spans="1:34" x14ac:dyDescent="0.2">
      <c r="A281">
        <v>904</v>
      </c>
      <c r="B281" t="s">
        <v>26</v>
      </c>
      <c r="C281">
        <v>296</v>
      </c>
      <c r="D281" t="s">
        <v>957</v>
      </c>
      <c r="E281" t="s">
        <v>958</v>
      </c>
      <c r="F281" t="s">
        <v>114</v>
      </c>
      <c r="G281" t="s">
        <v>959</v>
      </c>
      <c r="H281" t="s">
        <v>76</v>
      </c>
      <c r="I281" t="s">
        <v>77</v>
      </c>
      <c r="J281" t="s">
        <v>31</v>
      </c>
      <c r="K281" t="s">
        <v>957</v>
      </c>
      <c r="L281">
        <v>296</v>
      </c>
      <c r="M281" t="s">
        <v>116</v>
      </c>
      <c r="N281">
        <v>10.1824605399148</v>
      </c>
      <c r="O281">
        <v>42.790355290784397</v>
      </c>
      <c r="P281">
        <v>240</v>
      </c>
      <c r="Q281">
        <v>229.57955932617199</v>
      </c>
      <c r="R281" t="s">
        <v>957</v>
      </c>
      <c r="S281" t="s">
        <v>34</v>
      </c>
      <c r="T281" t="s">
        <v>960</v>
      </c>
      <c r="U281" t="s">
        <v>118</v>
      </c>
      <c r="V281" s="1">
        <v>18629</v>
      </c>
      <c r="W281" s="1">
        <v>23742</v>
      </c>
      <c r="X281">
        <v>4012</v>
      </c>
      <c r="Y281" s="9">
        <f>Tabella1[[#This Row],[elevation_glo30]]-Tabella1[[#This Row],[elevation]]</f>
        <v>-10.420440673828011</v>
      </c>
      <c r="Z281">
        <v>0</v>
      </c>
      <c r="AA281" t="s">
        <v>36</v>
      </c>
      <c r="AB281" s="11"/>
    </row>
    <row r="282" spans="1:34" x14ac:dyDescent="0.2">
      <c r="A282" s="2">
        <v>905</v>
      </c>
      <c r="B282" s="2">
        <v>736751</v>
      </c>
      <c r="C282" s="2">
        <v>34</v>
      </c>
      <c r="D282" s="2" t="s">
        <v>961</v>
      </c>
      <c r="E282" s="2" t="s">
        <v>962</v>
      </c>
      <c r="F282" s="2" t="s">
        <v>99</v>
      </c>
      <c r="G282" s="2" t="s">
        <v>562</v>
      </c>
      <c r="H282" s="2" t="s">
        <v>62</v>
      </c>
      <c r="I282" s="2" t="s">
        <v>63</v>
      </c>
      <c r="J282" s="2" t="s">
        <v>31</v>
      </c>
      <c r="K282" s="2" t="s">
        <v>961</v>
      </c>
      <c r="L282" s="2">
        <v>34</v>
      </c>
      <c r="M282" s="2" t="s">
        <v>101</v>
      </c>
      <c r="N282" s="2">
        <v>10.9279659199902</v>
      </c>
      <c r="O282" s="2">
        <v>43.529882401787297</v>
      </c>
      <c r="P282" s="2">
        <v>441</v>
      </c>
      <c r="Q282" s="2">
        <v>438.60879516601602</v>
      </c>
      <c r="R282" s="2" t="s">
        <v>961</v>
      </c>
      <c r="S282" s="2" t="s">
        <v>34</v>
      </c>
      <c r="T282" s="2">
        <v>298</v>
      </c>
      <c r="U282" s="2" t="s">
        <v>36</v>
      </c>
      <c r="V282" s="3">
        <v>44859</v>
      </c>
      <c r="W282" s="3">
        <v>45306</v>
      </c>
      <c r="X282" s="2">
        <v>448</v>
      </c>
      <c r="Y282" s="9">
        <f>Tabella1[[#This Row],[elevation_glo30]]-Tabella1[[#This Row],[elevation]]</f>
        <v>-2.3912048339839771</v>
      </c>
      <c r="Z282" s="2">
        <v>448</v>
      </c>
      <c r="AA282" s="2" t="s">
        <v>36</v>
      </c>
      <c r="AB282" s="12"/>
      <c r="AC282" s="12"/>
      <c r="AD282" s="2"/>
      <c r="AE282" s="2"/>
      <c r="AF282" s="2"/>
      <c r="AG282" s="2"/>
      <c r="AH282" s="8" t="s">
        <v>1361</v>
      </c>
    </row>
    <row r="283" spans="1:34" x14ac:dyDescent="0.2">
      <c r="A283">
        <v>907</v>
      </c>
      <c r="B283">
        <v>740851</v>
      </c>
      <c r="C283">
        <v>117</v>
      </c>
      <c r="D283" t="s">
        <v>966</v>
      </c>
      <c r="E283" t="s">
        <v>967</v>
      </c>
      <c r="F283" t="s">
        <v>99</v>
      </c>
      <c r="G283" t="s">
        <v>968</v>
      </c>
      <c r="H283" t="s">
        <v>62</v>
      </c>
      <c r="I283" t="s">
        <v>63</v>
      </c>
      <c r="J283" t="s">
        <v>31</v>
      </c>
      <c r="K283" t="s">
        <v>966</v>
      </c>
      <c r="L283">
        <v>117</v>
      </c>
      <c r="M283" t="s">
        <v>101</v>
      </c>
      <c r="N283">
        <v>11.3924717883301</v>
      </c>
      <c r="O283">
        <v>43.650093856719202</v>
      </c>
      <c r="P283">
        <v>500</v>
      </c>
      <c r="Q283">
        <v>500.75344848632801</v>
      </c>
      <c r="R283" t="s">
        <v>966</v>
      </c>
      <c r="S283" t="s">
        <v>34</v>
      </c>
      <c r="T283" t="s">
        <v>969</v>
      </c>
      <c r="U283" t="s">
        <v>107</v>
      </c>
      <c r="V283" s="1">
        <v>42073</v>
      </c>
      <c r="W283" s="1">
        <v>45306</v>
      </c>
      <c r="X283">
        <v>3231</v>
      </c>
      <c r="Y283" s="9">
        <f>Tabella1[[#This Row],[elevation_glo30]]-Tabella1[[#This Row],[elevation]]</f>
        <v>0.75344848632801131</v>
      </c>
      <c r="Z283">
        <v>3231</v>
      </c>
      <c r="AA283" t="s">
        <v>36</v>
      </c>
      <c r="AB283" s="11"/>
    </row>
    <row r="284" spans="1:34" x14ac:dyDescent="0.2">
      <c r="A284">
        <v>906</v>
      </c>
      <c r="B284">
        <v>508821</v>
      </c>
      <c r="C284">
        <v>388</v>
      </c>
      <c r="D284" t="s">
        <v>963</v>
      </c>
      <c r="E284" t="s">
        <v>964</v>
      </c>
      <c r="F284" t="s">
        <v>99</v>
      </c>
      <c r="G284" t="s">
        <v>152</v>
      </c>
      <c r="H284" t="s">
        <v>62</v>
      </c>
      <c r="I284" t="s">
        <v>63</v>
      </c>
      <c r="J284" t="s">
        <v>31</v>
      </c>
      <c r="K284" t="s">
        <v>963</v>
      </c>
      <c r="L284">
        <v>388</v>
      </c>
      <c r="M284" t="s">
        <v>101</v>
      </c>
      <c r="N284">
        <v>11.328335939709699</v>
      </c>
      <c r="O284">
        <v>43.694482885088597</v>
      </c>
      <c r="P284">
        <v>215</v>
      </c>
      <c r="Q284">
        <v>211.10467529296901</v>
      </c>
      <c r="R284" t="s">
        <v>963</v>
      </c>
      <c r="S284" t="s">
        <v>34</v>
      </c>
      <c r="T284" t="s">
        <v>965</v>
      </c>
      <c r="U284" t="s">
        <v>107</v>
      </c>
      <c r="V284" s="1">
        <v>35195</v>
      </c>
      <c r="W284" s="1">
        <v>42890</v>
      </c>
      <c r="X284">
        <v>7392</v>
      </c>
      <c r="Y284" s="9">
        <f>Tabella1[[#This Row],[elevation_glo30]]-Tabella1[[#This Row],[elevation]]</f>
        <v>-3.8953247070309942</v>
      </c>
      <c r="Z284">
        <v>7392</v>
      </c>
      <c r="AA284" t="s">
        <v>36</v>
      </c>
      <c r="AB284" s="11"/>
    </row>
    <row r="285" spans="1:34" x14ac:dyDescent="0.2">
      <c r="A285" s="2">
        <v>908</v>
      </c>
      <c r="B285" s="2" t="s">
        <v>26</v>
      </c>
      <c r="C285" s="2">
        <v>180</v>
      </c>
      <c r="D285" s="2" t="s">
        <v>970</v>
      </c>
      <c r="E285" s="2" t="s">
        <v>971</v>
      </c>
      <c r="F285" s="2" t="s">
        <v>114</v>
      </c>
      <c r="G285" s="2" t="s">
        <v>558</v>
      </c>
      <c r="H285" s="2" t="s">
        <v>157</v>
      </c>
      <c r="I285" s="2" t="s">
        <v>158</v>
      </c>
      <c r="J285" s="2" t="s">
        <v>31</v>
      </c>
      <c r="K285" s="2" t="s">
        <v>970</v>
      </c>
      <c r="L285" s="2">
        <v>180</v>
      </c>
      <c r="M285" s="2" t="s">
        <v>116</v>
      </c>
      <c r="N285" s="2">
        <v>10.3973857276379</v>
      </c>
      <c r="O285" s="2">
        <v>44.050110594946702</v>
      </c>
      <c r="P285" s="2">
        <v>298</v>
      </c>
      <c r="Q285" s="2">
        <v>301.67874145507801</v>
      </c>
      <c r="R285" s="2" t="s">
        <v>970</v>
      </c>
      <c r="S285" s="2" t="s">
        <v>34</v>
      </c>
      <c r="T285" s="2" t="s">
        <v>972</v>
      </c>
      <c r="U285" s="2" t="s">
        <v>118</v>
      </c>
      <c r="V285" s="3">
        <v>33239</v>
      </c>
      <c r="W285" s="3">
        <v>34334</v>
      </c>
      <c r="X285" s="2">
        <v>1096</v>
      </c>
      <c r="Y285" s="9">
        <f>Tabella1[[#This Row],[elevation_glo30]]-Tabella1[[#This Row],[elevation]]</f>
        <v>3.6787414550780113</v>
      </c>
      <c r="Z285" s="2">
        <v>1096</v>
      </c>
      <c r="AA285" s="2" t="s">
        <v>36</v>
      </c>
      <c r="AB285" s="12"/>
      <c r="AC285" s="12"/>
      <c r="AD285" s="2"/>
      <c r="AE285" s="2"/>
      <c r="AF285" s="2"/>
      <c r="AG285" s="2"/>
      <c r="AH285" s="8" t="s">
        <v>1361</v>
      </c>
    </row>
    <row r="286" spans="1:34" x14ac:dyDescent="0.2">
      <c r="A286">
        <v>910</v>
      </c>
      <c r="B286">
        <v>743551</v>
      </c>
      <c r="C286">
        <v>50</v>
      </c>
      <c r="D286" t="s">
        <v>973</v>
      </c>
      <c r="E286" t="s">
        <v>974</v>
      </c>
      <c r="F286" t="s">
        <v>99</v>
      </c>
      <c r="G286" t="s">
        <v>615</v>
      </c>
      <c r="H286" t="s">
        <v>29</v>
      </c>
      <c r="I286" t="s">
        <v>30</v>
      </c>
      <c r="J286" t="s">
        <v>31</v>
      </c>
      <c r="K286" t="s">
        <v>973</v>
      </c>
      <c r="L286">
        <v>50</v>
      </c>
      <c r="M286" t="s">
        <v>101</v>
      </c>
      <c r="N286">
        <v>10.9903473059</v>
      </c>
      <c r="O286">
        <v>43.365308078600002</v>
      </c>
      <c r="P286">
        <v>340</v>
      </c>
      <c r="Q286">
        <v>347.916259765625</v>
      </c>
      <c r="R286" t="s">
        <v>973</v>
      </c>
      <c r="S286" t="s">
        <v>34</v>
      </c>
      <c r="T286" t="s">
        <v>975</v>
      </c>
      <c r="U286" t="s">
        <v>149</v>
      </c>
      <c r="V286" s="1">
        <v>38769</v>
      </c>
      <c r="W286" s="1">
        <v>45306</v>
      </c>
      <c r="X286">
        <v>6298</v>
      </c>
      <c r="Y286" s="9">
        <f>Tabella1[[#This Row],[elevation_glo30]]-Tabella1[[#This Row],[elevation]]</f>
        <v>7.916259765625</v>
      </c>
      <c r="Z286">
        <v>6298</v>
      </c>
      <c r="AA286" t="s">
        <v>36</v>
      </c>
      <c r="AB286" s="11"/>
    </row>
    <row r="287" spans="1:34" x14ac:dyDescent="0.2">
      <c r="A287">
        <v>914</v>
      </c>
      <c r="B287">
        <v>510921</v>
      </c>
      <c r="C287">
        <v>409</v>
      </c>
      <c r="D287" t="s">
        <v>985</v>
      </c>
      <c r="E287" t="s">
        <v>986</v>
      </c>
      <c r="F287" t="s">
        <v>99</v>
      </c>
      <c r="G287" t="s">
        <v>157</v>
      </c>
      <c r="H287" t="s">
        <v>157</v>
      </c>
      <c r="I287" t="s">
        <v>158</v>
      </c>
      <c r="J287" t="s">
        <v>31</v>
      </c>
      <c r="K287" t="s">
        <v>985</v>
      </c>
      <c r="L287">
        <v>409</v>
      </c>
      <c r="M287" t="s">
        <v>101</v>
      </c>
      <c r="N287">
        <v>10.529101173900001</v>
      </c>
      <c r="O287">
        <v>43.890091287399997</v>
      </c>
      <c r="P287">
        <v>33</v>
      </c>
      <c r="Q287">
        <v>31.873573303222699</v>
      </c>
      <c r="R287" t="s">
        <v>985</v>
      </c>
      <c r="S287" t="s">
        <v>34</v>
      </c>
      <c r="T287" t="s">
        <v>987</v>
      </c>
      <c r="U287" t="s">
        <v>107</v>
      </c>
      <c r="V287" s="1">
        <v>36420</v>
      </c>
      <c r="W287" s="1">
        <v>42949</v>
      </c>
      <c r="X287">
        <v>6073</v>
      </c>
      <c r="Y287" s="9">
        <f>Tabella1[[#This Row],[elevation_glo30]]-Tabella1[[#This Row],[elevation]]</f>
        <v>-1.1264266967773011</v>
      </c>
      <c r="Z287">
        <v>6073</v>
      </c>
      <c r="AA287" t="s">
        <v>36</v>
      </c>
      <c r="AB287" s="11"/>
    </row>
    <row r="288" spans="1:34" x14ac:dyDescent="0.2">
      <c r="A288" s="2">
        <v>915</v>
      </c>
      <c r="B288" s="2">
        <v>733951</v>
      </c>
      <c r="C288" s="2">
        <v>98</v>
      </c>
      <c r="D288" s="2" t="s">
        <v>988</v>
      </c>
      <c r="E288" s="2" t="s">
        <v>989</v>
      </c>
      <c r="F288" s="2" t="s">
        <v>99</v>
      </c>
      <c r="G288" s="2" t="s">
        <v>209</v>
      </c>
      <c r="H288" s="2" t="s">
        <v>157</v>
      </c>
      <c r="I288" s="2" t="s">
        <v>158</v>
      </c>
      <c r="J288" s="2" t="s">
        <v>31</v>
      </c>
      <c r="K288" s="2" t="s">
        <v>988</v>
      </c>
      <c r="L288" s="2">
        <v>98</v>
      </c>
      <c r="M288" s="2" t="s">
        <v>101</v>
      </c>
      <c r="N288" s="2">
        <v>10.719796449758</v>
      </c>
      <c r="O288" s="2">
        <v>44.043589169468703</v>
      </c>
      <c r="P288" s="2">
        <v>350</v>
      </c>
      <c r="Q288" s="2">
        <v>340.46493530273398</v>
      </c>
      <c r="R288" s="2" t="s">
        <v>988</v>
      </c>
      <c r="S288" s="2" t="s">
        <v>34</v>
      </c>
      <c r="T288" s="2">
        <v>308</v>
      </c>
      <c r="U288" s="2" t="s">
        <v>36</v>
      </c>
      <c r="V288" s="3">
        <v>44860</v>
      </c>
      <c r="W288" s="3">
        <v>45306</v>
      </c>
      <c r="X288" s="2">
        <v>447</v>
      </c>
      <c r="Y288" s="9">
        <f>Tabella1[[#This Row],[elevation_glo30]]-Tabella1[[#This Row],[elevation]]</f>
        <v>-9.5350646972660229</v>
      </c>
      <c r="Z288" s="2">
        <v>447</v>
      </c>
      <c r="AA288" s="2" t="s">
        <v>36</v>
      </c>
      <c r="AB288" s="12"/>
      <c r="AC288" s="12"/>
      <c r="AD288" s="2"/>
      <c r="AE288" s="2"/>
      <c r="AF288" s="2"/>
      <c r="AG288" s="2"/>
      <c r="AH288" s="8" t="s">
        <v>1361</v>
      </c>
    </row>
    <row r="289" spans="1:34" x14ac:dyDescent="0.2">
      <c r="A289">
        <v>916</v>
      </c>
      <c r="B289">
        <v>743101</v>
      </c>
      <c r="C289">
        <v>75</v>
      </c>
      <c r="D289" t="s">
        <v>990</v>
      </c>
      <c r="E289" t="s">
        <v>991</v>
      </c>
      <c r="F289" t="s">
        <v>99</v>
      </c>
      <c r="G289" t="s">
        <v>992</v>
      </c>
      <c r="H289" t="s">
        <v>29</v>
      </c>
      <c r="I289" t="s">
        <v>30</v>
      </c>
      <c r="J289" t="s">
        <v>31</v>
      </c>
      <c r="K289" t="s">
        <v>990</v>
      </c>
      <c r="L289">
        <v>75</v>
      </c>
      <c r="M289" t="s">
        <v>101</v>
      </c>
      <c r="N289">
        <v>10.669822096824699</v>
      </c>
      <c r="O289">
        <v>43.323335690832401</v>
      </c>
      <c r="P289">
        <v>32.96</v>
      </c>
      <c r="Q289">
        <v>32.912593841552699</v>
      </c>
      <c r="R289" t="s">
        <v>990</v>
      </c>
      <c r="S289" t="s">
        <v>34</v>
      </c>
      <c r="T289" t="s">
        <v>993</v>
      </c>
      <c r="U289" t="s">
        <v>149</v>
      </c>
      <c r="V289" s="1">
        <v>37735</v>
      </c>
      <c r="W289" s="1">
        <v>45306</v>
      </c>
      <c r="X289">
        <v>7561</v>
      </c>
      <c r="Y289" s="9">
        <f>Tabella1[[#This Row],[elevation_glo30]]-Tabella1[[#This Row],[elevation]]</f>
        <v>-4.7406158447302005E-2</v>
      </c>
      <c r="Z289">
        <v>7561</v>
      </c>
      <c r="AA289" t="s">
        <v>36</v>
      </c>
      <c r="AB289" s="11"/>
    </row>
    <row r="290" spans="1:34" x14ac:dyDescent="0.2">
      <c r="A290">
        <v>911</v>
      </c>
      <c r="B290">
        <v>743801</v>
      </c>
      <c r="C290">
        <v>74</v>
      </c>
      <c r="D290" t="s">
        <v>976</v>
      </c>
      <c r="E290" t="s">
        <v>977</v>
      </c>
      <c r="F290" t="s">
        <v>99</v>
      </c>
      <c r="G290" t="s">
        <v>632</v>
      </c>
      <c r="H290" t="s">
        <v>29</v>
      </c>
      <c r="I290" t="s">
        <v>30</v>
      </c>
      <c r="J290" t="s">
        <v>31</v>
      </c>
      <c r="K290" t="s">
        <v>976</v>
      </c>
      <c r="L290">
        <v>74</v>
      </c>
      <c r="M290" t="s">
        <v>101</v>
      </c>
      <c r="N290">
        <v>10.8580648899078</v>
      </c>
      <c r="O290">
        <v>43.334172184868301</v>
      </c>
      <c r="P290">
        <v>85</v>
      </c>
      <c r="Q290">
        <v>81.544868469238295</v>
      </c>
      <c r="R290" t="s">
        <v>976</v>
      </c>
      <c r="S290" t="s">
        <v>34</v>
      </c>
      <c r="T290" t="s">
        <v>978</v>
      </c>
      <c r="U290" t="s">
        <v>149</v>
      </c>
      <c r="V290" s="1">
        <v>39009</v>
      </c>
      <c r="W290" s="1">
        <v>45306</v>
      </c>
      <c r="X290">
        <v>6294</v>
      </c>
      <c r="Y290" s="9">
        <f>Tabella1[[#This Row],[elevation_glo30]]-Tabella1[[#This Row],[elevation]]</f>
        <v>-3.4551315307617045</v>
      </c>
      <c r="Z290">
        <v>6294</v>
      </c>
      <c r="AA290" t="s">
        <v>36</v>
      </c>
      <c r="AB290" s="11"/>
    </row>
    <row r="291" spans="1:34" x14ac:dyDescent="0.2">
      <c r="A291">
        <v>912</v>
      </c>
      <c r="B291">
        <v>730851</v>
      </c>
      <c r="C291">
        <v>92</v>
      </c>
      <c r="D291" t="s">
        <v>979</v>
      </c>
      <c r="E291" t="s">
        <v>980</v>
      </c>
      <c r="F291" t="s">
        <v>99</v>
      </c>
      <c r="G291" t="s">
        <v>194</v>
      </c>
      <c r="H291" t="s">
        <v>157</v>
      </c>
      <c r="I291" t="s">
        <v>158</v>
      </c>
      <c r="J291" t="s">
        <v>31</v>
      </c>
      <c r="K291" t="s">
        <v>979</v>
      </c>
      <c r="L291">
        <v>92</v>
      </c>
      <c r="M291" t="s">
        <v>101</v>
      </c>
      <c r="N291">
        <v>10.184916257858299</v>
      </c>
      <c r="O291">
        <v>43.972572845391099</v>
      </c>
      <c r="P291">
        <v>11</v>
      </c>
      <c r="Q291">
        <v>4.8119139671325701</v>
      </c>
      <c r="R291" t="s">
        <v>979</v>
      </c>
      <c r="S291" t="s">
        <v>34</v>
      </c>
      <c r="T291" t="s">
        <v>981</v>
      </c>
      <c r="U291" t="s">
        <v>149</v>
      </c>
      <c r="V291" s="1">
        <v>35855</v>
      </c>
      <c r="W291" s="1">
        <v>45306</v>
      </c>
      <c r="X291">
        <v>9170</v>
      </c>
      <c r="Y291" s="9">
        <f>Tabella1[[#This Row],[elevation_glo30]]-Tabella1[[#This Row],[elevation]]</f>
        <v>-6.1880860328674299</v>
      </c>
      <c r="Z291">
        <v>9170</v>
      </c>
      <c r="AA291" t="s">
        <v>36</v>
      </c>
      <c r="AB291" s="11"/>
    </row>
    <row r="292" spans="1:34" x14ac:dyDescent="0.2">
      <c r="A292">
        <v>913</v>
      </c>
      <c r="B292">
        <v>746151</v>
      </c>
      <c r="C292">
        <v>137</v>
      </c>
      <c r="D292" t="s">
        <v>982</v>
      </c>
      <c r="E292" t="s">
        <v>983</v>
      </c>
      <c r="F292" t="s">
        <v>99</v>
      </c>
      <c r="G292" t="s">
        <v>38</v>
      </c>
      <c r="H292" t="s">
        <v>38</v>
      </c>
      <c r="I292" t="s">
        <v>39</v>
      </c>
      <c r="J292" t="s">
        <v>31</v>
      </c>
      <c r="K292" t="s">
        <v>982</v>
      </c>
      <c r="L292">
        <v>137</v>
      </c>
      <c r="M292" t="s">
        <v>101</v>
      </c>
      <c r="N292">
        <v>11.166253387928</v>
      </c>
      <c r="O292">
        <v>42.7646975681321</v>
      </c>
      <c r="P292">
        <v>13</v>
      </c>
      <c r="Q292">
        <v>15.461276054382299</v>
      </c>
      <c r="R292" t="s">
        <v>982</v>
      </c>
      <c r="S292" t="s">
        <v>34</v>
      </c>
      <c r="T292" t="s">
        <v>984</v>
      </c>
      <c r="U292" t="s">
        <v>111</v>
      </c>
      <c r="V292" s="1">
        <v>41550</v>
      </c>
      <c r="W292" s="1">
        <v>45306</v>
      </c>
      <c r="X292">
        <v>3753</v>
      </c>
      <c r="Y292" s="9">
        <f>Tabella1[[#This Row],[elevation_glo30]]-Tabella1[[#This Row],[elevation]]</f>
        <v>2.4612760543822993</v>
      </c>
      <c r="Z292">
        <v>3753</v>
      </c>
      <c r="AA292" t="s">
        <v>36</v>
      </c>
      <c r="AB292" s="11"/>
    </row>
    <row r="293" spans="1:34" x14ac:dyDescent="0.2">
      <c r="A293" s="2">
        <v>917</v>
      </c>
      <c r="B293" s="2" t="s">
        <v>26</v>
      </c>
      <c r="C293" s="2">
        <v>175</v>
      </c>
      <c r="D293" s="2" t="s">
        <v>994</v>
      </c>
      <c r="E293" s="2" t="s">
        <v>995</v>
      </c>
      <c r="F293" s="2" t="s">
        <v>114</v>
      </c>
      <c r="G293" s="2" t="s">
        <v>393</v>
      </c>
      <c r="H293" s="2" t="s">
        <v>157</v>
      </c>
      <c r="I293" s="2" t="s">
        <v>158</v>
      </c>
      <c r="J293" s="2" t="s">
        <v>31</v>
      </c>
      <c r="K293" s="2" t="s">
        <v>994</v>
      </c>
      <c r="L293" s="2">
        <v>175</v>
      </c>
      <c r="M293" s="2" t="s">
        <v>116</v>
      </c>
      <c r="N293" s="2">
        <v>10.384359572699999</v>
      </c>
      <c r="O293" s="2">
        <v>44.134020022000001</v>
      </c>
      <c r="P293" s="2">
        <v>310</v>
      </c>
      <c r="Q293" s="2">
        <v>323.9228515625</v>
      </c>
      <c r="R293" s="2" t="s">
        <v>994</v>
      </c>
      <c r="S293" s="2" t="s">
        <v>34</v>
      </c>
      <c r="T293" s="2" t="s">
        <v>996</v>
      </c>
      <c r="U293" s="2" t="s">
        <v>118</v>
      </c>
      <c r="V293" s="3">
        <v>33239</v>
      </c>
      <c r="W293" s="3">
        <v>34334</v>
      </c>
      <c r="X293" s="2">
        <v>1096</v>
      </c>
      <c r="Y293" s="9">
        <f>Tabella1[[#This Row],[elevation_glo30]]-Tabella1[[#This Row],[elevation]]</f>
        <v>13.9228515625</v>
      </c>
      <c r="Z293" s="2">
        <v>1096</v>
      </c>
      <c r="AA293" s="2" t="s">
        <v>36</v>
      </c>
      <c r="AB293" s="12"/>
      <c r="AC293" s="12"/>
      <c r="AD293" s="2"/>
      <c r="AE293" s="2"/>
      <c r="AF293" s="2"/>
      <c r="AG293" s="2"/>
      <c r="AH293" s="8" t="s">
        <v>1361</v>
      </c>
    </row>
    <row r="294" spans="1:34" x14ac:dyDescent="0.2">
      <c r="A294">
        <v>918</v>
      </c>
      <c r="B294">
        <v>735051</v>
      </c>
      <c r="C294">
        <v>70</v>
      </c>
      <c r="D294" t="s">
        <v>997</v>
      </c>
      <c r="E294" t="s">
        <v>998</v>
      </c>
      <c r="F294" t="s">
        <v>99</v>
      </c>
      <c r="G294" t="s">
        <v>998</v>
      </c>
      <c r="H294" t="s">
        <v>29</v>
      </c>
      <c r="I294" t="s">
        <v>30</v>
      </c>
      <c r="J294" t="s">
        <v>31</v>
      </c>
      <c r="K294" t="s">
        <v>997</v>
      </c>
      <c r="L294">
        <v>70</v>
      </c>
      <c r="M294" t="s">
        <v>101</v>
      </c>
      <c r="N294">
        <v>10.631241202354399</v>
      </c>
      <c r="O294">
        <v>43.665333790821201</v>
      </c>
      <c r="P294">
        <v>10.53</v>
      </c>
      <c r="Q294">
        <v>13.121436119079601</v>
      </c>
      <c r="R294" t="s">
        <v>997</v>
      </c>
      <c r="S294" t="s">
        <v>34</v>
      </c>
      <c r="T294" t="s">
        <v>999</v>
      </c>
      <c r="U294" t="s">
        <v>163</v>
      </c>
      <c r="V294" s="1">
        <v>18629</v>
      </c>
      <c r="W294" s="1">
        <v>45306</v>
      </c>
      <c r="X294">
        <v>20100</v>
      </c>
      <c r="Y294" s="9">
        <f>Tabella1[[#This Row],[elevation_glo30]]-Tabella1[[#This Row],[elevation]]</f>
        <v>2.5914361190796011</v>
      </c>
      <c r="Z294">
        <v>8546</v>
      </c>
      <c r="AA294" t="s">
        <v>36</v>
      </c>
      <c r="AB294" s="11"/>
    </row>
    <row r="295" spans="1:34" x14ac:dyDescent="0.2">
      <c r="A295">
        <v>920</v>
      </c>
      <c r="B295" t="s">
        <v>26</v>
      </c>
      <c r="C295">
        <v>261</v>
      </c>
      <c r="D295" t="s">
        <v>1000</v>
      </c>
      <c r="E295" t="s">
        <v>1001</v>
      </c>
      <c r="F295" t="s">
        <v>114</v>
      </c>
      <c r="G295" t="s">
        <v>632</v>
      </c>
      <c r="H295" t="s">
        <v>29</v>
      </c>
      <c r="I295" t="s">
        <v>30</v>
      </c>
      <c r="J295" t="s">
        <v>31</v>
      </c>
      <c r="K295" t="s">
        <v>1000</v>
      </c>
      <c r="L295">
        <v>261</v>
      </c>
      <c r="M295" t="s">
        <v>116</v>
      </c>
      <c r="N295">
        <v>10.735523993115599</v>
      </c>
      <c r="O295">
        <v>43.328423348971697</v>
      </c>
      <c r="P295">
        <v>80</v>
      </c>
      <c r="Q295">
        <v>80.809387207031193</v>
      </c>
      <c r="R295" t="s">
        <v>1000</v>
      </c>
      <c r="S295" t="s">
        <v>34</v>
      </c>
      <c r="T295" t="s">
        <v>1002</v>
      </c>
      <c r="U295" t="s">
        <v>118</v>
      </c>
      <c r="V295" s="1">
        <v>18629</v>
      </c>
      <c r="W295" s="1">
        <v>45306</v>
      </c>
      <c r="X295">
        <v>4857</v>
      </c>
      <c r="Y295" s="9">
        <f>Tabella1[[#This Row],[elevation_glo30]]-Tabella1[[#This Row],[elevation]]</f>
        <v>0.80938720703119316</v>
      </c>
      <c r="Z295">
        <v>3761</v>
      </c>
      <c r="AA295" t="s">
        <v>36</v>
      </c>
      <c r="AB295" s="11"/>
    </row>
    <row r="296" spans="1:34" x14ac:dyDescent="0.2">
      <c r="A296">
        <v>922</v>
      </c>
      <c r="B296">
        <v>736151</v>
      </c>
      <c r="C296">
        <v>64</v>
      </c>
      <c r="D296" t="s">
        <v>1003</v>
      </c>
      <c r="E296" t="s">
        <v>1004</v>
      </c>
      <c r="F296" t="s">
        <v>99</v>
      </c>
      <c r="G296" t="s">
        <v>47</v>
      </c>
      <c r="H296" t="s">
        <v>47</v>
      </c>
      <c r="I296" t="s">
        <v>48</v>
      </c>
      <c r="J296" t="s">
        <v>31</v>
      </c>
      <c r="K296" t="s">
        <v>1003</v>
      </c>
      <c r="L296">
        <v>64</v>
      </c>
      <c r="M296" t="s">
        <v>101</v>
      </c>
      <c r="N296">
        <v>10.895925023964701</v>
      </c>
      <c r="O296">
        <v>43.919806157039503</v>
      </c>
      <c r="P296">
        <v>65.680000000000007</v>
      </c>
      <c r="Q296">
        <v>63.269859313964801</v>
      </c>
      <c r="R296" t="s">
        <v>1003</v>
      </c>
      <c r="S296" t="s">
        <v>34</v>
      </c>
      <c r="T296" t="s">
        <v>1005</v>
      </c>
      <c r="U296" t="s">
        <v>163</v>
      </c>
      <c r="V296" s="1">
        <v>36566</v>
      </c>
      <c r="W296" s="1">
        <v>45306</v>
      </c>
      <c r="X296">
        <v>8683</v>
      </c>
      <c r="Y296" s="9">
        <f>Tabella1[[#This Row],[elevation_glo30]]-Tabella1[[#This Row],[elevation]]</f>
        <v>-2.4101406860352057</v>
      </c>
      <c r="Z296">
        <v>8683</v>
      </c>
      <c r="AA296" t="s">
        <v>36</v>
      </c>
      <c r="AB296" s="11"/>
    </row>
    <row r="297" spans="1:34" x14ac:dyDescent="0.2">
      <c r="A297">
        <v>923</v>
      </c>
      <c r="B297">
        <v>749751</v>
      </c>
      <c r="C297">
        <v>401</v>
      </c>
      <c r="D297" t="s">
        <v>1006</v>
      </c>
      <c r="E297" t="s">
        <v>877</v>
      </c>
      <c r="F297" t="s">
        <v>99</v>
      </c>
      <c r="G297" t="s">
        <v>877</v>
      </c>
      <c r="H297" t="s">
        <v>42</v>
      </c>
      <c r="I297" t="s">
        <v>43</v>
      </c>
      <c r="J297" t="s">
        <v>31</v>
      </c>
      <c r="K297" t="s">
        <v>1006</v>
      </c>
      <c r="L297">
        <v>401</v>
      </c>
      <c r="M297" t="s">
        <v>101</v>
      </c>
      <c r="N297">
        <v>9.8927485942840594</v>
      </c>
      <c r="O297">
        <v>44.369491438101697</v>
      </c>
      <c r="P297">
        <v>340</v>
      </c>
      <c r="Q297">
        <v>341.331787109375</v>
      </c>
      <c r="R297" t="s">
        <v>1006</v>
      </c>
      <c r="S297" t="s">
        <v>34</v>
      </c>
      <c r="T297" t="s">
        <v>1007</v>
      </c>
      <c r="U297" t="s">
        <v>103</v>
      </c>
      <c r="V297" s="1">
        <v>35248</v>
      </c>
      <c r="W297" s="1">
        <v>45306</v>
      </c>
      <c r="X297">
        <v>10034</v>
      </c>
      <c r="Y297" s="9">
        <f>Tabella1[[#This Row],[elevation_glo30]]-Tabella1[[#This Row],[elevation]]</f>
        <v>1.331787109375</v>
      </c>
      <c r="Z297">
        <v>10034</v>
      </c>
      <c r="AA297" t="s">
        <v>36</v>
      </c>
      <c r="AB297" s="11"/>
    </row>
    <row r="298" spans="1:34" x14ac:dyDescent="0.2">
      <c r="A298">
        <v>925</v>
      </c>
      <c r="B298">
        <v>734601</v>
      </c>
      <c r="C298">
        <v>153</v>
      </c>
      <c r="D298" t="s">
        <v>1011</v>
      </c>
      <c r="E298" t="s">
        <v>1012</v>
      </c>
      <c r="F298" t="s">
        <v>99</v>
      </c>
      <c r="G298" t="s">
        <v>877</v>
      </c>
      <c r="H298" t="s">
        <v>42</v>
      </c>
      <c r="I298" t="s">
        <v>43</v>
      </c>
      <c r="J298" t="s">
        <v>31</v>
      </c>
      <c r="K298" t="s">
        <v>1011</v>
      </c>
      <c r="L298">
        <v>153</v>
      </c>
      <c r="M298" t="s">
        <v>101</v>
      </c>
      <c r="N298">
        <v>9.8831141069643298</v>
      </c>
      <c r="O298">
        <v>44.369315041429203</v>
      </c>
      <c r="P298">
        <v>226</v>
      </c>
      <c r="Q298">
        <v>221.66142272949199</v>
      </c>
      <c r="R298" t="s">
        <v>1011</v>
      </c>
      <c r="S298" t="s">
        <v>34</v>
      </c>
      <c r="T298" t="s">
        <v>1013</v>
      </c>
      <c r="U298" t="s">
        <v>167</v>
      </c>
      <c r="V298" s="1">
        <v>11689</v>
      </c>
      <c r="W298" s="1">
        <v>45306</v>
      </c>
      <c r="X298">
        <v>25848</v>
      </c>
      <c r="Y298" s="9">
        <f>Tabella1[[#This Row],[elevation_glo30]]-Tabella1[[#This Row],[elevation]]</f>
        <v>-4.3385772705080115</v>
      </c>
      <c r="Z298">
        <v>5541</v>
      </c>
      <c r="AA298" t="s">
        <v>36</v>
      </c>
      <c r="AB298" s="11"/>
    </row>
    <row r="299" spans="1:34" x14ac:dyDescent="0.2">
      <c r="A299">
        <v>924</v>
      </c>
      <c r="B299" t="s">
        <v>26</v>
      </c>
      <c r="C299">
        <v>163</v>
      </c>
      <c r="D299" t="s">
        <v>1008</v>
      </c>
      <c r="E299" t="s">
        <v>1009</v>
      </c>
      <c r="F299" t="s">
        <v>114</v>
      </c>
      <c r="G299" t="s">
        <v>877</v>
      </c>
      <c r="H299" t="s">
        <v>42</v>
      </c>
      <c r="I299" t="s">
        <v>43</v>
      </c>
      <c r="J299" t="s">
        <v>31</v>
      </c>
      <c r="K299" t="s">
        <v>1008</v>
      </c>
      <c r="L299">
        <v>163</v>
      </c>
      <c r="M299" t="s">
        <v>116</v>
      </c>
      <c r="N299">
        <v>9.8759043216705305</v>
      </c>
      <c r="O299">
        <v>44.375872078091597</v>
      </c>
      <c r="P299">
        <v>251</v>
      </c>
      <c r="Q299">
        <v>250.52339172363301</v>
      </c>
      <c r="R299" t="s">
        <v>1008</v>
      </c>
      <c r="S299" t="s">
        <v>34</v>
      </c>
      <c r="T299" t="s">
        <v>1010</v>
      </c>
      <c r="U299" t="s">
        <v>118</v>
      </c>
      <c r="V299" s="1">
        <v>25569</v>
      </c>
      <c r="W299" s="1">
        <v>41882</v>
      </c>
      <c r="X299">
        <v>16309</v>
      </c>
      <c r="Y299" s="9">
        <f>Tabella1[[#This Row],[elevation_glo30]]-Tabella1[[#This Row],[elevation]]</f>
        <v>-0.47660827636698855</v>
      </c>
      <c r="Z299">
        <v>9009</v>
      </c>
      <c r="AA299" t="s">
        <v>36</v>
      </c>
      <c r="AB299" s="11"/>
    </row>
    <row r="300" spans="1:34" x14ac:dyDescent="0.2">
      <c r="A300" s="2">
        <v>926</v>
      </c>
      <c r="B300" s="2">
        <v>770301</v>
      </c>
      <c r="C300" s="2">
        <v>129</v>
      </c>
      <c r="D300" s="2" t="s">
        <v>1014</v>
      </c>
      <c r="E300" s="2" t="s">
        <v>1015</v>
      </c>
      <c r="F300" s="2" t="s">
        <v>99</v>
      </c>
      <c r="G300" s="2" t="s">
        <v>1016</v>
      </c>
      <c r="H300" s="2" t="s">
        <v>76</v>
      </c>
      <c r="I300" s="2" t="s">
        <v>77</v>
      </c>
      <c r="J300" s="2" t="s">
        <v>31</v>
      </c>
      <c r="K300" s="2" t="s">
        <v>1014</v>
      </c>
      <c r="L300" s="2">
        <v>129</v>
      </c>
      <c r="M300" s="2" t="s">
        <v>101</v>
      </c>
      <c r="N300" s="2">
        <v>10.490096852792</v>
      </c>
      <c r="O300" s="2">
        <v>42.9894003378486</v>
      </c>
      <c r="P300" s="2">
        <v>164</v>
      </c>
      <c r="Q300" s="2">
        <v>164.02781677246099</v>
      </c>
      <c r="R300" s="2" t="s">
        <v>1014</v>
      </c>
      <c r="S300" s="2" t="s">
        <v>34</v>
      </c>
      <c r="T300" s="2">
        <v>319</v>
      </c>
      <c r="U300" s="2" t="s">
        <v>36</v>
      </c>
      <c r="V300" s="3">
        <v>44774</v>
      </c>
      <c r="W300" s="3">
        <v>45306</v>
      </c>
      <c r="X300" s="2">
        <v>532</v>
      </c>
      <c r="Y300" s="9">
        <f>Tabella1[[#This Row],[elevation_glo30]]-Tabella1[[#This Row],[elevation]]</f>
        <v>2.7816772460994343E-2</v>
      </c>
      <c r="Z300" s="2">
        <v>532</v>
      </c>
      <c r="AA300" s="2" t="s">
        <v>36</v>
      </c>
      <c r="AB300" s="12"/>
      <c r="AC300" s="12"/>
      <c r="AD300" s="2"/>
      <c r="AE300" s="2"/>
      <c r="AF300" s="2"/>
      <c r="AG300" s="2"/>
      <c r="AH300" s="8" t="s">
        <v>1361</v>
      </c>
    </row>
    <row r="301" spans="1:34" x14ac:dyDescent="0.2">
      <c r="A301" s="2">
        <v>506</v>
      </c>
      <c r="B301" s="2" t="s">
        <v>26</v>
      </c>
      <c r="C301" s="2">
        <v>2734</v>
      </c>
      <c r="D301" s="2" t="s">
        <v>26</v>
      </c>
      <c r="E301" s="2" t="s">
        <v>87</v>
      </c>
      <c r="F301" s="2" t="s">
        <v>67</v>
      </c>
      <c r="G301" s="2" t="s">
        <v>26</v>
      </c>
      <c r="H301" s="2" t="s">
        <v>47</v>
      </c>
      <c r="I301" s="2" t="s">
        <v>48</v>
      </c>
      <c r="J301" s="2" t="s">
        <v>31</v>
      </c>
      <c r="K301" s="2">
        <v>161343</v>
      </c>
      <c r="L301" s="2">
        <v>2734</v>
      </c>
      <c r="M301" s="2" t="s">
        <v>32</v>
      </c>
      <c r="N301" s="2">
        <v>10.933</v>
      </c>
      <c r="O301" s="2">
        <v>44.033000000000001</v>
      </c>
      <c r="P301" s="2">
        <v>932</v>
      </c>
      <c r="Q301" s="2">
        <v>976.47845458984398</v>
      </c>
      <c r="R301" s="2">
        <v>6759</v>
      </c>
      <c r="S301" s="2" t="s">
        <v>34</v>
      </c>
      <c r="T301" s="2">
        <v>2863</v>
      </c>
      <c r="U301" s="2" t="s">
        <v>50</v>
      </c>
      <c r="V301" s="3">
        <v>33165</v>
      </c>
      <c r="W301" s="3">
        <v>34562</v>
      </c>
      <c r="X301" s="2">
        <v>1008</v>
      </c>
      <c r="Y301" s="9">
        <f>Tabella1[[#This Row],[elevation_glo30]]-Tabella1[[#This Row],[elevation]]</f>
        <v>44.478454589843977</v>
      </c>
      <c r="Z301" s="2">
        <v>1008</v>
      </c>
      <c r="AA301" s="2" t="s">
        <v>36</v>
      </c>
      <c r="AB301" s="12"/>
      <c r="AC301" s="12"/>
      <c r="AD301" s="2"/>
      <c r="AE301" s="2"/>
      <c r="AF301" s="2"/>
      <c r="AG301" s="2"/>
      <c r="AH301" s="8" t="s">
        <v>1361</v>
      </c>
    </row>
    <row r="302" spans="1:34" x14ac:dyDescent="0.2">
      <c r="A302">
        <v>927</v>
      </c>
      <c r="B302" t="s">
        <v>26</v>
      </c>
      <c r="C302">
        <v>184</v>
      </c>
      <c r="D302" t="s">
        <v>1017</v>
      </c>
      <c r="E302" t="s">
        <v>1018</v>
      </c>
      <c r="F302" t="s">
        <v>114</v>
      </c>
      <c r="G302" t="s">
        <v>256</v>
      </c>
      <c r="H302" t="s">
        <v>47</v>
      </c>
      <c r="I302" t="s">
        <v>48</v>
      </c>
      <c r="J302" t="s">
        <v>31</v>
      </c>
      <c r="K302" t="s">
        <v>1017</v>
      </c>
      <c r="L302">
        <v>184</v>
      </c>
      <c r="M302" t="s">
        <v>116</v>
      </c>
      <c r="N302">
        <v>10.7404689276</v>
      </c>
      <c r="O302">
        <v>44.113483211499997</v>
      </c>
      <c r="P302">
        <v>659.72</v>
      </c>
      <c r="Q302">
        <v>668.67224121093795</v>
      </c>
      <c r="R302" t="s">
        <v>1017</v>
      </c>
      <c r="S302" t="s">
        <v>34</v>
      </c>
      <c r="T302" t="s">
        <v>1019</v>
      </c>
      <c r="U302" t="s">
        <v>118</v>
      </c>
      <c r="V302" s="1">
        <v>18629</v>
      </c>
      <c r="W302" s="1">
        <v>34334</v>
      </c>
      <c r="X302">
        <v>2455</v>
      </c>
      <c r="Y302" s="9">
        <f>Tabella1[[#This Row],[elevation_glo30]]-Tabella1[[#This Row],[elevation]]</f>
        <v>8.9522412109379275</v>
      </c>
      <c r="Z302">
        <v>994</v>
      </c>
      <c r="AA302" t="s">
        <v>36</v>
      </c>
      <c r="AB302" s="11"/>
    </row>
    <row r="303" spans="1:34" x14ac:dyDescent="0.2">
      <c r="A303">
        <v>928</v>
      </c>
      <c r="B303">
        <v>749051</v>
      </c>
      <c r="C303">
        <v>312</v>
      </c>
      <c r="D303" t="s">
        <v>1020</v>
      </c>
      <c r="E303" t="s">
        <v>1021</v>
      </c>
      <c r="F303" t="s">
        <v>99</v>
      </c>
      <c r="G303" t="s">
        <v>1021</v>
      </c>
      <c r="H303" t="s">
        <v>76</v>
      </c>
      <c r="I303" t="s">
        <v>77</v>
      </c>
      <c r="J303" t="s">
        <v>31</v>
      </c>
      <c r="K303" t="s">
        <v>1020</v>
      </c>
      <c r="L303">
        <v>312</v>
      </c>
      <c r="M303" t="s">
        <v>101</v>
      </c>
      <c r="N303">
        <v>10.360114257499999</v>
      </c>
      <c r="O303">
        <v>42.795744636800002</v>
      </c>
      <c r="P303">
        <v>10</v>
      </c>
      <c r="Q303">
        <v>15.6618852615356</v>
      </c>
      <c r="R303" t="s">
        <v>1020</v>
      </c>
      <c r="S303" t="s">
        <v>34</v>
      </c>
      <c r="T303" t="s">
        <v>1022</v>
      </c>
      <c r="U303" t="s">
        <v>103</v>
      </c>
      <c r="V303" s="1">
        <v>32874</v>
      </c>
      <c r="W303" s="1">
        <v>45306</v>
      </c>
      <c r="X303">
        <v>12375</v>
      </c>
      <c r="Y303" s="9">
        <f>Tabella1[[#This Row],[elevation_glo30]]-Tabella1[[#This Row],[elevation]]</f>
        <v>5.6618852615356001</v>
      </c>
      <c r="Z303">
        <v>12375</v>
      </c>
      <c r="AA303" t="s">
        <v>36</v>
      </c>
      <c r="AB303" s="11"/>
    </row>
    <row r="304" spans="1:34" x14ac:dyDescent="0.2">
      <c r="A304">
        <v>929</v>
      </c>
      <c r="B304" t="s">
        <v>26</v>
      </c>
      <c r="C304">
        <v>295</v>
      </c>
      <c r="D304" t="s">
        <v>1023</v>
      </c>
      <c r="E304" t="s">
        <v>1024</v>
      </c>
      <c r="F304" t="s">
        <v>114</v>
      </c>
      <c r="G304" t="s">
        <v>1021</v>
      </c>
      <c r="H304" t="s">
        <v>76</v>
      </c>
      <c r="I304" t="s">
        <v>77</v>
      </c>
      <c r="J304" t="s">
        <v>31</v>
      </c>
      <c r="K304" t="s">
        <v>1023</v>
      </c>
      <c r="L304">
        <v>295</v>
      </c>
      <c r="M304" t="s">
        <v>116</v>
      </c>
      <c r="N304">
        <v>10.3311513433685</v>
      </c>
      <c r="O304">
        <v>42.815243600617599</v>
      </c>
      <c r="P304">
        <v>43.39</v>
      </c>
      <c r="Q304">
        <v>11.156883239746101</v>
      </c>
      <c r="R304" t="s">
        <v>1023</v>
      </c>
      <c r="S304" t="s">
        <v>34</v>
      </c>
      <c r="T304" t="s">
        <v>1025</v>
      </c>
      <c r="U304" t="s">
        <v>118</v>
      </c>
      <c r="V304" s="1">
        <v>18629</v>
      </c>
      <c r="W304" s="1">
        <v>34515</v>
      </c>
      <c r="X304">
        <v>13592</v>
      </c>
      <c r="Y304" s="9">
        <f>Tabella1[[#This Row],[elevation_glo30]]-Tabella1[[#This Row],[elevation]]</f>
        <v>-32.2331167602539</v>
      </c>
      <c r="Z304">
        <v>1550</v>
      </c>
      <c r="AA304" t="s">
        <v>36</v>
      </c>
      <c r="AB304" s="11"/>
    </row>
    <row r="305" spans="1:34" x14ac:dyDescent="0.2">
      <c r="A305">
        <v>930</v>
      </c>
      <c r="B305">
        <v>20463</v>
      </c>
      <c r="C305">
        <v>437</v>
      </c>
      <c r="D305" t="s">
        <v>1026</v>
      </c>
      <c r="E305" t="s">
        <v>1027</v>
      </c>
      <c r="F305" t="s">
        <v>221</v>
      </c>
      <c r="G305" t="s">
        <v>47</v>
      </c>
      <c r="H305" t="s">
        <v>47</v>
      </c>
      <c r="I305" t="s">
        <v>48</v>
      </c>
      <c r="J305" t="s">
        <v>31</v>
      </c>
      <c r="K305" t="s">
        <v>1026</v>
      </c>
      <c r="L305">
        <v>437</v>
      </c>
      <c r="M305" t="s">
        <v>101</v>
      </c>
      <c r="N305">
        <v>10.9067132646998</v>
      </c>
      <c r="O305">
        <v>44.055489032316999</v>
      </c>
      <c r="P305">
        <v>620</v>
      </c>
      <c r="Q305">
        <v>614.693603515625</v>
      </c>
      <c r="R305" t="s">
        <v>1026</v>
      </c>
      <c r="S305" t="s">
        <v>34</v>
      </c>
      <c r="T305" t="s">
        <v>1028</v>
      </c>
      <c r="U305" t="s">
        <v>111</v>
      </c>
      <c r="V305" s="1">
        <v>24838</v>
      </c>
      <c r="W305" s="1">
        <v>45306</v>
      </c>
      <c r="X305">
        <v>17294</v>
      </c>
      <c r="Y305" s="9">
        <f>Tabella1[[#This Row],[elevation_glo30]]-Tabella1[[#This Row],[elevation]]</f>
        <v>-5.306396484375</v>
      </c>
      <c r="Z305">
        <v>12181</v>
      </c>
      <c r="AA305" t="s">
        <v>36</v>
      </c>
      <c r="AB305" s="11"/>
    </row>
    <row r="306" spans="1:34" x14ac:dyDescent="0.2">
      <c r="A306" s="2">
        <v>931</v>
      </c>
      <c r="B306" s="2">
        <v>770051</v>
      </c>
      <c r="C306" s="2">
        <v>127</v>
      </c>
      <c r="D306" s="2" t="s">
        <v>1029</v>
      </c>
      <c r="E306" s="2" t="s">
        <v>1030</v>
      </c>
      <c r="F306" s="2" t="s">
        <v>99</v>
      </c>
      <c r="G306" s="2" t="s">
        <v>682</v>
      </c>
      <c r="H306" s="2" t="s">
        <v>38</v>
      </c>
      <c r="I306" s="2" t="s">
        <v>39</v>
      </c>
      <c r="J306" s="2" t="s">
        <v>31</v>
      </c>
      <c r="K306" s="2" t="s">
        <v>1029</v>
      </c>
      <c r="L306" s="2">
        <v>127</v>
      </c>
      <c r="M306" s="2" t="s">
        <v>101</v>
      </c>
      <c r="N306" s="2">
        <v>10.985063</v>
      </c>
      <c r="O306" s="2">
        <v>43.075826999999997</v>
      </c>
      <c r="P306" s="2">
        <v>528</v>
      </c>
      <c r="Q306" s="2">
        <v>527.18151855468795</v>
      </c>
      <c r="R306" s="2" t="s">
        <v>1029</v>
      </c>
      <c r="S306" s="2" t="s">
        <v>34</v>
      </c>
      <c r="T306" s="2">
        <v>324</v>
      </c>
      <c r="U306" s="2" t="s">
        <v>36</v>
      </c>
      <c r="V306" s="3">
        <v>44531</v>
      </c>
      <c r="W306" s="3">
        <v>45306</v>
      </c>
      <c r="X306" s="2">
        <v>776</v>
      </c>
      <c r="Y306" s="9">
        <f>Tabella1[[#This Row],[elevation_glo30]]-Tabella1[[#This Row],[elevation]]</f>
        <v>-0.81848144531204525</v>
      </c>
      <c r="Z306" s="2">
        <v>776</v>
      </c>
      <c r="AA306" s="2" t="s">
        <v>36</v>
      </c>
      <c r="AB306" s="12"/>
      <c r="AC306" s="12"/>
      <c r="AD306" s="2"/>
      <c r="AE306" s="2"/>
      <c r="AF306" s="2"/>
      <c r="AG306" s="2"/>
      <c r="AH306" s="8" t="s">
        <v>1361</v>
      </c>
    </row>
    <row r="307" spans="1:34" x14ac:dyDescent="0.2">
      <c r="A307">
        <v>932</v>
      </c>
      <c r="B307">
        <v>551021</v>
      </c>
      <c r="C307">
        <v>425</v>
      </c>
      <c r="D307" t="s">
        <v>1031</v>
      </c>
      <c r="E307" t="s">
        <v>1032</v>
      </c>
      <c r="F307" t="s">
        <v>99</v>
      </c>
      <c r="G307" t="s">
        <v>181</v>
      </c>
      <c r="H307" t="s">
        <v>181</v>
      </c>
      <c r="I307" t="s">
        <v>182</v>
      </c>
      <c r="J307" t="s">
        <v>31</v>
      </c>
      <c r="K307" t="s">
        <v>1031</v>
      </c>
      <c r="L307">
        <v>425</v>
      </c>
      <c r="M307" t="s">
        <v>101</v>
      </c>
      <c r="N307">
        <v>11.1005002133407</v>
      </c>
      <c r="O307">
        <v>43.881087851361201</v>
      </c>
      <c r="P307">
        <v>60</v>
      </c>
      <c r="Q307">
        <v>65.452835083007798</v>
      </c>
      <c r="R307" t="s">
        <v>1031</v>
      </c>
      <c r="S307" t="s">
        <v>34</v>
      </c>
      <c r="T307" t="s">
        <v>1033</v>
      </c>
      <c r="U307" t="s">
        <v>107</v>
      </c>
      <c r="V307" s="1">
        <v>37818</v>
      </c>
      <c r="W307" s="1">
        <v>42918</v>
      </c>
      <c r="X307">
        <v>4937</v>
      </c>
      <c r="Y307" s="9">
        <f>Tabella1[[#This Row],[elevation_glo30]]-Tabella1[[#This Row],[elevation]]</f>
        <v>5.4528350830077983</v>
      </c>
      <c r="Z307">
        <v>4937</v>
      </c>
      <c r="AA307" t="s">
        <v>36</v>
      </c>
      <c r="AB307" s="11"/>
    </row>
    <row r="308" spans="1:34" x14ac:dyDescent="0.2">
      <c r="A308">
        <v>934</v>
      </c>
      <c r="B308">
        <v>736901</v>
      </c>
      <c r="C308">
        <v>26</v>
      </c>
      <c r="D308" t="s">
        <v>1034</v>
      </c>
      <c r="E308" t="s">
        <v>1035</v>
      </c>
      <c r="F308" t="s">
        <v>99</v>
      </c>
      <c r="G308" t="s">
        <v>181</v>
      </c>
      <c r="H308" t="s">
        <v>181</v>
      </c>
      <c r="I308" t="s">
        <v>182</v>
      </c>
      <c r="J308" t="s">
        <v>31</v>
      </c>
      <c r="K308" t="s">
        <v>1034</v>
      </c>
      <c r="L308">
        <v>26</v>
      </c>
      <c r="M308" t="s">
        <v>101</v>
      </c>
      <c r="N308">
        <v>11.0992129147053</v>
      </c>
      <c r="O308">
        <v>43.885556385492499</v>
      </c>
      <c r="P308">
        <v>65</v>
      </c>
      <c r="Q308">
        <v>69.681556701660199</v>
      </c>
      <c r="R308" t="s">
        <v>1034</v>
      </c>
      <c r="S308" t="s">
        <v>34</v>
      </c>
      <c r="T308" t="s">
        <v>1036</v>
      </c>
      <c r="U308" t="s">
        <v>277</v>
      </c>
      <c r="V308" s="1">
        <v>15342</v>
      </c>
      <c r="W308" s="1">
        <v>45306</v>
      </c>
      <c r="X308">
        <v>26530</v>
      </c>
      <c r="Y308" s="9">
        <f>Tabella1[[#This Row],[elevation_glo30]]-Tabella1[[#This Row],[elevation]]</f>
        <v>4.6815567016601989</v>
      </c>
      <c r="Z308">
        <v>12109</v>
      </c>
      <c r="AA308" t="s">
        <v>36</v>
      </c>
      <c r="AB308" s="11"/>
    </row>
    <row r="309" spans="1:34" x14ac:dyDescent="0.2">
      <c r="A309">
        <v>936</v>
      </c>
      <c r="B309">
        <v>750551</v>
      </c>
      <c r="C309">
        <v>378</v>
      </c>
      <c r="D309" t="s">
        <v>1037</v>
      </c>
      <c r="E309" t="s">
        <v>1038</v>
      </c>
      <c r="F309" t="s">
        <v>99</v>
      </c>
      <c r="G309" t="s">
        <v>1039</v>
      </c>
      <c r="H309" t="s">
        <v>54</v>
      </c>
      <c r="I309" t="s">
        <v>55</v>
      </c>
      <c r="J309" t="s">
        <v>31</v>
      </c>
      <c r="K309" t="s">
        <v>1037</v>
      </c>
      <c r="L309">
        <v>378</v>
      </c>
      <c r="M309" t="s">
        <v>101</v>
      </c>
      <c r="N309">
        <v>11.724218560700001</v>
      </c>
      <c r="O309">
        <v>43.569527336100002</v>
      </c>
      <c r="P309">
        <v>695</v>
      </c>
      <c r="Q309">
        <v>692.20343017578102</v>
      </c>
      <c r="R309" t="s">
        <v>1037</v>
      </c>
      <c r="S309" t="s">
        <v>34</v>
      </c>
      <c r="T309" t="s">
        <v>1040</v>
      </c>
      <c r="U309" t="s">
        <v>103</v>
      </c>
      <c r="V309" s="1">
        <v>34794</v>
      </c>
      <c r="W309" s="1">
        <v>45306</v>
      </c>
      <c r="X309">
        <v>10125</v>
      </c>
      <c r="Y309" s="9">
        <f>Tabella1[[#This Row],[elevation_glo30]]-Tabella1[[#This Row],[elevation]]</f>
        <v>-2.7965698242189774</v>
      </c>
      <c r="Z309">
        <v>10125</v>
      </c>
      <c r="AA309" t="s">
        <v>36</v>
      </c>
      <c r="AB309" s="11"/>
    </row>
    <row r="310" spans="1:34" x14ac:dyDescent="0.2">
      <c r="A310" s="4">
        <v>543</v>
      </c>
      <c r="B310" s="4" t="s">
        <v>26</v>
      </c>
      <c r="C310" s="4">
        <v>3965</v>
      </c>
      <c r="D310" s="4" t="s">
        <v>26</v>
      </c>
      <c r="E310" s="4" t="s">
        <v>88</v>
      </c>
      <c r="F310" s="4" t="s">
        <v>46</v>
      </c>
      <c r="G310" s="4" t="s">
        <v>26</v>
      </c>
      <c r="H310" s="4" t="s">
        <v>42</v>
      </c>
      <c r="I310" s="4" t="s">
        <v>43</v>
      </c>
      <c r="J310" s="4" t="s">
        <v>31</v>
      </c>
      <c r="K310" s="4" t="s">
        <v>89</v>
      </c>
      <c r="L310" s="4">
        <v>3965</v>
      </c>
      <c r="M310" s="4" t="s">
        <v>32</v>
      </c>
      <c r="N310" s="4">
        <v>9.7997999999999994</v>
      </c>
      <c r="O310" s="4">
        <v>44.349690000000002</v>
      </c>
      <c r="P310" s="4">
        <v>705</v>
      </c>
      <c r="Q310" s="4">
        <v>492.77526855468801</v>
      </c>
      <c r="R310" s="4">
        <v>8909</v>
      </c>
      <c r="S310" s="4" t="s">
        <v>34</v>
      </c>
      <c r="T310" s="4">
        <v>3147</v>
      </c>
      <c r="U310" s="4" t="s">
        <v>50</v>
      </c>
      <c r="V310" s="5">
        <v>24473</v>
      </c>
      <c r="W310" s="5">
        <v>37621</v>
      </c>
      <c r="X310" s="4">
        <v>12768</v>
      </c>
      <c r="Y310" s="9">
        <f>Tabella1[[#This Row],[elevation_glo30]]-Tabella1[[#This Row],[elevation]]</f>
        <v>-212.22473144531199</v>
      </c>
      <c r="Z310" s="4">
        <v>4381</v>
      </c>
      <c r="AA310" s="4" t="s">
        <v>36</v>
      </c>
      <c r="AB310" s="13"/>
      <c r="AC310" s="13"/>
      <c r="AD310" s="4"/>
      <c r="AE310" s="4"/>
      <c r="AF310" s="4"/>
      <c r="AG310" s="4"/>
      <c r="AH310" s="7" t="s">
        <v>1362</v>
      </c>
    </row>
    <row r="311" spans="1:34" x14ac:dyDescent="0.2">
      <c r="A311">
        <v>937</v>
      </c>
      <c r="B311" t="s">
        <v>26</v>
      </c>
      <c r="C311">
        <v>177</v>
      </c>
      <c r="D311" t="s">
        <v>1041</v>
      </c>
      <c r="E311" t="s">
        <v>1042</v>
      </c>
      <c r="F311" t="s">
        <v>114</v>
      </c>
      <c r="G311" t="s">
        <v>280</v>
      </c>
      <c r="H311" t="s">
        <v>157</v>
      </c>
      <c r="I311" t="s">
        <v>158</v>
      </c>
      <c r="J311" t="s">
        <v>31</v>
      </c>
      <c r="K311" t="s">
        <v>1041</v>
      </c>
      <c r="L311">
        <v>177</v>
      </c>
      <c r="M311" t="s">
        <v>116</v>
      </c>
      <c r="N311">
        <v>10.294908879999999</v>
      </c>
      <c r="O311">
        <v>44.053580366600002</v>
      </c>
      <c r="P311">
        <v>970</v>
      </c>
      <c r="Q311">
        <v>969.08929443359398</v>
      </c>
      <c r="R311" t="s">
        <v>1041</v>
      </c>
      <c r="S311" t="s">
        <v>34</v>
      </c>
      <c r="T311" t="s">
        <v>1043</v>
      </c>
      <c r="U311" t="s">
        <v>118</v>
      </c>
      <c r="V311" s="1">
        <v>34457</v>
      </c>
      <c r="W311" s="1">
        <v>45306</v>
      </c>
      <c r="X311">
        <v>4275</v>
      </c>
      <c r="Y311" s="9">
        <f>Tabella1[[#This Row],[elevation_glo30]]-Tabella1[[#This Row],[elevation]]</f>
        <v>-0.91070556640602263</v>
      </c>
      <c r="Z311">
        <v>4275</v>
      </c>
      <c r="AA311" t="s">
        <v>36</v>
      </c>
      <c r="AB311" s="11"/>
    </row>
    <row r="312" spans="1:34" x14ac:dyDescent="0.2">
      <c r="A312">
        <v>938</v>
      </c>
      <c r="B312">
        <v>752651</v>
      </c>
      <c r="C312">
        <v>428</v>
      </c>
      <c r="D312" t="s">
        <v>1044</v>
      </c>
      <c r="E312" t="s">
        <v>1045</v>
      </c>
      <c r="F312" t="s">
        <v>99</v>
      </c>
      <c r="G312" t="s">
        <v>76</v>
      </c>
      <c r="H312" t="s">
        <v>76</v>
      </c>
      <c r="I312" t="s">
        <v>77</v>
      </c>
      <c r="J312" t="s">
        <v>31</v>
      </c>
      <c r="K312" t="s">
        <v>1044</v>
      </c>
      <c r="L312">
        <v>428</v>
      </c>
      <c r="M312" t="s">
        <v>101</v>
      </c>
      <c r="N312">
        <v>10.347686226564701</v>
      </c>
      <c r="O312">
        <v>43.479562491231803</v>
      </c>
      <c r="P312">
        <v>244</v>
      </c>
      <c r="Q312">
        <v>240.49987792968801</v>
      </c>
      <c r="R312" t="s">
        <v>1044</v>
      </c>
      <c r="S312" t="s">
        <v>34</v>
      </c>
      <c r="T312" t="s">
        <v>1046</v>
      </c>
      <c r="U312" t="s">
        <v>107</v>
      </c>
      <c r="V312" s="1">
        <v>38169</v>
      </c>
      <c r="W312" s="1">
        <v>45306</v>
      </c>
      <c r="X312">
        <v>6994</v>
      </c>
      <c r="Y312" s="9">
        <f>Tabella1[[#This Row],[elevation_glo30]]-Tabella1[[#This Row],[elevation]]</f>
        <v>-3.5001220703119884</v>
      </c>
      <c r="Z312">
        <v>6994</v>
      </c>
      <c r="AA312" t="s">
        <v>36</v>
      </c>
      <c r="AB312" s="11"/>
    </row>
    <row r="313" spans="1:34" x14ac:dyDescent="0.2">
      <c r="A313">
        <v>545</v>
      </c>
      <c r="B313" t="s">
        <v>26</v>
      </c>
      <c r="C313">
        <v>2767</v>
      </c>
      <c r="D313" t="s">
        <v>26</v>
      </c>
      <c r="E313" t="s">
        <v>90</v>
      </c>
      <c r="F313" t="s">
        <v>67</v>
      </c>
      <c r="G313" t="s">
        <v>26</v>
      </c>
      <c r="H313" t="s">
        <v>91</v>
      </c>
      <c r="I313" t="s">
        <v>92</v>
      </c>
      <c r="J313" t="s">
        <v>31</v>
      </c>
      <c r="K313">
        <v>162040</v>
      </c>
      <c r="L313">
        <v>2767</v>
      </c>
      <c r="M313" t="s">
        <v>32</v>
      </c>
      <c r="N313">
        <v>11.766999999999999</v>
      </c>
      <c r="O313">
        <v>42.9</v>
      </c>
      <c r="P313">
        <v>828</v>
      </c>
      <c r="Q313">
        <v>836.31903076171898</v>
      </c>
      <c r="R313">
        <v>6793</v>
      </c>
      <c r="S313" t="s">
        <v>34</v>
      </c>
      <c r="T313">
        <v>3170</v>
      </c>
      <c r="U313" t="s">
        <v>50</v>
      </c>
      <c r="V313" s="1">
        <v>23743</v>
      </c>
      <c r="W313" s="1">
        <v>43889</v>
      </c>
      <c r="X313">
        <v>17578</v>
      </c>
      <c r="Y313" s="9">
        <f>Tabella1[[#This Row],[elevation_glo30]]-Tabella1[[#This Row],[elevation]]</f>
        <v>8.3190307617189774</v>
      </c>
      <c r="Z313">
        <v>8695</v>
      </c>
      <c r="AA313" t="s">
        <v>36</v>
      </c>
      <c r="AB313" s="11"/>
    </row>
    <row r="314" spans="1:34" x14ac:dyDescent="0.2">
      <c r="A314">
        <v>939</v>
      </c>
      <c r="B314">
        <v>750501</v>
      </c>
      <c r="C314">
        <v>361</v>
      </c>
      <c r="D314" t="s">
        <v>1047</v>
      </c>
      <c r="E314" t="s">
        <v>1048</v>
      </c>
      <c r="F314" t="s">
        <v>99</v>
      </c>
      <c r="G314" t="s">
        <v>1048</v>
      </c>
      <c r="H314" t="s">
        <v>91</v>
      </c>
      <c r="I314" t="s">
        <v>92</v>
      </c>
      <c r="J314" t="s">
        <v>31</v>
      </c>
      <c r="K314" t="s">
        <v>1047</v>
      </c>
      <c r="L314">
        <v>361</v>
      </c>
      <c r="M314" t="s">
        <v>101</v>
      </c>
      <c r="N314">
        <v>11.7331319818</v>
      </c>
      <c r="O314">
        <v>42.948287400399998</v>
      </c>
      <c r="P314">
        <v>618</v>
      </c>
      <c r="Q314">
        <v>623.99468994140602</v>
      </c>
      <c r="R314" t="s">
        <v>1047</v>
      </c>
      <c r="S314" t="s">
        <v>34</v>
      </c>
      <c r="T314" t="s">
        <v>1049</v>
      </c>
      <c r="U314" t="s">
        <v>107</v>
      </c>
      <c r="V314" s="1">
        <v>34300</v>
      </c>
      <c r="W314" s="1">
        <v>45306</v>
      </c>
      <c r="X314">
        <v>10700</v>
      </c>
      <c r="Y314" s="9">
        <f>Tabella1[[#This Row],[elevation_glo30]]-Tabella1[[#This Row],[elevation]]</f>
        <v>5.9946899414060226</v>
      </c>
      <c r="Z314">
        <v>10700</v>
      </c>
      <c r="AA314" t="s">
        <v>36</v>
      </c>
      <c r="AB314" s="11"/>
    </row>
    <row r="315" spans="1:34" x14ac:dyDescent="0.2">
      <c r="A315">
        <v>940</v>
      </c>
      <c r="B315">
        <v>748851</v>
      </c>
      <c r="C315">
        <v>324</v>
      </c>
      <c r="D315" t="s">
        <v>1050</v>
      </c>
      <c r="E315" t="s">
        <v>1051</v>
      </c>
      <c r="F315" t="s">
        <v>99</v>
      </c>
      <c r="G315" t="s">
        <v>1052</v>
      </c>
      <c r="H315" t="s">
        <v>62</v>
      </c>
      <c r="I315" t="s">
        <v>63</v>
      </c>
      <c r="J315" t="s">
        <v>31</v>
      </c>
      <c r="K315" t="s">
        <v>1050</v>
      </c>
      <c r="L315">
        <v>324</v>
      </c>
      <c r="M315" t="s">
        <v>101</v>
      </c>
      <c r="N315">
        <v>11.4128054441</v>
      </c>
      <c r="O315">
        <v>43.796495890499997</v>
      </c>
      <c r="P315">
        <v>230</v>
      </c>
      <c r="Q315">
        <v>231.82957458496099</v>
      </c>
      <c r="R315" t="s">
        <v>1050</v>
      </c>
      <c r="S315" t="s">
        <v>34</v>
      </c>
      <c r="T315" t="s">
        <v>1053</v>
      </c>
      <c r="U315" t="s">
        <v>107</v>
      </c>
      <c r="V315" s="1">
        <v>33823</v>
      </c>
      <c r="W315" s="1">
        <v>45306</v>
      </c>
      <c r="X315">
        <v>11411</v>
      </c>
      <c r="Y315" s="9">
        <f>Tabella1[[#This Row],[elevation_glo30]]-Tabella1[[#This Row],[elevation]]</f>
        <v>1.8295745849609943</v>
      </c>
      <c r="Z315">
        <v>11411</v>
      </c>
      <c r="AA315" t="s">
        <v>36</v>
      </c>
      <c r="AB315" s="11"/>
    </row>
    <row r="316" spans="1:34" x14ac:dyDescent="0.2">
      <c r="A316">
        <v>941</v>
      </c>
      <c r="B316">
        <v>734651</v>
      </c>
      <c r="C316">
        <v>102</v>
      </c>
      <c r="D316" t="s">
        <v>1054</v>
      </c>
      <c r="E316" t="s">
        <v>1055</v>
      </c>
      <c r="F316" t="s">
        <v>99</v>
      </c>
      <c r="G316" t="s">
        <v>225</v>
      </c>
      <c r="H316" t="s">
        <v>157</v>
      </c>
      <c r="I316" t="s">
        <v>158</v>
      </c>
      <c r="J316" t="s">
        <v>31</v>
      </c>
      <c r="K316" t="s">
        <v>1054</v>
      </c>
      <c r="L316">
        <v>102</v>
      </c>
      <c r="M316" t="s">
        <v>101</v>
      </c>
      <c r="N316">
        <v>10.5268201716679</v>
      </c>
      <c r="O316">
        <v>44.108787522169798</v>
      </c>
      <c r="P316">
        <v>1013</v>
      </c>
      <c r="Q316">
        <v>1011.56481933594</v>
      </c>
      <c r="R316" t="s">
        <v>1054</v>
      </c>
      <c r="S316" t="s">
        <v>34</v>
      </c>
      <c r="T316" t="s">
        <v>1056</v>
      </c>
      <c r="U316" t="s">
        <v>111</v>
      </c>
      <c r="V316" s="1">
        <v>41596</v>
      </c>
      <c r="W316" s="1">
        <v>45306</v>
      </c>
      <c r="X316">
        <v>3711</v>
      </c>
      <c r="Y316" s="9">
        <f>Tabella1[[#This Row],[elevation_glo30]]-Tabella1[[#This Row],[elevation]]</f>
        <v>-1.4351806640599989</v>
      </c>
      <c r="Z316">
        <v>3711</v>
      </c>
      <c r="AA316" t="s">
        <v>36</v>
      </c>
      <c r="AB316" s="11"/>
    </row>
    <row r="317" spans="1:34" x14ac:dyDescent="0.2">
      <c r="A317">
        <v>942</v>
      </c>
      <c r="B317" t="s">
        <v>26</v>
      </c>
      <c r="C317">
        <v>167</v>
      </c>
      <c r="D317" t="s">
        <v>1057</v>
      </c>
      <c r="E317" t="s">
        <v>1058</v>
      </c>
      <c r="F317" t="s">
        <v>114</v>
      </c>
      <c r="G317" t="s">
        <v>280</v>
      </c>
      <c r="H317" t="s">
        <v>157</v>
      </c>
      <c r="I317" t="s">
        <v>158</v>
      </c>
      <c r="J317" t="s">
        <v>31</v>
      </c>
      <c r="K317" t="s">
        <v>1057</v>
      </c>
      <c r="L317">
        <v>167</v>
      </c>
      <c r="M317" t="s">
        <v>116</v>
      </c>
      <c r="N317">
        <v>10.271500647068001</v>
      </c>
      <c r="O317">
        <v>44.005020232142599</v>
      </c>
      <c r="P317">
        <v>440</v>
      </c>
      <c r="Q317">
        <v>424.64840698242199</v>
      </c>
      <c r="R317" t="s">
        <v>1057</v>
      </c>
      <c r="S317" t="s">
        <v>34</v>
      </c>
      <c r="T317" t="s">
        <v>1059</v>
      </c>
      <c r="U317" t="s">
        <v>118</v>
      </c>
      <c r="V317" s="1">
        <v>18629</v>
      </c>
      <c r="W317" s="1">
        <v>33969</v>
      </c>
      <c r="X317">
        <v>14101</v>
      </c>
      <c r="Y317" s="9">
        <f>Tabella1[[#This Row],[elevation_glo30]]-Tabella1[[#This Row],[elevation]]</f>
        <v>-15.351593017578011</v>
      </c>
      <c r="Z317">
        <v>974</v>
      </c>
      <c r="AA317" t="s">
        <v>36</v>
      </c>
      <c r="AB317" s="11"/>
    </row>
    <row r="318" spans="1:34" x14ac:dyDescent="0.2">
      <c r="A318" s="2">
        <v>943</v>
      </c>
      <c r="B318" s="2" t="s">
        <v>26</v>
      </c>
      <c r="C318" s="2">
        <v>214</v>
      </c>
      <c r="D318" s="2" t="s">
        <v>1060</v>
      </c>
      <c r="E318" s="2" t="s">
        <v>1061</v>
      </c>
      <c r="F318" s="2" t="s">
        <v>114</v>
      </c>
      <c r="G318" s="2" t="s">
        <v>1062</v>
      </c>
      <c r="H318" s="2" t="s">
        <v>62</v>
      </c>
      <c r="I318" s="2" t="s">
        <v>63</v>
      </c>
      <c r="J318" s="2" t="s">
        <v>31</v>
      </c>
      <c r="K318" s="2" t="s">
        <v>1060</v>
      </c>
      <c r="L318" s="2">
        <v>214</v>
      </c>
      <c r="M318" s="2" t="s">
        <v>116</v>
      </c>
      <c r="N318" s="2">
        <v>11.450991105</v>
      </c>
      <c r="O318" s="2">
        <v>43.726265742199999</v>
      </c>
      <c r="P318" s="2">
        <v>186.86</v>
      </c>
      <c r="Q318" s="2">
        <v>204.54035949707</v>
      </c>
      <c r="R318" s="2" t="s">
        <v>1060</v>
      </c>
      <c r="S318" s="2" t="s">
        <v>34</v>
      </c>
      <c r="T318" s="2" t="s">
        <v>1063</v>
      </c>
      <c r="U318" s="2" t="s">
        <v>118</v>
      </c>
      <c r="V318" s="3">
        <v>33604</v>
      </c>
      <c r="W318" s="3">
        <v>33969</v>
      </c>
      <c r="X318" s="2">
        <v>348</v>
      </c>
      <c r="Y318" s="9">
        <f>Tabella1[[#This Row],[elevation_glo30]]-Tabella1[[#This Row],[elevation]]</f>
        <v>17.680359497069986</v>
      </c>
      <c r="Z318" s="2">
        <v>348</v>
      </c>
      <c r="AA318" s="2" t="s">
        <v>36</v>
      </c>
      <c r="AB318" s="12"/>
      <c r="AC318" s="12"/>
      <c r="AD318" s="2"/>
      <c r="AE318" s="2"/>
      <c r="AF318" s="2"/>
      <c r="AG318" s="2"/>
      <c r="AH318" s="8" t="s">
        <v>1361</v>
      </c>
    </row>
    <row r="319" spans="1:34" x14ac:dyDescent="0.2">
      <c r="A319">
        <v>944</v>
      </c>
      <c r="B319">
        <v>748301</v>
      </c>
      <c r="C319">
        <v>108</v>
      </c>
      <c r="D319" t="s">
        <v>1064</v>
      </c>
      <c r="E319" t="s">
        <v>1065</v>
      </c>
      <c r="F319" t="s">
        <v>99</v>
      </c>
      <c r="G319" t="s">
        <v>1066</v>
      </c>
      <c r="H319" t="s">
        <v>91</v>
      </c>
      <c r="I319" t="s">
        <v>92</v>
      </c>
      <c r="J319" t="s">
        <v>31</v>
      </c>
      <c r="K319" t="s">
        <v>1064</v>
      </c>
      <c r="L319">
        <v>108</v>
      </c>
      <c r="M319" t="s">
        <v>101</v>
      </c>
      <c r="N319">
        <v>11.695261</v>
      </c>
      <c r="O319">
        <v>43.262591</v>
      </c>
      <c r="P319">
        <v>395</v>
      </c>
      <c r="Q319">
        <v>397.51437377929699</v>
      </c>
      <c r="R319" t="s">
        <v>1064</v>
      </c>
      <c r="S319" t="s">
        <v>34</v>
      </c>
      <c r="T319" t="s">
        <v>1067</v>
      </c>
      <c r="U319" t="s">
        <v>107</v>
      </c>
      <c r="V319" s="1">
        <v>42290</v>
      </c>
      <c r="W319" s="1">
        <v>45306</v>
      </c>
      <c r="X319">
        <v>3016</v>
      </c>
      <c r="Y319" s="9">
        <f>Tabella1[[#This Row],[elevation_glo30]]-Tabella1[[#This Row],[elevation]]</f>
        <v>2.5143737792969887</v>
      </c>
      <c r="Z319">
        <v>3016</v>
      </c>
      <c r="AA319" t="s">
        <v>36</v>
      </c>
      <c r="AB319" s="11"/>
    </row>
    <row r="320" spans="1:34" x14ac:dyDescent="0.2">
      <c r="A320">
        <v>945</v>
      </c>
      <c r="B320">
        <v>749351</v>
      </c>
      <c r="C320">
        <v>359</v>
      </c>
      <c r="D320" t="s">
        <v>1068</v>
      </c>
      <c r="E320" t="s">
        <v>1069</v>
      </c>
      <c r="F320" t="s">
        <v>99</v>
      </c>
      <c r="G320" t="s">
        <v>403</v>
      </c>
      <c r="H320" t="s">
        <v>91</v>
      </c>
      <c r="I320" t="s">
        <v>92</v>
      </c>
      <c r="J320" t="s">
        <v>31</v>
      </c>
      <c r="K320" t="s">
        <v>1068</v>
      </c>
      <c r="L320">
        <v>359</v>
      </c>
      <c r="M320" t="s">
        <v>101</v>
      </c>
      <c r="N320">
        <v>11.582485452656</v>
      </c>
      <c r="O320">
        <v>43.027280959476997</v>
      </c>
      <c r="P320">
        <v>506</v>
      </c>
      <c r="Q320">
        <v>503.93133544921898</v>
      </c>
      <c r="R320" t="s">
        <v>1068</v>
      </c>
      <c r="S320" t="s">
        <v>34</v>
      </c>
      <c r="T320" t="s">
        <v>1070</v>
      </c>
      <c r="U320" t="s">
        <v>103</v>
      </c>
      <c r="V320" s="1">
        <v>34881</v>
      </c>
      <c r="W320" s="1">
        <v>45306</v>
      </c>
      <c r="X320">
        <v>10265</v>
      </c>
      <c r="Y320" s="9">
        <f>Tabella1[[#This Row],[elevation_glo30]]-Tabella1[[#This Row],[elevation]]</f>
        <v>-2.0686645507810226</v>
      </c>
      <c r="Z320">
        <v>10265</v>
      </c>
      <c r="AA320" t="s">
        <v>36</v>
      </c>
      <c r="AB320" s="11"/>
    </row>
    <row r="321" spans="1:34" x14ac:dyDescent="0.2">
      <c r="A321" s="2">
        <v>946</v>
      </c>
      <c r="B321" s="2">
        <v>730401</v>
      </c>
      <c r="C321" s="2">
        <v>100</v>
      </c>
      <c r="D321" s="2" t="s">
        <v>1071</v>
      </c>
      <c r="E321" s="2" t="s">
        <v>1072</v>
      </c>
      <c r="F321" s="2" t="s">
        <v>99</v>
      </c>
      <c r="G321" s="2" t="s">
        <v>700</v>
      </c>
      <c r="H321" s="2" t="s">
        <v>29</v>
      </c>
      <c r="I321" s="2" t="s">
        <v>30</v>
      </c>
      <c r="J321" s="2" t="s">
        <v>31</v>
      </c>
      <c r="K321" s="2" t="s">
        <v>1071</v>
      </c>
      <c r="L321" s="2">
        <v>100</v>
      </c>
      <c r="M321" s="2" t="s">
        <v>101</v>
      </c>
      <c r="N321" s="2">
        <v>10.413517235164299</v>
      </c>
      <c r="O321" s="2">
        <v>43.8188590462346</v>
      </c>
      <c r="P321" s="2">
        <v>11</v>
      </c>
      <c r="Q321" s="2">
        <v>7.5</v>
      </c>
      <c r="R321" s="2" t="s">
        <v>1071</v>
      </c>
      <c r="S321" s="2" t="s">
        <v>34</v>
      </c>
      <c r="T321" s="2" t="s">
        <v>1073</v>
      </c>
      <c r="U321" s="2" t="s">
        <v>258</v>
      </c>
      <c r="V321" s="3">
        <v>31048</v>
      </c>
      <c r="W321" s="3">
        <v>45306</v>
      </c>
      <c r="X321" s="2">
        <v>1157</v>
      </c>
      <c r="Y321" s="9">
        <f>Tabella1[[#This Row],[elevation_glo30]]-Tabella1[[#This Row],[elevation]]</f>
        <v>-3.5</v>
      </c>
      <c r="Z321" s="2">
        <v>432</v>
      </c>
      <c r="AA321" s="2" t="s">
        <v>36</v>
      </c>
      <c r="AB321" s="12"/>
      <c r="AC321" s="12"/>
      <c r="AD321" s="2"/>
      <c r="AE321" s="2"/>
      <c r="AF321" s="2"/>
      <c r="AG321" s="2"/>
      <c r="AH321" s="8" t="s">
        <v>1361</v>
      </c>
    </row>
    <row r="322" spans="1:34" x14ac:dyDescent="0.2">
      <c r="A322">
        <v>948</v>
      </c>
      <c r="B322">
        <v>743601</v>
      </c>
      <c r="C322">
        <v>56</v>
      </c>
      <c r="D322" t="s">
        <v>1074</v>
      </c>
      <c r="E322" t="s">
        <v>1075</v>
      </c>
      <c r="F322" t="s">
        <v>99</v>
      </c>
      <c r="G322" t="s">
        <v>1075</v>
      </c>
      <c r="H322" t="s">
        <v>29</v>
      </c>
      <c r="I322" t="s">
        <v>30</v>
      </c>
      <c r="J322" t="s">
        <v>31</v>
      </c>
      <c r="K322" t="s">
        <v>1074</v>
      </c>
      <c r="L322">
        <v>56</v>
      </c>
      <c r="M322" t="s">
        <v>101</v>
      </c>
      <c r="N322">
        <v>10.6022270916775</v>
      </c>
      <c r="O322">
        <v>43.367440638909102</v>
      </c>
      <c r="P322">
        <v>230</v>
      </c>
      <c r="Q322">
        <v>238.508224487305</v>
      </c>
      <c r="R322" t="s">
        <v>1074</v>
      </c>
      <c r="S322" t="s">
        <v>34</v>
      </c>
      <c r="T322" t="s">
        <v>1076</v>
      </c>
      <c r="U322" t="s">
        <v>149</v>
      </c>
      <c r="V322" s="1">
        <v>39009</v>
      </c>
      <c r="W322" s="1">
        <v>45306</v>
      </c>
      <c r="X322">
        <v>6297</v>
      </c>
      <c r="Y322" s="9">
        <f>Tabella1[[#This Row],[elevation_glo30]]-Tabella1[[#This Row],[elevation]]</f>
        <v>8.5082244873050001</v>
      </c>
      <c r="Z322">
        <v>6297</v>
      </c>
      <c r="AA322" t="s">
        <v>36</v>
      </c>
      <c r="AB322" s="11"/>
    </row>
    <row r="323" spans="1:34" x14ac:dyDescent="0.2">
      <c r="A323">
        <v>949</v>
      </c>
      <c r="B323">
        <v>752751</v>
      </c>
      <c r="C323">
        <v>305</v>
      </c>
      <c r="D323" t="s">
        <v>1077</v>
      </c>
      <c r="E323" t="s">
        <v>1078</v>
      </c>
      <c r="F323" t="s">
        <v>99</v>
      </c>
      <c r="G323" t="s">
        <v>38</v>
      </c>
      <c r="H323" t="s">
        <v>38</v>
      </c>
      <c r="I323" t="s">
        <v>39</v>
      </c>
      <c r="J323" t="s">
        <v>31</v>
      </c>
      <c r="K323" t="s">
        <v>1077</v>
      </c>
      <c r="L323">
        <v>305</v>
      </c>
      <c r="M323" t="s">
        <v>101</v>
      </c>
      <c r="N323">
        <v>11.144547008683601</v>
      </c>
      <c r="O323">
        <v>42.706174293742201</v>
      </c>
      <c r="P323">
        <v>25</v>
      </c>
      <c r="Q323">
        <v>23.855911254882798</v>
      </c>
      <c r="R323" t="s">
        <v>1077</v>
      </c>
      <c r="S323" t="s">
        <v>34</v>
      </c>
      <c r="T323" t="s">
        <v>1079</v>
      </c>
      <c r="U323" t="s">
        <v>107</v>
      </c>
      <c r="V323" s="1">
        <v>32874</v>
      </c>
      <c r="W323" s="1">
        <v>45306</v>
      </c>
      <c r="X323">
        <v>12354</v>
      </c>
      <c r="Y323" s="9">
        <f>Tabella1[[#This Row],[elevation_glo30]]-Tabella1[[#This Row],[elevation]]</f>
        <v>-1.1440887451172017</v>
      </c>
      <c r="Z323">
        <v>12354</v>
      </c>
      <c r="AA323" t="s">
        <v>36</v>
      </c>
      <c r="AB323" s="11"/>
    </row>
    <row r="324" spans="1:34" x14ac:dyDescent="0.2">
      <c r="A324" s="2">
        <v>552</v>
      </c>
      <c r="B324" s="2" t="s">
        <v>26</v>
      </c>
      <c r="C324" s="2">
        <v>3972</v>
      </c>
      <c r="D324" s="2" t="s">
        <v>26</v>
      </c>
      <c r="E324" s="2" t="s">
        <v>93</v>
      </c>
      <c r="F324" s="2" t="s">
        <v>46</v>
      </c>
      <c r="G324" s="2" t="s">
        <v>26</v>
      </c>
      <c r="H324" s="2" t="s">
        <v>42</v>
      </c>
      <c r="I324" s="2" t="s">
        <v>43</v>
      </c>
      <c r="J324" s="2" t="s">
        <v>31</v>
      </c>
      <c r="K324" s="2" t="s">
        <v>94</v>
      </c>
      <c r="L324" s="2">
        <v>3972</v>
      </c>
      <c r="M324" s="2" t="s">
        <v>32</v>
      </c>
      <c r="N324" s="2">
        <v>9.9557199999999995</v>
      </c>
      <c r="O324" s="2">
        <v>44.366520000000001</v>
      </c>
      <c r="P324" s="2">
        <v>530</v>
      </c>
      <c r="Q324" s="2">
        <v>502.42849731445301</v>
      </c>
      <c r="R324" s="2">
        <v>8928</v>
      </c>
      <c r="S324" s="2" t="s">
        <v>34</v>
      </c>
      <c r="T324" s="2">
        <v>3313</v>
      </c>
      <c r="U324" s="2" t="s">
        <v>50</v>
      </c>
      <c r="V324" s="3">
        <v>35796</v>
      </c>
      <c r="W324" s="3">
        <v>36525</v>
      </c>
      <c r="X324" s="2">
        <v>728</v>
      </c>
      <c r="Y324" s="9">
        <f>Tabella1[[#This Row],[elevation_glo30]]-Tabella1[[#This Row],[elevation]]</f>
        <v>-27.571502685546989</v>
      </c>
      <c r="Z324" s="2">
        <v>728</v>
      </c>
      <c r="AA324" s="2" t="s">
        <v>36</v>
      </c>
      <c r="AB324" s="12"/>
      <c r="AC324" s="12"/>
      <c r="AD324" s="2"/>
      <c r="AE324" s="2"/>
      <c r="AF324" s="2"/>
      <c r="AG324" s="2"/>
      <c r="AH324" s="8" t="s">
        <v>1361</v>
      </c>
    </row>
    <row r="325" spans="1:34" x14ac:dyDescent="0.2">
      <c r="A325" s="2">
        <v>950</v>
      </c>
      <c r="B325" s="2" t="s">
        <v>26</v>
      </c>
      <c r="C325" s="2">
        <v>287</v>
      </c>
      <c r="D325" s="2" t="s">
        <v>1080</v>
      </c>
      <c r="E325" s="2" t="s">
        <v>1081</v>
      </c>
      <c r="F325" s="2" t="s">
        <v>114</v>
      </c>
      <c r="G325" s="2" t="s">
        <v>1081</v>
      </c>
      <c r="H325" s="2" t="s">
        <v>38</v>
      </c>
      <c r="I325" s="2" t="s">
        <v>39</v>
      </c>
      <c r="J325" s="2" t="s">
        <v>31</v>
      </c>
      <c r="K325" s="2" t="s">
        <v>1080</v>
      </c>
      <c r="L325" s="2">
        <v>287</v>
      </c>
      <c r="M325" s="2" t="s">
        <v>116</v>
      </c>
      <c r="N325" s="2">
        <v>11.5112069249153</v>
      </c>
      <c r="O325" s="2">
        <v>42.786484231748197</v>
      </c>
      <c r="P325" s="2">
        <v>520</v>
      </c>
      <c r="Q325" s="2">
        <v>522.17645263671898</v>
      </c>
      <c r="R325" s="2" t="s">
        <v>1080</v>
      </c>
      <c r="S325" s="2" t="s">
        <v>34</v>
      </c>
      <c r="T325" s="2" t="s">
        <v>1082</v>
      </c>
      <c r="U325" s="2" t="s">
        <v>118</v>
      </c>
      <c r="V325" s="3">
        <v>33604</v>
      </c>
      <c r="W325" s="3">
        <v>33969</v>
      </c>
      <c r="X325" s="2">
        <v>345</v>
      </c>
      <c r="Y325" s="9">
        <f>Tabella1[[#This Row],[elevation_glo30]]-Tabella1[[#This Row],[elevation]]</f>
        <v>2.1764526367189774</v>
      </c>
      <c r="Z325" s="2">
        <v>345</v>
      </c>
      <c r="AA325" s="2" t="s">
        <v>36</v>
      </c>
      <c r="AB325" s="12"/>
      <c r="AC325" s="12"/>
      <c r="AD325" s="2"/>
      <c r="AE325" s="2"/>
      <c r="AF325" s="2"/>
      <c r="AG325" s="2"/>
      <c r="AH325" s="8" t="s">
        <v>1361</v>
      </c>
    </row>
    <row r="326" spans="1:34" x14ac:dyDescent="0.2">
      <c r="A326">
        <v>952</v>
      </c>
      <c r="B326">
        <v>750251</v>
      </c>
      <c r="C326">
        <v>315</v>
      </c>
      <c r="D326" t="s">
        <v>1087</v>
      </c>
      <c r="E326" t="s">
        <v>1084</v>
      </c>
      <c r="F326" t="s">
        <v>99</v>
      </c>
      <c r="G326" t="s">
        <v>1085</v>
      </c>
      <c r="H326" t="s">
        <v>38</v>
      </c>
      <c r="I326" t="s">
        <v>39</v>
      </c>
      <c r="J326" t="s">
        <v>31</v>
      </c>
      <c r="K326" t="s">
        <v>1087</v>
      </c>
      <c r="L326">
        <v>315</v>
      </c>
      <c r="M326" t="s">
        <v>101</v>
      </c>
      <c r="N326">
        <v>11.0638195897922</v>
      </c>
      <c r="O326">
        <v>43.0328259064026</v>
      </c>
      <c r="P326">
        <v>475</v>
      </c>
      <c r="Q326">
        <v>474.17126464843801</v>
      </c>
      <c r="R326" t="s">
        <v>1087</v>
      </c>
      <c r="S326" t="s">
        <v>34</v>
      </c>
      <c r="T326" t="s">
        <v>1088</v>
      </c>
      <c r="U326" t="s">
        <v>107</v>
      </c>
      <c r="V326" s="1">
        <v>33620</v>
      </c>
      <c r="W326" s="1">
        <v>45306</v>
      </c>
      <c r="X326">
        <v>10586</v>
      </c>
      <c r="Y326" s="9">
        <f>Tabella1[[#This Row],[elevation_glo30]]-Tabella1[[#This Row],[elevation]]</f>
        <v>-0.82873535156198841</v>
      </c>
      <c r="Z326">
        <v>10586</v>
      </c>
      <c r="AA326" t="s">
        <v>36</v>
      </c>
      <c r="AB326" s="11"/>
    </row>
    <row r="327" spans="1:34" x14ac:dyDescent="0.2">
      <c r="A327" s="2">
        <v>951</v>
      </c>
      <c r="B327" s="2" t="s">
        <v>26</v>
      </c>
      <c r="C327" s="2">
        <v>271</v>
      </c>
      <c r="D327" s="2" t="s">
        <v>1083</v>
      </c>
      <c r="E327" s="2" t="s">
        <v>1084</v>
      </c>
      <c r="F327" s="2" t="s">
        <v>114</v>
      </c>
      <c r="G327" s="2" t="s">
        <v>1085</v>
      </c>
      <c r="H327" s="2" t="s">
        <v>38</v>
      </c>
      <c r="I327" s="2" t="s">
        <v>39</v>
      </c>
      <c r="J327" s="2" t="s">
        <v>31</v>
      </c>
      <c r="K327" s="2" t="s">
        <v>1083</v>
      </c>
      <c r="L327" s="2">
        <v>271</v>
      </c>
      <c r="M327" s="2" t="s">
        <v>116</v>
      </c>
      <c r="N327" s="2">
        <v>11.079815235</v>
      </c>
      <c r="O327" s="2">
        <v>43.027250946999999</v>
      </c>
      <c r="P327" s="2">
        <v>540</v>
      </c>
      <c r="Q327" s="2">
        <v>517.61212158203102</v>
      </c>
      <c r="R327" s="2" t="s">
        <v>1083</v>
      </c>
      <c r="S327" s="2" t="s">
        <v>34</v>
      </c>
      <c r="T327" s="2" t="s">
        <v>1086</v>
      </c>
      <c r="U327" s="2" t="s">
        <v>118</v>
      </c>
      <c r="V327" s="3">
        <v>18629</v>
      </c>
      <c r="W327" s="3">
        <v>20089</v>
      </c>
      <c r="X327" s="2">
        <v>1457</v>
      </c>
      <c r="Y327" s="9">
        <f>Tabella1[[#This Row],[elevation_glo30]]-Tabella1[[#This Row],[elevation]]</f>
        <v>-22.387878417968977</v>
      </c>
      <c r="Z327" s="2">
        <v>0</v>
      </c>
      <c r="AA327" s="2" t="s">
        <v>36</v>
      </c>
      <c r="AB327" s="12"/>
      <c r="AC327" s="12"/>
      <c r="AD327" s="2"/>
      <c r="AE327" s="2"/>
      <c r="AF327" s="2"/>
      <c r="AG327" s="2"/>
      <c r="AH327" s="8" t="s">
        <v>1361</v>
      </c>
    </row>
    <row r="328" spans="1:34" x14ac:dyDescent="0.2">
      <c r="A328" s="4">
        <v>555</v>
      </c>
      <c r="B328" s="4" t="s">
        <v>26</v>
      </c>
      <c r="C328" s="4">
        <v>3969</v>
      </c>
      <c r="D328" s="4" t="s">
        <v>26</v>
      </c>
      <c r="E328" s="4" t="s">
        <v>95</v>
      </c>
      <c r="F328" s="4" t="s">
        <v>46</v>
      </c>
      <c r="G328" s="4" t="s">
        <v>26</v>
      </c>
      <c r="H328" s="4" t="s">
        <v>42</v>
      </c>
      <c r="I328" s="4" t="s">
        <v>43</v>
      </c>
      <c r="J328" s="4" t="s">
        <v>31</v>
      </c>
      <c r="K328" s="4" t="s">
        <v>96</v>
      </c>
      <c r="L328" s="4">
        <v>3969</v>
      </c>
      <c r="M328" s="4" t="s">
        <v>32</v>
      </c>
      <c r="N328" s="4">
        <v>9.8472399999999993</v>
      </c>
      <c r="O328" s="4">
        <v>44.326520000000002</v>
      </c>
      <c r="P328" s="4">
        <v>473</v>
      </c>
      <c r="Q328" s="4">
        <v>404.39590454101602</v>
      </c>
      <c r="R328" s="4">
        <v>8922</v>
      </c>
      <c r="S328" s="4" t="s">
        <v>34</v>
      </c>
      <c r="T328" s="4">
        <v>3326</v>
      </c>
      <c r="U328" s="4" t="s">
        <v>50</v>
      </c>
      <c r="V328" s="5">
        <v>12420</v>
      </c>
      <c r="W328" s="5">
        <v>37621</v>
      </c>
      <c r="X328" s="4">
        <v>18605</v>
      </c>
      <c r="Y328" s="9">
        <f>Tabella1[[#This Row],[elevation_glo30]]-Tabella1[[#This Row],[elevation]]</f>
        <v>-68.604095458983977</v>
      </c>
      <c r="Z328" s="4">
        <v>4379</v>
      </c>
      <c r="AA328" s="4" t="s">
        <v>36</v>
      </c>
      <c r="AB328" s="13"/>
      <c r="AC328" s="13"/>
      <c r="AD328" s="4"/>
      <c r="AE328" s="4"/>
      <c r="AF328" s="4"/>
      <c r="AG328" s="4"/>
      <c r="AH328" s="7" t="s">
        <v>1362</v>
      </c>
    </row>
    <row r="329" spans="1:34" x14ac:dyDescent="0.2">
      <c r="A329" s="2">
        <v>953</v>
      </c>
      <c r="B329" s="2" t="s">
        <v>26</v>
      </c>
      <c r="C329" s="2">
        <v>228</v>
      </c>
      <c r="D329" s="2" t="s">
        <v>1089</v>
      </c>
      <c r="E329" s="2" t="s">
        <v>1090</v>
      </c>
      <c r="F329" s="2" t="s">
        <v>114</v>
      </c>
      <c r="G329" s="2" t="s">
        <v>1091</v>
      </c>
      <c r="H329" s="2" t="s">
        <v>62</v>
      </c>
      <c r="I329" s="2" t="s">
        <v>63</v>
      </c>
      <c r="J329" s="2" t="s">
        <v>31</v>
      </c>
      <c r="K329" s="2" t="s">
        <v>1089</v>
      </c>
      <c r="L329" s="2">
        <v>228</v>
      </c>
      <c r="M329" s="2" t="s">
        <v>116</v>
      </c>
      <c r="N329" s="2">
        <v>11.212830546799999</v>
      </c>
      <c r="O329" s="2">
        <v>43.5920647481</v>
      </c>
      <c r="P329" s="2">
        <v>217.83</v>
      </c>
      <c r="Q329" s="2">
        <v>236.76216125488301</v>
      </c>
      <c r="R329" s="2" t="s">
        <v>1089</v>
      </c>
      <c r="S329" s="2" t="s">
        <v>34</v>
      </c>
      <c r="T329" s="2" t="s">
        <v>1092</v>
      </c>
      <c r="U329" s="2" t="s">
        <v>118</v>
      </c>
      <c r="V329" s="3">
        <v>34335</v>
      </c>
      <c r="W329" s="3">
        <v>35795</v>
      </c>
      <c r="X329" s="2">
        <v>1461</v>
      </c>
      <c r="Y329" s="9">
        <f>Tabella1[[#This Row],[elevation_glo30]]-Tabella1[[#This Row],[elevation]]</f>
        <v>18.932161254882999</v>
      </c>
      <c r="Z329" s="2">
        <v>1461</v>
      </c>
      <c r="AA329" s="2" t="s">
        <v>36</v>
      </c>
      <c r="AB329" s="12"/>
      <c r="AC329" s="12"/>
      <c r="AD329" s="2"/>
      <c r="AE329" s="2"/>
      <c r="AF329" s="2"/>
      <c r="AG329" s="2"/>
      <c r="AH329" s="8" t="s">
        <v>1361</v>
      </c>
    </row>
    <row r="330" spans="1:34" x14ac:dyDescent="0.2">
      <c r="A330">
        <v>954</v>
      </c>
      <c r="B330">
        <v>11322</v>
      </c>
      <c r="C330">
        <v>25</v>
      </c>
      <c r="D330" t="s">
        <v>1093</v>
      </c>
      <c r="E330" t="s">
        <v>1094</v>
      </c>
      <c r="F330" t="s">
        <v>99</v>
      </c>
      <c r="G330" t="s">
        <v>1095</v>
      </c>
      <c r="H330" t="s">
        <v>62</v>
      </c>
      <c r="I330" t="s">
        <v>63</v>
      </c>
      <c r="J330" t="s">
        <v>31</v>
      </c>
      <c r="K330" t="s">
        <v>1093</v>
      </c>
      <c r="L330">
        <v>25</v>
      </c>
      <c r="M330" t="s">
        <v>101</v>
      </c>
      <c r="N330">
        <v>11.1270368099213</v>
      </c>
      <c r="O330">
        <v>43.780686257259099</v>
      </c>
      <c r="P330">
        <v>35</v>
      </c>
      <c r="Q330">
        <v>37.077922821044901</v>
      </c>
      <c r="R330" t="s">
        <v>1093</v>
      </c>
      <c r="S330" t="s">
        <v>34</v>
      </c>
      <c r="T330" t="s">
        <v>1096</v>
      </c>
      <c r="U330" t="s">
        <v>111</v>
      </c>
      <c r="V330" s="1">
        <v>33764</v>
      </c>
      <c r="W330" s="1">
        <v>41738</v>
      </c>
      <c r="X330">
        <v>7887</v>
      </c>
      <c r="Y330" s="9">
        <f>Tabella1[[#This Row],[elevation_glo30]]-Tabella1[[#This Row],[elevation]]</f>
        <v>2.0779228210449006</v>
      </c>
      <c r="Z330">
        <v>7887</v>
      </c>
      <c r="AA330" t="s">
        <v>36</v>
      </c>
      <c r="AB330" s="11"/>
    </row>
    <row r="331" spans="1:34" x14ac:dyDescent="0.2">
      <c r="A331">
        <v>955</v>
      </c>
      <c r="B331">
        <v>743751</v>
      </c>
      <c r="C331">
        <v>73</v>
      </c>
      <c r="D331" t="s">
        <v>1097</v>
      </c>
      <c r="E331" t="s">
        <v>1098</v>
      </c>
      <c r="F331" t="s">
        <v>99</v>
      </c>
      <c r="G331" t="s">
        <v>632</v>
      </c>
      <c r="H331" t="s">
        <v>29</v>
      </c>
      <c r="I331" t="s">
        <v>30</v>
      </c>
      <c r="J331" t="s">
        <v>31</v>
      </c>
      <c r="K331" t="s">
        <v>1097</v>
      </c>
      <c r="L331">
        <v>73</v>
      </c>
      <c r="M331" t="s">
        <v>101</v>
      </c>
      <c r="N331">
        <v>10.9435685033431</v>
      </c>
      <c r="O331">
        <v>43.253492802220997</v>
      </c>
      <c r="P331">
        <v>247</v>
      </c>
      <c r="Q331">
        <v>248.15837097168</v>
      </c>
      <c r="R331" t="s">
        <v>1097</v>
      </c>
      <c r="S331" t="s">
        <v>34</v>
      </c>
      <c r="T331" t="s">
        <v>1099</v>
      </c>
      <c r="U331" t="s">
        <v>149</v>
      </c>
      <c r="V331" s="1">
        <v>38769</v>
      </c>
      <c r="W331" s="1">
        <v>45306</v>
      </c>
      <c r="X331">
        <v>6302</v>
      </c>
      <c r="Y331" s="9">
        <f>Tabella1[[#This Row],[elevation_glo30]]-Tabella1[[#This Row],[elevation]]</f>
        <v>1.1583709716800001</v>
      </c>
      <c r="Z331">
        <v>6302</v>
      </c>
      <c r="AA331" t="s">
        <v>36</v>
      </c>
      <c r="AB331" s="11"/>
    </row>
    <row r="332" spans="1:34" x14ac:dyDescent="0.2">
      <c r="A332" s="4">
        <v>957</v>
      </c>
      <c r="B332" s="4" t="s">
        <v>26</v>
      </c>
      <c r="C332" s="4">
        <v>291</v>
      </c>
      <c r="D332" s="4" t="s">
        <v>1102</v>
      </c>
      <c r="E332" s="4" t="s">
        <v>1101</v>
      </c>
      <c r="F332" s="4" t="s">
        <v>114</v>
      </c>
      <c r="G332" s="4" t="s">
        <v>132</v>
      </c>
      <c r="H332" s="4" t="s">
        <v>38</v>
      </c>
      <c r="I332" s="4" t="s">
        <v>39</v>
      </c>
      <c r="J332" s="4" t="s">
        <v>31</v>
      </c>
      <c r="K332" s="4" t="s">
        <v>1102</v>
      </c>
      <c r="L332" s="4">
        <v>291</v>
      </c>
      <c r="M332" s="4" t="s">
        <v>116</v>
      </c>
      <c r="N332" s="4">
        <v>11.230902671814</v>
      </c>
      <c r="O332" s="4">
        <v>42.533729744228303</v>
      </c>
      <c r="P332" s="4">
        <v>19</v>
      </c>
      <c r="Q332" s="4">
        <v>9.9919633865356392</v>
      </c>
      <c r="R332" s="4" t="s">
        <v>1102</v>
      </c>
      <c r="S332" s="4" t="s">
        <v>34</v>
      </c>
      <c r="T332" s="4" t="s">
        <v>1103</v>
      </c>
      <c r="U332" s="4" t="s">
        <v>118</v>
      </c>
      <c r="V332" s="5">
        <v>18629</v>
      </c>
      <c r="W332" s="5">
        <v>35795</v>
      </c>
      <c r="X332" s="4">
        <v>16028</v>
      </c>
      <c r="Y332" s="9">
        <f>Tabella1[[#This Row],[elevation_glo30]]-Tabella1[[#This Row],[elevation]]</f>
        <v>-9.0080366134643608</v>
      </c>
      <c r="Z332" s="4">
        <v>2921</v>
      </c>
      <c r="AA332" s="4" t="s">
        <v>36</v>
      </c>
      <c r="AB332" s="13"/>
      <c r="AC332" s="13"/>
      <c r="AD332" s="4"/>
      <c r="AE332" s="4"/>
      <c r="AF332" s="4"/>
      <c r="AG332" s="4"/>
      <c r="AH332" s="7" t="s">
        <v>1370</v>
      </c>
    </row>
    <row r="333" spans="1:34" x14ac:dyDescent="0.2">
      <c r="A333" s="4">
        <v>956</v>
      </c>
      <c r="B333" s="4">
        <v>746851</v>
      </c>
      <c r="C333" s="4">
        <v>141</v>
      </c>
      <c r="D333" s="4" t="s">
        <v>1100</v>
      </c>
      <c r="E333" s="4" t="s">
        <v>1101</v>
      </c>
      <c r="F333" s="4" t="s">
        <v>99</v>
      </c>
      <c r="G333" s="4" t="s">
        <v>132</v>
      </c>
      <c r="H333" s="4" t="s">
        <v>38</v>
      </c>
      <c r="I333" s="4" t="s">
        <v>39</v>
      </c>
      <c r="J333" s="4" t="s">
        <v>31</v>
      </c>
      <c r="K333" s="4" t="s">
        <v>1100</v>
      </c>
      <c r="L333" s="4">
        <v>141</v>
      </c>
      <c r="M333" s="4" t="s">
        <v>101</v>
      </c>
      <c r="N333" s="4">
        <v>11.237082488097499</v>
      </c>
      <c r="O333" s="4">
        <v>42.553744172959497</v>
      </c>
      <c r="P333" s="4">
        <v>21</v>
      </c>
      <c r="Q333" s="4">
        <v>21.277112960815401</v>
      </c>
      <c r="R333" s="4" t="s">
        <v>1100</v>
      </c>
      <c r="S333" s="4" t="s">
        <v>34</v>
      </c>
      <c r="T333" s="4">
        <v>349</v>
      </c>
      <c r="U333" s="4" t="s">
        <v>36</v>
      </c>
      <c r="V333" s="5">
        <v>43034</v>
      </c>
      <c r="W333" s="5">
        <v>45306</v>
      </c>
      <c r="X333" s="4">
        <v>2266</v>
      </c>
      <c r="Y333" s="9">
        <f>Tabella1[[#This Row],[elevation_glo30]]-Tabella1[[#This Row],[elevation]]</f>
        <v>0.27711296081540127</v>
      </c>
      <c r="Z333" s="4">
        <v>2266</v>
      </c>
      <c r="AA333" s="4" t="s">
        <v>36</v>
      </c>
      <c r="AB333" s="13"/>
      <c r="AC333" s="13"/>
      <c r="AD333" s="4"/>
      <c r="AE333" s="4"/>
      <c r="AF333" s="4"/>
      <c r="AG333" s="4"/>
      <c r="AH333" s="7" t="s">
        <v>1371</v>
      </c>
    </row>
    <row r="334" spans="1:34" x14ac:dyDescent="0.2">
      <c r="A334" s="2">
        <v>958</v>
      </c>
      <c r="B334" s="2">
        <v>755001</v>
      </c>
      <c r="C334" s="2">
        <v>118</v>
      </c>
      <c r="D334" s="2" t="s">
        <v>1104</v>
      </c>
      <c r="E334" s="2" t="s">
        <v>1105</v>
      </c>
      <c r="F334" s="2" t="s">
        <v>99</v>
      </c>
      <c r="G334" s="2" t="s">
        <v>152</v>
      </c>
      <c r="H334" s="2" t="s">
        <v>62</v>
      </c>
      <c r="I334" s="2" t="s">
        <v>63</v>
      </c>
      <c r="J334" s="2" t="s">
        <v>31</v>
      </c>
      <c r="K334" s="2" t="s">
        <v>1104</v>
      </c>
      <c r="L334" s="2">
        <v>118</v>
      </c>
      <c r="M334" s="2" t="s">
        <v>101</v>
      </c>
      <c r="N334" s="2">
        <v>11.380749</v>
      </c>
      <c r="O334" s="2">
        <v>43.720621999999999</v>
      </c>
      <c r="P334" s="2">
        <v>382</v>
      </c>
      <c r="Q334" s="2">
        <v>384.83981323242199</v>
      </c>
      <c r="R334" s="2" t="s">
        <v>1104</v>
      </c>
      <c r="S334" s="2" t="s">
        <v>34</v>
      </c>
      <c r="T334" s="2">
        <v>351</v>
      </c>
      <c r="U334" s="2" t="s">
        <v>36</v>
      </c>
      <c r="V334" s="3">
        <v>44306</v>
      </c>
      <c r="W334" s="3">
        <v>45306</v>
      </c>
      <c r="X334" s="2">
        <v>1001</v>
      </c>
      <c r="Y334" s="9">
        <f>Tabella1[[#This Row],[elevation_glo30]]-Tabella1[[#This Row],[elevation]]</f>
        <v>2.8398132324219887</v>
      </c>
      <c r="Z334" s="2">
        <v>1001</v>
      </c>
      <c r="AA334" s="2" t="s">
        <v>36</v>
      </c>
      <c r="AB334" s="12"/>
      <c r="AC334" s="12"/>
      <c r="AD334" s="2"/>
      <c r="AE334" s="2"/>
      <c r="AF334" s="2"/>
      <c r="AG334" s="2"/>
      <c r="AH334" s="8" t="s">
        <v>1361</v>
      </c>
    </row>
    <row r="335" spans="1:34" x14ac:dyDescent="0.2">
      <c r="A335">
        <v>959</v>
      </c>
      <c r="B335">
        <v>16891</v>
      </c>
      <c r="C335">
        <v>32</v>
      </c>
      <c r="D335" t="s">
        <v>1106</v>
      </c>
      <c r="E335" t="s">
        <v>1107</v>
      </c>
      <c r="F335" t="s">
        <v>99</v>
      </c>
      <c r="G335" t="s">
        <v>1108</v>
      </c>
      <c r="H335" t="s">
        <v>62</v>
      </c>
      <c r="I335" t="s">
        <v>63</v>
      </c>
      <c r="J335" t="s">
        <v>31</v>
      </c>
      <c r="K335" t="s">
        <v>1106</v>
      </c>
      <c r="L335">
        <v>32</v>
      </c>
      <c r="M335" t="s">
        <v>101</v>
      </c>
      <c r="N335">
        <v>11.2325441837311</v>
      </c>
      <c r="O335">
        <v>43.538057155257803</v>
      </c>
      <c r="P335">
        <v>375</v>
      </c>
      <c r="Q335">
        <v>378.83078002929699</v>
      </c>
      <c r="R335" t="s">
        <v>1106</v>
      </c>
      <c r="S335" t="s">
        <v>34</v>
      </c>
      <c r="T335" t="s">
        <v>1109</v>
      </c>
      <c r="U335" t="s">
        <v>111</v>
      </c>
      <c r="V335" s="1">
        <v>36894</v>
      </c>
      <c r="W335" s="1">
        <v>41736</v>
      </c>
      <c r="X335">
        <v>4836</v>
      </c>
      <c r="Y335" s="9">
        <f>Tabella1[[#This Row],[elevation_glo30]]-Tabella1[[#This Row],[elevation]]</f>
        <v>3.8307800292969887</v>
      </c>
      <c r="Z335">
        <v>4836</v>
      </c>
      <c r="AA335" t="s">
        <v>36</v>
      </c>
      <c r="AB335" s="11"/>
    </row>
    <row r="336" spans="1:34" x14ac:dyDescent="0.2">
      <c r="A336">
        <v>960</v>
      </c>
      <c r="B336">
        <v>747251</v>
      </c>
      <c r="C336">
        <v>352</v>
      </c>
      <c r="D336" t="s">
        <v>1110</v>
      </c>
      <c r="E336" t="s">
        <v>1111</v>
      </c>
      <c r="F336" t="s">
        <v>99</v>
      </c>
      <c r="G336" t="s">
        <v>1112</v>
      </c>
      <c r="H336" t="s">
        <v>38</v>
      </c>
      <c r="I336" t="s">
        <v>39</v>
      </c>
      <c r="J336" t="s">
        <v>31</v>
      </c>
      <c r="K336" t="s">
        <v>1110</v>
      </c>
      <c r="L336">
        <v>352</v>
      </c>
      <c r="M336" t="s">
        <v>101</v>
      </c>
      <c r="N336">
        <v>11.5557932853699</v>
      </c>
      <c r="O336">
        <v>42.8544802987822</v>
      </c>
      <c r="P336">
        <v>813</v>
      </c>
      <c r="Q336">
        <v>811.14013671875</v>
      </c>
      <c r="R336" t="s">
        <v>1110</v>
      </c>
      <c r="S336" t="s">
        <v>34</v>
      </c>
      <c r="T336" t="s">
        <v>1113</v>
      </c>
      <c r="U336" t="s">
        <v>103</v>
      </c>
      <c r="V336" s="1">
        <v>34699</v>
      </c>
      <c r="W336" s="1">
        <v>45306</v>
      </c>
      <c r="X336">
        <v>10478</v>
      </c>
      <c r="Y336" s="9">
        <f>Tabella1[[#This Row],[elevation_glo30]]-Tabella1[[#This Row],[elevation]]</f>
        <v>-1.85986328125</v>
      </c>
      <c r="Z336">
        <v>10478</v>
      </c>
      <c r="AA336" t="s">
        <v>36</v>
      </c>
      <c r="AB336" s="11"/>
    </row>
    <row r="337" spans="1:34" x14ac:dyDescent="0.2">
      <c r="A337">
        <v>961</v>
      </c>
      <c r="B337">
        <v>736951</v>
      </c>
      <c r="C337">
        <v>33</v>
      </c>
      <c r="D337" t="s">
        <v>1114</v>
      </c>
      <c r="E337" t="s">
        <v>1115</v>
      </c>
      <c r="F337" t="s">
        <v>99</v>
      </c>
      <c r="G337" t="s">
        <v>298</v>
      </c>
      <c r="H337" t="s">
        <v>91</v>
      </c>
      <c r="I337" t="s">
        <v>92</v>
      </c>
      <c r="J337" t="s">
        <v>31</v>
      </c>
      <c r="K337" t="s">
        <v>1114</v>
      </c>
      <c r="L337">
        <v>33</v>
      </c>
      <c r="M337" t="s">
        <v>101</v>
      </c>
      <c r="N337">
        <v>11.041289980630101</v>
      </c>
      <c r="O337">
        <v>43.471355603653301</v>
      </c>
      <c r="P337">
        <v>306</v>
      </c>
      <c r="Q337">
        <v>312.55181884765602</v>
      </c>
      <c r="R337" t="s">
        <v>1114</v>
      </c>
      <c r="S337" t="s">
        <v>34</v>
      </c>
      <c r="T337" t="s">
        <v>1116</v>
      </c>
      <c r="U337" t="s">
        <v>163</v>
      </c>
      <c r="V337" s="1">
        <v>33623</v>
      </c>
      <c r="W337" s="1">
        <v>45306</v>
      </c>
      <c r="X337">
        <v>9815</v>
      </c>
      <c r="Y337" s="9">
        <f>Tabella1[[#This Row],[elevation_glo30]]-Tabella1[[#This Row],[elevation]]</f>
        <v>6.5518188476560226</v>
      </c>
      <c r="Z337">
        <v>9815</v>
      </c>
      <c r="AA337" t="s">
        <v>36</v>
      </c>
      <c r="AB337" s="11"/>
    </row>
    <row r="338" spans="1:34" x14ac:dyDescent="0.2">
      <c r="A338">
        <v>963</v>
      </c>
      <c r="B338">
        <v>507221</v>
      </c>
      <c r="C338">
        <v>372</v>
      </c>
      <c r="D338" t="s">
        <v>1117</v>
      </c>
      <c r="E338" t="s">
        <v>1115</v>
      </c>
      <c r="F338" t="s">
        <v>99</v>
      </c>
      <c r="G338" t="s">
        <v>298</v>
      </c>
      <c r="H338" t="s">
        <v>91</v>
      </c>
      <c r="I338" t="s">
        <v>92</v>
      </c>
      <c r="J338" t="s">
        <v>31</v>
      </c>
      <c r="K338" t="s">
        <v>1117</v>
      </c>
      <c r="L338">
        <v>372</v>
      </c>
      <c r="M338" t="s">
        <v>101</v>
      </c>
      <c r="N338">
        <v>11.0445522016</v>
      </c>
      <c r="O338">
        <v>43.480336211299999</v>
      </c>
      <c r="P338">
        <v>215.98</v>
      </c>
      <c r="Q338">
        <v>251.03981018066401</v>
      </c>
      <c r="R338" t="s">
        <v>1117</v>
      </c>
      <c r="S338" t="s">
        <v>34</v>
      </c>
      <c r="T338" t="s">
        <v>1118</v>
      </c>
      <c r="U338" t="s">
        <v>107</v>
      </c>
      <c r="V338" s="1">
        <v>34313</v>
      </c>
      <c r="W338" s="1">
        <v>41773</v>
      </c>
      <c r="X338">
        <v>7445</v>
      </c>
      <c r="Y338" s="9">
        <f>Tabella1[[#This Row],[elevation_glo30]]-Tabella1[[#This Row],[elevation]]</f>
        <v>35.059810180664016</v>
      </c>
      <c r="Z338">
        <v>7445</v>
      </c>
      <c r="AA338" t="s">
        <v>36</v>
      </c>
      <c r="AB338" s="11"/>
    </row>
    <row r="339" spans="1:34" x14ac:dyDescent="0.2">
      <c r="A339">
        <v>965</v>
      </c>
      <c r="B339">
        <v>735001</v>
      </c>
      <c r="C339">
        <v>71</v>
      </c>
      <c r="D339" t="s">
        <v>1123</v>
      </c>
      <c r="E339" t="s">
        <v>1124</v>
      </c>
      <c r="F339" t="s">
        <v>99</v>
      </c>
      <c r="G339" t="s">
        <v>1125</v>
      </c>
      <c r="H339" t="s">
        <v>29</v>
      </c>
      <c r="I339" t="s">
        <v>30</v>
      </c>
      <c r="J339" t="s">
        <v>31</v>
      </c>
      <c r="K339" t="s">
        <v>1123</v>
      </c>
      <c r="L339">
        <v>71</v>
      </c>
      <c r="M339" t="s">
        <v>101</v>
      </c>
      <c r="N339">
        <v>10.5853378772736</v>
      </c>
      <c r="O339">
        <v>43.6845859404321</v>
      </c>
      <c r="P339">
        <v>7.63</v>
      </c>
      <c r="Q339">
        <v>17.6094875335693</v>
      </c>
      <c r="R339" t="s">
        <v>1123</v>
      </c>
      <c r="S339" t="s">
        <v>34</v>
      </c>
      <c r="T339" t="s">
        <v>1126</v>
      </c>
      <c r="U339" t="s">
        <v>149</v>
      </c>
      <c r="V339" s="1">
        <v>37257</v>
      </c>
      <c r="W339" s="1">
        <v>45306</v>
      </c>
      <c r="X339">
        <v>8034</v>
      </c>
      <c r="Y339" s="9">
        <f>Tabella1[[#This Row],[elevation_glo30]]-Tabella1[[#This Row],[elevation]]</f>
        <v>9.9794875335693014</v>
      </c>
      <c r="Z339">
        <v>8034</v>
      </c>
      <c r="AA339" t="s">
        <v>36</v>
      </c>
      <c r="AB339" s="11"/>
    </row>
    <row r="340" spans="1:34" x14ac:dyDescent="0.2">
      <c r="A340">
        <v>964</v>
      </c>
      <c r="B340" t="s">
        <v>26</v>
      </c>
      <c r="C340">
        <v>211</v>
      </c>
      <c r="D340" t="s">
        <v>1119</v>
      </c>
      <c r="E340" t="s">
        <v>1120</v>
      </c>
      <c r="F340" t="s">
        <v>114</v>
      </c>
      <c r="G340" t="s">
        <v>1121</v>
      </c>
      <c r="H340" t="s">
        <v>54</v>
      </c>
      <c r="I340" t="s">
        <v>55</v>
      </c>
      <c r="J340" t="s">
        <v>31</v>
      </c>
      <c r="K340" t="s">
        <v>1119</v>
      </c>
      <c r="L340">
        <v>211</v>
      </c>
      <c r="M340" t="s">
        <v>116</v>
      </c>
      <c r="N340">
        <v>11.5380387307</v>
      </c>
      <c r="O340">
        <v>43.570672721999998</v>
      </c>
      <c r="P340">
        <v>131.47999999999999</v>
      </c>
      <c r="Q340">
        <v>131.325927734375</v>
      </c>
      <c r="R340" t="s">
        <v>1119</v>
      </c>
      <c r="S340" t="s">
        <v>34</v>
      </c>
      <c r="T340" t="s">
        <v>1122</v>
      </c>
      <c r="U340" t="s">
        <v>118</v>
      </c>
      <c r="V340" s="1">
        <v>26299</v>
      </c>
      <c r="W340" s="1">
        <v>35795</v>
      </c>
      <c r="X340">
        <v>9110</v>
      </c>
      <c r="Y340" s="9">
        <f>Tabella1[[#This Row],[elevation_glo30]]-Tabella1[[#This Row],[elevation]]</f>
        <v>-0.15407226562498977</v>
      </c>
      <c r="Z340">
        <v>2915</v>
      </c>
      <c r="AA340" t="s">
        <v>36</v>
      </c>
      <c r="AB340" s="11"/>
    </row>
    <row r="341" spans="1:34" x14ac:dyDescent="0.2">
      <c r="A341">
        <v>966</v>
      </c>
      <c r="B341">
        <v>740051</v>
      </c>
      <c r="C341">
        <v>28</v>
      </c>
      <c r="D341" t="s">
        <v>1127</v>
      </c>
      <c r="E341" t="s">
        <v>1128</v>
      </c>
      <c r="F341" t="s">
        <v>99</v>
      </c>
      <c r="G341" t="s">
        <v>1095</v>
      </c>
      <c r="H341" t="s">
        <v>62</v>
      </c>
      <c r="I341" t="s">
        <v>63</v>
      </c>
      <c r="J341" t="s">
        <v>31</v>
      </c>
      <c r="K341" t="s">
        <v>1127</v>
      </c>
      <c r="L341">
        <v>28</v>
      </c>
      <c r="M341" t="s">
        <v>101</v>
      </c>
      <c r="N341">
        <v>11.1937648057938</v>
      </c>
      <c r="O341">
        <v>43.759952029581399</v>
      </c>
      <c r="P341">
        <v>42</v>
      </c>
      <c r="Q341">
        <v>43.927967071533203</v>
      </c>
      <c r="R341" t="s">
        <v>1127</v>
      </c>
      <c r="S341" t="s">
        <v>34</v>
      </c>
      <c r="T341" t="s">
        <v>1129</v>
      </c>
      <c r="U341" t="s">
        <v>149</v>
      </c>
      <c r="V341" s="1">
        <v>33764</v>
      </c>
      <c r="W341" s="1">
        <v>45306</v>
      </c>
      <c r="X341">
        <v>11424</v>
      </c>
      <c r="Y341" s="9">
        <f>Tabella1[[#This Row],[elevation_glo30]]-Tabella1[[#This Row],[elevation]]</f>
        <v>1.9279670715332031</v>
      </c>
      <c r="Z341">
        <v>11424</v>
      </c>
      <c r="AA341" t="s">
        <v>36</v>
      </c>
      <c r="AB341" s="11"/>
    </row>
    <row r="342" spans="1:34" x14ac:dyDescent="0.2">
      <c r="A342">
        <v>967</v>
      </c>
      <c r="B342">
        <v>733701</v>
      </c>
      <c r="C342">
        <v>89</v>
      </c>
      <c r="D342" t="s">
        <v>1130</v>
      </c>
      <c r="E342" t="s">
        <v>1131</v>
      </c>
      <c r="F342" t="s">
        <v>99</v>
      </c>
      <c r="G342" t="s">
        <v>1132</v>
      </c>
      <c r="H342" t="s">
        <v>47</v>
      </c>
      <c r="I342" t="s">
        <v>48</v>
      </c>
      <c r="J342" t="s">
        <v>31</v>
      </c>
      <c r="K342" t="s">
        <v>1130</v>
      </c>
      <c r="L342">
        <v>89</v>
      </c>
      <c r="M342" t="s">
        <v>101</v>
      </c>
      <c r="N342">
        <v>10.788558125495999</v>
      </c>
      <c r="O342">
        <v>44.055375585255</v>
      </c>
      <c r="P342">
        <v>618</v>
      </c>
      <c r="Q342">
        <v>620.83483886718795</v>
      </c>
      <c r="R342" t="s">
        <v>1130</v>
      </c>
      <c r="S342" t="s">
        <v>34</v>
      </c>
      <c r="T342" t="s">
        <v>1133</v>
      </c>
      <c r="U342" t="s">
        <v>258</v>
      </c>
      <c r="V342" s="1">
        <v>18629</v>
      </c>
      <c r="W342" s="1">
        <v>45306</v>
      </c>
      <c r="X342">
        <v>17000</v>
      </c>
      <c r="Y342" s="9">
        <f>Tabella1[[#This Row],[elevation_glo30]]-Tabella1[[#This Row],[elevation]]</f>
        <v>2.8348388671879547</v>
      </c>
      <c r="Z342">
        <v>3872</v>
      </c>
      <c r="AA342" t="s">
        <v>36</v>
      </c>
      <c r="AB342" s="11"/>
    </row>
    <row r="343" spans="1:34" x14ac:dyDescent="0.2">
      <c r="A343">
        <v>969</v>
      </c>
      <c r="B343">
        <v>740401</v>
      </c>
      <c r="C343">
        <v>35</v>
      </c>
      <c r="D343" t="s">
        <v>1134</v>
      </c>
      <c r="E343" t="s">
        <v>1135</v>
      </c>
      <c r="F343" t="s">
        <v>99</v>
      </c>
      <c r="G343" t="s">
        <v>506</v>
      </c>
      <c r="H343" t="s">
        <v>29</v>
      </c>
      <c r="I343" t="s">
        <v>30</v>
      </c>
      <c r="J343" t="s">
        <v>31</v>
      </c>
      <c r="K343" t="s">
        <v>1134</v>
      </c>
      <c r="L343">
        <v>35</v>
      </c>
      <c r="M343" t="s">
        <v>101</v>
      </c>
      <c r="N343">
        <v>10.8314788341522</v>
      </c>
      <c r="O343">
        <v>43.684031198694697</v>
      </c>
      <c r="P343">
        <v>102</v>
      </c>
      <c r="Q343">
        <v>112.02207183837901</v>
      </c>
      <c r="R343" t="s">
        <v>1134</v>
      </c>
      <c r="S343" t="s">
        <v>34</v>
      </c>
      <c r="T343" t="s">
        <v>1136</v>
      </c>
      <c r="U343" t="s">
        <v>163</v>
      </c>
      <c r="V343" s="1">
        <v>18629</v>
      </c>
      <c r="W343" s="1">
        <v>45306</v>
      </c>
      <c r="X343">
        <v>24160</v>
      </c>
      <c r="Y343" s="9">
        <f>Tabella1[[#This Row],[elevation_glo30]]-Tabella1[[#This Row],[elevation]]</f>
        <v>10.022071838379006</v>
      </c>
      <c r="Z343">
        <v>11021</v>
      </c>
      <c r="AA343" t="s">
        <v>36</v>
      </c>
      <c r="AB343" s="11"/>
    </row>
    <row r="344" spans="1:34" x14ac:dyDescent="0.2">
      <c r="A344">
        <v>971</v>
      </c>
      <c r="B344">
        <v>753401</v>
      </c>
      <c r="C344">
        <v>345</v>
      </c>
      <c r="D344" t="s">
        <v>1137</v>
      </c>
      <c r="E344" t="s">
        <v>1138</v>
      </c>
      <c r="F344" t="s">
        <v>99</v>
      </c>
      <c r="G344" t="s">
        <v>506</v>
      </c>
      <c r="H344" t="s">
        <v>29</v>
      </c>
      <c r="I344" t="s">
        <v>30</v>
      </c>
      <c r="J344" t="s">
        <v>31</v>
      </c>
      <c r="K344" t="s">
        <v>1137</v>
      </c>
      <c r="L344">
        <v>345</v>
      </c>
      <c r="M344" t="s">
        <v>101</v>
      </c>
      <c r="N344">
        <v>10.8935519873</v>
      </c>
      <c r="O344">
        <v>43.679502060600001</v>
      </c>
      <c r="P344">
        <v>117</v>
      </c>
      <c r="Q344">
        <v>115.850311279297</v>
      </c>
      <c r="R344" t="s">
        <v>1137</v>
      </c>
      <c r="S344" t="s">
        <v>34</v>
      </c>
      <c r="T344" t="s">
        <v>1139</v>
      </c>
      <c r="U344" t="s">
        <v>103</v>
      </c>
      <c r="V344" s="1">
        <v>34034</v>
      </c>
      <c r="W344" s="1">
        <v>45306</v>
      </c>
      <c r="X344">
        <v>11222</v>
      </c>
      <c r="Y344" s="9">
        <f>Tabella1[[#This Row],[elevation_glo30]]-Tabella1[[#This Row],[elevation]]</f>
        <v>-1.1496887207029971</v>
      </c>
      <c r="Z344">
        <v>11222</v>
      </c>
      <c r="AA344" t="s">
        <v>36</v>
      </c>
      <c r="AB344" s="11"/>
    </row>
    <row r="345" spans="1:34" x14ac:dyDescent="0.2">
      <c r="A345" s="2">
        <v>973</v>
      </c>
      <c r="B345" s="2" t="s">
        <v>26</v>
      </c>
      <c r="C345" s="2">
        <v>247</v>
      </c>
      <c r="D345" s="2" t="s">
        <v>1140</v>
      </c>
      <c r="E345" s="2" t="s">
        <v>1141</v>
      </c>
      <c r="F345" s="2" t="s">
        <v>114</v>
      </c>
      <c r="G345" s="2" t="s">
        <v>29</v>
      </c>
      <c r="H345" s="2" t="s">
        <v>29</v>
      </c>
      <c r="I345" s="2" t="s">
        <v>30</v>
      </c>
      <c r="J345" s="2" t="s">
        <v>31</v>
      </c>
      <c r="K345" s="2" t="s">
        <v>1140</v>
      </c>
      <c r="L345" s="2">
        <v>247</v>
      </c>
      <c r="M345" s="2" t="s">
        <v>116</v>
      </c>
      <c r="N345" s="2">
        <v>10.347282614699999</v>
      </c>
      <c r="O345" s="2">
        <v>43.6780729607</v>
      </c>
      <c r="P345" s="2">
        <v>1.64</v>
      </c>
      <c r="Q345" s="2">
        <v>2.79360127449036</v>
      </c>
      <c r="R345" s="2" t="s">
        <v>1140</v>
      </c>
      <c r="S345" s="2" t="s">
        <v>34</v>
      </c>
      <c r="T345" s="2" t="s">
        <v>1142</v>
      </c>
      <c r="U345" s="2" t="s">
        <v>118</v>
      </c>
      <c r="V345" s="3">
        <v>31049</v>
      </c>
      <c r="W345" s="3">
        <v>31412</v>
      </c>
      <c r="X345" s="2">
        <v>360</v>
      </c>
      <c r="Y345" s="9">
        <f>Tabella1[[#This Row],[elevation_glo30]]-Tabella1[[#This Row],[elevation]]</f>
        <v>1.1536012744903601</v>
      </c>
      <c r="Z345" s="2">
        <v>0</v>
      </c>
      <c r="AA345" s="2" t="s">
        <v>36</v>
      </c>
      <c r="AB345" s="12"/>
      <c r="AC345" s="12"/>
      <c r="AD345" s="2"/>
      <c r="AE345" s="2"/>
      <c r="AF345" s="2"/>
      <c r="AG345" s="2"/>
      <c r="AH345" s="8" t="s">
        <v>1361</v>
      </c>
    </row>
    <row r="346" spans="1:34" x14ac:dyDescent="0.2">
      <c r="A346">
        <v>974</v>
      </c>
      <c r="B346" t="s">
        <v>26</v>
      </c>
      <c r="C346">
        <v>297</v>
      </c>
      <c r="D346" t="s">
        <v>1143</v>
      </c>
      <c r="E346" t="s">
        <v>1144</v>
      </c>
      <c r="F346" t="s">
        <v>114</v>
      </c>
      <c r="G346" t="s">
        <v>733</v>
      </c>
      <c r="H346" t="s">
        <v>76</v>
      </c>
      <c r="I346" t="s">
        <v>77</v>
      </c>
      <c r="J346" t="s">
        <v>31</v>
      </c>
      <c r="K346" t="s">
        <v>1143</v>
      </c>
      <c r="L346">
        <v>297</v>
      </c>
      <c r="M346" t="s">
        <v>116</v>
      </c>
      <c r="N346">
        <v>10.213664400700001</v>
      </c>
      <c r="O346">
        <v>42.752814507399997</v>
      </c>
      <c r="P346">
        <v>195.11</v>
      </c>
      <c r="Q346">
        <v>196.54042053222699</v>
      </c>
      <c r="R346" t="s">
        <v>1143</v>
      </c>
      <c r="S346" t="s">
        <v>34</v>
      </c>
      <c r="T346" t="s">
        <v>1145</v>
      </c>
      <c r="U346" t="s">
        <v>118</v>
      </c>
      <c r="V346" s="1">
        <v>33604</v>
      </c>
      <c r="W346" s="1">
        <v>35795</v>
      </c>
      <c r="X346">
        <v>2185</v>
      </c>
      <c r="Y346" s="9">
        <f>Tabella1[[#This Row],[elevation_glo30]]-Tabella1[[#This Row],[elevation]]</f>
        <v>1.4304205322269752</v>
      </c>
      <c r="Z346">
        <v>2185</v>
      </c>
      <c r="AA346" t="s">
        <v>36</v>
      </c>
      <c r="AB346" s="11"/>
    </row>
    <row r="347" spans="1:34" x14ac:dyDescent="0.2">
      <c r="A347">
        <v>975</v>
      </c>
      <c r="B347">
        <v>752401</v>
      </c>
      <c r="C347">
        <v>332</v>
      </c>
      <c r="D347" t="s">
        <v>1146</v>
      </c>
      <c r="E347" t="s">
        <v>1147</v>
      </c>
      <c r="F347" t="s">
        <v>99</v>
      </c>
      <c r="G347" t="s">
        <v>313</v>
      </c>
      <c r="H347" t="s">
        <v>157</v>
      </c>
      <c r="I347" t="s">
        <v>158</v>
      </c>
      <c r="J347" t="s">
        <v>31</v>
      </c>
      <c r="K347" t="s">
        <v>1146</v>
      </c>
      <c r="L347">
        <v>332</v>
      </c>
      <c r="M347" t="s">
        <v>101</v>
      </c>
      <c r="N347">
        <v>10.592987537383999</v>
      </c>
      <c r="O347">
        <v>43.905951359515598</v>
      </c>
      <c r="P347">
        <v>238</v>
      </c>
      <c r="Q347">
        <v>233.27781677246099</v>
      </c>
      <c r="R347" t="s">
        <v>1146</v>
      </c>
      <c r="S347" t="s">
        <v>34</v>
      </c>
      <c r="T347" t="s">
        <v>1148</v>
      </c>
      <c r="U347" t="s">
        <v>107</v>
      </c>
      <c r="V347" s="1">
        <v>33998</v>
      </c>
      <c r="W347" s="1">
        <v>45306</v>
      </c>
      <c r="X347">
        <v>11238</v>
      </c>
      <c r="Y347" s="9">
        <f>Tabella1[[#This Row],[elevation_glo30]]-Tabella1[[#This Row],[elevation]]</f>
        <v>-4.7221832275390057</v>
      </c>
      <c r="Z347">
        <v>11238</v>
      </c>
      <c r="AA347" t="s">
        <v>36</v>
      </c>
      <c r="AB347" s="11"/>
    </row>
    <row r="348" spans="1:34" x14ac:dyDescent="0.2">
      <c r="A348">
        <v>976</v>
      </c>
      <c r="B348" t="s">
        <v>26</v>
      </c>
      <c r="C348">
        <v>194</v>
      </c>
      <c r="D348" t="s">
        <v>1149</v>
      </c>
      <c r="E348" t="s">
        <v>1150</v>
      </c>
      <c r="F348" t="s">
        <v>114</v>
      </c>
      <c r="G348" t="s">
        <v>29</v>
      </c>
      <c r="H348" t="s">
        <v>29</v>
      </c>
      <c r="I348" t="s">
        <v>30</v>
      </c>
      <c r="J348" t="s">
        <v>31</v>
      </c>
      <c r="K348" t="s">
        <v>1149</v>
      </c>
      <c r="L348">
        <v>194</v>
      </c>
      <c r="M348" t="s">
        <v>116</v>
      </c>
      <c r="N348">
        <v>10.344643864613801</v>
      </c>
      <c r="O348">
        <v>43.692783152549701</v>
      </c>
      <c r="P348">
        <v>3</v>
      </c>
      <c r="Q348">
        <v>3.4374217987060498</v>
      </c>
      <c r="R348" t="s">
        <v>1149</v>
      </c>
      <c r="S348" t="s">
        <v>34</v>
      </c>
      <c r="T348" t="s">
        <v>1151</v>
      </c>
      <c r="U348" t="s">
        <v>118</v>
      </c>
      <c r="V348" s="1">
        <v>31135</v>
      </c>
      <c r="W348" s="1">
        <v>45306</v>
      </c>
      <c r="X348">
        <v>3625</v>
      </c>
      <c r="Y348" s="9">
        <f>Tabella1[[#This Row],[elevation_glo30]]-Tabella1[[#This Row],[elevation]]</f>
        <v>0.4374217987060498</v>
      </c>
      <c r="Z348">
        <v>3375</v>
      </c>
      <c r="AA348" t="s">
        <v>36</v>
      </c>
      <c r="AB348" s="11"/>
    </row>
    <row r="349" spans="1:34" x14ac:dyDescent="0.2">
      <c r="A349">
        <v>977</v>
      </c>
      <c r="B349">
        <v>752901</v>
      </c>
      <c r="C349">
        <v>335</v>
      </c>
      <c r="D349" t="s">
        <v>1152</v>
      </c>
      <c r="E349" t="s">
        <v>1153</v>
      </c>
      <c r="F349" t="s">
        <v>99</v>
      </c>
      <c r="G349" t="s">
        <v>1154</v>
      </c>
      <c r="H349" t="s">
        <v>76</v>
      </c>
      <c r="I349" t="s">
        <v>77</v>
      </c>
      <c r="J349" t="s">
        <v>31</v>
      </c>
      <c r="K349" t="s">
        <v>1152</v>
      </c>
      <c r="L349">
        <v>335</v>
      </c>
      <c r="M349" t="s">
        <v>101</v>
      </c>
      <c r="N349">
        <v>10.555716260100001</v>
      </c>
      <c r="O349">
        <v>43.052470828099999</v>
      </c>
      <c r="P349">
        <v>14</v>
      </c>
      <c r="Q349">
        <v>15.423316001892101</v>
      </c>
      <c r="R349" t="s">
        <v>1152</v>
      </c>
      <c r="S349" t="s">
        <v>34</v>
      </c>
      <c r="T349" t="s">
        <v>1155</v>
      </c>
      <c r="U349" t="s">
        <v>103</v>
      </c>
      <c r="V349" s="1">
        <v>32874</v>
      </c>
      <c r="W349" s="1">
        <v>45306</v>
      </c>
      <c r="X349">
        <v>11514</v>
      </c>
      <c r="Y349" s="9">
        <f>Tabella1[[#This Row],[elevation_glo30]]-Tabella1[[#This Row],[elevation]]</f>
        <v>1.4233160018921005</v>
      </c>
      <c r="Z349">
        <v>11514</v>
      </c>
      <c r="AA349" t="s">
        <v>36</v>
      </c>
      <c r="AB349" s="11"/>
    </row>
    <row r="350" spans="1:34" x14ac:dyDescent="0.2">
      <c r="A350">
        <v>978</v>
      </c>
      <c r="B350">
        <v>747901</v>
      </c>
      <c r="C350">
        <v>128</v>
      </c>
      <c r="D350" t="s">
        <v>1156</v>
      </c>
      <c r="E350" t="s">
        <v>1157</v>
      </c>
      <c r="F350" t="s">
        <v>99</v>
      </c>
      <c r="G350" t="s">
        <v>1153</v>
      </c>
      <c r="H350" t="s">
        <v>76</v>
      </c>
      <c r="I350" t="s">
        <v>77</v>
      </c>
      <c r="J350" t="s">
        <v>31</v>
      </c>
      <c r="K350" t="s">
        <v>1156</v>
      </c>
      <c r="L350">
        <v>128</v>
      </c>
      <c r="M350" t="s">
        <v>101</v>
      </c>
      <c r="N350">
        <v>10.5368552</v>
      </c>
      <c r="O350">
        <v>43.098261999999998</v>
      </c>
      <c r="P350">
        <v>1</v>
      </c>
      <c r="Q350">
        <v>0.89465963840484597</v>
      </c>
      <c r="R350" t="s">
        <v>1156</v>
      </c>
      <c r="S350" t="s">
        <v>34</v>
      </c>
      <c r="T350" t="s">
        <v>1158</v>
      </c>
      <c r="U350" t="s">
        <v>107</v>
      </c>
      <c r="V350" s="1">
        <v>42269</v>
      </c>
      <c r="W350" s="1">
        <v>45306</v>
      </c>
      <c r="X350">
        <v>3038</v>
      </c>
      <c r="Y350" s="9">
        <f>Tabella1[[#This Row],[elevation_glo30]]-Tabella1[[#This Row],[elevation]]</f>
        <v>-0.10534036159515403</v>
      </c>
      <c r="Z350">
        <v>3038</v>
      </c>
      <c r="AA350" t="s">
        <v>36</v>
      </c>
      <c r="AB350" s="11"/>
    </row>
    <row r="351" spans="1:34" x14ac:dyDescent="0.2">
      <c r="A351" s="2">
        <v>979</v>
      </c>
      <c r="B351" s="2" t="s">
        <v>26</v>
      </c>
      <c r="C351" s="2">
        <v>260</v>
      </c>
      <c r="D351" s="2" t="s">
        <v>1159</v>
      </c>
      <c r="E351" s="2" t="s">
        <v>1160</v>
      </c>
      <c r="F351" s="2" t="s">
        <v>114</v>
      </c>
      <c r="G351" s="2" t="s">
        <v>615</v>
      </c>
      <c r="H351" s="2" t="s">
        <v>29</v>
      </c>
      <c r="I351" s="2" t="s">
        <v>30</v>
      </c>
      <c r="J351" s="2" t="s">
        <v>31</v>
      </c>
      <c r="K351" s="2" t="s">
        <v>1159</v>
      </c>
      <c r="L351" s="2">
        <v>260</v>
      </c>
      <c r="M351" s="2" t="s">
        <v>116</v>
      </c>
      <c r="N351" s="2">
        <v>10.815990039200001</v>
      </c>
      <c r="O351" s="2">
        <v>43.361127058599997</v>
      </c>
      <c r="P351" s="2">
        <v>78.19</v>
      </c>
      <c r="Q351" s="2">
        <v>85.822235107421903</v>
      </c>
      <c r="R351" s="2" t="s">
        <v>1159</v>
      </c>
      <c r="S351" s="2" t="s">
        <v>34</v>
      </c>
      <c r="T351" s="2" t="s">
        <v>1161</v>
      </c>
      <c r="U351" s="2" t="s">
        <v>118</v>
      </c>
      <c r="V351" s="3">
        <v>19725</v>
      </c>
      <c r="W351" s="3">
        <v>33969</v>
      </c>
      <c r="X351" s="2">
        <v>731</v>
      </c>
      <c r="Y351" s="9">
        <f>Tabella1[[#This Row],[elevation_glo30]]-Tabella1[[#This Row],[elevation]]</f>
        <v>7.6322351074219057</v>
      </c>
      <c r="Z351" s="2">
        <v>366</v>
      </c>
      <c r="AA351" s="2" t="s">
        <v>36</v>
      </c>
      <c r="AB351" s="12"/>
      <c r="AC351" s="12"/>
      <c r="AD351" s="2"/>
      <c r="AE351" s="2"/>
      <c r="AF351" s="2"/>
      <c r="AG351" s="2"/>
      <c r="AH351" s="8" t="s">
        <v>1361</v>
      </c>
    </row>
    <row r="352" spans="1:34" x14ac:dyDescent="0.2">
      <c r="A352" s="2">
        <v>980</v>
      </c>
      <c r="B352" s="2" t="s">
        <v>26</v>
      </c>
      <c r="C352" s="2">
        <v>200</v>
      </c>
      <c r="D352" s="2" t="s">
        <v>1162</v>
      </c>
      <c r="E352" s="2" t="s">
        <v>1163</v>
      </c>
      <c r="F352" s="2" t="s">
        <v>114</v>
      </c>
      <c r="G352" s="2" t="s">
        <v>1164</v>
      </c>
      <c r="H352" s="2" t="s">
        <v>54</v>
      </c>
      <c r="I352" s="2" t="s">
        <v>55</v>
      </c>
      <c r="J352" s="2" t="s">
        <v>31</v>
      </c>
      <c r="K352" s="2" t="s">
        <v>1162</v>
      </c>
      <c r="L352" s="2">
        <v>200</v>
      </c>
      <c r="M352" s="2" t="s">
        <v>116</v>
      </c>
      <c r="N352" s="2">
        <v>11.8153053781</v>
      </c>
      <c r="O352" s="2">
        <v>43.6212595342</v>
      </c>
      <c r="P352" s="2">
        <v>319.27</v>
      </c>
      <c r="Q352" s="2">
        <v>324.28213500976602</v>
      </c>
      <c r="R352" s="2" t="s">
        <v>1162</v>
      </c>
      <c r="S352" s="2" t="s">
        <v>34</v>
      </c>
      <c r="T352" s="2" t="s">
        <v>1165</v>
      </c>
      <c r="U352" s="2" t="s">
        <v>118</v>
      </c>
      <c r="V352" s="3">
        <v>33239</v>
      </c>
      <c r="W352" s="3">
        <v>34334</v>
      </c>
      <c r="X352" s="2">
        <v>1062</v>
      </c>
      <c r="Y352" s="9">
        <f>Tabella1[[#This Row],[elevation_glo30]]-Tabella1[[#This Row],[elevation]]</f>
        <v>5.0121350097660411</v>
      </c>
      <c r="Z352" s="2">
        <v>1062</v>
      </c>
      <c r="AA352" s="2" t="s">
        <v>36</v>
      </c>
      <c r="AB352" s="12"/>
      <c r="AC352" s="12"/>
      <c r="AD352" s="2"/>
      <c r="AE352" s="2"/>
      <c r="AF352" s="2"/>
      <c r="AG352" s="2"/>
      <c r="AH352" s="8" t="s">
        <v>1361</v>
      </c>
    </row>
    <row r="353" spans="1:34" x14ac:dyDescent="0.2">
      <c r="A353">
        <v>981</v>
      </c>
      <c r="B353">
        <v>750001</v>
      </c>
      <c r="C353">
        <v>357</v>
      </c>
      <c r="D353" t="s">
        <v>1166</v>
      </c>
      <c r="E353" t="s">
        <v>1167</v>
      </c>
      <c r="F353" t="s">
        <v>99</v>
      </c>
      <c r="G353" t="s">
        <v>1091</v>
      </c>
      <c r="H353" t="s">
        <v>62</v>
      </c>
      <c r="I353" t="s">
        <v>63</v>
      </c>
      <c r="J353" t="s">
        <v>31</v>
      </c>
      <c r="K353" t="s">
        <v>1166</v>
      </c>
      <c r="L353">
        <v>357</v>
      </c>
      <c r="M353" t="s">
        <v>101</v>
      </c>
      <c r="N353">
        <v>11.234244318070299</v>
      </c>
      <c r="O353">
        <v>43.594951239100197</v>
      </c>
      <c r="P353">
        <v>325</v>
      </c>
      <c r="Q353">
        <v>324.58270263671898</v>
      </c>
      <c r="R353" t="s">
        <v>1166</v>
      </c>
      <c r="S353" t="s">
        <v>34</v>
      </c>
      <c r="T353" t="s">
        <v>1168</v>
      </c>
      <c r="U353" t="s">
        <v>107</v>
      </c>
      <c r="V353" s="1">
        <v>36914</v>
      </c>
      <c r="W353" s="1">
        <v>45306</v>
      </c>
      <c r="X353">
        <v>8362</v>
      </c>
      <c r="Y353" s="9">
        <f>Tabella1[[#This Row],[elevation_glo30]]-Tabella1[[#This Row],[elevation]]</f>
        <v>-0.41729736328102263</v>
      </c>
      <c r="Z353">
        <v>8362</v>
      </c>
      <c r="AA353" t="s">
        <v>36</v>
      </c>
      <c r="AB353" s="11"/>
    </row>
    <row r="354" spans="1:34" x14ac:dyDescent="0.2">
      <c r="A354">
        <v>982</v>
      </c>
      <c r="B354">
        <v>740901</v>
      </c>
      <c r="C354">
        <v>119</v>
      </c>
      <c r="D354" t="s">
        <v>1169</v>
      </c>
      <c r="E354" t="s">
        <v>1170</v>
      </c>
      <c r="F354" t="s">
        <v>99</v>
      </c>
      <c r="G354" t="s">
        <v>47</v>
      </c>
      <c r="H354" t="s">
        <v>47</v>
      </c>
      <c r="I354" t="s">
        <v>48</v>
      </c>
      <c r="J354" t="s">
        <v>31</v>
      </c>
      <c r="K354" t="s">
        <v>1169</v>
      </c>
      <c r="L354">
        <v>119</v>
      </c>
      <c r="M354" t="s">
        <v>101</v>
      </c>
      <c r="N354">
        <v>10.9204253950119</v>
      </c>
      <c r="O354">
        <v>44.036923811316697</v>
      </c>
      <c r="P354">
        <v>785</v>
      </c>
      <c r="Q354">
        <v>786.05462646484398</v>
      </c>
      <c r="R354" t="s">
        <v>1169</v>
      </c>
      <c r="S354" t="s">
        <v>34</v>
      </c>
      <c r="T354" t="s">
        <v>1171</v>
      </c>
      <c r="U354" t="s">
        <v>107</v>
      </c>
      <c r="V354" s="1">
        <v>42143</v>
      </c>
      <c r="W354" s="1">
        <v>45306</v>
      </c>
      <c r="X354">
        <v>3162</v>
      </c>
      <c r="Y354" s="9">
        <f>Tabella1[[#This Row],[elevation_glo30]]-Tabella1[[#This Row],[elevation]]</f>
        <v>1.0546264648439774</v>
      </c>
      <c r="Z354">
        <v>3162</v>
      </c>
      <c r="AA354" t="s">
        <v>36</v>
      </c>
      <c r="AB354" s="11"/>
    </row>
    <row r="355" spans="1:34" x14ac:dyDescent="0.2">
      <c r="A355">
        <v>983</v>
      </c>
      <c r="B355">
        <v>750701</v>
      </c>
      <c r="C355">
        <v>310</v>
      </c>
      <c r="D355" t="s">
        <v>1172</v>
      </c>
      <c r="E355" t="s">
        <v>1173</v>
      </c>
      <c r="F355" t="s">
        <v>99</v>
      </c>
      <c r="G355" t="s">
        <v>341</v>
      </c>
      <c r="H355" t="s">
        <v>29</v>
      </c>
      <c r="I355" t="s">
        <v>30</v>
      </c>
      <c r="J355" t="s">
        <v>31</v>
      </c>
      <c r="K355" t="s">
        <v>1172</v>
      </c>
      <c r="L355">
        <v>310</v>
      </c>
      <c r="M355" t="s">
        <v>101</v>
      </c>
      <c r="N355">
        <v>10.5783499986</v>
      </c>
      <c r="O355">
        <v>43.5320423852</v>
      </c>
      <c r="P355">
        <v>210</v>
      </c>
      <c r="Q355">
        <v>219.13687133789099</v>
      </c>
      <c r="R355" t="s">
        <v>1172</v>
      </c>
      <c r="S355" t="s">
        <v>34</v>
      </c>
      <c r="T355" t="s">
        <v>1174</v>
      </c>
      <c r="U355" t="s">
        <v>107</v>
      </c>
      <c r="V355" s="1">
        <v>33023</v>
      </c>
      <c r="W355" s="1">
        <v>45306</v>
      </c>
      <c r="X355">
        <v>12208</v>
      </c>
      <c r="Y355" s="9">
        <f>Tabella1[[#This Row],[elevation_glo30]]-Tabella1[[#This Row],[elevation]]</f>
        <v>9.1368713378909945</v>
      </c>
      <c r="Z355">
        <v>12208</v>
      </c>
      <c r="AA355" t="s">
        <v>36</v>
      </c>
      <c r="AB355" s="11"/>
    </row>
    <row r="356" spans="1:34" x14ac:dyDescent="0.2">
      <c r="A356">
        <v>984</v>
      </c>
      <c r="B356">
        <v>750151</v>
      </c>
      <c r="C356">
        <v>393</v>
      </c>
      <c r="D356" t="s">
        <v>1175</v>
      </c>
      <c r="E356" t="s">
        <v>1176</v>
      </c>
      <c r="F356" t="s">
        <v>99</v>
      </c>
      <c r="G356" t="s">
        <v>47</v>
      </c>
      <c r="H356" t="s">
        <v>47</v>
      </c>
      <c r="I356" t="s">
        <v>48</v>
      </c>
      <c r="J356" t="s">
        <v>31</v>
      </c>
      <c r="K356" t="s">
        <v>1175</v>
      </c>
      <c r="L356">
        <v>393</v>
      </c>
      <c r="M356" t="s">
        <v>101</v>
      </c>
      <c r="N356">
        <v>10.9877326708253</v>
      </c>
      <c r="O356">
        <v>43.947057132575502</v>
      </c>
      <c r="P356">
        <v>125</v>
      </c>
      <c r="Q356">
        <v>126.722045898438</v>
      </c>
      <c r="R356" t="s">
        <v>1175</v>
      </c>
      <c r="S356" t="s">
        <v>34</v>
      </c>
      <c r="T356" t="s">
        <v>1177</v>
      </c>
      <c r="U356" t="s">
        <v>107</v>
      </c>
      <c r="V356" s="1">
        <v>35251</v>
      </c>
      <c r="W356" s="1">
        <v>45306</v>
      </c>
      <c r="X356">
        <v>9988</v>
      </c>
      <c r="Y356" s="9">
        <f>Tabella1[[#This Row],[elevation_glo30]]-Tabella1[[#This Row],[elevation]]</f>
        <v>1.7220458984379974</v>
      </c>
      <c r="Z356">
        <v>9988</v>
      </c>
      <c r="AA356" t="s">
        <v>36</v>
      </c>
      <c r="AB356" s="11"/>
    </row>
    <row r="357" spans="1:34" x14ac:dyDescent="0.2">
      <c r="A357">
        <v>985</v>
      </c>
      <c r="B357">
        <v>742751</v>
      </c>
      <c r="C357">
        <v>54</v>
      </c>
      <c r="D357" t="s">
        <v>1178</v>
      </c>
      <c r="E357" t="s">
        <v>1179</v>
      </c>
      <c r="F357" t="s">
        <v>99</v>
      </c>
      <c r="G357" t="s">
        <v>704</v>
      </c>
      <c r="H357" t="s">
        <v>29</v>
      </c>
      <c r="I357" t="s">
        <v>30</v>
      </c>
      <c r="J357" t="s">
        <v>31</v>
      </c>
      <c r="K357" t="s">
        <v>1178</v>
      </c>
      <c r="L357">
        <v>54</v>
      </c>
      <c r="M357" t="s">
        <v>101</v>
      </c>
      <c r="N357">
        <v>10.6913709640503</v>
      </c>
      <c r="O357">
        <v>43.257955773966003</v>
      </c>
      <c r="P357">
        <v>398</v>
      </c>
      <c r="Q357">
        <v>410.57214355468801</v>
      </c>
      <c r="R357" t="s">
        <v>1178</v>
      </c>
      <c r="S357" t="s">
        <v>34</v>
      </c>
      <c r="T357" t="s">
        <v>1180</v>
      </c>
      <c r="U357" t="s">
        <v>149</v>
      </c>
      <c r="V357" s="1">
        <v>38768</v>
      </c>
      <c r="W357" s="1">
        <v>45306</v>
      </c>
      <c r="X357">
        <v>6303</v>
      </c>
      <c r="Y357" s="9">
        <f>Tabella1[[#This Row],[elevation_glo30]]-Tabella1[[#This Row],[elevation]]</f>
        <v>12.572143554688012</v>
      </c>
      <c r="Z357">
        <v>6303</v>
      </c>
      <c r="AA357" t="s">
        <v>36</v>
      </c>
      <c r="AB357" s="11"/>
    </row>
    <row r="358" spans="1:34" x14ac:dyDescent="0.2">
      <c r="A358">
        <v>986</v>
      </c>
      <c r="B358">
        <v>743051</v>
      </c>
      <c r="C358">
        <v>58</v>
      </c>
      <c r="D358" t="s">
        <v>1181</v>
      </c>
      <c r="E358" t="s">
        <v>1182</v>
      </c>
      <c r="F358" t="s">
        <v>99</v>
      </c>
      <c r="G358" t="s">
        <v>1182</v>
      </c>
      <c r="H358" t="s">
        <v>76</v>
      </c>
      <c r="I358" t="s">
        <v>77</v>
      </c>
      <c r="J358" t="s">
        <v>31</v>
      </c>
      <c r="K358" t="s">
        <v>1181</v>
      </c>
      <c r="L358">
        <v>58</v>
      </c>
      <c r="M358" t="s">
        <v>101</v>
      </c>
      <c r="N358">
        <v>10.639867186546301</v>
      </c>
      <c r="O358">
        <v>43.124134812628498</v>
      </c>
      <c r="P358">
        <v>351</v>
      </c>
      <c r="Q358">
        <v>351.07083129882801</v>
      </c>
      <c r="R358" t="s">
        <v>1181</v>
      </c>
      <c r="S358" t="s">
        <v>34</v>
      </c>
      <c r="T358">
        <v>379</v>
      </c>
      <c r="U358" t="s">
        <v>36</v>
      </c>
      <c r="V358" s="1">
        <v>43063</v>
      </c>
      <c r="W358" s="1">
        <v>45306</v>
      </c>
      <c r="X358">
        <v>2241</v>
      </c>
      <c r="Y358" s="9">
        <f>Tabella1[[#This Row],[elevation_glo30]]-Tabella1[[#This Row],[elevation]]</f>
        <v>7.0831298828011313E-2</v>
      </c>
      <c r="Z358">
        <v>2241</v>
      </c>
      <c r="AA358" t="s">
        <v>36</v>
      </c>
      <c r="AB358" s="11"/>
    </row>
    <row r="359" spans="1:34" x14ac:dyDescent="0.2">
      <c r="A359">
        <v>987</v>
      </c>
      <c r="B359" t="s">
        <v>26</v>
      </c>
      <c r="C359">
        <v>269</v>
      </c>
      <c r="D359" t="s">
        <v>1183</v>
      </c>
      <c r="E359" t="s">
        <v>1184</v>
      </c>
      <c r="F359" t="s">
        <v>114</v>
      </c>
      <c r="G359" t="s">
        <v>1184</v>
      </c>
      <c r="H359" t="s">
        <v>38</v>
      </c>
      <c r="I359" t="s">
        <v>39</v>
      </c>
      <c r="J359" t="s">
        <v>31</v>
      </c>
      <c r="K359" t="s">
        <v>1183</v>
      </c>
      <c r="L359">
        <v>269</v>
      </c>
      <c r="M359" t="s">
        <v>116</v>
      </c>
      <c r="N359">
        <v>10.8480648928814</v>
      </c>
      <c r="O359">
        <v>42.9261887612587</v>
      </c>
      <c r="P359">
        <v>20</v>
      </c>
      <c r="Q359">
        <v>24.901779174804702</v>
      </c>
      <c r="R359" t="s">
        <v>1183</v>
      </c>
      <c r="S359" t="s">
        <v>34</v>
      </c>
      <c r="T359" t="s">
        <v>1185</v>
      </c>
      <c r="U359" t="s">
        <v>118</v>
      </c>
      <c r="V359" s="1">
        <v>33604</v>
      </c>
      <c r="W359" s="1">
        <v>45306</v>
      </c>
      <c r="X359">
        <v>4661</v>
      </c>
      <c r="Y359" s="9">
        <f>Tabella1[[#This Row],[elevation_glo30]]-Tabella1[[#This Row],[elevation]]</f>
        <v>4.9017791748047017</v>
      </c>
      <c r="Z359">
        <v>4661</v>
      </c>
      <c r="AA359" t="s">
        <v>36</v>
      </c>
      <c r="AB359" s="11"/>
    </row>
    <row r="360" spans="1:34" x14ac:dyDescent="0.2">
      <c r="A360">
        <v>988</v>
      </c>
      <c r="B360">
        <v>748901</v>
      </c>
      <c r="C360">
        <v>325</v>
      </c>
      <c r="D360" t="s">
        <v>1186</v>
      </c>
      <c r="E360" t="s">
        <v>1187</v>
      </c>
      <c r="F360" t="s">
        <v>99</v>
      </c>
      <c r="G360" t="s">
        <v>1188</v>
      </c>
      <c r="H360" t="s">
        <v>91</v>
      </c>
      <c r="I360" t="s">
        <v>92</v>
      </c>
      <c r="J360" t="s">
        <v>31</v>
      </c>
      <c r="K360" t="s">
        <v>1186</v>
      </c>
      <c r="L360">
        <v>325</v>
      </c>
      <c r="M360" t="s">
        <v>101</v>
      </c>
      <c r="N360">
        <v>11.1514253603796</v>
      </c>
      <c r="O360">
        <v>43.366270544938203</v>
      </c>
      <c r="P360">
        <v>233</v>
      </c>
      <c r="Q360">
        <v>226.26585388183599</v>
      </c>
      <c r="R360" t="s">
        <v>1186</v>
      </c>
      <c r="S360" t="s">
        <v>34</v>
      </c>
      <c r="T360" t="s">
        <v>1189</v>
      </c>
      <c r="U360" t="s">
        <v>107</v>
      </c>
      <c r="V360" s="1">
        <v>33936</v>
      </c>
      <c r="W360" s="1">
        <v>45306</v>
      </c>
      <c r="X360">
        <v>11240</v>
      </c>
      <c r="Y360" s="9">
        <f>Tabella1[[#This Row],[elevation_glo30]]-Tabella1[[#This Row],[elevation]]</f>
        <v>-6.7341461181640057</v>
      </c>
      <c r="Z360">
        <v>11240</v>
      </c>
      <c r="AA360" t="s">
        <v>36</v>
      </c>
      <c r="AB360" s="11"/>
    </row>
    <row r="361" spans="1:34" x14ac:dyDescent="0.2">
      <c r="A361">
        <v>990</v>
      </c>
      <c r="B361">
        <v>505321</v>
      </c>
      <c r="C361">
        <v>353</v>
      </c>
      <c r="D361" t="s">
        <v>1190</v>
      </c>
      <c r="E361" t="s">
        <v>1191</v>
      </c>
      <c r="F361" t="s">
        <v>99</v>
      </c>
      <c r="G361" t="s">
        <v>364</v>
      </c>
      <c r="H361" t="s">
        <v>38</v>
      </c>
      <c r="I361" t="s">
        <v>39</v>
      </c>
      <c r="J361" t="s">
        <v>31</v>
      </c>
      <c r="K361" t="s">
        <v>1190</v>
      </c>
      <c r="L361">
        <v>353</v>
      </c>
      <c r="M361" t="s">
        <v>101</v>
      </c>
      <c r="N361">
        <v>11.5490285630546</v>
      </c>
      <c r="O361">
        <v>42.906038659635797</v>
      </c>
      <c r="P361">
        <v>539</v>
      </c>
      <c r="Q361">
        <v>540.89050292968795</v>
      </c>
      <c r="R361" t="s">
        <v>1190</v>
      </c>
      <c r="S361" t="s">
        <v>34</v>
      </c>
      <c r="T361" t="s">
        <v>1192</v>
      </c>
      <c r="U361" t="s">
        <v>107</v>
      </c>
      <c r="V361" s="1">
        <v>34291</v>
      </c>
      <c r="W361" s="1">
        <v>42890</v>
      </c>
      <c r="X361">
        <v>8433</v>
      </c>
      <c r="Y361" s="9">
        <f>Tabella1[[#This Row],[elevation_glo30]]-Tabella1[[#This Row],[elevation]]</f>
        <v>1.8905029296879547</v>
      </c>
      <c r="Z361">
        <v>8433</v>
      </c>
      <c r="AA361" t="s">
        <v>36</v>
      </c>
      <c r="AB361" s="11"/>
    </row>
    <row r="362" spans="1:34" x14ac:dyDescent="0.2">
      <c r="A362" s="2">
        <v>991</v>
      </c>
      <c r="B362" s="2" t="s">
        <v>26</v>
      </c>
      <c r="C362" s="2">
        <v>185</v>
      </c>
      <c r="D362" s="2" t="s">
        <v>1193</v>
      </c>
      <c r="E362" s="2" t="s">
        <v>1194</v>
      </c>
      <c r="F362" s="2" t="s">
        <v>114</v>
      </c>
      <c r="G362" s="2" t="s">
        <v>1132</v>
      </c>
      <c r="H362" s="2" t="s">
        <v>47</v>
      </c>
      <c r="I362" s="2" t="s">
        <v>48</v>
      </c>
      <c r="J362" s="2" t="s">
        <v>31</v>
      </c>
      <c r="K362" s="2" t="s">
        <v>1193</v>
      </c>
      <c r="L362" s="2">
        <v>185</v>
      </c>
      <c r="M362" s="2" t="s">
        <v>116</v>
      </c>
      <c r="N362" s="2">
        <v>10.8132439463743</v>
      </c>
      <c r="O362" s="2">
        <v>44.076800395055002</v>
      </c>
      <c r="P362" s="2">
        <v>800</v>
      </c>
      <c r="Q362" s="2">
        <v>804.74450683593795</v>
      </c>
      <c r="R362" s="2" t="s">
        <v>1193</v>
      </c>
      <c r="S362" s="2" t="s">
        <v>34</v>
      </c>
      <c r="T362" s="2" t="s">
        <v>1195</v>
      </c>
      <c r="U362" s="2" t="s">
        <v>118</v>
      </c>
      <c r="V362" s="3">
        <v>33240</v>
      </c>
      <c r="W362" s="3">
        <v>34334</v>
      </c>
      <c r="X362" s="2">
        <v>1091</v>
      </c>
      <c r="Y362" s="9">
        <f>Tabella1[[#This Row],[elevation_glo30]]-Tabella1[[#This Row],[elevation]]</f>
        <v>4.7445068359379547</v>
      </c>
      <c r="Z362" s="2">
        <v>1091</v>
      </c>
      <c r="AA362" s="2" t="s">
        <v>36</v>
      </c>
      <c r="AB362" s="12"/>
      <c r="AC362" s="12"/>
      <c r="AD362" s="2"/>
      <c r="AE362" s="2"/>
      <c r="AF362" s="2"/>
      <c r="AG362" s="2"/>
      <c r="AH362" s="8" t="s">
        <v>1361</v>
      </c>
    </row>
    <row r="363" spans="1:34" x14ac:dyDescent="0.2">
      <c r="A363">
        <v>992</v>
      </c>
      <c r="B363">
        <v>749251</v>
      </c>
      <c r="C363">
        <v>355</v>
      </c>
      <c r="D363" t="s">
        <v>1196</v>
      </c>
      <c r="E363" t="s">
        <v>1197</v>
      </c>
      <c r="F363" t="s">
        <v>99</v>
      </c>
      <c r="G363" t="s">
        <v>1197</v>
      </c>
      <c r="H363" t="s">
        <v>38</v>
      </c>
      <c r="I363" t="s">
        <v>39</v>
      </c>
      <c r="J363" t="s">
        <v>31</v>
      </c>
      <c r="K363" t="s">
        <v>1196</v>
      </c>
      <c r="L363">
        <v>355</v>
      </c>
      <c r="M363" t="s">
        <v>101</v>
      </c>
      <c r="N363">
        <v>11.5965134103145</v>
      </c>
      <c r="O363">
        <v>42.730977101282001</v>
      </c>
      <c r="P363">
        <v>485</v>
      </c>
      <c r="Q363">
        <v>493.69177246093801</v>
      </c>
      <c r="R363" t="s">
        <v>1196</v>
      </c>
      <c r="S363" t="s">
        <v>34</v>
      </c>
      <c r="T363" t="s">
        <v>1198</v>
      </c>
      <c r="U363" t="s">
        <v>107</v>
      </c>
      <c r="V363" s="1">
        <v>34292</v>
      </c>
      <c r="W363" s="1">
        <v>45306</v>
      </c>
      <c r="X363">
        <v>10892</v>
      </c>
      <c r="Y363" s="9">
        <f>Tabella1[[#This Row],[elevation_glo30]]-Tabella1[[#This Row],[elevation]]</f>
        <v>8.6917724609380116</v>
      </c>
      <c r="Z363">
        <v>10892</v>
      </c>
      <c r="AA363" t="s">
        <v>36</v>
      </c>
      <c r="AB363" s="11"/>
    </row>
    <row r="364" spans="1:34" x14ac:dyDescent="0.2">
      <c r="A364">
        <v>993</v>
      </c>
      <c r="B364">
        <v>732751</v>
      </c>
      <c r="C364">
        <v>91</v>
      </c>
      <c r="D364" t="s">
        <v>1199</v>
      </c>
      <c r="E364" t="s">
        <v>1200</v>
      </c>
      <c r="F364" t="s">
        <v>99</v>
      </c>
      <c r="G364" t="s">
        <v>194</v>
      </c>
      <c r="H364" t="s">
        <v>157</v>
      </c>
      <c r="I364" t="s">
        <v>158</v>
      </c>
      <c r="J364" t="s">
        <v>31</v>
      </c>
      <c r="K364" t="s">
        <v>1199</v>
      </c>
      <c r="L364">
        <v>91</v>
      </c>
      <c r="M364" t="s">
        <v>101</v>
      </c>
      <c r="N364">
        <v>10.2235025167465</v>
      </c>
      <c r="O364">
        <v>43.992814500489899</v>
      </c>
      <c r="P364">
        <v>57</v>
      </c>
      <c r="Q364">
        <v>46.669284820556598</v>
      </c>
      <c r="R364" t="s">
        <v>1199</v>
      </c>
      <c r="S364" t="s">
        <v>34</v>
      </c>
      <c r="T364" t="s">
        <v>1201</v>
      </c>
      <c r="U364" t="s">
        <v>149</v>
      </c>
      <c r="V364" s="1">
        <v>35855</v>
      </c>
      <c r="W364" s="1">
        <v>45306</v>
      </c>
      <c r="X364">
        <v>9073</v>
      </c>
      <c r="Y364" s="9">
        <f>Tabella1[[#This Row],[elevation_glo30]]-Tabella1[[#This Row],[elevation]]</f>
        <v>-10.330715179443402</v>
      </c>
      <c r="Z364">
        <v>9073</v>
      </c>
      <c r="AA364" t="s">
        <v>36</v>
      </c>
      <c r="AB364" s="11"/>
    </row>
    <row r="365" spans="1:34" x14ac:dyDescent="0.2">
      <c r="A365">
        <v>994</v>
      </c>
      <c r="B365">
        <v>32809</v>
      </c>
      <c r="C365">
        <v>57</v>
      </c>
      <c r="D365" t="s">
        <v>1202</v>
      </c>
      <c r="E365" t="s">
        <v>1203</v>
      </c>
      <c r="F365" t="s">
        <v>99</v>
      </c>
      <c r="G365" t="s">
        <v>632</v>
      </c>
      <c r="H365" t="s">
        <v>29</v>
      </c>
      <c r="I365" t="s">
        <v>30</v>
      </c>
      <c r="J365" t="s">
        <v>31</v>
      </c>
      <c r="K365" t="s">
        <v>1202</v>
      </c>
      <c r="L365">
        <v>57</v>
      </c>
      <c r="M365" t="s">
        <v>101</v>
      </c>
      <c r="N365">
        <v>10.8200418949127</v>
      </c>
      <c r="O365">
        <v>43.222155281462001</v>
      </c>
      <c r="P365">
        <v>500</v>
      </c>
      <c r="Q365">
        <v>506.02111816406199</v>
      </c>
      <c r="R365" t="s">
        <v>1202</v>
      </c>
      <c r="S365" t="s">
        <v>34</v>
      </c>
      <c r="T365" t="s">
        <v>1204</v>
      </c>
      <c r="U365" t="s">
        <v>111</v>
      </c>
      <c r="V365" s="1">
        <v>38769</v>
      </c>
      <c r="W365" s="1">
        <v>41827</v>
      </c>
      <c r="X365">
        <v>2825</v>
      </c>
      <c r="Y365" s="9">
        <f>Tabella1[[#This Row],[elevation_glo30]]-Tabella1[[#This Row],[elevation]]</f>
        <v>6.0211181640619884</v>
      </c>
      <c r="Z365">
        <v>2825</v>
      </c>
      <c r="AA365" t="s">
        <v>36</v>
      </c>
      <c r="AB365" s="11"/>
    </row>
    <row r="366" spans="1:34" x14ac:dyDescent="0.2">
      <c r="A366">
        <v>995</v>
      </c>
      <c r="B366">
        <v>750351</v>
      </c>
      <c r="C366">
        <v>326</v>
      </c>
      <c r="D366" t="s">
        <v>1205</v>
      </c>
      <c r="E366" t="s">
        <v>1206</v>
      </c>
      <c r="F366" t="s">
        <v>99</v>
      </c>
      <c r="G366" t="s">
        <v>1206</v>
      </c>
      <c r="H366" t="s">
        <v>54</v>
      </c>
      <c r="I366" t="s">
        <v>55</v>
      </c>
      <c r="J366" t="s">
        <v>31</v>
      </c>
      <c r="K366" t="s">
        <v>1205</v>
      </c>
      <c r="L366">
        <v>326</v>
      </c>
      <c r="M366" t="s">
        <v>101</v>
      </c>
      <c r="N366">
        <v>12.2746946518439</v>
      </c>
      <c r="O366">
        <v>43.749637654832497</v>
      </c>
      <c r="P366">
        <v>1000</v>
      </c>
      <c r="Q366">
        <v>994.61145019531205</v>
      </c>
      <c r="R366" t="s">
        <v>1205</v>
      </c>
      <c r="S366" t="s">
        <v>34</v>
      </c>
      <c r="T366" t="s">
        <v>1207</v>
      </c>
      <c r="U366" t="s">
        <v>107</v>
      </c>
      <c r="V366" s="1">
        <v>37526</v>
      </c>
      <c r="W366" s="1">
        <v>45306</v>
      </c>
      <c r="X366">
        <v>7619</v>
      </c>
      <c r="Y366" s="9">
        <f>Tabella1[[#This Row],[elevation_glo30]]-Tabella1[[#This Row],[elevation]]</f>
        <v>-5.3885498046879547</v>
      </c>
      <c r="Z366">
        <v>7619</v>
      </c>
      <c r="AA366" t="s">
        <v>36</v>
      </c>
      <c r="AB366" s="11"/>
    </row>
    <row r="367" spans="1:34" x14ac:dyDescent="0.2">
      <c r="A367">
        <v>996</v>
      </c>
      <c r="B367">
        <v>752951</v>
      </c>
      <c r="C367">
        <v>363</v>
      </c>
      <c r="D367" t="s">
        <v>1208</v>
      </c>
      <c r="E367" t="s">
        <v>1209</v>
      </c>
      <c r="F367" t="s">
        <v>99</v>
      </c>
      <c r="G367" t="s">
        <v>413</v>
      </c>
      <c r="H367" t="s">
        <v>29</v>
      </c>
      <c r="I367" t="s">
        <v>30</v>
      </c>
      <c r="J367" t="s">
        <v>31</v>
      </c>
      <c r="K367" t="s">
        <v>1208</v>
      </c>
      <c r="L367">
        <v>363</v>
      </c>
      <c r="M367" t="s">
        <v>101</v>
      </c>
      <c r="N367">
        <v>10.5437463984</v>
      </c>
      <c r="O367">
        <v>43.5916354274</v>
      </c>
      <c r="P367">
        <v>41</v>
      </c>
      <c r="Q367">
        <v>42.492542266845703</v>
      </c>
      <c r="R367" t="s">
        <v>1208</v>
      </c>
      <c r="S367" t="s">
        <v>34</v>
      </c>
      <c r="T367" t="s">
        <v>1210</v>
      </c>
      <c r="U367" t="s">
        <v>107</v>
      </c>
      <c r="V367" s="1">
        <v>32874</v>
      </c>
      <c r="W367" s="1">
        <v>45306</v>
      </c>
      <c r="X367">
        <v>11644</v>
      </c>
      <c r="Y367" s="9">
        <f>Tabella1[[#This Row],[elevation_glo30]]-Tabella1[[#This Row],[elevation]]</f>
        <v>1.4925422668457031</v>
      </c>
      <c r="Z367">
        <v>11644</v>
      </c>
      <c r="AA367" t="s">
        <v>36</v>
      </c>
      <c r="AB367" s="11"/>
    </row>
    <row r="368" spans="1:34" x14ac:dyDescent="0.2">
      <c r="A368">
        <v>997</v>
      </c>
      <c r="B368">
        <v>754101</v>
      </c>
      <c r="C368">
        <v>59</v>
      </c>
      <c r="D368" t="s">
        <v>1211</v>
      </c>
      <c r="E368" t="s">
        <v>1212</v>
      </c>
      <c r="F368" t="s">
        <v>99</v>
      </c>
      <c r="G368" t="s">
        <v>91</v>
      </c>
      <c r="H368" t="s">
        <v>91</v>
      </c>
      <c r="I368" t="s">
        <v>92</v>
      </c>
      <c r="J368" t="s">
        <v>31</v>
      </c>
      <c r="K368" t="s">
        <v>1211</v>
      </c>
      <c r="L368">
        <v>59</v>
      </c>
      <c r="M368" t="s">
        <v>101</v>
      </c>
      <c r="N368">
        <v>11.312592029571499</v>
      </c>
      <c r="O368">
        <v>43.320447714048498</v>
      </c>
      <c r="P368">
        <v>348</v>
      </c>
      <c r="Q368">
        <v>354.88775634765602</v>
      </c>
      <c r="R368" t="s">
        <v>1211</v>
      </c>
      <c r="S368" t="s">
        <v>34</v>
      </c>
      <c r="T368" t="s">
        <v>1213</v>
      </c>
      <c r="U368" t="s">
        <v>258</v>
      </c>
      <c r="V368" s="1">
        <v>15707</v>
      </c>
      <c r="W368" s="1">
        <v>45306</v>
      </c>
      <c r="X368">
        <v>11722</v>
      </c>
      <c r="Y368" s="9">
        <f>Tabella1[[#This Row],[elevation_glo30]]-Tabella1[[#This Row],[elevation]]</f>
        <v>6.8877563476560226</v>
      </c>
      <c r="Z368">
        <v>6260</v>
      </c>
      <c r="AA368" t="s">
        <v>36</v>
      </c>
      <c r="AB368" s="11"/>
    </row>
    <row r="369" spans="1:34" x14ac:dyDescent="0.2">
      <c r="A369">
        <v>999</v>
      </c>
      <c r="B369" t="s">
        <v>26</v>
      </c>
      <c r="C369">
        <v>277</v>
      </c>
      <c r="D369" t="s">
        <v>1214</v>
      </c>
      <c r="E369" t="s">
        <v>1215</v>
      </c>
      <c r="F369" t="s">
        <v>114</v>
      </c>
      <c r="G369" t="s">
        <v>91</v>
      </c>
      <c r="H369" t="s">
        <v>91</v>
      </c>
      <c r="I369" t="s">
        <v>92</v>
      </c>
      <c r="J369" t="s">
        <v>31</v>
      </c>
      <c r="K369" t="s">
        <v>1214</v>
      </c>
      <c r="L369">
        <v>277</v>
      </c>
      <c r="M369" t="s">
        <v>116</v>
      </c>
      <c r="N369">
        <v>11.332590579986601</v>
      </c>
      <c r="O369">
        <v>43.320104269838197</v>
      </c>
      <c r="P369">
        <v>348</v>
      </c>
      <c r="Q369">
        <v>343.436767578125</v>
      </c>
      <c r="R369" t="s">
        <v>1214</v>
      </c>
      <c r="S369" t="s">
        <v>34</v>
      </c>
      <c r="T369" t="s">
        <v>1216</v>
      </c>
      <c r="U369" t="s">
        <v>118</v>
      </c>
      <c r="V369" s="1">
        <v>19725</v>
      </c>
      <c r="W369" s="1">
        <v>31047</v>
      </c>
      <c r="X369">
        <v>9838</v>
      </c>
      <c r="Y369" s="9">
        <f>Tabella1[[#This Row],[elevation_glo30]]-Tabella1[[#This Row],[elevation]]</f>
        <v>-4.563232421875</v>
      </c>
      <c r="Z369">
        <v>0</v>
      </c>
      <c r="AA369" t="s">
        <v>36</v>
      </c>
      <c r="AB369" s="11"/>
    </row>
    <row r="370" spans="1:34" x14ac:dyDescent="0.2">
      <c r="A370">
        <v>1000</v>
      </c>
      <c r="B370">
        <v>749601</v>
      </c>
      <c r="C370">
        <v>391</v>
      </c>
      <c r="D370" t="s">
        <v>1217</v>
      </c>
      <c r="E370" t="s">
        <v>1218</v>
      </c>
      <c r="F370" t="s">
        <v>99</v>
      </c>
      <c r="G370" t="s">
        <v>891</v>
      </c>
      <c r="H370" t="s">
        <v>47</v>
      </c>
      <c r="I370" t="s">
        <v>48</v>
      </c>
      <c r="J370" t="s">
        <v>31</v>
      </c>
      <c r="K370" t="s">
        <v>1217</v>
      </c>
      <c r="L370">
        <v>391</v>
      </c>
      <c r="M370" t="s">
        <v>101</v>
      </c>
      <c r="N370">
        <v>10.716390502972899</v>
      </c>
      <c r="O370">
        <v>43.969094153509701</v>
      </c>
      <c r="P370">
        <v>560</v>
      </c>
      <c r="Q370">
        <v>571.30816650390602</v>
      </c>
      <c r="R370" t="s">
        <v>1217</v>
      </c>
      <c r="S370" t="s">
        <v>34</v>
      </c>
      <c r="T370" t="s">
        <v>1219</v>
      </c>
      <c r="U370" t="s">
        <v>107</v>
      </c>
      <c r="V370" s="1">
        <v>35202</v>
      </c>
      <c r="W370" s="1">
        <v>45306</v>
      </c>
      <c r="X370">
        <v>10028</v>
      </c>
      <c r="Y370" s="9">
        <f>Tabella1[[#This Row],[elevation_glo30]]-Tabella1[[#This Row],[elevation]]</f>
        <v>11.308166503906023</v>
      </c>
      <c r="Z370">
        <v>10028</v>
      </c>
      <c r="AA370" t="s">
        <v>36</v>
      </c>
      <c r="AB370" s="11"/>
    </row>
    <row r="371" spans="1:34" x14ac:dyDescent="0.2">
      <c r="A371">
        <v>1001</v>
      </c>
      <c r="B371">
        <v>27839</v>
      </c>
      <c r="C371">
        <v>148</v>
      </c>
      <c r="D371" t="s">
        <v>1220</v>
      </c>
      <c r="E371" t="s">
        <v>1221</v>
      </c>
      <c r="F371" t="s">
        <v>221</v>
      </c>
      <c r="G371" t="s">
        <v>1221</v>
      </c>
      <c r="H371" t="s">
        <v>38</v>
      </c>
      <c r="I371" t="s">
        <v>39</v>
      </c>
      <c r="J371" t="s">
        <v>31</v>
      </c>
      <c r="K371" t="s">
        <v>1220</v>
      </c>
      <c r="L371">
        <v>148</v>
      </c>
      <c r="M371" t="s">
        <v>101</v>
      </c>
      <c r="N371">
        <v>11.685010956520401</v>
      </c>
      <c r="O371">
        <v>42.728859213203002</v>
      </c>
      <c r="P371">
        <v>782</v>
      </c>
      <c r="Q371">
        <v>781.18438720703102</v>
      </c>
      <c r="R371" t="s">
        <v>1220</v>
      </c>
      <c r="S371" t="s">
        <v>34</v>
      </c>
      <c r="T371" t="s">
        <v>1222</v>
      </c>
      <c r="U371" t="s">
        <v>107</v>
      </c>
      <c r="V371" s="1">
        <v>38254</v>
      </c>
      <c r="W371" s="1">
        <v>45306</v>
      </c>
      <c r="X371">
        <v>7047</v>
      </c>
      <c r="Y371" s="9">
        <f>Tabella1[[#This Row],[elevation_glo30]]-Tabella1[[#This Row],[elevation]]</f>
        <v>-0.81561279296897737</v>
      </c>
      <c r="Z371">
        <v>7047</v>
      </c>
      <c r="AA371" t="s">
        <v>36</v>
      </c>
      <c r="AB371" s="11"/>
    </row>
    <row r="372" spans="1:34" x14ac:dyDescent="0.2">
      <c r="A372" s="2">
        <v>310</v>
      </c>
      <c r="B372" s="2" t="s">
        <v>26</v>
      </c>
      <c r="C372" s="2">
        <v>3599</v>
      </c>
      <c r="D372" s="2" t="s">
        <v>26</v>
      </c>
      <c r="E372" s="2" t="s">
        <v>37</v>
      </c>
      <c r="F372" s="2" t="s">
        <v>28</v>
      </c>
      <c r="G372" s="2" t="s">
        <v>26</v>
      </c>
      <c r="H372" s="2" t="s">
        <v>38</v>
      </c>
      <c r="I372" s="2" t="s">
        <v>39</v>
      </c>
      <c r="J372" s="2" t="s">
        <v>31</v>
      </c>
      <c r="K372" s="2" t="s">
        <v>26</v>
      </c>
      <c r="L372" s="2">
        <v>3599</v>
      </c>
      <c r="M372" s="2" t="s">
        <v>32</v>
      </c>
      <c r="N372" s="2">
        <v>11.7331</v>
      </c>
      <c r="O372" s="2">
        <v>42.698300000000003</v>
      </c>
      <c r="P372" s="2">
        <v>452</v>
      </c>
      <c r="Q372" s="2">
        <v>455.83822631835898</v>
      </c>
      <c r="R372" s="2" t="s">
        <v>40</v>
      </c>
      <c r="S372" s="2" t="s">
        <v>34</v>
      </c>
      <c r="T372" s="2">
        <v>3393</v>
      </c>
      <c r="U372" s="2" t="s">
        <v>35</v>
      </c>
      <c r="V372" s="3">
        <v>37622</v>
      </c>
      <c r="W372" s="3">
        <v>38153</v>
      </c>
      <c r="X372" s="2">
        <v>503</v>
      </c>
      <c r="Y372" s="9">
        <f>Tabella1[[#This Row],[elevation_glo30]]-Tabella1[[#This Row],[elevation]]</f>
        <v>3.8382263183589771</v>
      </c>
      <c r="Z372" s="2">
        <v>503</v>
      </c>
      <c r="AA372" s="2" t="s">
        <v>36</v>
      </c>
      <c r="AB372" s="12"/>
      <c r="AC372" s="12"/>
      <c r="AD372" s="2"/>
      <c r="AE372" s="2"/>
      <c r="AF372" s="2"/>
      <c r="AG372" s="2"/>
      <c r="AH372" s="8" t="s">
        <v>1361</v>
      </c>
    </row>
    <row r="373" spans="1:34" x14ac:dyDescent="0.2">
      <c r="A373">
        <v>1002</v>
      </c>
      <c r="B373" t="s">
        <v>26</v>
      </c>
      <c r="C373">
        <v>236</v>
      </c>
      <c r="D373" t="s">
        <v>1223</v>
      </c>
      <c r="E373" t="s">
        <v>1224</v>
      </c>
      <c r="F373" t="s">
        <v>114</v>
      </c>
      <c r="G373" t="s">
        <v>417</v>
      </c>
      <c r="H373" t="s">
        <v>62</v>
      </c>
      <c r="I373" t="s">
        <v>63</v>
      </c>
      <c r="J373" t="s">
        <v>31</v>
      </c>
      <c r="K373" t="s">
        <v>1223</v>
      </c>
      <c r="L373">
        <v>236</v>
      </c>
      <c r="M373" t="s">
        <v>116</v>
      </c>
      <c r="N373">
        <v>10.8270807079974</v>
      </c>
      <c r="O373">
        <v>43.787837769538299</v>
      </c>
      <c r="P373">
        <v>16</v>
      </c>
      <c r="Q373">
        <v>16.000696182251001</v>
      </c>
      <c r="R373" t="s">
        <v>1223</v>
      </c>
      <c r="S373" t="s">
        <v>34</v>
      </c>
      <c r="T373" t="s">
        <v>1225</v>
      </c>
      <c r="U373" t="s">
        <v>118</v>
      </c>
      <c r="V373" s="1">
        <v>33604</v>
      </c>
      <c r="W373" s="1">
        <v>45306</v>
      </c>
      <c r="X373">
        <v>3722</v>
      </c>
      <c r="Y373" s="9">
        <f>Tabella1[[#This Row],[elevation_glo30]]-Tabella1[[#This Row],[elevation]]</f>
        <v>6.961822510014315E-4</v>
      </c>
      <c r="Z373">
        <v>3722</v>
      </c>
      <c r="AA373" t="s">
        <v>36</v>
      </c>
      <c r="AB373" s="11"/>
    </row>
    <row r="374" spans="1:34" x14ac:dyDescent="0.2">
      <c r="A374" s="2">
        <v>1003</v>
      </c>
      <c r="B374" s="2" t="s">
        <v>26</v>
      </c>
      <c r="C374" s="2">
        <v>251</v>
      </c>
      <c r="D374" s="2" t="s">
        <v>1226</v>
      </c>
      <c r="E374" s="2" t="s">
        <v>1227</v>
      </c>
      <c r="F374" s="2" t="s">
        <v>114</v>
      </c>
      <c r="G374" s="2" t="s">
        <v>1228</v>
      </c>
      <c r="H374" s="2" t="s">
        <v>29</v>
      </c>
      <c r="I374" s="2" t="s">
        <v>30</v>
      </c>
      <c r="J374" s="2" t="s">
        <v>31</v>
      </c>
      <c r="K374" s="2" t="s">
        <v>1226</v>
      </c>
      <c r="L374" s="2">
        <v>251</v>
      </c>
      <c r="M374" s="2" t="s">
        <v>116</v>
      </c>
      <c r="N374" s="2">
        <v>10.7032842397</v>
      </c>
      <c r="O374" s="2">
        <v>43.755391016899999</v>
      </c>
      <c r="P374" s="2">
        <v>27.96</v>
      </c>
      <c r="Q374" s="2">
        <v>21.437089920043899</v>
      </c>
      <c r="R374" s="2" t="s">
        <v>1226</v>
      </c>
      <c r="S374" s="2" t="s">
        <v>34</v>
      </c>
      <c r="T374" s="2" t="s">
        <v>1229</v>
      </c>
      <c r="U374" s="2" t="s">
        <v>118</v>
      </c>
      <c r="V374" s="3">
        <v>33604</v>
      </c>
      <c r="W374" s="3">
        <v>33969</v>
      </c>
      <c r="X374" s="2">
        <v>354</v>
      </c>
      <c r="Y374" s="9">
        <f>Tabella1[[#This Row],[elevation_glo30]]-Tabella1[[#This Row],[elevation]]</f>
        <v>-6.5229100799561017</v>
      </c>
      <c r="Z374" s="2">
        <v>354</v>
      </c>
      <c r="AA374" s="2" t="s">
        <v>36</v>
      </c>
      <c r="AB374" s="12"/>
      <c r="AC374" s="12"/>
      <c r="AD374" s="2"/>
      <c r="AE374" s="2"/>
      <c r="AF374" s="2"/>
      <c r="AG374" s="2"/>
      <c r="AH374" s="8" t="s">
        <v>1361</v>
      </c>
    </row>
    <row r="375" spans="1:34" x14ac:dyDescent="0.2">
      <c r="A375">
        <v>1004</v>
      </c>
      <c r="B375" t="s">
        <v>26</v>
      </c>
      <c r="C375">
        <v>196</v>
      </c>
      <c r="D375" t="s">
        <v>1230</v>
      </c>
      <c r="E375" t="s">
        <v>1231</v>
      </c>
      <c r="F375" t="s">
        <v>114</v>
      </c>
      <c r="G375" t="s">
        <v>1232</v>
      </c>
      <c r="H375" t="s">
        <v>54</v>
      </c>
      <c r="I375" t="s">
        <v>55</v>
      </c>
      <c r="J375" t="s">
        <v>31</v>
      </c>
      <c r="K375" t="s">
        <v>1230</v>
      </c>
      <c r="L375">
        <v>196</v>
      </c>
      <c r="M375" t="s">
        <v>116</v>
      </c>
      <c r="N375">
        <v>11.584922075271599</v>
      </c>
      <c r="O375">
        <v>43.861592261374199</v>
      </c>
      <c r="P375">
        <v>445</v>
      </c>
      <c r="Q375">
        <v>455.71206665039102</v>
      </c>
      <c r="R375" t="s">
        <v>1230</v>
      </c>
      <c r="S375" t="s">
        <v>34</v>
      </c>
      <c r="T375" t="s">
        <v>1233</v>
      </c>
      <c r="U375" t="s">
        <v>118</v>
      </c>
      <c r="V375" s="1">
        <v>18629</v>
      </c>
      <c r="W375" s="1">
        <v>32873</v>
      </c>
      <c r="X375">
        <v>11542</v>
      </c>
      <c r="Y375" s="9">
        <f>Tabella1[[#This Row],[elevation_glo30]]-Tabella1[[#This Row],[elevation]]</f>
        <v>10.712066650391023</v>
      </c>
      <c r="Z375">
        <v>0</v>
      </c>
      <c r="AA375" t="s">
        <v>36</v>
      </c>
      <c r="AB375" s="11"/>
    </row>
    <row r="376" spans="1:34" x14ac:dyDescent="0.2">
      <c r="A376">
        <v>1005</v>
      </c>
      <c r="B376">
        <v>749851</v>
      </c>
      <c r="C376">
        <v>405</v>
      </c>
      <c r="D376" t="s">
        <v>1234</v>
      </c>
      <c r="E376" t="s">
        <v>1235</v>
      </c>
      <c r="F376" t="s">
        <v>99</v>
      </c>
      <c r="G376" t="s">
        <v>1232</v>
      </c>
      <c r="H376" t="s">
        <v>54</v>
      </c>
      <c r="I376" t="s">
        <v>55</v>
      </c>
      <c r="J376" t="s">
        <v>31</v>
      </c>
      <c r="K376" t="s">
        <v>1234</v>
      </c>
      <c r="L376">
        <v>405</v>
      </c>
      <c r="M376" t="s">
        <v>101</v>
      </c>
      <c r="N376">
        <v>11.701313853263899</v>
      </c>
      <c r="O376">
        <v>43.831636131909796</v>
      </c>
      <c r="P376">
        <v>838</v>
      </c>
      <c r="Q376">
        <v>844.13873291015602</v>
      </c>
      <c r="R376" t="s">
        <v>1234</v>
      </c>
      <c r="S376" t="s">
        <v>34</v>
      </c>
      <c r="T376" t="s">
        <v>1236</v>
      </c>
      <c r="U376" t="s">
        <v>246</v>
      </c>
      <c r="V376" s="1">
        <v>35997</v>
      </c>
      <c r="W376" s="1">
        <v>45306</v>
      </c>
      <c r="X376">
        <v>9294</v>
      </c>
      <c r="Y376" s="9">
        <f>Tabella1[[#This Row],[elevation_glo30]]-Tabella1[[#This Row],[elevation]]</f>
        <v>6.1387329101560226</v>
      </c>
      <c r="Z376">
        <v>9294</v>
      </c>
      <c r="AA376" t="s">
        <v>36</v>
      </c>
      <c r="AB376" s="11"/>
    </row>
    <row r="377" spans="1:34" x14ac:dyDescent="0.2">
      <c r="A377">
        <v>1006</v>
      </c>
      <c r="B377">
        <v>753351</v>
      </c>
      <c r="C377">
        <v>342</v>
      </c>
      <c r="D377" t="s">
        <v>1237</v>
      </c>
      <c r="E377" t="s">
        <v>1238</v>
      </c>
      <c r="F377" t="s">
        <v>99</v>
      </c>
      <c r="G377" t="s">
        <v>38</v>
      </c>
      <c r="H377" t="s">
        <v>38</v>
      </c>
      <c r="I377" t="s">
        <v>39</v>
      </c>
      <c r="J377" t="s">
        <v>31</v>
      </c>
      <c r="K377" t="s">
        <v>1237</v>
      </c>
      <c r="L377">
        <v>342</v>
      </c>
      <c r="M377" t="s">
        <v>101</v>
      </c>
      <c r="N377">
        <v>11.175771791700001</v>
      </c>
      <c r="O377">
        <v>42.7888482818</v>
      </c>
      <c r="P377">
        <v>53</v>
      </c>
      <c r="Q377">
        <v>53.490074157714801</v>
      </c>
      <c r="R377" t="s">
        <v>1237</v>
      </c>
      <c r="S377" t="s">
        <v>34</v>
      </c>
      <c r="T377" t="s">
        <v>1239</v>
      </c>
      <c r="U377" t="s">
        <v>107</v>
      </c>
      <c r="V377" s="1">
        <v>34019</v>
      </c>
      <c r="W377" s="1">
        <v>45306</v>
      </c>
      <c r="X377">
        <v>11145</v>
      </c>
      <c r="Y377" s="9">
        <f>Tabella1[[#This Row],[elevation_glo30]]-Tabella1[[#This Row],[elevation]]</f>
        <v>0.49007415771480112</v>
      </c>
      <c r="Z377">
        <v>11145</v>
      </c>
      <c r="AA377" t="s">
        <v>36</v>
      </c>
      <c r="AB377" s="11"/>
    </row>
    <row r="378" spans="1:34" x14ac:dyDescent="0.2">
      <c r="A378">
        <v>1007</v>
      </c>
      <c r="B378">
        <v>749801</v>
      </c>
      <c r="C378">
        <v>402</v>
      </c>
      <c r="D378" t="s">
        <v>1240</v>
      </c>
      <c r="E378" t="s">
        <v>1241</v>
      </c>
      <c r="F378" t="s">
        <v>99</v>
      </c>
      <c r="G378" t="s">
        <v>917</v>
      </c>
      <c r="H378" t="s">
        <v>157</v>
      </c>
      <c r="I378" t="s">
        <v>158</v>
      </c>
      <c r="J378" t="s">
        <v>31</v>
      </c>
      <c r="K378" t="s">
        <v>1240</v>
      </c>
      <c r="L378">
        <v>402</v>
      </c>
      <c r="M378" t="s">
        <v>101</v>
      </c>
      <c r="N378">
        <v>10.2093350960146</v>
      </c>
      <c r="O378">
        <v>43.993046059537299</v>
      </c>
      <c r="P378">
        <v>124</v>
      </c>
      <c r="Q378">
        <v>131.00375366210901</v>
      </c>
      <c r="R378" t="s">
        <v>1240</v>
      </c>
      <c r="S378" t="s">
        <v>34</v>
      </c>
      <c r="T378" t="s">
        <v>1242</v>
      </c>
      <c r="U378" t="s">
        <v>107</v>
      </c>
      <c r="V378" s="1">
        <v>35271</v>
      </c>
      <c r="W378" s="1">
        <v>45306</v>
      </c>
      <c r="X378">
        <v>10000</v>
      </c>
      <c r="Y378" s="9">
        <f>Tabella1[[#This Row],[elevation_glo30]]-Tabella1[[#This Row],[elevation]]</f>
        <v>7.0037536621090055</v>
      </c>
      <c r="Z378">
        <v>10000</v>
      </c>
      <c r="AA378" t="s">
        <v>36</v>
      </c>
      <c r="AB378" s="11"/>
    </row>
    <row r="379" spans="1:34" x14ac:dyDescent="0.2">
      <c r="A379">
        <v>1009</v>
      </c>
      <c r="B379">
        <v>753851</v>
      </c>
      <c r="C379">
        <v>370</v>
      </c>
      <c r="D379" t="s">
        <v>1243</v>
      </c>
      <c r="E379" t="s">
        <v>1244</v>
      </c>
      <c r="F379" t="s">
        <v>99</v>
      </c>
      <c r="G379" t="s">
        <v>1244</v>
      </c>
      <c r="H379" t="s">
        <v>76</v>
      </c>
      <c r="I379" t="s">
        <v>77</v>
      </c>
      <c r="J379" t="s">
        <v>31</v>
      </c>
      <c r="K379" t="s">
        <v>1243</v>
      </c>
      <c r="L379">
        <v>370</v>
      </c>
      <c r="M379" t="s">
        <v>101</v>
      </c>
      <c r="N379">
        <v>10.6855988502502</v>
      </c>
      <c r="O379">
        <v>43.065729071122298</v>
      </c>
      <c r="P379">
        <v>35</v>
      </c>
      <c r="Q379">
        <v>34.884376525878899</v>
      </c>
      <c r="R379" t="s">
        <v>1243</v>
      </c>
      <c r="S379" t="s">
        <v>34</v>
      </c>
      <c r="T379" t="s">
        <v>1245</v>
      </c>
      <c r="U379" t="s">
        <v>154</v>
      </c>
      <c r="V379" s="1">
        <v>18628</v>
      </c>
      <c r="W379" s="1">
        <v>45306</v>
      </c>
      <c r="X379">
        <v>25575</v>
      </c>
      <c r="Y379" s="9">
        <f>Tabella1[[#This Row],[elevation_glo30]]-Tabella1[[#This Row],[elevation]]</f>
        <v>-0.11562347412110086</v>
      </c>
      <c r="Z379">
        <v>12428</v>
      </c>
      <c r="AA379" t="s">
        <v>36</v>
      </c>
      <c r="AB379" s="11"/>
    </row>
    <row r="380" spans="1:34" x14ac:dyDescent="0.2">
      <c r="A380">
        <v>1010</v>
      </c>
      <c r="B380">
        <v>748751</v>
      </c>
      <c r="C380">
        <v>321</v>
      </c>
      <c r="D380" t="s">
        <v>1246</v>
      </c>
      <c r="E380" t="s">
        <v>1247</v>
      </c>
      <c r="F380" t="s">
        <v>99</v>
      </c>
      <c r="G380" t="s">
        <v>1108</v>
      </c>
      <c r="H380" t="s">
        <v>62</v>
      </c>
      <c r="I380" t="s">
        <v>63</v>
      </c>
      <c r="J380" t="s">
        <v>31</v>
      </c>
      <c r="K380" t="s">
        <v>1246</v>
      </c>
      <c r="L380">
        <v>321</v>
      </c>
      <c r="M380" t="s">
        <v>101</v>
      </c>
      <c r="N380">
        <v>11.1625096530442</v>
      </c>
      <c r="O380">
        <v>43.571909211688201</v>
      </c>
      <c r="P380">
        <v>374</v>
      </c>
      <c r="Q380">
        <v>363.67645263671898</v>
      </c>
      <c r="R380" t="s">
        <v>1246</v>
      </c>
      <c r="S380" t="s">
        <v>34</v>
      </c>
      <c r="T380" t="s">
        <v>1248</v>
      </c>
      <c r="U380" t="s">
        <v>107</v>
      </c>
      <c r="V380" s="1">
        <v>33815</v>
      </c>
      <c r="W380" s="1">
        <v>45306</v>
      </c>
      <c r="X380">
        <v>11416</v>
      </c>
      <c r="Y380" s="9">
        <f>Tabella1[[#This Row],[elevation_glo30]]-Tabella1[[#This Row],[elevation]]</f>
        <v>-10.323547363281023</v>
      </c>
      <c r="Z380">
        <v>11416</v>
      </c>
      <c r="AA380" t="s">
        <v>36</v>
      </c>
      <c r="AB380" s="11"/>
    </row>
    <row r="381" spans="1:34" x14ac:dyDescent="0.2">
      <c r="A381">
        <v>1011</v>
      </c>
      <c r="B381" t="s">
        <v>26</v>
      </c>
      <c r="C381">
        <v>278</v>
      </c>
      <c r="D381" t="s">
        <v>1249</v>
      </c>
      <c r="E381" t="s">
        <v>1250</v>
      </c>
      <c r="F381" t="s">
        <v>114</v>
      </c>
      <c r="G381" t="s">
        <v>729</v>
      </c>
      <c r="H381" t="s">
        <v>91</v>
      </c>
      <c r="I381" t="s">
        <v>92</v>
      </c>
      <c r="J381" t="s">
        <v>31</v>
      </c>
      <c r="K381" t="s">
        <v>1249</v>
      </c>
      <c r="L381">
        <v>278</v>
      </c>
      <c r="M381" t="s">
        <v>116</v>
      </c>
      <c r="N381">
        <v>11.414918939923799</v>
      </c>
      <c r="O381">
        <v>43.293024360148699</v>
      </c>
      <c r="P381">
        <v>218</v>
      </c>
      <c r="Q381">
        <v>220.99043273925801</v>
      </c>
      <c r="R381" t="s">
        <v>1249</v>
      </c>
      <c r="S381" t="s">
        <v>34</v>
      </c>
      <c r="T381" t="s">
        <v>1251</v>
      </c>
      <c r="U381" t="s">
        <v>118</v>
      </c>
      <c r="V381" s="1">
        <v>41919</v>
      </c>
      <c r="W381" s="1">
        <v>45306</v>
      </c>
      <c r="X381">
        <v>3387</v>
      </c>
      <c r="Y381" s="9">
        <f>Tabella1[[#This Row],[elevation_glo30]]-Tabella1[[#This Row],[elevation]]</f>
        <v>2.9904327392580115</v>
      </c>
      <c r="Z381">
        <v>3387</v>
      </c>
      <c r="AA381" t="s">
        <v>36</v>
      </c>
      <c r="AB381" s="11"/>
    </row>
    <row r="382" spans="1:34" x14ac:dyDescent="0.2">
      <c r="A382">
        <v>1012</v>
      </c>
      <c r="B382">
        <v>733351</v>
      </c>
      <c r="C382">
        <v>162</v>
      </c>
      <c r="D382" t="s">
        <v>1252</v>
      </c>
      <c r="E382" t="s">
        <v>1253</v>
      </c>
      <c r="F382" t="s">
        <v>99</v>
      </c>
      <c r="G382" t="s">
        <v>549</v>
      </c>
      <c r="H382" t="s">
        <v>42</v>
      </c>
      <c r="I382" t="s">
        <v>43</v>
      </c>
      <c r="J382" t="s">
        <v>31</v>
      </c>
      <c r="K382" t="s">
        <v>1252</v>
      </c>
      <c r="L382">
        <v>162</v>
      </c>
      <c r="M382" t="s">
        <v>101</v>
      </c>
      <c r="N382">
        <v>10.033810892019799</v>
      </c>
      <c r="O382">
        <v>44.1560057817996</v>
      </c>
      <c r="P382">
        <v>410</v>
      </c>
      <c r="Q382">
        <v>415.55841064453102</v>
      </c>
      <c r="R382" t="s">
        <v>1252</v>
      </c>
      <c r="S382" t="s">
        <v>34</v>
      </c>
      <c r="T382" t="s">
        <v>1254</v>
      </c>
      <c r="U382" t="s">
        <v>167</v>
      </c>
      <c r="V382" s="1">
        <v>35431</v>
      </c>
      <c r="W382" s="1">
        <v>45306</v>
      </c>
      <c r="X382">
        <v>5092</v>
      </c>
      <c r="Y382" s="9">
        <f>Tabella1[[#This Row],[elevation_glo30]]-Tabella1[[#This Row],[elevation]]</f>
        <v>5.5584106445310226</v>
      </c>
      <c r="Z382">
        <v>5092</v>
      </c>
      <c r="AA382" t="s">
        <v>36</v>
      </c>
      <c r="AB382" s="11"/>
    </row>
    <row r="383" spans="1:34" x14ac:dyDescent="0.2">
      <c r="A383">
        <v>1013</v>
      </c>
      <c r="B383">
        <v>749501</v>
      </c>
      <c r="C383">
        <v>316</v>
      </c>
      <c r="D383" t="s">
        <v>1255</v>
      </c>
      <c r="E383" t="s">
        <v>1256</v>
      </c>
      <c r="F383" t="s">
        <v>99</v>
      </c>
      <c r="G383" t="s">
        <v>1256</v>
      </c>
      <c r="H383" t="s">
        <v>29</v>
      </c>
      <c r="I383" t="s">
        <v>30</v>
      </c>
      <c r="J383" t="s">
        <v>31</v>
      </c>
      <c r="K383" t="s">
        <v>1255</v>
      </c>
      <c r="L383">
        <v>316</v>
      </c>
      <c r="M383" t="s">
        <v>101</v>
      </c>
      <c r="N383">
        <v>10.649475383360601</v>
      </c>
      <c r="O383">
        <v>43.541822871293903</v>
      </c>
      <c r="P383">
        <v>127</v>
      </c>
      <c r="Q383">
        <v>127.44766235351599</v>
      </c>
      <c r="R383" t="s">
        <v>1255</v>
      </c>
      <c r="S383" t="s">
        <v>34</v>
      </c>
      <c r="T383" t="s">
        <v>1257</v>
      </c>
      <c r="U383" t="s">
        <v>107</v>
      </c>
      <c r="V383" s="1">
        <v>33723</v>
      </c>
      <c r="W383" s="1">
        <v>45306</v>
      </c>
      <c r="X383">
        <v>11324</v>
      </c>
      <c r="Y383" s="9">
        <f>Tabella1[[#This Row],[elevation_glo30]]-Tabella1[[#This Row],[elevation]]</f>
        <v>0.44766235351599448</v>
      </c>
      <c r="Z383">
        <v>11324</v>
      </c>
      <c r="AA383" t="s">
        <v>36</v>
      </c>
      <c r="AB383" s="11"/>
    </row>
    <row r="384" spans="1:34" x14ac:dyDescent="0.2">
      <c r="A384" s="2">
        <v>1014</v>
      </c>
      <c r="B384" s="2" t="s">
        <v>26</v>
      </c>
      <c r="C384" s="2">
        <v>268</v>
      </c>
      <c r="D384" s="2" t="s">
        <v>1258</v>
      </c>
      <c r="E384" s="2" t="s">
        <v>1259</v>
      </c>
      <c r="F384" s="2" t="s">
        <v>114</v>
      </c>
      <c r="G384" s="2" t="s">
        <v>540</v>
      </c>
      <c r="H384" s="2" t="s">
        <v>38</v>
      </c>
      <c r="I384" s="2" t="s">
        <v>39</v>
      </c>
      <c r="J384" s="2" t="s">
        <v>31</v>
      </c>
      <c r="K384" s="2" t="s">
        <v>1258</v>
      </c>
      <c r="L384" s="2">
        <v>268</v>
      </c>
      <c r="M384" s="2" t="s">
        <v>116</v>
      </c>
      <c r="N384" s="2">
        <v>10.800601823599999</v>
      </c>
      <c r="O384" s="2">
        <v>42.977237110600001</v>
      </c>
      <c r="P384" s="2">
        <v>38.69</v>
      </c>
      <c r="Q384" s="2">
        <v>44.653961181640597</v>
      </c>
      <c r="R384" s="2" t="s">
        <v>1258</v>
      </c>
      <c r="S384" s="2" t="s">
        <v>34</v>
      </c>
      <c r="T384" s="2" t="s">
        <v>1260</v>
      </c>
      <c r="U384" s="2" t="s">
        <v>118</v>
      </c>
      <c r="V384" s="3">
        <v>33604</v>
      </c>
      <c r="W384" s="3">
        <v>33969</v>
      </c>
      <c r="X384" s="2">
        <v>366</v>
      </c>
      <c r="Y384" s="9">
        <f>Tabella1[[#This Row],[elevation_glo30]]-Tabella1[[#This Row],[elevation]]</f>
        <v>5.9639611816405989</v>
      </c>
      <c r="Z384" s="2">
        <v>366</v>
      </c>
      <c r="AA384" s="2" t="s">
        <v>36</v>
      </c>
      <c r="AB384" s="12"/>
      <c r="AC384" s="12"/>
      <c r="AD384" s="2"/>
      <c r="AE384" s="2"/>
      <c r="AF384" s="2"/>
      <c r="AG384" s="2"/>
      <c r="AH384" s="8" t="s">
        <v>1361</v>
      </c>
    </row>
    <row r="385" spans="1:34" x14ac:dyDescent="0.2">
      <c r="A385" s="2">
        <v>1015</v>
      </c>
      <c r="B385" s="2" t="s">
        <v>26</v>
      </c>
      <c r="C385" s="2">
        <v>272</v>
      </c>
      <c r="D385" s="2" t="s">
        <v>1261</v>
      </c>
      <c r="E385" s="2" t="s">
        <v>1262</v>
      </c>
      <c r="F385" s="2" t="s">
        <v>114</v>
      </c>
      <c r="G385" s="2" t="s">
        <v>1263</v>
      </c>
      <c r="H385" s="2" t="s">
        <v>38</v>
      </c>
      <c r="I385" s="2" t="s">
        <v>39</v>
      </c>
      <c r="J385" s="2" t="s">
        <v>31</v>
      </c>
      <c r="K385" s="2" t="s">
        <v>1261</v>
      </c>
      <c r="L385" s="2">
        <v>272</v>
      </c>
      <c r="M385" s="2" t="s">
        <v>116</v>
      </c>
      <c r="N385" s="2">
        <v>10.8976420101</v>
      </c>
      <c r="O385" s="2">
        <v>42.846629245499997</v>
      </c>
      <c r="P385" s="2">
        <v>392.5</v>
      </c>
      <c r="Q385" s="2">
        <v>378.29104614257801</v>
      </c>
      <c r="R385" s="2" t="s">
        <v>1261</v>
      </c>
      <c r="S385" s="2" t="s">
        <v>34</v>
      </c>
      <c r="T385" s="2" t="s">
        <v>1264</v>
      </c>
      <c r="U385" s="2" t="s">
        <v>118</v>
      </c>
      <c r="V385" s="3">
        <v>33604</v>
      </c>
      <c r="W385" s="3">
        <v>35795</v>
      </c>
      <c r="X385" s="2">
        <v>1462</v>
      </c>
      <c r="Y385" s="9">
        <f>Tabella1[[#This Row],[elevation_glo30]]-Tabella1[[#This Row],[elevation]]</f>
        <v>-14.208953857421989</v>
      </c>
      <c r="Z385" s="2">
        <v>1462</v>
      </c>
      <c r="AA385" s="2" t="s">
        <v>36</v>
      </c>
      <c r="AB385" s="12"/>
      <c r="AC385" s="12"/>
      <c r="AD385" s="2"/>
      <c r="AE385" s="2"/>
      <c r="AF385" s="2"/>
      <c r="AG385" s="2"/>
      <c r="AH385" s="8" t="s">
        <v>1361</v>
      </c>
    </row>
    <row r="386" spans="1:34" x14ac:dyDescent="0.2">
      <c r="A386" s="2">
        <v>1016</v>
      </c>
      <c r="B386" s="2">
        <v>730801</v>
      </c>
      <c r="C386" s="2">
        <v>95</v>
      </c>
      <c r="D386" s="2" t="s">
        <v>1265</v>
      </c>
      <c r="E386" s="2" t="s">
        <v>1266</v>
      </c>
      <c r="F386" s="2" t="s">
        <v>99</v>
      </c>
      <c r="G386" s="2" t="s">
        <v>1267</v>
      </c>
      <c r="H386" s="2" t="s">
        <v>157</v>
      </c>
      <c r="I386" s="2" t="s">
        <v>158</v>
      </c>
      <c r="J386" s="2" t="s">
        <v>31</v>
      </c>
      <c r="K386" s="2" t="s">
        <v>1265</v>
      </c>
      <c r="L386" s="2">
        <v>95</v>
      </c>
      <c r="M386" s="2" t="s">
        <v>101</v>
      </c>
      <c r="N386" s="2">
        <v>10.3068336557152</v>
      </c>
      <c r="O386" s="2">
        <v>43.831815368270298</v>
      </c>
      <c r="P386" s="2">
        <v>1</v>
      </c>
      <c r="Q386" s="2">
        <v>-1</v>
      </c>
      <c r="R386" s="2" t="s">
        <v>1265</v>
      </c>
      <c r="S386" s="2" t="s">
        <v>34</v>
      </c>
      <c r="T386" s="2" t="s">
        <v>1268</v>
      </c>
      <c r="U386" s="2" t="s">
        <v>118</v>
      </c>
      <c r="V386" s="3">
        <v>41528</v>
      </c>
      <c r="W386" s="3">
        <v>45306</v>
      </c>
      <c r="X386" s="2">
        <v>449</v>
      </c>
      <c r="Y386" s="9">
        <f>Tabella1[[#This Row],[elevation_glo30]]-Tabella1[[#This Row],[elevation]]</f>
        <v>-2</v>
      </c>
      <c r="Z386" s="2">
        <v>449</v>
      </c>
      <c r="AA386" s="2" t="s">
        <v>36</v>
      </c>
      <c r="AB386" s="12"/>
      <c r="AC386" s="12"/>
      <c r="AD386" s="2"/>
      <c r="AE386" s="2"/>
      <c r="AF386" s="2"/>
      <c r="AG386" s="2"/>
      <c r="AH386" s="8" t="s">
        <v>1361</v>
      </c>
    </row>
    <row r="387" spans="1:34" x14ac:dyDescent="0.2">
      <c r="A387">
        <v>1017</v>
      </c>
      <c r="B387">
        <v>746751</v>
      </c>
      <c r="C387">
        <v>139</v>
      </c>
      <c r="D387" t="s">
        <v>1269</v>
      </c>
      <c r="E387" t="s">
        <v>1270</v>
      </c>
      <c r="F387" t="s">
        <v>99</v>
      </c>
      <c r="G387" t="s">
        <v>1271</v>
      </c>
      <c r="H387" t="s">
        <v>38</v>
      </c>
      <c r="I387" t="s">
        <v>39</v>
      </c>
      <c r="J387" t="s">
        <v>31</v>
      </c>
      <c r="K387" t="s">
        <v>1269</v>
      </c>
      <c r="L387">
        <v>139</v>
      </c>
      <c r="M387" t="s">
        <v>101</v>
      </c>
      <c r="N387">
        <v>11.4251425060903</v>
      </c>
      <c r="O387">
        <v>42.6421242613877</v>
      </c>
      <c r="P387">
        <v>170</v>
      </c>
      <c r="Q387">
        <v>172.71774291992199</v>
      </c>
      <c r="R387" t="s">
        <v>1269</v>
      </c>
      <c r="S387" t="s">
        <v>34</v>
      </c>
      <c r="T387" t="s">
        <v>1272</v>
      </c>
      <c r="U387" t="s">
        <v>1273</v>
      </c>
      <c r="V387" s="1">
        <v>34069</v>
      </c>
      <c r="W387" s="1">
        <v>45306</v>
      </c>
      <c r="X387">
        <v>9518</v>
      </c>
      <c r="Y387" s="9">
        <f>Tabella1[[#This Row],[elevation_glo30]]-Tabella1[[#This Row],[elevation]]</f>
        <v>2.7177429199219887</v>
      </c>
      <c r="Z387">
        <v>9518</v>
      </c>
      <c r="AA387" t="s">
        <v>36</v>
      </c>
      <c r="AB387" s="11"/>
    </row>
    <row r="388" spans="1:34" x14ac:dyDescent="0.2">
      <c r="A388">
        <v>1018</v>
      </c>
      <c r="B388">
        <v>748401</v>
      </c>
      <c r="C388">
        <v>112</v>
      </c>
      <c r="D388" t="s">
        <v>1274</v>
      </c>
      <c r="E388" t="s">
        <v>1275</v>
      </c>
      <c r="F388" t="s">
        <v>99</v>
      </c>
      <c r="G388" t="s">
        <v>1276</v>
      </c>
      <c r="H388" t="s">
        <v>54</v>
      </c>
      <c r="I388" t="s">
        <v>55</v>
      </c>
      <c r="J388" t="s">
        <v>31</v>
      </c>
      <c r="K388" t="s">
        <v>1274</v>
      </c>
      <c r="L388">
        <v>112</v>
      </c>
      <c r="M388" t="s">
        <v>101</v>
      </c>
      <c r="N388">
        <v>11.6526374060821</v>
      </c>
      <c r="O388">
        <v>43.618988056551402</v>
      </c>
      <c r="P388">
        <v>869</v>
      </c>
      <c r="Q388">
        <v>857.65612792968795</v>
      </c>
      <c r="R388" t="s">
        <v>1274</v>
      </c>
      <c r="S388" t="s">
        <v>34</v>
      </c>
      <c r="T388" t="s">
        <v>1277</v>
      </c>
      <c r="U388" t="s">
        <v>107</v>
      </c>
      <c r="V388" s="1">
        <v>42458</v>
      </c>
      <c r="W388" s="1">
        <v>45306</v>
      </c>
      <c r="X388">
        <v>2849</v>
      </c>
      <c r="Y388" s="9">
        <f>Tabella1[[#This Row],[elevation_glo30]]-Tabella1[[#This Row],[elevation]]</f>
        <v>-11.343872070312045</v>
      </c>
      <c r="Z388">
        <v>2849</v>
      </c>
      <c r="AA388" t="s">
        <v>36</v>
      </c>
      <c r="AB388" s="11"/>
    </row>
    <row r="389" spans="1:34" x14ac:dyDescent="0.2">
      <c r="A389">
        <v>1019</v>
      </c>
      <c r="B389">
        <v>22327</v>
      </c>
      <c r="C389">
        <v>441</v>
      </c>
      <c r="D389" t="s">
        <v>1278</v>
      </c>
      <c r="E389" t="s">
        <v>1279</v>
      </c>
      <c r="F389" t="s">
        <v>221</v>
      </c>
      <c r="G389" t="s">
        <v>121</v>
      </c>
      <c r="H389" t="s">
        <v>47</v>
      </c>
      <c r="I389" t="s">
        <v>48</v>
      </c>
      <c r="J389" t="s">
        <v>31</v>
      </c>
      <c r="K389" t="s">
        <v>1278</v>
      </c>
      <c r="L389">
        <v>441</v>
      </c>
      <c r="M389" t="s">
        <v>101</v>
      </c>
      <c r="N389">
        <v>11.034833383100001</v>
      </c>
      <c r="O389">
        <v>44.074999950900001</v>
      </c>
      <c r="P389">
        <v>726.38</v>
      </c>
      <c r="Q389">
        <v>725.51220703125</v>
      </c>
      <c r="R389" t="s">
        <v>1278</v>
      </c>
      <c r="S389" t="s">
        <v>34</v>
      </c>
      <c r="T389" t="s">
        <v>1280</v>
      </c>
      <c r="U389" t="s">
        <v>111</v>
      </c>
      <c r="V389" s="1">
        <v>37336</v>
      </c>
      <c r="W389" s="1">
        <v>45306</v>
      </c>
      <c r="X389">
        <v>7963</v>
      </c>
      <c r="Y389" s="9">
        <f>Tabella1[[#This Row],[elevation_glo30]]-Tabella1[[#This Row],[elevation]]</f>
        <v>-0.86779296874999545</v>
      </c>
      <c r="Z389">
        <v>7963</v>
      </c>
      <c r="AA389" t="s">
        <v>36</v>
      </c>
      <c r="AB389" s="11"/>
    </row>
    <row r="390" spans="1:34" x14ac:dyDescent="0.2">
      <c r="A390" s="2">
        <v>1020</v>
      </c>
      <c r="B390" s="2" t="s">
        <v>26</v>
      </c>
      <c r="C390" s="2">
        <v>288</v>
      </c>
      <c r="D390" s="2" t="s">
        <v>1281</v>
      </c>
      <c r="E390" s="2" t="s">
        <v>1282</v>
      </c>
      <c r="F390" s="2" t="s">
        <v>114</v>
      </c>
      <c r="G390" s="2" t="s">
        <v>1081</v>
      </c>
      <c r="H390" s="2" t="s">
        <v>38</v>
      </c>
      <c r="I390" s="2" t="s">
        <v>39</v>
      </c>
      <c r="J390" s="2" t="s">
        <v>31</v>
      </c>
      <c r="K390" s="2" t="s">
        <v>1281</v>
      </c>
      <c r="L390" s="2">
        <v>288</v>
      </c>
      <c r="M390" s="2" t="s">
        <v>116</v>
      </c>
      <c r="N390" s="2">
        <v>11.5496744514996</v>
      </c>
      <c r="O390" s="2">
        <v>42.789220441473603</v>
      </c>
      <c r="P390" s="2">
        <v>767</v>
      </c>
      <c r="Q390" s="2">
        <v>752.66882324218795</v>
      </c>
      <c r="R390" s="2" t="s">
        <v>1281</v>
      </c>
      <c r="S390" s="2" t="s">
        <v>34</v>
      </c>
      <c r="T390" s="2" t="s">
        <v>1283</v>
      </c>
      <c r="U390" s="2" t="s">
        <v>118</v>
      </c>
      <c r="V390" s="3">
        <v>18629</v>
      </c>
      <c r="W390" s="3">
        <v>19724</v>
      </c>
      <c r="X390" s="2">
        <v>1096</v>
      </c>
      <c r="Y390" s="9">
        <f>Tabella1[[#This Row],[elevation_glo30]]-Tabella1[[#This Row],[elevation]]</f>
        <v>-14.331176757812045</v>
      </c>
      <c r="Z390" s="2">
        <v>0</v>
      </c>
      <c r="AA390" s="2" t="s">
        <v>36</v>
      </c>
      <c r="AB390" s="12"/>
      <c r="AC390" s="12"/>
      <c r="AD390" s="2"/>
      <c r="AE390" s="2"/>
      <c r="AF390" s="2"/>
      <c r="AG390" s="2"/>
      <c r="AH390" s="8" t="s">
        <v>1361</v>
      </c>
    </row>
    <row r="391" spans="1:34" x14ac:dyDescent="0.2">
      <c r="A391">
        <v>1021</v>
      </c>
      <c r="B391">
        <v>733051</v>
      </c>
      <c r="C391">
        <v>159</v>
      </c>
      <c r="D391" t="s">
        <v>1284</v>
      </c>
      <c r="E391" t="s">
        <v>1285</v>
      </c>
      <c r="F391" t="s">
        <v>99</v>
      </c>
      <c r="G391" t="s">
        <v>496</v>
      </c>
      <c r="H391" t="s">
        <v>42</v>
      </c>
      <c r="I391" t="s">
        <v>43</v>
      </c>
      <c r="J391" t="s">
        <v>31</v>
      </c>
      <c r="K391" t="s">
        <v>1284</v>
      </c>
      <c r="L391">
        <v>159</v>
      </c>
      <c r="M391" t="s">
        <v>101</v>
      </c>
      <c r="N391">
        <v>10.1516838440265</v>
      </c>
      <c r="O391">
        <v>44.246441725713197</v>
      </c>
      <c r="P391">
        <v>500</v>
      </c>
      <c r="Q391">
        <v>495.96939086914102</v>
      </c>
      <c r="R391" t="s">
        <v>1284</v>
      </c>
      <c r="S391" t="s">
        <v>34</v>
      </c>
      <c r="T391" t="s">
        <v>1286</v>
      </c>
      <c r="U391" t="s">
        <v>111</v>
      </c>
      <c r="V391" s="1">
        <v>35431</v>
      </c>
      <c r="W391" s="1">
        <v>45306</v>
      </c>
      <c r="X391">
        <v>4806</v>
      </c>
      <c r="Y391" s="9">
        <f>Tabella1[[#This Row],[elevation_glo30]]-Tabella1[[#This Row],[elevation]]</f>
        <v>-4.0306091308589771</v>
      </c>
      <c r="Z391">
        <v>4806</v>
      </c>
      <c r="AA391" t="s">
        <v>36</v>
      </c>
      <c r="AB391" s="11"/>
    </row>
    <row r="392" spans="1:34" x14ac:dyDescent="0.2">
      <c r="A392">
        <v>1022</v>
      </c>
      <c r="B392">
        <v>746351</v>
      </c>
      <c r="C392">
        <v>138</v>
      </c>
      <c r="D392" t="s">
        <v>1287</v>
      </c>
      <c r="E392" t="s">
        <v>1288</v>
      </c>
      <c r="F392" t="s">
        <v>99</v>
      </c>
      <c r="G392" t="s">
        <v>1081</v>
      </c>
      <c r="H392" t="s">
        <v>38</v>
      </c>
      <c r="I392" t="s">
        <v>39</v>
      </c>
      <c r="J392" t="s">
        <v>31</v>
      </c>
      <c r="K392" t="s">
        <v>1287</v>
      </c>
      <c r="L392">
        <v>138</v>
      </c>
      <c r="M392" t="s">
        <v>101</v>
      </c>
      <c r="N392">
        <v>11.490979544555101</v>
      </c>
      <c r="O392">
        <v>42.718303703330598</v>
      </c>
      <c r="P392">
        <v>411</v>
      </c>
      <c r="Q392">
        <v>423.09649658203102</v>
      </c>
      <c r="R392" t="s">
        <v>1287</v>
      </c>
      <c r="S392" t="s">
        <v>34</v>
      </c>
      <c r="T392">
        <v>415</v>
      </c>
      <c r="U392" t="s">
        <v>36</v>
      </c>
      <c r="V392" s="1">
        <v>43063</v>
      </c>
      <c r="W392" s="1">
        <v>45306</v>
      </c>
      <c r="X392">
        <v>2244</v>
      </c>
      <c r="Y392" s="9">
        <f>Tabella1[[#This Row],[elevation_glo30]]-Tabella1[[#This Row],[elevation]]</f>
        <v>12.096496582031023</v>
      </c>
      <c r="Z392">
        <v>2244</v>
      </c>
      <c r="AA392" t="s">
        <v>36</v>
      </c>
      <c r="AB392" s="11"/>
    </row>
    <row r="393" spans="1:34" x14ac:dyDescent="0.2">
      <c r="A393" s="2">
        <v>1023</v>
      </c>
      <c r="B393" s="2" t="s">
        <v>26</v>
      </c>
      <c r="C393" s="2">
        <v>173</v>
      </c>
      <c r="D393" s="2" t="s">
        <v>1289</v>
      </c>
      <c r="E393" s="2" t="s">
        <v>1290</v>
      </c>
      <c r="F393" s="2" t="s">
        <v>114</v>
      </c>
      <c r="G393" s="2" t="s">
        <v>1291</v>
      </c>
      <c r="H393" s="2" t="s">
        <v>157</v>
      </c>
      <c r="I393" s="2" t="s">
        <v>158</v>
      </c>
      <c r="J393" s="2" t="s">
        <v>31</v>
      </c>
      <c r="K393" s="2" t="s">
        <v>1289</v>
      </c>
      <c r="L393" s="2">
        <v>173</v>
      </c>
      <c r="M393" s="2" t="s">
        <v>116</v>
      </c>
      <c r="N393" s="2">
        <v>10.292688329100001</v>
      </c>
      <c r="O393" s="2">
        <v>44.115017020400003</v>
      </c>
      <c r="P393" s="2">
        <v>517.23</v>
      </c>
      <c r="Q393" s="2">
        <v>562.46276855468795</v>
      </c>
      <c r="R393" s="2" t="s">
        <v>1289</v>
      </c>
      <c r="S393" s="2" t="s">
        <v>34</v>
      </c>
      <c r="T393" s="2" t="s">
        <v>1292</v>
      </c>
      <c r="U393" s="2" t="s">
        <v>118</v>
      </c>
      <c r="V393" s="3">
        <v>33239</v>
      </c>
      <c r="W393" s="3">
        <v>34334</v>
      </c>
      <c r="X393" s="2">
        <v>1084</v>
      </c>
      <c r="Y393" s="9">
        <f>Tabella1[[#This Row],[elevation_glo30]]-Tabella1[[#This Row],[elevation]]</f>
        <v>45.232768554687937</v>
      </c>
      <c r="Z393" s="2">
        <v>1084</v>
      </c>
      <c r="AA393" s="2" t="s">
        <v>36</v>
      </c>
      <c r="AB393" s="12"/>
      <c r="AC393" s="12"/>
      <c r="AD393" s="2"/>
      <c r="AE393" s="2"/>
      <c r="AF393" s="2"/>
      <c r="AG393" s="2"/>
      <c r="AH393" s="8" t="s">
        <v>1361</v>
      </c>
    </row>
    <row r="394" spans="1:34" x14ac:dyDescent="0.2">
      <c r="A394" s="2">
        <v>1024</v>
      </c>
      <c r="B394" s="2" t="s">
        <v>26</v>
      </c>
      <c r="C394" s="2">
        <v>215</v>
      </c>
      <c r="D394" s="2" t="s">
        <v>1293</v>
      </c>
      <c r="E394" s="2" t="s">
        <v>806</v>
      </c>
      <c r="F394" s="2" t="s">
        <v>114</v>
      </c>
      <c r="G394" s="2" t="s">
        <v>806</v>
      </c>
      <c r="H394" s="2" t="s">
        <v>62</v>
      </c>
      <c r="I394" s="2" t="s">
        <v>63</v>
      </c>
      <c r="J394" s="2" t="s">
        <v>31</v>
      </c>
      <c r="K394" s="2" t="s">
        <v>1293</v>
      </c>
      <c r="L394" s="2">
        <v>215</v>
      </c>
      <c r="M394" s="2" t="s">
        <v>116</v>
      </c>
      <c r="N394" s="2">
        <v>11.2772673368454</v>
      </c>
      <c r="O394" s="2">
        <v>43.911460592180703</v>
      </c>
      <c r="P394" s="2">
        <v>313</v>
      </c>
      <c r="Q394" s="2">
        <v>314.64944458007801</v>
      </c>
      <c r="R394" s="2" t="s">
        <v>1293</v>
      </c>
      <c r="S394" s="2" t="s">
        <v>34</v>
      </c>
      <c r="T394" s="2" t="s">
        <v>1294</v>
      </c>
      <c r="U394" s="2" t="s">
        <v>118</v>
      </c>
      <c r="V394" s="3">
        <v>33604</v>
      </c>
      <c r="W394" s="3">
        <v>33969</v>
      </c>
      <c r="X394" s="2">
        <v>364</v>
      </c>
      <c r="Y394" s="9">
        <f>Tabella1[[#This Row],[elevation_glo30]]-Tabella1[[#This Row],[elevation]]</f>
        <v>1.6494445800780113</v>
      </c>
      <c r="Z394" s="2">
        <v>364</v>
      </c>
      <c r="AA394" s="2" t="s">
        <v>36</v>
      </c>
      <c r="AB394" s="12"/>
      <c r="AC394" s="12"/>
      <c r="AD394" s="2"/>
      <c r="AE394" s="2"/>
      <c r="AF394" s="2"/>
      <c r="AG394" s="2"/>
      <c r="AH394" s="8" t="s">
        <v>1361</v>
      </c>
    </row>
    <row r="395" spans="1:34" x14ac:dyDescent="0.2">
      <c r="A395">
        <v>1025</v>
      </c>
      <c r="B395">
        <v>753601</v>
      </c>
      <c r="C395">
        <v>418</v>
      </c>
      <c r="D395" t="s">
        <v>1295</v>
      </c>
      <c r="E395" t="s">
        <v>1296</v>
      </c>
      <c r="F395" t="s">
        <v>99</v>
      </c>
      <c r="G395" t="s">
        <v>1297</v>
      </c>
      <c r="H395" t="s">
        <v>181</v>
      </c>
      <c r="I395" t="s">
        <v>182</v>
      </c>
      <c r="J395" t="s">
        <v>31</v>
      </c>
      <c r="K395" t="s">
        <v>1295</v>
      </c>
      <c r="L395">
        <v>418</v>
      </c>
      <c r="M395" t="s">
        <v>101</v>
      </c>
      <c r="N395">
        <v>11.1472010009494</v>
      </c>
      <c r="O395">
        <v>43.964830797139001</v>
      </c>
      <c r="P395">
        <v>322</v>
      </c>
      <c r="Q395">
        <v>321.28067016601602</v>
      </c>
      <c r="R395" t="s">
        <v>1295</v>
      </c>
      <c r="S395" t="s">
        <v>34</v>
      </c>
      <c r="T395" t="s">
        <v>1298</v>
      </c>
      <c r="U395" t="s">
        <v>107</v>
      </c>
      <c r="V395" s="1">
        <v>35176</v>
      </c>
      <c r="W395" s="1">
        <v>45306</v>
      </c>
      <c r="X395">
        <v>9825</v>
      </c>
      <c r="Y395" s="9">
        <f>Tabella1[[#This Row],[elevation_glo30]]-Tabella1[[#This Row],[elevation]]</f>
        <v>-0.7193298339839771</v>
      </c>
      <c r="Z395">
        <v>9825</v>
      </c>
      <c r="AA395" t="s">
        <v>36</v>
      </c>
      <c r="AB395" s="11"/>
    </row>
    <row r="396" spans="1:34" x14ac:dyDescent="0.2">
      <c r="A396" s="4">
        <v>339</v>
      </c>
      <c r="B396" s="4" t="s">
        <v>26</v>
      </c>
      <c r="C396" s="4">
        <v>3691</v>
      </c>
      <c r="D396" s="4" t="s">
        <v>26</v>
      </c>
      <c r="E396" s="4" t="s">
        <v>41</v>
      </c>
      <c r="F396" s="4" t="s">
        <v>28</v>
      </c>
      <c r="G396" s="4" t="s">
        <v>26</v>
      </c>
      <c r="H396" s="4" t="s">
        <v>42</v>
      </c>
      <c r="I396" s="4" t="s">
        <v>43</v>
      </c>
      <c r="J396" s="4" t="s">
        <v>31</v>
      </c>
      <c r="K396" s="4" t="s">
        <v>26</v>
      </c>
      <c r="L396" s="4">
        <v>3691</v>
      </c>
      <c r="M396" s="4" t="s">
        <v>32</v>
      </c>
      <c r="N396" s="4">
        <v>9.78444</v>
      </c>
      <c r="O396" s="4">
        <v>44.444719999999997</v>
      </c>
      <c r="P396" s="4">
        <v>802</v>
      </c>
      <c r="Q396" s="4">
        <v>751.65692138671898</v>
      </c>
      <c r="R396" s="4" t="s">
        <v>44</v>
      </c>
      <c r="S396" s="4" t="s">
        <v>34</v>
      </c>
      <c r="T396" s="4">
        <v>3783</v>
      </c>
      <c r="U396" s="4" t="s">
        <v>35</v>
      </c>
      <c r="V396" s="5">
        <v>37560</v>
      </c>
      <c r="W396" s="5">
        <v>45169</v>
      </c>
      <c r="X396" s="4">
        <v>7591</v>
      </c>
      <c r="Y396" s="9">
        <f>Tabella1[[#This Row],[elevation_glo30]]-Tabella1[[#This Row],[elevation]]</f>
        <v>-50.343078613281023</v>
      </c>
      <c r="Z396" s="4">
        <v>7591</v>
      </c>
      <c r="AA396" s="4" t="s">
        <v>36</v>
      </c>
      <c r="AB396" s="13"/>
      <c r="AC396" s="13"/>
      <c r="AD396" s="4"/>
      <c r="AE396" s="4"/>
      <c r="AF396" s="4"/>
      <c r="AG396" s="4"/>
      <c r="AH396" s="7" t="s">
        <v>1360</v>
      </c>
    </row>
    <row r="397" spans="1:34" x14ac:dyDescent="0.2">
      <c r="A397">
        <v>1026</v>
      </c>
      <c r="B397">
        <v>742551</v>
      </c>
      <c r="C397">
        <v>45</v>
      </c>
      <c r="D397" t="s">
        <v>1299</v>
      </c>
      <c r="E397" t="s">
        <v>1300</v>
      </c>
      <c r="F397" t="s">
        <v>99</v>
      </c>
      <c r="G397" t="s">
        <v>76</v>
      </c>
      <c r="H397" t="s">
        <v>76</v>
      </c>
      <c r="I397" t="s">
        <v>77</v>
      </c>
      <c r="J397" t="s">
        <v>31</v>
      </c>
      <c r="K397" t="s">
        <v>1299</v>
      </c>
      <c r="L397">
        <v>45</v>
      </c>
      <c r="M397" t="s">
        <v>101</v>
      </c>
      <c r="N397">
        <v>10.4038358056851</v>
      </c>
      <c r="O397">
        <v>43.521203810638603</v>
      </c>
      <c r="P397">
        <v>300</v>
      </c>
      <c r="Q397">
        <v>308.75564575195301</v>
      </c>
      <c r="R397" t="s">
        <v>1299</v>
      </c>
      <c r="S397" t="s">
        <v>34</v>
      </c>
      <c r="T397" t="s">
        <v>1301</v>
      </c>
      <c r="U397" t="s">
        <v>149</v>
      </c>
      <c r="V397" s="1">
        <v>36894</v>
      </c>
      <c r="W397" s="1">
        <v>45306</v>
      </c>
      <c r="X397">
        <v>8389</v>
      </c>
      <c r="Y397" s="9">
        <f>Tabella1[[#This Row],[elevation_glo30]]-Tabella1[[#This Row],[elevation]]</f>
        <v>8.7556457519530113</v>
      </c>
      <c r="Z397">
        <v>8389</v>
      </c>
      <c r="AA397" t="s">
        <v>36</v>
      </c>
      <c r="AB397" s="11"/>
    </row>
    <row r="398" spans="1:34" x14ac:dyDescent="0.2">
      <c r="A398">
        <v>1027</v>
      </c>
      <c r="B398">
        <v>731701</v>
      </c>
      <c r="C398">
        <v>79</v>
      </c>
      <c r="D398" t="s">
        <v>1302</v>
      </c>
      <c r="E398" t="s">
        <v>1303</v>
      </c>
      <c r="F398" t="s">
        <v>99</v>
      </c>
      <c r="G398" t="s">
        <v>273</v>
      </c>
      <c r="H398" t="s">
        <v>157</v>
      </c>
      <c r="I398" t="s">
        <v>158</v>
      </c>
      <c r="J398" t="s">
        <v>31</v>
      </c>
      <c r="K398" t="s">
        <v>1302</v>
      </c>
      <c r="L398">
        <v>79</v>
      </c>
      <c r="M398" t="s">
        <v>101</v>
      </c>
      <c r="N398">
        <v>10.3361437042074</v>
      </c>
      <c r="O398">
        <v>43.969018794597503</v>
      </c>
      <c r="P398">
        <v>671</v>
      </c>
      <c r="Q398">
        <v>659.70306396484398</v>
      </c>
      <c r="R398" t="s">
        <v>1302</v>
      </c>
      <c r="S398" t="s">
        <v>34</v>
      </c>
      <c r="T398" t="s">
        <v>1304</v>
      </c>
      <c r="U398" t="s">
        <v>149</v>
      </c>
      <c r="V398" s="1">
        <v>36468</v>
      </c>
      <c r="W398" s="1">
        <v>45306</v>
      </c>
      <c r="X398">
        <v>8635</v>
      </c>
      <c r="Y398" s="9">
        <f>Tabella1[[#This Row],[elevation_glo30]]-Tabella1[[#This Row],[elevation]]</f>
        <v>-11.296936035156023</v>
      </c>
      <c r="Z398">
        <v>8635</v>
      </c>
      <c r="AA398" t="s">
        <v>36</v>
      </c>
      <c r="AB398" s="11"/>
    </row>
    <row r="399" spans="1:34" x14ac:dyDescent="0.2">
      <c r="A399">
        <v>1028</v>
      </c>
      <c r="B399">
        <v>740251</v>
      </c>
      <c r="C399">
        <v>14</v>
      </c>
      <c r="D399" t="s">
        <v>1305</v>
      </c>
      <c r="E399" t="s">
        <v>1306</v>
      </c>
      <c r="F399" t="s">
        <v>99</v>
      </c>
      <c r="G399" t="s">
        <v>1307</v>
      </c>
      <c r="H399" t="s">
        <v>62</v>
      </c>
      <c r="I399" t="s">
        <v>63</v>
      </c>
      <c r="J399" t="s">
        <v>31</v>
      </c>
      <c r="K399" t="s">
        <v>1305</v>
      </c>
      <c r="L399">
        <v>14</v>
      </c>
      <c r="M399" t="s">
        <v>101</v>
      </c>
      <c r="N399">
        <v>11.5568205714226</v>
      </c>
      <c r="O399">
        <v>43.7313674985662</v>
      </c>
      <c r="P399">
        <v>980</v>
      </c>
      <c r="Q399">
        <v>970.34338378906205</v>
      </c>
      <c r="R399" t="s">
        <v>1305</v>
      </c>
      <c r="S399" t="s">
        <v>34</v>
      </c>
      <c r="T399" t="s">
        <v>1308</v>
      </c>
      <c r="U399" t="s">
        <v>1309</v>
      </c>
      <c r="V399" t="s">
        <v>1310</v>
      </c>
      <c r="W399" s="1">
        <v>45305</v>
      </c>
      <c r="X399">
        <v>53704</v>
      </c>
      <c r="Y399" s="9">
        <f>Tabella1[[#This Row],[elevation_glo30]]-Tabella1[[#This Row],[elevation]]</f>
        <v>-9.6566162109379547</v>
      </c>
      <c r="Z399">
        <v>12421</v>
      </c>
      <c r="AA399" t="s">
        <v>36</v>
      </c>
      <c r="AB399" s="11"/>
    </row>
    <row r="400" spans="1:34" x14ac:dyDescent="0.2">
      <c r="A400">
        <v>1030</v>
      </c>
      <c r="B400">
        <v>734551</v>
      </c>
      <c r="C400">
        <v>1</v>
      </c>
      <c r="D400" t="s">
        <v>1311</v>
      </c>
      <c r="E400" t="s">
        <v>1312</v>
      </c>
      <c r="F400" t="s">
        <v>99</v>
      </c>
      <c r="G400" t="s">
        <v>190</v>
      </c>
      <c r="H400" t="s">
        <v>42</v>
      </c>
      <c r="I400" t="s">
        <v>43</v>
      </c>
      <c r="J400" t="s">
        <v>31</v>
      </c>
      <c r="K400" t="s">
        <v>1311</v>
      </c>
      <c r="L400">
        <v>1</v>
      </c>
      <c r="M400" t="s">
        <v>101</v>
      </c>
      <c r="N400">
        <v>10.129652023315399</v>
      </c>
      <c r="O400">
        <v>44.083762591373898</v>
      </c>
      <c r="P400">
        <v>409</v>
      </c>
      <c r="Q400">
        <v>426.542236328125</v>
      </c>
      <c r="R400" t="s">
        <v>1311</v>
      </c>
      <c r="S400" t="s">
        <v>34</v>
      </c>
      <c r="T400" t="s">
        <v>1313</v>
      </c>
      <c r="U400" t="s">
        <v>103</v>
      </c>
      <c r="V400" s="1">
        <v>37910</v>
      </c>
      <c r="W400" s="1">
        <v>44902</v>
      </c>
      <c r="X400">
        <v>6889</v>
      </c>
      <c r="Y400" s="9">
        <f>Tabella1[[#This Row],[elevation_glo30]]-Tabella1[[#This Row],[elevation]]</f>
        <v>17.542236328125</v>
      </c>
      <c r="Z400">
        <v>6889</v>
      </c>
      <c r="AA400" t="s">
        <v>36</v>
      </c>
      <c r="AB400" s="11"/>
    </row>
    <row r="401" spans="1:34" x14ac:dyDescent="0.2">
      <c r="A401">
        <v>1031</v>
      </c>
      <c r="B401">
        <v>747201</v>
      </c>
      <c r="C401">
        <v>304</v>
      </c>
      <c r="D401" t="s">
        <v>1314</v>
      </c>
      <c r="E401" t="s">
        <v>1315</v>
      </c>
      <c r="F401" t="s">
        <v>99</v>
      </c>
      <c r="G401" t="s">
        <v>1016</v>
      </c>
      <c r="H401" t="s">
        <v>76</v>
      </c>
      <c r="I401" t="s">
        <v>77</v>
      </c>
      <c r="J401" t="s">
        <v>31</v>
      </c>
      <c r="K401" t="s">
        <v>1314</v>
      </c>
      <c r="L401">
        <v>304</v>
      </c>
      <c r="M401" t="s">
        <v>101</v>
      </c>
      <c r="N401">
        <v>10.640685061594899</v>
      </c>
      <c r="O401">
        <v>42.9934731703542</v>
      </c>
      <c r="P401">
        <v>8</v>
      </c>
      <c r="Q401">
        <v>8.3043365478515607</v>
      </c>
      <c r="R401" t="s">
        <v>1314</v>
      </c>
      <c r="S401" t="s">
        <v>34</v>
      </c>
      <c r="T401" t="s">
        <v>1316</v>
      </c>
      <c r="U401" t="s">
        <v>107</v>
      </c>
      <c r="V401" s="1">
        <v>32874</v>
      </c>
      <c r="W401" s="1">
        <v>45306</v>
      </c>
      <c r="X401">
        <v>12229</v>
      </c>
      <c r="Y401" s="9">
        <f>Tabella1[[#This Row],[elevation_glo30]]-Tabella1[[#This Row],[elevation]]</f>
        <v>0.30433654785156072</v>
      </c>
      <c r="Z401">
        <v>12229</v>
      </c>
      <c r="AA401" t="s">
        <v>36</v>
      </c>
      <c r="AB401" s="11"/>
    </row>
    <row r="402" spans="1:34" x14ac:dyDescent="0.2">
      <c r="A402">
        <v>1032</v>
      </c>
      <c r="B402">
        <v>550621</v>
      </c>
      <c r="C402">
        <v>421</v>
      </c>
      <c r="D402" t="s">
        <v>1317</v>
      </c>
      <c r="E402" t="s">
        <v>475</v>
      </c>
      <c r="F402" t="s">
        <v>99</v>
      </c>
      <c r="G402" t="s">
        <v>475</v>
      </c>
      <c r="H402" t="s">
        <v>181</v>
      </c>
      <c r="I402" t="s">
        <v>182</v>
      </c>
      <c r="J402" t="s">
        <v>31</v>
      </c>
      <c r="K402" t="s">
        <v>1317</v>
      </c>
      <c r="L402">
        <v>421</v>
      </c>
      <c r="M402" t="s">
        <v>101</v>
      </c>
      <c r="N402">
        <v>11.149634357812999</v>
      </c>
      <c r="O402">
        <v>44.036937788739102</v>
      </c>
      <c r="P402">
        <v>349</v>
      </c>
      <c r="Q402">
        <v>353.207275390625</v>
      </c>
      <c r="R402" t="s">
        <v>1317</v>
      </c>
      <c r="S402" t="s">
        <v>34</v>
      </c>
      <c r="T402" t="s">
        <v>1318</v>
      </c>
      <c r="U402" t="s">
        <v>107</v>
      </c>
      <c r="V402" s="1">
        <v>36249</v>
      </c>
      <c r="W402" s="1">
        <v>42270</v>
      </c>
      <c r="X402">
        <v>6008</v>
      </c>
      <c r="Y402" s="9">
        <f>Tabella1[[#This Row],[elevation_glo30]]-Tabella1[[#This Row],[elevation]]</f>
        <v>4.207275390625</v>
      </c>
      <c r="Z402">
        <v>6008</v>
      </c>
      <c r="AA402" t="s">
        <v>36</v>
      </c>
      <c r="AB402" s="11"/>
    </row>
    <row r="403" spans="1:34" x14ac:dyDescent="0.2">
      <c r="A403">
        <v>1035</v>
      </c>
      <c r="B403">
        <v>754051</v>
      </c>
      <c r="C403">
        <v>104</v>
      </c>
      <c r="D403" t="s">
        <v>1319</v>
      </c>
      <c r="E403" t="s">
        <v>1320</v>
      </c>
      <c r="F403" t="s">
        <v>99</v>
      </c>
      <c r="G403" t="s">
        <v>1267</v>
      </c>
      <c r="H403" t="s">
        <v>157</v>
      </c>
      <c r="I403" t="s">
        <v>158</v>
      </c>
      <c r="J403" t="s">
        <v>31</v>
      </c>
      <c r="K403" t="s">
        <v>1319</v>
      </c>
      <c r="L403">
        <v>104</v>
      </c>
      <c r="M403" t="s">
        <v>101</v>
      </c>
      <c r="N403">
        <v>10.240342977493301</v>
      </c>
      <c r="O403">
        <v>43.871838051931803</v>
      </c>
      <c r="P403">
        <v>25</v>
      </c>
      <c r="Q403">
        <v>3.2518124580383301</v>
      </c>
      <c r="R403" t="s">
        <v>1319</v>
      </c>
      <c r="S403" t="s">
        <v>34</v>
      </c>
      <c r="T403" t="s">
        <v>1321</v>
      </c>
      <c r="U403" t="s">
        <v>519</v>
      </c>
      <c r="V403" s="1">
        <v>18629</v>
      </c>
      <c r="W403" s="1">
        <v>45306</v>
      </c>
      <c r="X403">
        <v>19018</v>
      </c>
      <c r="Y403" s="9">
        <f>Tabella1[[#This Row],[elevation_glo30]]-Tabella1[[#This Row],[elevation]]</f>
        <v>-21.74818754196167</v>
      </c>
      <c r="Z403">
        <v>5885</v>
      </c>
      <c r="AA403" t="s">
        <v>36</v>
      </c>
      <c r="AB403" s="11"/>
    </row>
    <row r="404" spans="1:34" x14ac:dyDescent="0.2">
      <c r="A404" s="2">
        <v>1036</v>
      </c>
      <c r="B404" s="2" t="s">
        <v>26</v>
      </c>
      <c r="C404" s="2">
        <v>243</v>
      </c>
      <c r="D404" s="2" t="s">
        <v>1322</v>
      </c>
      <c r="E404" s="2" t="s">
        <v>1323</v>
      </c>
      <c r="F404" s="2" t="s">
        <v>114</v>
      </c>
      <c r="G404" s="2" t="s">
        <v>1324</v>
      </c>
      <c r="H404" s="2" t="s">
        <v>29</v>
      </c>
      <c r="I404" s="2" t="s">
        <v>30</v>
      </c>
      <c r="J404" s="2" t="s">
        <v>31</v>
      </c>
      <c r="K404" s="2" t="s">
        <v>1322</v>
      </c>
      <c r="L404" s="2">
        <v>243</v>
      </c>
      <c r="M404" s="2" t="s">
        <v>116</v>
      </c>
      <c r="N404" s="2">
        <v>10.715222367499999</v>
      </c>
      <c r="O404" s="2">
        <v>43.590397256199999</v>
      </c>
      <c r="P404" s="2">
        <v>31.74</v>
      </c>
      <c r="Q404" s="2">
        <v>36.715915679931598</v>
      </c>
      <c r="R404" s="2" t="s">
        <v>1322</v>
      </c>
      <c r="S404" s="2" t="s">
        <v>34</v>
      </c>
      <c r="T404" s="2" t="s">
        <v>1325</v>
      </c>
      <c r="U404" s="2" t="s">
        <v>118</v>
      </c>
      <c r="V404" s="3">
        <v>33604</v>
      </c>
      <c r="W404" s="3">
        <v>33969</v>
      </c>
      <c r="X404" s="2">
        <v>365</v>
      </c>
      <c r="Y404" s="9">
        <f>Tabella1[[#This Row],[elevation_glo30]]-Tabella1[[#This Row],[elevation]]</f>
        <v>4.9759156799315996</v>
      </c>
      <c r="Z404" s="2">
        <v>365</v>
      </c>
      <c r="AA404" s="2" t="s">
        <v>36</v>
      </c>
      <c r="AB404" s="12"/>
      <c r="AC404" s="12"/>
      <c r="AD404" s="2"/>
      <c r="AE404" s="2"/>
      <c r="AF404" s="2"/>
      <c r="AG404" s="2"/>
      <c r="AH404" s="8" t="s">
        <v>1361</v>
      </c>
    </row>
    <row r="405" spans="1:34" x14ac:dyDescent="0.2">
      <c r="A405">
        <v>1037</v>
      </c>
      <c r="B405" t="s">
        <v>26</v>
      </c>
      <c r="C405">
        <v>174</v>
      </c>
      <c r="D405" t="s">
        <v>1326</v>
      </c>
      <c r="E405" t="s">
        <v>1327</v>
      </c>
      <c r="F405" t="s">
        <v>114</v>
      </c>
      <c r="G405" t="s">
        <v>1328</v>
      </c>
      <c r="H405" t="s">
        <v>157</v>
      </c>
      <c r="I405" t="s">
        <v>158</v>
      </c>
      <c r="J405" t="s">
        <v>31</v>
      </c>
      <c r="K405" t="s">
        <v>1326</v>
      </c>
      <c r="L405">
        <v>174</v>
      </c>
      <c r="M405" t="s">
        <v>116</v>
      </c>
      <c r="N405">
        <v>10.386718931420299</v>
      </c>
      <c r="O405">
        <v>44.159681378513199</v>
      </c>
      <c r="P405">
        <v>498</v>
      </c>
      <c r="Q405">
        <v>496.32720947265602</v>
      </c>
      <c r="R405" t="s">
        <v>1326</v>
      </c>
      <c r="S405" t="s">
        <v>34</v>
      </c>
      <c r="T405" t="s">
        <v>1329</v>
      </c>
      <c r="U405" t="s">
        <v>118</v>
      </c>
      <c r="V405" s="1">
        <v>33239</v>
      </c>
      <c r="W405" s="1">
        <v>45306</v>
      </c>
      <c r="X405">
        <v>4440</v>
      </c>
      <c r="Y405" s="9">
        <f>Tabella1[[#This Row],[elevation_glo30]]-Tabella1[[#This Row],[elevation]]</f>
        <v>-1.6727905273439774</v>
      </c>
      <c r="Z405">
        <v>4440</v>
      </c>
      <c r="AA405" t="s">
        <v>36</v>
      </c>
      <c r="AB405" s="11"/>
    </row>
    <row r="406" spans="1:34" x14ac:dyDescent="0.2">
      <c r="A406">
        <v>1039</v>
      </c>
      <c r="B406">
        <v>748651</v>
      </c>
      <c r="C406">
        <v>400</v>
      </c>
      <c r="D406" t="s">
        <v>1334</v>
      </c>
      <c r="E406" t="s">
        <v>1331</v>
      </c>
      <c r="F406" t="s">
        <v>99</v>
      </c>
      <c r="G406" t="s">
        <v>1335</v>
      </c>
      <c r="H406" t="s">
        <v>42</v>
      </c>
      <c r="I406" t="s">
        <v>43</v>
      </c>
      <c r="J406" t="s">
        <v>31</v>
      </c>
      <c r="K406" t="s">
        <v>1334</v>
      </c>
      <c r="L406">
        <v>400</v>
      </c>
      <c r="M406" t="s">
        <v>101</v>
      </c>
      <c r="N406">
        <v>9.9688965082168597</v>
      </c>
      <c r="O406">
        <v>44.250317477650398</v>
      </c>
      <c r="P406">
        <v>156</v>
      </c>
      <c r="Q406">
        <v>164.19731140136699</v>
      </c>
      <c r="R406" t="s">
        <v>1334</v>
      </c>
      <c r="S406" t="s">
        <v>34</v>
      </c>
      <c r="T406" t="s">
        <v>1336</v>
      </c>
      <c r="U406" t="s">
        <v>107</v>
      </c>
      <c r="V406" s="1">
        <v>35248</v>
      </c>
      <c r="W406" s="1">
        <v>45306</v>
      </c>
      <c r="X406">
        <v>10005</v>
      </c>
      <c r="Y406" s="9">
        <f>Tabella1[[#This Row],[elevation_glo30]]-Tabella1[[#This Row],[elevation]]</f>
        <v>8.1973114013669885</v>
      </c>
      <c r="Z406">
        <v>10005</v>
      </c>
      <c r="AA406" t="s">
        <v>36</v>
      </c>
      <c r="AB406" s="11"/>
    </row>
    <row r="407" spans="1:34" x14ac:dyDescent="0.2">
      <c r="A407">
        <v>1038</v>
      </c>
      <c r="B407">
        <v>732101</v>
      </c>
      <c r="C407">
        <v>155</v>
      </c>
      <c r="D407" t="s">
        <v>1330</v>
      </c>
      <c r="E407" t="s">
        <v>1331</v>
      </c>
      <c r="F407" t="s">
        <v>99</v>
      </c>
      <c r="G407" t="s">
        <v>1332</v>
      </c>
      <c r="H407" t="s">
        <v>42</v>
      </c>
      <c r="I407" t="s">
        <v>43</v>
      </c>
      <c r="J407" t="s">
        <v>31</v>
      </c>
      <c r="K407" t="s">
        <v>1330</v>
      </c>
      <c r="L407">
        <v>155</v>
      </c>
      <c r="M407" t="s">
        <v>101</v>
      </c>
      <c r="N407">
        <v>9.9485857752025293</v>
      </c>
      <c r="O407">
        <v>44.291136562291697</v>
      </c>
      <c r="P407">
        <v>121</v>
      </c>
      <c r="Q407">
        <v>117.594291687012</v>
      </c>
      <c r="R407" t="s">
        <v>1330</v>
      </c>
      <c r="S407" t="s">
        <v>34</v>
      </c>
      <c r="T407" t="s">
        <v>1333</v>
      </c>
      <c r="U407" t="s">
        <v>111</v>
      </c>
      <c r="V407" s="1">
        <v>35431</v>
      </c>
      <c r="W407" s="1">
        <v>45306</v>
      </c>
      <c r="X407">
        <v>4812</v>
      </c>
      <c r="Y407" s="9">
        <f>Tabella1[[#This Row],[elevation_glo30]]-Tabella1[[#This Row],[elevation]]</f>
        <v>-3.405708312987997</v>
      </c>
      <c r="Z407">
        <v>4812</v>
      </c>
      <c r="AA407" t="s">
        <v>36</v>
      </c>
      <c r="AB407" s="11"/>
    </row>
    <row r="408" spans="1:34" x14ac:dyDescent="0.2">
      <c r="A408">
        <v>1040</v>
      </c>
      <c r="B408">
        <v>739751</v>
      </c>
      <c r="C408">
        <v>20</v>
      </c>
      <c r="D408" t="s">
        <v>1337</v>
      </c>
      <c r="E408" t="s">
        <v>1338</v>
      </c>
      <c r="F408" t="s">
        <v>99</v>
      </c>
      <c r="G408" t="s">
        <v>1339</v>
      </c>
      <c r="H408" t="s">
        <v>62</v>
      </c>
      <c r="I408" t="s">
        <v>63</v>
      </c>
      <c r="J408" t="s">
        <v>31</v>
      </c>
      <c r="K408" t="s">
        <v>1337</v>
      </c>
      <c r="L408">
        <v>20</v>
      </c>
      <c r="M408" t="s">
        <v>101</v>
      </c>
      <c r="N408">
        <v>11.541037226936499</v>
      </c>
      <c r="O408">
        <v>43.964308465644002</v>
      </c>
      <c r="P408">
        <v>365</v>
      </c>
      <c r="Q408">
        <v>365.22625732421898</v>
      </c>
      <c r="R408" t="s">
        <v>1337</v>
      </c>
      <c r="S408" t="s">
        <v>34</v>
      </c>
      <c r="T408" t="s">
        <v>1340</v>
      </c>
      <c r="U408" t="s">
        <v>163</v>
      </c>
      <c r="V408" s="1">
        <v>18629</v>
      </c>
      <c r="W408" s="1">
        <v>45306</v>
      </c>
      <c r="X408">
        <v>10543</v>
      </c>
      <c r="Y408" s="9">
        <f>Tabella1[[#This Row],[elevation_glo30]]-Tabella1[[#This Row],[elevation]]</f>
        <v>0.22625732421897737</v>
      </c>
      <c r="Z408">
        <v>9083</v>
      </c>
      <c r="AA408" t="s">
        <v>36</v>
      </c>
      <c r="AB408" s="11"/>
    </row>
    <row r="409" spans="1:34" x14ac:dyDescent="0.2">
      <c r="A409" s="2">
        <v>1042</v>
      </c>
      <c r="B409" s="2" t="s">
        <v>26</v>
      </c>
      <c r="C409" s="2">
        <v>189</v>
      </c>
      <c r="D409" s="2" t="s">
        <v>1341</v>
      </c>
      <c r="E409" s="2" t="s">
        <v>1342</v>
      </c>
      <c r="F409" s="2" t="s">
        <v>114</v>
      </c>
      <c r="G409" s="2" t="s">
        <v>157</v>
      </c>
      <c r="H409" s="2" t="s">
        <v>157</v>
      </c>
      <c r="I409" s="2" t="s">
        <v>158</v>
      </c>
      <c r="J409" s="2" t="s">
        <v>31</v>
      </c>
      <c r="K409" s="2" t="s">
        <v>1341</v>
      </c>
      <c r="L409" s="2">
        <v>189</v>
      </c>
      <c r="M409" s="2" t="s">
        <v>116</v>
      </c>
      <c r="N409" s="2">
        <v>10.5319924822626</v>
      </c>
      <c r="O409" s="2">
        <v>43.918725114603603</v>
      </c>
      <c r="P409" s="2">
        <v>50</v>
      </c>
      <c r="Q409" s="2">
        <v>44.679477691650398</v>
      </c>
      <c r="R409" s="2" t="s">
        <v>1341</v>
      </c>
      <c r="S409" s="2" t="s">
        <v>34</v>
      </c>
      <c r="T409" s="2" t="s">
        <v>1343</v>
      </c>
      <c r="U409" s="2" t="s">
        <v>118</v>
      </c>
      <c r="V409" s="3">
        <v>33239</v>
      </c>
      <c r="W409" s="3">
        <v>34334</v>
      </c>
      <c r="X409" s="2">
        <v>993</v>
      </c>
      <c r="Y409" s="9">
        <f>Tabella1[[#This Row],[elevation_glo30]]-Tabella1[[#This Row],[elevation]]</f>
        <v>-5.3205223083496023</v>
      </c>
      <c r="Z409" s="2">
        <v>993</v>
      </c>
      <c r="AA409" s="2" t="s">
        <v>36</v>
      </c>
      <c r="AB409" s="12"/>
      <c r="AC409" s="12"/>
      <c r="AD409" s="2"/>
      <c r="AE409" s="2"/>
      <c r="AF409" s="2"/>
      <c r="AG409" s="2"/>
      <c r="AH409" s="8" t="s">
        <v>1361</v>
      </c>
    </row>
    <row r="410" spans="1:34" x14ac:dyDescent="0.2">
      <c r="A410">
        <v>1044</v>
      </c>
      <c r="B410" t="s">
        <v>26</v>
      </c>
      <c r="C410">
        <v>238</v>
      </c>
      <c r="D410" t="s">
        <v>1344</v>
      </c>
      <c r="E410" t="s">
        <v>615</v>
      </c>
      <c r="F410" t="s">
        <v>114</v>
      </c>
      <c r="G410" t="s">
        <v>615</v>
      </c>
      <c r="H410" t="s">
        <v>29</v>
      </c>
      <c r="I410" t="s">
        <v>30</v>
      </c>
      <c r="J410" t="s">
        <v>31</v>
      </c>
      <c r="K410" t="s">
        <v>1344</v>
      </c>
      <c r="L410">
        <v>238</v>
      </c>
      <c r="M410" t="s">
        <v>116</v>
      </c>
      <c r="N410">
        <v>10.852278507199999</v>
      </c>
      <c r="O410">
        <v>43.412003963399997</v>
      </c>
      <c r="P410">
        <v>465.98</v>
      </c>
      <c r="Q410">
        <v>434.94064331054699</v>
      </c>
      <c r="R410" t="s">
        <v>1344</v>
      </c>
      <c r="S410" t="s">
        <v>34</v>
      </c>
      <c r="T410" t="s">
        <v>1345</v>
      </c>
      <c r="U410" t="s">
        <v>118</v>
      </c>
      <c r="V410" s="1">
        <v>18629</v>
      </c>
      <c r="W410" s="1">
        <v>36891</v>
      </c>
      <c r="X410">
        <v>16317</v>
      </c>
      <c r="Y410" s="9">
        <f>Tabella1[[#This Row],[elevation_glo30]]-Tabella1[[#This Row],[elevation]]</f>
        <v>-31.03935668945303</v>
      </c>
      <c r="Z410">
        <v>3982</v>
      </c>
      <c r="AA410" t="s">
        <v>36</v>
      </c>
      <c r="AB410" s="11"/>
    </row>
    <row r="411" spans="1:34" x14ac:dyDescent="0.2">
      <c r="A411" s="2">
        <v>1045</v>
      </c>
      <c r="B411" s="2" t="s">
        <v>26</v>
      </c>
      <c r="C411" s="2">
        <v>239</v>
      </c>
      <c r="D411" s="2" t="s">
        <v>1346</v>
      </c>
      <c r="E411" s="2" t="s">
        <v>1347</v>
      </c>
      <c r="F411" s="2" t="s">
        <v>114</v>
      </c>
      <c r="G411" s="2" t="s">
        <v>615</v>
      </c>
      <c r="H411" s="2" t="s">
        <v>29</v>
      </c>
      <c r="I411" s="2" t="s">
        <v>30</v>
      </c>
      <c r="J411" s="2" t="s">
        <v>31</v>
      </c>
      <c r="K411" s="2" t="s">
        <v>1346</v>
      </c>
      <c r="L411" s="2">
        <v>239</v>
      </c>
      <c r="M411" s="2" t="s">
        <v>116</v>
      </c>
      <c r="N411" s="2">
        <v>10.8621627977</v>
      </c>
      <c r="O411" s="2">
        <v>43.410501765100001</v>
      </c>
      <c r="P411" s="2">
        <v>460</v>
      </c>
      <c r="Q411" s="2">
        <v>423.02963256835898</v>
      </c>
      <c r="R411" s="2" t="s">
        <v>1346</v>
      </c>
      <c r="S411" s="2" t="s">
        <v>34</v>
      </c>
      <c r="T411" s="2" t="s">
        <v>1348</v>
      </c>
      <c r="U411" s="2" t="s">
        <v>1349</v>
      </c>
      <c r="V411" s="3">
        <v>32424</v>
      </c>
      <c r="W411" s="3">
        <v>34561</v>
      </c>
      <c r="X411" s="2">
        <v>1578</v>
      </c>
      <c r="Y411" s="9">
        <f>Tabella1[[#This Row],[elevation_glo30]]-Tabella1[[#This Row],[elevation]]</f>
        <v>-36.970367431641023</v>
      </c>
      <c r="Z411" s="2">
        <v>1439</v>
      </c>
      <c r="AA411" s="2" t="s">
        <v>36</v>
      </c>
      <c r="AB411" s="12"/>
      <c r="AC411" s="12"/>
      <c r="AD411" s="2"/>
      <c r="AE411" s="2"/>
      <c r="AF411" s="2"/>
      <c r="AG411" s="2"/>
      <c r="AH411" s="8" t="s">
        <v>1361</v>
      </c>
    </row>
    <row r="412" spans="1:34" x14ac:dyDescent="0.2">
      <c r="A412">
        <v>1046</v>
      </c>
      <c r="B412">
        <v>735701</v>
      </c>
      <c r="C412">
        <v>123</v>
      </c>
      <c r="D412" t="s">
        <v>1350</v>
      </c>
      <c r="E412" t="s">
        <v>1351</v>
      </c>
      <c r="F412" t="s">
        <v>99</v>
      </c>
      <c r="G412" t="s">
        <v>615</v>
      </c>
      <c r="H412" t="s">
        <v>29</v>
      </c>
      <c r="I412" t="s">
        <v>30</v>
      </c>
      <c r="J412" t="s">
        <v>31</v>
      </c>
      <c r="K412" t="s">
        <v>1350</v>
      </c>
      <c r="L412">
        <v>123</v>
      </c>
      <c r="M412" t="s">
        <v>101</v>
      </c>
      <c r="N412">
        <v>10.85101</v>
      </c>
      <c r="O412">
        <v>43.412599999999998</v>
      </c>
      <c r="P412">
        <v>450</v>
      </c>
      <c r="Q412">
        <v>461.10919189453102</v>
      </c>
      <c r="R412" t="s">
        <v>1350</v>
      </c>
      <c r="S412" t="s">
        <v>34</v>
      </c>
      <c r="T412" t="s">
        <v>1352</v>
      </c>
      <c r="U412" t="s">
        <v>163</v>
      </c>
      <c r="V412" s="1">
        <v>36575</v>
      </c>
      <c r="W412" s="1">
        <v>45306</v>
      </c>
      <c r="X412">
        <v>8633</v>
      </c>
      <c r="Y412" s="9">
        <f>Tabella1[[#This Row],[elevation_glo30]]-Tabella1[[#This Row],[elevation]]</f>
        <v>11.109191894531023</v>
      </c>
      <c r="Z412">
        <v>8633</v>
      </c>
      <c r="AA412" t="s">
        <v>36</v>
      </c>
      <c r="AB412" s="11"/>
    </row>
    <row r="413" spans="1:34" x14ac:dyDescent="0.2">
      <c r="A413">
        <v>1047</v>
      </c>
      <c r="B413">
        <v>504721</v>
      </c>
      <c r="C413">
        <v>347</v>
      </c>
      <c r="D413" t="s">
        <v>1353</v>
      </c>
      <c r="E413" t="s">
        <v>1354</v>
      </c>
      <c r="F413" t="s">
        <v>99</v>
      </c>
      <c r="G413" t="s">
        <v>615</v>
      </c>
      <c r="H413" t="s">
        <v>29</v>
      </c>
      <c r="I413" t="s">
        <v>30</v>
      </c>
      <c r="J413" t="s">
        <v>31</v>
      </c>
      <c r="K413" t="s">
        <v>1353</v>
      </c>
      <c r="L413">
        <v>347</v>
      </c>
      <c r="M413" t="s">
        <v>101</v>
      </c>
      <c r="N413">
        <v>10.839690422437499</v>
      </c>
      <c r="O413">
        <v>43.423645625750503</v>
      </c>
      <c r="P413">
        <v>283</v>
      </c>
      <c r="Q413">
        <v>293.40246582031199</v>
      </c>
      <c r="R413" t="s">
        <v>1353</v>
      </c>
      <c r="S413" t="s">
        <v>34</v>
      </c>
      <c r="T413" t="s">
        <v>1355</v>
      </c>
      <c r="U413" t="s">
        <v>107</v>
      </c>
      <c r="V413" s="1">
        <v>34025</v>
      </c>
      <c r="W413" s="1">
        <v>42890</v>
      </c>
      <c r="X413">
        <v>8793</v>
      </c>
      <c r="Y413" s="9">
        <f>Tabella1[[#This Row],[elevation_glo30]]-Tabella1[[#This Row],[elevation]]</f>
        <v>10.402465820311988</v>
      </c>
      <c r="Z413">
        <v>8793</v>
      </c>
      <c r="AA413" t="s">
        <v>36</v>
      </c>
      <c r="AB413" s="11"/>
    </row>
    <row r="414" spans="1:34" x14ac:dyDescent="0.2">
      <c r="A414">
        <v>1048</v>
      </c>
      <c r="B414">
        <v>753751</v>
      </c>
      <c r="C414">
        <v>417</v>
      </c>
      <c r="D414" t="s">
        <v>1356</v>
      </c>
      <c r="E414" t="s">
        <v>1357</v>
      </c>
      <c r="F414" t="s">
        <v>99</v>
      </c>
      <c r="G414" t="s">
        <v>204</v>
      </c>
      <c r="H414" t="s">
        <v>54</v>
      </c>
      <c r="I414" t="s">
        <v>55</v>
      </c>
      <c r="J414" t="s">
        <v>31</v>
      </c>
      <c r="K414" t="s">
        <v>1356</v>
      </c>
      <c r="L414">
        <v>417</v>
      </c>
      <c r="M414" t="s">
        <v>101</v>
      </c>
      <c r="N414">
        <v>11.782500000000001</v>
      </c>
      <c r="O414">
        <v>43.735999999999997</v>
      </c>
      <c r="P414">
        <v>417</v>
      </c>
      <c r="Q414">
        <v>416.93560791015602</v>
      </c>
      <c r="R414" t="s">
        <v>1356</v>
      </c>
      <c r="S414" t="s">
        <v>34</v>
      </c>
      <c r="T414" t="s">
        <v>1358</v>
      </c>
      <c r="U414" t="s">
        <v>103</v>
      </c>
      <c r="V414" s="1">
        <v>36308</v>
      </c>
      <c r="W414" s="1">
        <v>45306</v>
      </c>
      <c r="X414">
        <v>8961</v>
      </c>
      <c r="Y414" s="9">
        <f>Tabella1[[#This Row],[elevation_glo30]]-Tabella1[[#This Row],[elevation]]</f>
        <v>-6.4392089843977374E-2</v>
      </c>
      <c r="Z414">
        <v>8961</v>
      </c>
      <c r="AA414" t="s">
        <v>36</v>
      </c>
      <c r="AB414" s="11"/>
    </row>
  </sheetData>
  <sortState xmlns:xlrd2="http://schemas.microsoft.com/office/spreadsheetml/2017/richdata2" ref="A2:AH414">
    <sortCondition ref="E2:E414"/>
  </sortState>
  <conditionalFormatting sqref="Y1:Y1048576">
    <cfRule type="cellIs" dxfId="2" priority="1" operator="notBetween">
      <formula>-10</formula>
      <formula>10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merged_MM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Davide Nicoli</cp:lastModifiedBy>
  <dcterms:created xsi:type="dcterms:W3CDTF">2024-04-15T09:38:48Z</dcterms:created>
  <dcterms:modified xsi:type="dcterms:W3CDTF">2024-05-02T16:14:54Z</dcterms:modified>
</cp:coreProperties>
</file>