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5398FB97-45C9-BD44-8D31-429979C4F8C9}" xr6:coauthVersionLast="47" xr6:coauthVersionMax="47" xr10:uidLastSave="{00000000-0000-0000-0000-000000000000}"/>
  <bookViews>
    <workbookView xWindow="0" yWindow="0" windowWidth="25520" windowHeight="13820" xr2:uid="{6229081D-D221-474A-941E-C688F8803B35}"/>
  </bookViews>
  <sheets>
    <sheet name="Foglio1" sheetId="1" r:id="rId1"/>
  </sheets>
  <definedNames>
    <definedName name="_xlnm._FilterDatabase" localSheetId="0" hidden="1">Foglio1!$A$1:$AA$412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</calcChain>
</file>

<file path=xl/sharedStrings.xml><?xml version="1.0" encoding="utf-8"?>
<sst xmlns="http://schemas.openxmlformats.org/spreadsheetml/2006/main" count="5911" uniqueCount="1374">
  <si>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</si>
  <si>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</si>
  <si>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</si>
  <si>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</si>
  <si>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</si>
  <si>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</si>
  <si>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</si>
  <si>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</si>
  <si>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</si>
  <si>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</si>
  <si>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</si>
  <si>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</si>
  <si>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</si>
  <si>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</si>
  <si>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</si>
  <si>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</si>
  <si>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</si>
  <si>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</si>
  <si>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</si>
  <si>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</si>
  <si>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</si>
  <si>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</si>
  <si>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</si>
  <si>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</si>
  <si>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</si>
  <si>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</si>
  <si>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</si>
  <si>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CORRENTOMETRO_GOMBO</t>
  </si>
  <si>
    <t>DPC</t>
  </si>
  <si>
    <t>Pisa</t>
  </si>
  <si>
    <t>PI</t>
  </si>
  <si>
    <t>Toscana</t>
  </si>
  <si>
    <t>unknown</t>
  </si>
  <si>
    <t>TOS_PI_CORRENTOMETRO_GOMBO_01_200250905</t>
  </si>
  <si>
    <t>TOS</t>
  </si>
  <si>
    <t>ISAC</t>
  </si>
  <si>
    <t>SIRToscana</t>
  </si>
  <si>
    <t>SORANO</t>
  </si>
  <si>
    <t>Grosseto</t>
  </si>
  <si>
    <t>GR</t>
  </si>
  <si>
    <t>TOS_GR_SORANO_02_000008600</t>
  </si>
  <si>
    <t>VALDENA</t>
  </si>
  <si>
    <t>Massa Carrara</t>
  </si>
  <si>
    <t>MS</t>
  </si>
  <si>
    <t>TOS_MS_VALDENA_02_000338200</t>
  </si>
  <si>
    <t>Acquerino   Reno-Limonta</t>
  </si>
  <si>
    <t>Idrografica</t>
  </si>
  <si>
    <t>Pistoia</t>
  </si>
  <si>
    <t>PT</t>
  </si>
  <si>
    <t>08ACQUERIN</t>
  </si>
  <si>
    <t>SCIA</t>
  </si>
  <si>
    <t>Arlia</t>
  </si>
  <si>
    <t>07ARL20</t>
  </si>
  <si>
    <t>Badia Tedalda   Marecchia</t>
  </si>
  <si>
    <t>Arezzo</t>
  </si>
  <si>
    <t>AR</t>
  </si>
  <si>
    <t>08BADIATED</t>
  </si>
  <si>
    <t>423;236</t>
  </si>
  <si>
    <t>SCIA;ISAC</t>
  </si>
  <si>
    <t>Bagnone</t>
  </si>
  <si>
    <t>07BAGN0</t>
  </si>
  <si>
    <t>Firenzuola   Reno-Santerno</t>
  </si>
  <si>
    <t>Firenze</t>
  </si>
  <si>
    <t>FI</t>
  </si>
  <si>
    <t>08FIRENZUO</t>
  </si>
  <si>
    <t>1501;1329</t>
  </si>
  <si>
    <t>GROSSETO</t>
  </si>
  <si>
    <t>Sinottica</t>
  </si>
  <si>
    <t>1618;4087</t>
  </si>
  <si>
    <t>Guinadi - Presa Verde</t>
  </si>
  <si>
    <t>07GUIND</t>
  </si>
  <si>
    <t>LA SPEZIA</t>
  </si>
  <si>
    <t>Mareografica</t>
  </si>
  <si>
    <t>Lago Paduli</t>
  </si>
  <si>
    <t>08LAGOPADU</t>
  </si>
  <si>
    <t>1918;1668</t>
  </si>
  <si>
    <t>Livorno</t>
  </si>
  <si>
    <t>LI</t>
  </si>
  <si>
    <t>MARINA DI CAMPO</t>
  </si>
  <si>
    <t>Maresca   Reno</t>
  </si>
  <si>
    <t>08MARESCA</t>
  </si>
  <si>
    <t>Matucaso</t>
  </si>
  <si>
    <t>07MAT20</t>
  </si>
  <si>
    <t>Monte Rocchetta</t>
  </si>
  <si>
    <t>Regionale ARPA Liguria</t>
  </si>
  <si>
    <t>01045</t>
  </si>
  <si>
    <t>PASSO DELLA CISA</t>
  </si>
  <si>
    <t>2723;4070</t>
  </si>
  <si>
    <t>PORRETTA PASS</t>
  </si>
  <si>
    <t>Presa Gordana</t>
  </si>
  <si>
    <t>07PRGO0</t>
  </si>
  <si>
    <t>RADICOFANI</t>
  </si>
  <si>
    <t>Siena</t>
  </si>
  <si>
    <t>SI</t>
  </si>
  <si>
    <t>Rocca Sigillina</t>
  </si>
  <si>
    <t>07ROSIG</t>
  </si>
  <si>
    <t>Rocchetta</t>
  </si>
  <si>
    <t>07ROCC0</t>
  </si>
  <si>
    <t>TOS11000114</t>
  </si>
  <si>
    <t>Abbadia S. S. - Laghetto Verde</t>
  </si>
  <si>
    <t>SIRT - Automatiche SIR</t>
  </si>
  <si>
    <t>Abbadia S.S.</t>
  </si>
  <si>
    <t>automatica</t>
  </si>
  <si>
    <t>1;3;1</t>
  </si>
  <si>
    <t>SIRToscana;ISAC;ISAC</t>
  </si>
  <si>
    <t>TOS11000115</t>
  </si>
  <si>
    <t>Abbadia S. S. - Vetta Amiata</t>
  </si>
  <si>
    <t>2;114</t>
  </si>
  <si>
    <t>SIRToscana;ISAC</t>
  </si>
  <si>
    <t>TOS07000001</t>
  </si>
  <si>
    <t>Abbadia S. Salvatore</t>
  </si>
  <si>
    <t>3;124;2</t>
  </si>
  <si>
    <t>SIRToscana;SCIA;ISAC</t>
  </si>
  <si>
    <t>TOS10000710</t>
  </si>
  <si>
    <t>Abbadia di Montepulciano</t>
  </si>
  <si>
    <t>SIRT - Tradizionali</t>
  </si>
  <si>
    <t>Montepulciano</t>
  </si>
  <si>
    <t>meccanica</t>
  </si>
  <si>
    <t>4;125</t>
  </si>
  <si>
    <t>SIRToscana;SCIA</t>
  </si>
  <si>
    <t>TOS11000094</t>
  </si>
  <si>
    <t>Acquerino</t>
  </si>
  <si>
    <t>Sambuca Pistoiese</t>
  </si>
  <si>
    <t>5;17</t>
  </si>
  <si>
    <t>TOS10002580</t>
  </si>
  <si>
    <t>Acquisti</t>
  </si>
  <si>
    <t>6;134</t>
  </si>
  <si>
    <t>TOS11000077</t>
  </si>
  <si>
    <t>Albano</t>
  </si>
  <si>
    <t>Monsummano Terme</t>
  </si>
  <si>
    <t>7;49</t>
  </si>
  <si>
    <t>TOS11000007</t>
  </si>
  <si>
    <t>Albegna</t>
  </si>
  <si>
    <t>Orbetello</t>
  </si>
  <si>
    <t>8;55</t>
  </si>
  <si>
    <t>TOS11000103</t>
  </si>
  <si>
    <t>Alberese</t>
  </si>
  <si>
    <t>9;58</t>
  </si>
  <si>
    <t>TOS10002980</t>
  </si>
  <si>
    <t>Alberese (Casello Idraulico)</t>
  </si>
  <si>
    <t>10;166</t>
  </si>
  <si>
    <t>TOS03000775</t>
  </si>
  <si>
    <t>Alpe di Poti</t>
  </si>
  <si>
    <t>TOS11000039</t>
  </si>
  <si>
    <t>Anghiari</t>
  </si>
  <si>
    <t>12;126</t>
  </si>
  <si>
    <t>TOS01002085</t>
  </si>
  <si>
    <t>Anqua</t>
  </si>
  <si>
    <t>Radicondoli</t>
  </si>
  <si>
    <t>13;197;127;128</t>
  </si>
  <si>
    <t>SIRToscana;SCIA;ISAC;ISAC</t>
  </si>
  <si>
    <t>TOS01001141</t>
  </si>
  <si>
    <t>Antella</t>
  </si>
  <si>
    <t>Bagno a Ripoli</t>
  </si>
  <si>
    <t>14;15;198;129</t>
  </si>
  <si>
    <t>SIRToscana;SIRToscana;SCIA;ISAC</t>
  </si>
  <si>
    <t>TOS11000049</t>
  </si>
  <si>
    <t>Aquilea</t>
  </si>
  <si>
    <t>Lucca</t>
  </si>
  <si>
    <t>LU</t>
  </si>
  <si>
    <t>16;145</t>
  </si>
  <si>
    <t>TOS01000772</t>
  </si>
  <si>
    <t>Arezzo - Fattoria S. Fabiano</t>
  </si>
  <si>
    <t>18;17;228;164;165</t>
  </si>
  <si>
    <t>SIRToscana;SIRToscana;SCIA;ISAC;ISAC</t>
  </si>
  <si>
    <t>TOS10000780</t>
  </si>
  <si>
    <t>Arezzo Aeronautica</t>
  </si>
  <si>
    <t>19;78;229;4082</t>
  </si>
  <si>
    <t>SIRToscana;SCIA;SCIA;ISAC</t>
  </si>
  <si>
    <t>1879-01-01</t>
  </si>
  <si>
    <t>TOS11000079</t>
  </si>
  <si>
    <t>Argentario</t>
  </si>
  <si>
    <t>Monte Argentario</t>
  </si>
  <si>
    <t>20;209;2144;2392;166</t>
  </si>
  <si>
    <t>SIRToscana;SIRToscana;SCIA;SCIA;ISAC</t>
  </si>
  <si>
    <t>TOS11000062</t>
  </si>
  <si>
    <t>Argiano</t>
  </si>
  <si>
    <t>Montalcino</t>
  </si>
  <si>
    <t>21;168</t>
  </si>
  <si>
    <t>TOS11000076</t>
  </si>
  <si>
    <t>Artimino</t>
  </si>
  <si>
    <t>Carmignano</t>
  </si>
  <si>
    <t>Prato</t>
  </si>
  <si>
    <t>PO</t>
  </si>
  <si>
    <t>22;181</t>
  </si>
  <si>
    <t>TOS11000104</t>
  </si>
  <si>
    <t>Aulla</t>
  </si>
  <si>
    <t>Licciana Nardi</t>
  </si>
  <si>
    <t>23;210</t>
  </si>
  <si>
    <t>TOS01004007</t>
  </si>
  <si>
    <t>Avenza</t>
  </si>
  <si>
    <t>Carrara</t>
  </si>
  <si>
    <t>24;216</t>
  </si>
  <si>
    <t>TOS02000083</t>
  </si>
  <si>
    <t>Azzano</t>
  </si>
  <si>
    <t>Seravezza</t>
  </si>
  <si>
    <t>25;259;229</t>
  </si>
  <si>
    <t>TOS11000054</t>
  </si>
  <si>
    <t>Baccinello</t>
  </si>
  <si>
    <t>26;233;3010</t>
  </si>
  <si>
    <t>TOS01000811</t>
  </si>
  <si>
    <t>Badia Agnano</t>
  </si>
  <si>
    <t>Bucine</t>
  </si>
  <si>
    <t>TOS10000620</t>
  </si>
  <si>
    <t>Badia Prataglia</t>
  </si>
  <si>
    <t>Poppi</t>
  </si>
  <si>
    <t>28;422</t>
  </si>
  <si>
    <t>TOS01001263</t>
  </si>
  <si>
    <t>Baggio</t>
  </si>
  <si>
    <t>TOS10000470</t>
  </si>
  <si>
    <t>Bagni di Lucca</t>
  </si>
  <si>
    <t>30;427</t>
  </si>
  <si>
    <t>TOS11000092</t>
  </si>
  <si>
    <t>31;241</t>
  </si>
  <si>
    <t>TOS11000075</t>
  </si>
  <si>
    <t>32;246</t>
  </si>
  <si>
    <t>TOS11000022</t>
  </si>
  <si>
    <t>Barberino</t>
  </si>
  <si>
    <t>Barberino Val d'Elsa</t>
  </si>
  <si>
    <t>33;263</t>
  </si>
  <si>
    <t>TOS30287500</t>
  </si>
  <si>
    <t>Barco</t>
  </si>
  <si>
    <t>SIRT - Automatiche</t>
  </si>
  <si>
    <t>Firenzuola</t>
  </si>
  <si>
    <t>34;445;267</t>
  </si>
  <si>
    <t>TOS11000048</t>
  </si>
  <si>
    <t>Barga</t>
  </si>
  <si>
    <t>35;276</t>
  </si>
  <si>
    <t>TOS30248000</t>
  </si>
  <si>
    <t>Bibbiana</t>
  </si>
  <si>
    <t>36;330;331</t>
  </si>
  <si>
    <t>TOS11000009</t>
  </si>
  <si>
    <t>Bibbona</t>
  </si>
  <si>
    <t>37;332</t>
  </si>
  <si>
    <t>TOS10002249</t>
  </si>
  <si>
    <t>Bibbona (Forestale)</t>
  </si>
  <si>
    <t>38;479</t>
  </si>
  <si>
    <t>TOS01005251</t>
  </si>
  <si>
    <t>Bocca d'Arno</t>
  </si>
  <si>
    <t>39;490;366;367</t>
  </si>
  <si>
    <t>TOS01000999</t>
  </si>
  <si>
    <t>Borgo S. Lorenzo</t>
  </si>
  <si>
    <t>Borgo San Lorenzo</t>
  </si>
  <si>
    <t>40;503;401;403</t>
  </si>
  <si>
    <t>TOS11000017</t>
  </si>
  <si>
    <t>Borgo S. Lorenzo 2</t>
  </si>
  <si>
    <t>41;402;404;398</t>
  </si>
  <si>
    <t>SIRToscana;ISAC;ISAC;ISAC</t>
  </si>
  <si>
    <t>TOS10000480</t>
  </si>
  <si>
    <t>Borgo a Mozzano</t>
  </si>
  <si>
    <t>42;506</t>
  </si>
  <si>
    <t>TOS09000023</t>
  </si>
  <si>
    <t>Bosco di Rossano</t>
  </si>
  <si>
    <t>Zeri</t>
  </si>
  <si>
    <t>43;517;414</t>
  </si>
  <si>
    <t>TOS02000351</t>
  </si>
  <si>
    <t>Boscolungo</t>
  </si>
  <si>
    <t>Abetone Cutigliano</t>
  </si>
  <si>
    <t>44;45;518</t>
  </si>
  <si>
    <t>SIRToscana;SIRToscana;SCIA</t>
  </si>
  <si>
    <t>TOS11000008</t>
  </si>
  <si>
    <t>Braccagni</t>
  </si>
  <si>
    <t>46;426</t>
  </si>
  <si>
    <t>TOS11000067</t>
  </si>
  <si>
    <t>Buonconvento</t>
  </si>
  <si>
    <t>47;481;480;479</t>
  </si>
  <si>
    <t>TOS10003124</t>
  </si>
  <si>
    <t>Burano</t>
  </si>
  <si>
    <t>Capalbio</t>
  </si>
  <si>
    <t>48;555</t>
  </si>
  <si>
    <t>TOS03002551</t>
  </si>
  <si>
    <t>Caldana</t>
  </si>
  <si>
    <t>Gavorrano</t>
  </si>
  <si>
    <t>TOS02004059</t>
  </si>
  <si>
    <t>Camaiore</t>
  </si>
  <si>
    <t>TOS01000611</t>
  </si>
  <si>
    <t>Camaldoli</t>
  </si>
  <si>
    <t>51;52;905;904;527;528</t>
  </si>
  <si>
    <t>SIRToscana;SIRToscana;SCIA;SCIA;ISAC;ISAC</t>
  </si>
  <si>
    <t>TOS02000241</t>
  </si>
  <si>
    <t>Campagrina</t>
  </si>
  <si>
    <t>Stazzema</t>
  </si>
  <si>
    <t>TOS01002779</t>
  </si>
  <si>
    <t>Campiano</t>
  </si>
  <si>
    <t>Montieri</t>
  </si>
  <si>
    <t>54;915;543;544</t>
  </si>
  <si>
    <t>TOS03002420</t>
  </si>
  <si>
    <t>Campiglia Marittima</t>
  </si>
  <si>
    <t>TOS11000029</t>
  </si>
  <si>
    <t>Campocecina</t>
  </si>
  <si>
    <t>56;554;575</t>
  </si>
  <si>
    <t>TOS02004115</t>
  </si>
  <si>
    <t>Camporgiano</t>
  </si>
  <si>
    <t>TOS11000027</t>
  </si>
  <si>
    <t>Candia Scurtarola</t>
  </si>
  <si>
    <t>Massa</t>
  </si>
  <si>
    <t>58;601;600</t>
  </si>
  <si>
    <t>TOS11000065</t>
  </si>
  <si>
    <t>Canneta</t>
  </si>
  <si>
    <t>San Gimignano</t>
  </si>
  <si>
    <t>59;613</t>
  </si>
  <si>
    <t>TOS01002171</t>
  </si>
  <si>
    <t>Canneto</t>
  </si>
  <si>
    <t>Monteverdi Marittimo</t>
  </si>
  <si>
    <t>60;934;614;615</t>
  </si>
  <si>
    <t>TOS11000006</t>
  </si>
  <si>
    <t>61;630</t>
  </si>
  <si>
    <t>TOS01001212</t>
  </si>
  <si>
    <t>Capalle</t>
  </si>
  <si>
    <t>Campi Bisenzio</t>
  </si>
  <si>
    <t>62;941;631</t>
  </si>
  <si>
    <t>TOS01005131</t>
  </si>
  <si>
    <t>Capannoli</t>
  </si>
  <si>
    <t>TOS03000513</t>
  </si>
  <si>
    <t>Capannori</t>
  </si>
  <si>
    <t>TOS10000700</t>
  </si>
  <si>
    <t>Capezzine</t>
  </si>
  <si>
    <t>Cortona</t>
  </si>
  <si>
    <t>65;942</t>
  </si>
  <si>
    <t>TOS03003145</t>
  </si>
  <si>
    <t>Capraia Isola</t>
  </si>
  <si>
    <t>TOS02000077</t>
  </si>
  <si>
    <t>Cardoso</t>
  </si>
  <si>
    <t>TOS11000096</t>
  </si>
  <si>
    <t>Careggine</t>
  </si>
  <si>
    <t>68;659</t>
  </si>
  <si>
    <t>TOS11000028</t>
  </si>
  <si>
    <t>70;69;972;684;683</t>
  </si>
  <si>
    <t>TOS11000516</t>
  </si>
  <si>
    <t>Casa Rota</t>
  </si>
  <si>
    <t>Terranuova Bracciolini</t>
  </si>
  <si>
    <t>71;712</t>
  </si>
  <si>
    <t>TOS11000505</t>
  </si>
  <si>
    <t>Casa Sartori</t>
  </si>
  <si>
    <t>Montespertoli</t>
  </si>
  <si>
    <t>72;713</t>
  </si>
  <si>
    <t>TOS10001990</t>
  </si>
  <si>
    <t>Casacce</t>
  </si>
  <si>
    <t>Santa Luce</t>
  </si>
  <si>
    <t>73;975</t>
  </si>
  <si>
    <t>TOS01001781</t>
  </si>
  <si>
    <t>Casciana Terme</t>
  </si>
  <si>
    <t>Casciana Terme Lari</t>
  </si>
  <si>
    <t>74;75;985;715</t>
  </si>
  <si>
    <t>TOS01001225</t>
  </si>
  <si>
    <t>Case Passerini</t>
  </si>
  <si>
    <t>Sesto Fiorentino</t>
  </si>
  <si>
    <t>76;986;731;732</t>
  </si>
  <si>
    <t>TOS02000221</t>
  </si>
  <si>
    <t>Casone di Profecchia</t>
  </si>
  <si>
    <t>Castiglione di Garfagnana</t>
  </si>
  <si>
    <t>77;743</t>
  </si>
  <si>
    <t>TOS02004215</t>
  </si>
  <si>
    <t>Casotti di Cutigliano</t>
  </si>
  <si>
    <t>TOS11000013</t>
  </si>
  <si>
    <t>Casotto dei Pescatori</t>
  </si>
  <si>
    <t>79;747;748</t>
  </si>
  <si>
    <t>TOS03001021</t>
  </si>
  <si>
    <t>Castagneto</t>
  </si>
  <si>
    <t>San Godenzo</t>
  </si>
  <si>
    <t>80;756</t>
  </si>
  <si>
    <t>TOS11000069</t>
  </si>
  <si>
    <t>Castagneto Carducci</t>
  </si>
  <si>
    <t>81;757</t>
  </si>
  <si>
    <t>TOS03002901</t>
  </si>
  <si>
    <t>Castel del Piano</t>
  </si>
  <si>
    <t>82;83;998</t>
  </si>
  <si>
    <t>TOS10002520</t>
  </si>
  <si>
    <t>Castel di Pietra</t>
  </si>
  <si>
    <t>84;999</t>
  </si>
  <si>
    <t>TOS10001740</t>
  </si>
  <si>
    <t>Castelfalfi</t>
  </si>
  <si>
    <t>Montaione</t>
  </si>
  <si>
    <t>85;1002</t>
  </si>
  <si>
    <t>TOS10001655</t>
  </si>
  <si>
    <t>Castelfranco di Sotto</t>
  </si>
  <si>
    <t>86;1004</t>
  </si>
  <si>
    <t>TOS03002016</t>
  </si>
  <si>
    <t xml:space="preserve">Castellina Marittima </t>
  </si>
  <si>
    <t>Castellina Marittima</t>
  </si>
  <si>
    <t>88;87;1014;780</t>
  </si>
  <si>
    <t>TOS03001286</t>
  </si>
  <si>
    <t>Castellina in Chianti</t>
  </si>
  <si>
    <t>89;779</t>
  </si>
  <si>
    <t>TOS01001629</t>
  </si>
  <si>
    <t>Castelmartini</t>
  </si>
  <si>
    <t>Larciano</t>
  </si>
  <si>
    <t>90;91;1019;1018;791;792</t>
  </si>
  <si>
    <t>TOS11000019</t>
  </si>
  <si>
    <t>Castelnuovo B.ga</t>
  </si>
  <si>
    <t>Gaiole in Chianti</t>
  </si>
  <si>
    <t>92;798;800;799</t>
  </si>
  <si>
    <t>TOS10000270</t>
  </si>
  <si>
    <t>Castelnuovo Garfagnana</t>
  </si>
  <si>
    <t>Castelnuovo di Garfagnana</t>
  </si>
  <si>
    <t>93;1023</t>
  </si>
  <si>
    <t>TOS11000056</t>
  </si>
  <si>
    <t>Castelnuovo Val di Cecina</t>
  </si>
  <si>
    <t>Castelnuovo V.C.</t>
  </si>
  <si>
    <t>94;804</t>
  </si>
  <si>
    <t>TOS11000083</t>
  </si>
  <si>
    <t>Castiglion Fibocchi</t>
  </si>
  <si>
    <t>95;826;825</t>
  </si>
  <si>
    <t>TOS11000058</t>
  </si>
  <si>
    <t>Castiglione d'Orcia</t>
  </si>
  <si>
    <t>Castiglione d' Orcia</t>
  </si>
  <si>
    <t>96;824;821;823</t>
  </si>
  <si>
    <t>TOS10002240</t>
  </si>
  <si>
    <t>Cecina</t>
  </si>
  <si>
    <t>97;1048</t>
  </si>
  <si>
    <t>TOS11000002</t>
  </si>
  <si>
    <t>98;865</t>
  </si>
  <si>
    <t>TOS01001916</t>
  </si>
  <si>
    <t>Cenaia</t>
  </si>
  <si>
    <t>Crespina Lorenzana</t>
  </si>
  <si>
    <t>99;100;1055;880</t>
  </si>
  <si>
    <t>TOS11000515</t>
  </si>
  <si>
    <t>Cerreto Corliano</t>
  </si>
  <si>
    <t>Cerreto Guidi</t>
  </si>
  <si>
    <t>101;901</t>
  </si>
  <si>
    <t>TOS11000071</t>
  </si>
  <si>
    <t>102;902</t>
  </si>
  <si>
    <t>TOS01004967</t>
  </si>
  <si>
    <t>Certaldo</t>
  </si>
  <si>
    <t>TOS02000081</t>
  </si>
  <si>
    <t>Cervaiole</t>
  </si>
  <si>
    <t>104;1061;905;906</t>
  </si>
  <si>
    <t>TOS11000037</t>
  </si>
  <si>
    <t>Cesa</t>
  </si>
  <si>
    <t>Marciano della Chiana</t>
  </si>
  <si>
    <t>105;909</t>
  </si>
  <si>
    <t>TOS11000112</t>
  </si>
  <si>
    <t>Cesa Collina</t>
  </si>
  <si>
    <t>106;918;917</t>
  </si>
  <si>
    <t>TOS10000680</t>
  </si>
  <si>
    <t>Chianciano</t>
  </si>
  <si>
    <t>Chianciano Terme</t>
  </si>
  <si>
    <t>107;1076</t>
  </si>
  <si>
    <t>TOS10001870</t>
  </si>
  <si>
    <t>Chiesina di Padule</t>
  </si>
  <si>
    <t>Porcari</t>
  </si>
  <si>
    <t>108;1083</t>
  </si>
  <si>
    <t>TOS02004255</t>
  </si>
  <si>
    <t>Chifenti</t>
  </si>
  <si>
    <t>109;947</t>
  </si>
  <si>
    <t>TOS10002720</t>
  </si>
  <si>
    <t>Chiusdino</t>
  </si>
  <si>
    <t>110;1089</t>
  </si>
  <si>
    <t>TOS11000036</t>
  </si>
  <si>
    <t>Collesalvetti</t>
  </si>
  <si>
    <t>111;1027</t>
  </si>
  <si>
    <t>TOS01001831</t>
  </si>
  <si>
    <t>Coltano</t>
  </si>
  <si>
    <t>112;113;1161;1160;1049;1050</t>
  </si>
  <si>
    <t>TOS09001143</t>
  </si>
  <si>
    <t>Comano</t>
  </si>
  <si>
    <t>114;1162;1056</t>
  </si>
  <si>
    <t>TOS01001041</t>
  </si>
  <si>
    <t>Consuma</t>
  </si>
  <si>
    <t>Rufina</t>
  </si>
  <si>
    <t>115;116;1173;1172;1072;1073</t>
  </si>
  <si>
    <t>TOS01000751</t>
  </si>
  <si>
    <t>117;118;1197;1116;1118</t>
  </si>
  <si>
    <t>TOS11000084</t>
  </si>
  <si>
    <t>Cortona S. Lorenzo</t>
  </si>
  <si>
    <t>119;1117</t>
  </si>
  <si>
    <t>TOS10002887</t>
  </si>
  <si>
    <t>Cosona</t>
  </si>
  <si>
    <t>Pienza</t>
  </si>
  <si>
    <t>120;1201</t>
  </si>
  <si>
    <t>TOS10002740</t>
  </si>
  <si>
    <t>Cotorniano (Fattoria)</t>
  </si>
  <si>
    <t>Casole d'Elsa</t>
  </si>
  <si>
    <t>121;1207</t>
  </si>
  <si>
    <t>TOS30290100</t>
  </si>
  <si>
    <t>Cottede</t>
  </si>
  <si>
    <t>Vernio</t>
  </si>
  <si>
    <t>TOS02000372</t>
  </si>
  <si>
    <t>Croce Arcana</t>
  </si>
  <si>
    <t>TOS03000755</t>
  </si>
  <si>
    <t>Croce di Lignano</t>
  </si>
  <si>
    <t>TOS11000095</t>
  </si>
  <si>
    <t>Cutigliano Melo</t>
  </si>
  <si>
    <t>125;1175;1174</t>
  </si>
  <si>
    <t>TOS13000010</t>
  </si>
  <si>
    <t>Diga</t>
  </si>
  <si>
    <t>TOS11000003</t>
  </si>
  <si>
    <t>Donoratico</t>
  </si>
  <si>
    <t>127;1229</t>
  </si>
  <si>
    <t>TOS01004941</t>
  </si>
  <si>
    <t>Empoli</t>
  </si>
  <si>
    <t>128;1350;1243;1244</t>
  </si>
  <si>
    <t>TOS10001350</t>
  </si>
  <si>
    <t>Empoli (Prunecchio)</t>
  </si>
  <si>
    <t>129;1351</t>
  </si>
  <si>
    <t>TOS09001220</t>
  </si>
  <si>
    <t>Equi Terme</t>
  </si>
  <si>
    <t>Fivizzano</t>
  </si>
  <si>
    <t>130;1356;1251</t>
  </si>
  <si>
    <t>TOS02000332</t>
  </si>
  <si>
    <t>Fabbriche di Vallico</t>
  </si>
  <si>
    <t>Fabbriche di Vergemoli</t>
  </si>
  <si>
    <t>TOS10000820</t>
  </si>
  <si>
    <t>Fattoria Migliarina</t>
  </si>
  <si>
    <t>132;1472</t>
  </si>
  <si>
    <t>TOS10001500</t>
  </si>
  <si>
    <t>Fattoria Scaletta</t>
  </si>
  <si>
    <t>San Miniato</t>
  </si>
  <si>
    <t>133;1473</t>
  </si>
  <si>
    <t>TOS10001070</t>
  </si>
  <si>
    <t>Fiesole</t>
  </si>
  <si>
    <t>134;1490</t>
  </si>
  <si>
    <t>TOS11000111</t>
  </si>
  <si>
    <t>Firenze Citta'</t>
  </si>
  <si>
    <t>135;1325</t>
  </si>
  <si>
    <t>TOS03001099</t>
  </si>
  <si>
    <t>Firenze Giardino di Boboli</t>
  </si>
  <si>
    <t>TOS03001097</t>
  </si>
  <si>
    <t>Firenze Orto Botanico</t>
  </si>
  <si>
    <t>138;136;141;1497;1500;1326</t>
  </si>
  <si>
    <t>SIRToscana;SIRToscana;SIRToscana;SCIA;SCIA;ISAC</t>
  </si>
  <si>
    <t>TOS10001224</t>
  </si>
  <si>
    <t>Firenze Peretola</t>
  </si>
  <si>
    <t>139;1402;1498;4081</t>
  </si>
  <si>
    <t>1889-01-01</t>
  </si>
  <si>
    <t>TOS01001096</t>
  </si>
  <si>
    <t>Firenze Università</t>
  </si>
  <si>
    <t>140;1499;1327;1328</t>
  </si>
  <si>
    <t>TOS11000081</t>
  </si>
  <si>
    <t>Firenzuola Vanella</t>
  </si>
  <si>
    <t>142;1330</t>
  </si>
  <si>
    <t>TOS11000098</t>
  </si>
  <si>
    <t>143;1334</t>
  </si>
  <si>
    <t>TOS03000335</t>
  </si>
  <si>
    <t>Foce a Giovo</t>
  </si>
  <si>
    <t>Coreglia Antelminelli</t>
  </si>
  <si>
    <t>144;1345</t>
  </si>
  <si>
    <t>TOS10000730</t>
  </si>
  <si>
    <t>Foiano della Chiana</t>
  </si>
  <si>
    <t>145;1510</t>
  </si>
  <si>
    <t>TOS03002459</t>
  </si>
  <si>
    <t>Follonica</t>
  </si>
  <si>
    <t>146;147;1514;1365</t>
  </si>
  <si>
    <t>TOS02000281</t>
  </si>
  <si>
    <t>Fornovolasco</t>
  </si>
  <si>
    <t>TOS02004055</t>
  </si>
  <si>
    <t>Forte dei Marmi</t>
  </si>
  <si>
    <t>Forte Dei Marmi</t>
  </si>
  <si>
    <t>149;1529;1400;1401</t>
  </si>
  <si>
    <t>TOS11000030</t>
  </si>
  <si>
    <t>Fosdinovo</t>
  </si>
  <si>
    <t>150;1408</t>
  </si>
  <si>
    <t>TOS11000087</t>
  </si>
  <si>
    <t>151;1448</t>
  </si>
  <si>
    <t>TOS11000501</t>
  </si>
  <si>
    <t>Galceti</t>
  </si>
  <si>
    <t>Montemurlo</t>
  </si>
  <si>
    <t>152;326;3138;1452</t>
  </si>
  <si>
    <t>TOS10000300</t>
  </si>
  <si>
    <t>Gallicano</t>
  </si>
  <si>
    <t>153;1647</t>
  </si>
  <si>
    <t>TOS11000074</t>
  </si>
  <si>
    <t>Gambassi</t>
  </si>
  <si>
    <t>Gambassi Terme</t>
  </si>
  <si>
    <t>154;1459</t>
  </si>
  <si>
    <t>TOS01002071</t>
  </si>
  <si>
    <t>Gerfalco</t>
  </si>
  <si>
    <t>155;1679;1497;1498</t>
  </si>
  <si>
    <t>TOS01001751</t>
  </si>
  <si>
    <t>Ghizzano di Peccioli</t>
  </si>
  <si>
    <t>Peccioli</t>
  </si>
  <si>
    <t>156;157;1686;1685;1507</t>
  </si>
  <si>
    <t>TOS10003290</t>
  </si>
  <si>
    <t>Giglio (Franco)</t>
  </si>
  <si>
    <t>Isola del Giglio</t>
  </si>
  <si>
    <t>158;1690</t>
  </si>
  <si>
    <t>TOS03003269</t>
  </si>
  <si>
    <t>Giglio Castello</t>
  </si>
  <si>
    <t>Giglio</t>
  </si>
  <si>
    <t>159;1517</t>
  </si>
  <si>
    <t>TOS03006000</t>
  </si>
  <si>
    <t>Giglio Porto</t>
  </si>
  <si>
    <t>160;1518</t>
  </si>
  <si>
    <t>TOS11000108</t>
  </si>
  <si>
    <t>Giogo</t>
  </si>
  <si>
    <t>161;1521</t>
  </si>
  <si>
    <t>TOS11000107</t>
  </si>
  <si>
    <t>Gorgona</t>
  </si>
  <si>
    <t>162;1541</t>
  </si>
  <si>
    <t>TOS10000180</t>
  </si>
  <si>
    <t>Gramolazzo</t>
  </si>
  <si>
    <t>Minucciano</t>
  </si>
  <si>
    <t>163;1701</t>
  </si>
  <si>
    <t>TOS11000073</t>
  </si>
  <si>
    <t>Greve in Chianti</t>
  </si>
  <si>
    <t>164;1570;1569</t>
  </si>
  <si>
    <t>TOS10002590</t>
  </si>
  <si>
    <t>165;1721</t>
  </si>
  <si>
    <t>TOS09001130</t>
  </si>
  <si>
    <t>Iera</t>
  </si>
  <si>
    <t>166;1778;1598</t>
  </si>
  <si>
    <t>TOS11000517</t>
  </si>
  <si>
    <t>Il Pero</t>
  </si>
  <si>
    <t>167;1603</t>
  </si>
  <si>
    <t>TOS10000250</t>
  </si>
  <si>
    <t>Isola Santa</t>
  </si>
  <si>
    <t>168;1792</t>
  </si>
  <si>
    <t>TOS01001269</t>
  </si>
  <si>
    <t>La Ferruccia</t>
  </si>
  <si>
    <t>Agliana</t>
  </si>
  <si>
    <t>169;1898;1727</t>
  </si>
  <si>
    <t>TOS10002860</t>
  </si>
  <si>
    <t>La Foce</t>
  </si>
  <si>
    <t>170;1899</t>
  </si>
  <si>
    <t>TOS01001679</t>
  </si>
  <si>
    <t>La Madonnina</t>
  </si>
  <si>
    <t>Volterra</t>
  </si>
  <si>
    <t>171;172;1902;1733;1734</t>
  </si>
  <si>
    <t>TOS10001281</t>
  </si>
  <si>
    <t>La Rugea II</t>
  </si>
  <si>
    <t>173;1904</t>
  </si>
  <si>
    <t>TOS01000639</t>
  </si>
  <si>
    <t>La Verna</t>
  </si>
  <si>
    <t>Chiusi della Verna</t>
  </si>
  <si>
    <t>174;175;1913;1744;1745</t>
  </si>
  <si>
    <t>TOS11000023</t>
  </si>
  <si>
    <t>Lamole</t>
  </si>
  <si>
    <t>176;1678;1679</t>
  </si>
  <si>
    <t>TOS11000514</t>
  </si>
  <si>
    <t>Lanciafame</t>
  </si>
  <si>
    <t>177;1681</t>
  </si>
  <si>
    <t>TOS10002110</t>
  </si>
  <si>
    <t>Larderello</t>
  </si>
  <si>
    <t>Pomarance</t>
  </si>
  <si>
    <t>178;1947</t>
  </si>
  <si>
    <t>TOS01000926</t>
  </si>
  <si>
    <t>Le Croci (Barberino)</t>
  </si>
  <si>
    <t>Barberino di Mugello</t>
  </si>
  <si>
    <t>179;1961;1777;1778</t>
  </si>
  <si>
    <t>TOS11000507</t>
  </si>
  <si>
    <t>Legoli</t>
  </si>
  <si>
    <t>180;1751</t>
  </si>
  <si>
    <t>TOS01002161</t>
  </si>
  <si>
    <t>Libbiano</t>
  </si>
  <si>
    <t>181;1980;1781;1782</t>
  </si>
  <si>
    <t>TOS09000021</t>
  </si>
  <si>
    <t>182;1983;1786</t>
  </si>
  <si>
    <t>TOS11000011</t>
  </si>
  <si>
    <t>Lido di Camaiore</t>
  </si>
  <si>
    <t>183;1789;1788</t>
  </si>
  <si>
    <t>TOS10001960</t>
  </si>
  <si>
    <t>184;1994</t>
  </si>
  <si>
    <t>TOS10001959</t>
  </si>
  <si>
    <t>Livorno Scuola</t>
  </si>
  <si>
    <t>185;1995</t>
  </si>
  <si>
    <t>TOS02000512</t>
  </si>
  <si>
    <t>Lucca (Orto Botanico)</t>
  </si>
  <si>
    <t>186;187;2013;2014;1834;1835</t>
  </si>
  <si>
    <t>TOS11000044</t>
  </si>
  <si>
    <t>Magliano</t>
  </si>
  <si>
    <t>Magliano in Toscana</t>
  </si>
  <si>
    <t>188;1870</t>
  </si>
  <si>
    <t>TOS03003079</t>
  </si>
  <si>
    <t>Manciano</t>
  </si>
  <si>
    <t>TOS11000064</t>
  </si>
  <si>
    <t>Manciano Secchete</t>
  </si>
  <si>
    <t>191;382;190;2263;1907;1906</t>
  </si>
  <si>
    <t>SIRToscana;SIRToscana;SIRToscana;SCIA;ISAC;ISAC</t>
  </si>
  <si>
    <t>TOS01000921</t>
  </si>
  <si>
    <t>Mangona</t>
  </si>
  <si>
    <t>192;2266;1915;1916</t>
  </si>
  <si>
    <t>TOS01000925</t>
  </si>
  <si>
    <t>Marcoiano</t>
  </si>
  <si>
    <t>Scarperia e San Piero</t>
  </si>
  <si>
    <t>193;2273;1931</t>
  </si>
  <si>
    <t>TOS10001520</t>
  </si>
  <si>
    <t>Marti</t>
  </si>
  <si>
    <t>Montopoli in Val d'Arno</t>
  </si>
  <si>
    <t>194;2284</t>
  </si>
  <si>
    <t>TOS10000060</t>
  </si>
  <si>
    <t>195;2293</t>
  </si>
  <si>
    <t>TOS10002470</t>
  </si>
  <si>
    <t>Massa Marittima Azienda</t>
  </si>
  <si>
    <t>Massa Marittima</t>
  </si>
  <si>
    <t>196;2294</t>
  </si>
  <si>
    <t>TOS11000050</t>
  </si>
  <si>
    <t>Massa Marittima Filetto</t>
  </si>
  <si>
    <t>197;2303;1966;2179</t>
  </si>
  <si>
    <t>TOS11000041</t>
  </si>
  <si>
    <t>Massa Marittima Valpiana</t>
  </si>
  <si>
    <t>198;1967;1965</t>
  </si>
  <si>
    <t>TOS09001200</t>
  </si>
  <si>
    <t>Mazzola</t>
  </si>
  <si>
    <t>199;2307;1990</t>
  </si>
  <si>
    <t>TOS02000359</t>
  </si>
  <si>
    <t>Melo</t>
  </si>
  <si>
    <t>TOS03001385</t>
  </si>
  <si>
    <t>Mensano</t>
  </si>
  <si>
    <t>201;2004</t>
  </si>
  <si>
    <t>TOS11000001</t>
  </si>
  <si>
    <t>Metato</t>
  </si>
  <si>
    <t>San Giuliano Terme</t>
  </si>
  <si>
    <t>202;2020</t>
  </si>
  <si>
    <t>TOS01002011</t>
  </si>
  <si>
    <t>Miemo</t>
  </si>
  <si>
    <t>Montecatini VC</t>
  </si>
  <si>
    <t>203;2333;2031;2032</t>
  </si>
  <si>
    <t>TOS10000150</t>
  </si>
  <si>
    <t>Migliarino Pisano</t>
  </si>
  <si>
    <t>Vecchiano</t>
  </si>
  <si>
    <t>204;2334</t>
  </si>
  <si>
    <t>TOS11000509</t>
  </si>
  <si>
    <t>Monsummano</t>
  </si>
  <si>
    <t>205;2109</t>
  </si>
  <si>
    <t>TOS03002701</t>
  </si>
  <si>
    <t>206;207;2388</t>
  </si>
  <si>
    <t>TOS11000086</t>
  </si>
  <si>
    <t>Montalcino azienda</t>
  </si>
  <si>
    <t>208;2117;2116</t>
  </si>
  <si>
    <t>TOS10003240</t>
  </si>
  <si>
    <t>Monte Calamita</t>
  </si>
  <si>
    <t>Capoliveri</t>
  </si>
  <si>
    <t>210;2029;2398;4086</t>
  </si>
  <si>
    <t>TOS03000757</t>
  </si>
  <si>
    <t>Monte Ginezzo</t>
  </si>
  <si>
    <t>TOS03001001</t>
  </si>
  <si>
    <t>Monte Giovi</t>
  </si>
  <si>
    <t>212;2212</t>
  </si>
  <si>
    <t>TOS03002621</t>
  </si>
  <si>
    <t>Monte Oliveto</t>
  </si>
  <si>
    <t>Asciano</t>
  </si>
  <si>
    <t>213;214;2409;2221</t>
  </si>
  <si>
    <t>TOS11000511</t>
  </si>
  <si>
    <t>Monte Perone</t>
  </si>
  <si>
    <t>Campo nell'Elba</t>
  </si>
  <si>
    <t>215;2226;2225</t>
  </si>
  <si>
    <t>TOS11000512</t>
  </si>
  <si>
    <t>Monte Pisano Nord</t>
  </si>
  <si>
    <t>216;2232;2231</t>
  </si>
  <si>
    <t>TOS01000741</t>
  </si>
  <si>
    <t>Monte S. Savino</t>
  </si>
  <si>
    <t>Monte San Savino</t>
  </si>
  <si>
    <t>217;218;2416</t>
  </si>
  <si>
    <t>TOS11000020</t>
  </si>
  <si>
    <t>Monte Serra</t>
  </si>
  <si>
    <t>Calci</t>
  </si>
  <si>
    <t>221;219;220;2418;2244;2246;2245</t>
  </si>
  <si>
    <t>SIRToscana;SIRToscana;SIRToscana;SCIA;ISAC;ISAC;ISAC</t>
  </si>
  <si>
    <t>TOS01000916</t>
  </si>
  <si>
    <t>Monte di Fò</t>
  </si>
  <si>
    <t>222;2426;2207;2208</t>
  </si>
  <si>
    <t>TOS11000504</t>
  </si>
  <si>
    <t>Monteboro</t>
  </si>
  <si>
    <t>223;2128;2127</t>
  </si>
  <si>
    <t>TOS11000031</t>
  </si>
  <si>
    <t>Montecarlo</t>
  </si>
  <si>
    <t>224;2129;2130</t>
  </si>
  <si>
    <t>TOS01002104</t>
  </si>
  <si>
    <t>Montecastelli Pisano</t>
  </si>
  <si>
    <t>Castelnuovo VC</t>
  </si>
  <si>
    <t>225;2429;2131</t>
  </si>
  <si>
    <t>TOS01002131</t>
  </si>
  <si>
    <t>Montecatini V. Cecina</t>
  </si>
  <si>
    <t>226;2430;2132;2133</t>
  </si>
  <si>
    <t>TOS03000653</t>
  </si>
  <si>
    <t>Montecchio</t>
  </si>
  <si>
    <t>Subbiano</t>
  </si>
  <si>
    <t>227;2137</t>
  </si>
  <si>
    <t>TOS03003267</t>
  </si>
  <si>
    <t>Montecristo</t>
  </si>
  <si>
    <t>228;2141</t>
  </si>
  <si>
    <t>TOS06006078</t>
  </si>
  <si>
    <t>Montedoglio</t>
  </si>
  <si>
    <t>Palazzone</t>
  </si>
  <si>
    <t>229;2171;2142</t>
  </si>
  <si>
    <t>TOS10001810</t>
  </si>
  <si>
    <t>Montemagno</t>
  </si>
  <si>
    <t>230;2451</t>
  </si>
  <si>
    <t>TOS01000591</t>
  </si>
  <si>
    <t>Montemignaio</t>
  </si>
  <si>
    <t>TOS11000051</t>
  </si>
  <si>
    <t>Montenero</t>
  </si>
  <si>
    <t>232;2164</t>
  </si>
  <si>
    <t>TOS03000691</t>
  </si>
  <si>
    <t xml:space="preserve">Montepulciano </t>
  </si>
  <si>
    <t>234;233;2458;2168</t>
  </si>
  <si>
    <t>TOS11000113</t>
  </si>
  <si>
    <t>Montepulciano Azienda</t>
  </si>
  <si>
    <t>235;2169;2170</t>
  </si>
  <si>
    <t>TOS11000085</t>
  </si>
  <si>
    <t>Montepulciano Scalo</t>
  </si>
  <si>
    <t>236;2171</t>
  </si>
  <si>
    <t>TOS19000701</t>
  </si>
  <si>
    <t>Monterchi</t>
  </si>
  <si>
    <t>237;2172</t>
  </si>
  <si>
    <t>TOS11000082</t>
  </si>
  <si>
    <t>Monteroni Arbia Biena</t>
  </si>
  <si>
    <t>Monteroni d'Arbia</t>
  </si>
  <si>
    <t>238;2174;2175</t>
  </si>
  <si>
    <t>TOS01002201</t>
  </si>
  <si>
    <t>Montescudaio</t>
  </si>
  <si>
    <t>239;2466;2183</t>
  </si>
  <si>
    <t>TOS10002220</t>
  </si>
  <si>
    <t>240;2465</t>
  </si>
  <si>
    <t>TOS10000973</t>
  </si>
  <si>
    <t>Montesenario</t>
  </si>
  <si>
    <t>Vaglia</t>
  </si>
  <si>
    <t>241;2467</t>
  </si>
  <si>
    <t>TOS01004915</t>
  </si>
  <si>
    <t>242;2468;2186;2188</t>
  </si>
  <si>
    <t>TOS11000090</t>
  </si>
  <si>
    <t>Montespertoli Lungagnana</t>
  </si>
  <si>
    <t>243;2189;2187</t>
  </si>
  <si>
    <t>TOS01004571</t>
  </si>
  <si>
    <t>Montevarchi</t>
  </si>
  <si>
    <t>TOS10000844</t>
  </si>
  <si>
    <t>Montevarchi Citta'</t>
  </si>
  <si>
    <t>245;2469</t>
  </si>
  <si>
    <t>TOS03002742</t>
  </si>
  <si>
    <t>Monticiano La Pineta</t>
  </si>
  <si>
    <t>Monticiano</t>
  </si>
  <si>
    <t>246;2261</t>
  </si>
  <si>
    <t>TOS11000046</t>
  </si>
  <si>
    <t>Montopoli</t>
  </si>
  <si>
    <t>247;2263</t>
  </si>
  <si>
    <t>TOS10000500</t>
  </si>
  <si>
    <t>Mutigliano</t>
  </si>
  <si>
    <t>248;2493</t>
  </si>
  <si>
    <t>TOS11000099</t>
  </si>
  <si>
    <t>Novegigola</t>
  </si>
  <si>
    <t>Tresana</t>
  </si>
  <si>
    <t>249;2352</t>
  </si>
  <si>
    <t>TOS10001940</t>
  </si>
  <si>
    <t>Nugola</t>
  </si>
  <si>
    <t>250;2564</t>
  </si>
  <si>
    <t>TOS11000508</t>
  </si>
  <si>
    <t>251;2376;2375</t>
  </si>
  <si>
    <t>TOS10003110</t>
  </si>
  <si>
    <t>Orbetello (Terrarossa)</t>
  </si>
  <si>
    <t>252;2646</t>
  </si>
  <si>
    <t>TOS11000097</t>
  </si>
  <si>
    <t>Orecchiella</t>
  </si>
  <si>
    <t>San Romano in Garfagnana</t>
  </si>
  <si>
    <t>253;2378;2377</t>
  </si>
  <si>
    <t>TOS01001889</t>
  </si>
  <si>
    <t>Orentano</t>
  </si>
  <si>
    <t>254;255;2647;2379;2380</t>
  </si>
  <si>
    <t>TOS01000601</t>
  </si>
  <si>
    <t>Ortignano</t>
  </si>
  <si>
    <t>Ortignano Raggiolo</t>
  </si>
  <si>
    <t>256;2650;2391</t>
  </si>
  <si>
    <t>TOS02000177</t>
  </si>
  <si>
    <t>Orto di Donna</t>
  </si>
  <si>
    <t>TOS11000038</t>
  </si>
  <si>
    <t>Ottavo</t>
  </si>
  <si>
    <t>258;2416</t>
  </si>
  <si>
    <t>TOS11000018</t>
  </si>
  <si>
    <t>Padule</t>
  </si>
  <si>
    <t>259;2426</t>
  </si>
  <si>
    <t>TOS02000329</t>
  </si>
  <si>
    <t>Palagnana</t>
  </si>
  <si>
    <t>260;261;2921</t>
  </si>
  <si>
    <t>TOS19000703</t>
  </si>
  <si>
    <t>Palazzo del Pero</t>
  </si>
  <si>
    <t>262;2447</t>
  </si>
  <si>
    <t>TOS09001110</t>
  </si>
  <si>
    <t>Parana</t>
  </si>
  <si>
    <t>Mulazzo</t>
  </si>
  <si>
    <t>263;2944;2478</t>
  </si>
  <si>
    <t>TOS03001930</t>
  </si>
  <si>
    <t>Parrana S. Martino</t>
  </si>
  <si>
    <t>264;2949</t>
  </si>
  <si>
    <t>TOS11000106</t>
  </si>
  <si>
    <t>Passo Radici</t>
  </si>
  <si>
    <t>265;365;179;2512</t>
  </si>
  <si>
    <t>TOS09000024</t>
  </si>
  <si>
    <t>Passo del Brattello</t>
  </si>
  <si>
    <t>Pontremoli</t>
  </si>
  <si>
    <t>266;2978;2496</t>
  </si>
  <si>
    <t>TOS09001160</t>
  </si>
  <si>
    <t>Passo del Cerreto</t>
  </si>
  <si>
    <t>267;2979;2497</t>
  </si>
  <si>
    <t>TOS11000068</t>
  </si>
  <si>
    <t>268;2535</t>
  </si>
  <si>
    <t>TOS11000089</t>
  </si>
  <si>
    <t>Pelago</t>
  </si>
  <si>
    <t>269;2542</t>
  </si>
  <si>
    <t>TOS11000080</t>
  </si>
  <si>
    <t>Pentolina</t>
  </si>
  <si>
    <t>270;2551;2550</t>
  </si>
  <si>
    <t>TOS03001580</t>
  </si>
  <si>
    <t>Pescia</t>
  </si>
  <si>
    <t>271;3004</t>
  </si>
  <si>
    <t>TOS01000056</t>
  </si>
  <si>
    <t>Pian della Fioba</t>
  </si>
  <si>
    <t>272;273;3020;2608;2609</t>
  </si>
  <si>
    <t>TOS01000881</t>
  </si>
  <si>
    <t>Pian di Scò</t>
  </si>
  <si>
    <t>Castelfranco Piandiscò</t>
  </si>
  <si>
    <t>274;275;3022;2612;2613</t>
  </si>
  <si>
    <t>TOS11000060</t>
  </si>
  <si>
    <t>Piancastagnaio</t>
  </si>
  <si>
    <t>276;2596</t>
  </si>
  <si>
    <t>TOS10003265</t>
  </si>
  <si>
    <t>Pianosa</t>
  </si>
  <si>
    <t>277;2792</t>
  </si>
  <si>
    <t>TOS11000034</t>
  </si>
  <si>
    <t>Piazza al Serchio</t>
  </si>
  <si>
    <t>Piazza Al Serchio</t>
  </si>
  <si>
    <t>278;2622</t>
  </si>
  <si>
    <t>TOS10002880</t>
  </si>
  <si>
    <t>Pienza (Madonnina)</t>
  </si>
  <si>
    <t>279;3035</t>
  </si>
  <si>
    <t>TOS09000022</t>
  </si>
  <si>
    <t>Pietra Piccata</t>
  </si>
  <si>
    <t>280;3036;2642</t>
  </si>
  <si>
    <t>TOS03000091</t>
  </si>
  <si>
    <t>Pietrasanta</t>
  </si>
  <si>
    <t>281;282;3037</t>
  </si>
  <si>
    <t>TOS11000040</t>
  </si>
  <si>
    <t>Pieve S. Stefano</t>
  </si>
  <si>
    <t>Pieve Santo Stefano</t>
  </si>
  <si>
    <t>283;2652;2653;2650</t>
  </si>
  <si>
    <t>TOS19000702</t>
  </si>
  <si>
    <t>284;2651</t>
  </si>
  <si>
    <t>TOS11000033</t>
  </si>
  <si>
    <t>Pieve di Compito</t>
  </si>
  <si>
    <t>285;2646</t>
  </si>
  <si>
    <t>TOS01000544</t>
  </si>
  <si>
    <t>Pisa (Fac. Agraria)</t>
  </si>
  <si>
    <t>286;287;3051;2672;2674</t>
  </si>
  <si>
    <t>TOS11000110</t>
  </si>
  <si>
    <t>Pisa Citta'</t>
  </si>
  <si>
    <t>288;2673</t>
  </si>
  <si>
    <t>TOS10000560</t>
  </si>
  <si>
    <t>Pisa S. Giusto</t>
  </si>
  <si>
    <t>289;2814;3052;4080</t>
  </si>
  <si>
    <t>1870-01-01</t>
  </si>
  <si>
    <t>TOS10001260</t>
  </si>
  <si>
    <t>290;3056</t>
  </si>
  <si>
    <t>TOS10001240</t>
  </si>
  <si>
    <t>Piteccio</t>
  </si>
  <si>
    <t>291;3057</t>
  </si>
  <si>
    <t>TOS11000014</t>
  </si>
  <si>
    <t>Pitigliano</t>
  </si>
  <si>
    <t>292;2678;2679</t>
  </si>
  <si>
    <t>TOS03001841</t>
  </si>
  <si>
    <t>Pizzorne</t>
  </si>
  <si>
    <t>Villa Basilica</t>
  </si>
  <si>
    <t>293;2684</t>
  </si>
  <si>
    <t>TOS01004965</t>
  </si>
  <si>
    <t>Poggibonsi</t>
  </si>
  <si>
    <t>TOS10001410</t>
  </si>
  <si>
    <t>295;3068</t>
  </si>
  <si>
    <t>TOS11000066</t>
  </si>
  <si>
    <t>Poggibonsi Montemorli</t>
  </si>
  <si>
    <t>296;2703</t>
  </si>
  <si>
    <t>TOS10003190</t>
  </si>
  <si>
    <t>Poggio</t>
  </si>
  <si>
    <t>Marciana</t>
  </si>
  <si>
    <t>297;3069</t>
  </si>
  <si>
    <t>TOS01001445</t>
  </si>
  <si>
    <t>Poggio Aglione</t>
  </si>
  <si>
    <t>TOS11000088</t>
  </si>
  <si>
    <t>Poggio Casciano</t>
  </si>
  <si>
    <t>299;2706</t>
  </si>
  <si>
    <t>TOS03001135</t>
  </si>
  <si>
    <t>Poggio alla Croce</t>
  </si>
  <si>
    <t>Figline e Incisa Valdarno</t>
  </si>
  <si>
    <t>300;2704</t>
  </si>
  <si>
    <t>TOS10000290</t>
  </si>
  <si>
    <t>Polla dei Gangheri</t>
  </si>
  <si>
    <t>301;3078</t>
  </si>
  <si>
    <t>TOS01002115</t>
  </si>
  <si>
    <t>Ponsano</t>
  </si>
  <si>
    <t>303;3082;2730;2731</t>
  </si>
  <si>
    <t>TOS01005386</t>
  </si>
  <si>
    <t>Ponte SR439</t>
  </si>
  <si>
    <t>304;3089;2766;866</t>
  </si>
  <si>
    <t>TOS02004045</t>
  </si>
  <si>
    <t>Ponte Tavole</t>
  </si>
  <si>
    <t>305;3090;2769;2770</t>
  </si>
  <si>
    <t>TOS03002961</t>
  </si>
  <si>
    <t>Ponte Tura</t>
  </si>
  <si>
    <t>306;3091;2771</t>
  </si>
  <si>
    <t>TOS11000109</t>
  </si>
  <si>
    <t>Ponte a Moriano</t>
  </si>
  <si>
    <t>307;2744</t>
  </si>
  <si>
    <t>TOS02004231</t>
  </si>
  <si>
    <t>Ponte di Lucchio</t>
  </si>
  <si>
    <t>TOS01005401</t>
  </si>
  <si>
    <t>Ponte di Monterufoli</t>
  </si>
  <si>
    <t>Guardistallo</t>
  </si>
  <si>
    <t>309;3094;2753;2754</t>
  </si>
  <si>
    <t>TOS10000210</t>
  </si>
  <si>
    <t>Pontecosi</t>
  </si>
  <si>
    <t>310;3099</t>
  </si>
  <si>
    <t>TOS01005181</t>
  </si>
  <si>
    <t>Pontedera</t>
  </si>
  <si>
    <t>311;312;3101;2736;2737</t>
  </si>
  <si>
    <t>TOS10002150</t>
  </si>
  <si>
    <t>Ponteginori</t>
  </si>
  <si>
    <t>313;3102</t>
  </si>
  <si>
    <t>TOS01004839</t>
  </si>
  <si>
    <t>Pontelungo valle</t>
  </si>
  <si>
    <t>315;314;3105;2740;2741</t>
  </si>
  <si>
    <t>TOS11000101</t>
  </si>
  <si>
    <t>316;2775;2774</t>
  </si>
  <si>
    <t>TOS10000005</t>
  </si>
  <si>
    <t>Pontremoli Verdeno</t>
  </si>
  <si>
    <t>317;3107</t>
  </si>
  <si>
    <t>TOS09001080</t>
  </si>
  <si>
    <t>Pontremoli depuratore</t>
  </si>
  <si>
    <t>318;3108;3106;2776</t>
  </si>
  <si>
    <t>TOS03002300</t>
  </si>
  <si>
    <t>Populonia</t>
  </si>
  <si>
    <t>Piombino</t>
  </si>
  <si>
    <t>TOS10000370</t>
  </si>
  <si>
    <t>Porrino</t>
  </si>
  <si>
    <t>320;3112</t>
  </si>
  <si>
    <t>TOS11000012</t>
  </si>
  <si>
    <t>Portoferraio</t>
  </si>
  <si>
    <t>321;2798;2797</t>
  </si>
  <si>
    <t>TOS10003150</t>
  </si>
  <si>
    <t>Portoferraio Citta'</t>
  </si>
  <si>
    <t>322;3118</t>
  </si>
  <si>
    <t>TOS30150800</t>
  </si>
  <si>
    <t>Pracchia</t>
  </si>
  <si>
    <t>323;2875;2822</t>
  </si>
  <si>
    <t>TOS03002073</t>
  </si>
  <si>
    <t>Prata</t>
  </si>
  <si>
    <t>TOS11000510</t>
  </si>
  <si>
    <t>Prato Città</t>
  </si>
  <si>
    <t>325;2848</t>
  </si>
  <si>
    <t>TOS01001205</t>
  </si>
  <si>
    <t>Prato Università</t>
  </si>
  <si>
    <t>327;328;3139;3140;2849;2846</t>
  </si>
  <si>
    <t>TOS11000078</t>
  </si>
  <si>
    <t>Pratomagno</t>
  </si>
  <si>
    <t>Loro Ciuffenna</t>
  </si>
  <si>
    <t>329;2843;2842</t>
  </si>
  <si>
    <t>TOS10000245</t>
  </si>
  <si>
    <t>Puntato</t>
  </si>
  <si>
    <t>330;3156</t>
  </si>
  <si>
    <t>TOS11000513</t>
  </si>
  <si>
    <t>Quercianella</t>
  </si>
  <si>
    <t>331;2895</t>
  </si>
  <si>
    <t>TOS11000061</t>
  </si>
  <si>
    <t>Radicofani</t>
  </si>
  <si>
    <t>332;2902</t>
  </si>
  <si>
    <t>TOS11000024</t>
  </si>
  <si>
    <t>Remole</t>
  </si>
  <si>
    <t>Pontassieve</t>
  </si>
  <si>
    <t>333;2942</t>
  </si>
  <si>
    <t>TOS03000278</t>
  </si>
  <si>
    <t>Renaio</t>
  </si>
  <si>
    <t>334;3277;2943</t>
  </si>
  <si>
    <t>TOS10000080</t>
  </si>
  <si>
    <t>Retignano</t>
  </si>
  <si>
    <t>335;3281</t>
  </si>
  <si>
    <t>TOS10000905</t>
  </si>
  <si>
    <t>Rignano</t>
  </si>
  <si>
    <t>Rignano sull'Arno</t>
  </si>
  <si>
    <t>336;3298</t>
  </si>
  <si>
    <t>TOS03000715</t>
  </si>
  <si>
    <t>Rigomagno</t>
  </si>
  <si>
    <t>Sinalunga</t>
  </si>
  <si>
    <t>337;2977</t>
  </si>
  <si>
    <t>TOS11000059</t>
  </si>
  <si>
    <t>Ripa d'Orcia</t>
  </si>
  <si>
    <t>338;2984;2990</t>
  </si>
  <si>
    <t>TOS02004311</t>
  </si>
  <si>
    <t>Ripafratta</t>
  </si>
  <si>
    <t>339;340;3304</t>
  </si>
  <si>
    <t>TOS01002231</t>
  </si>
  <si>
    <t>Riparbella</t>
  </si>
  <si>
    <t>341;3305;2987;2988</t>
  </si>
  <si>
    <t>TOS11000005</t>
  </si>
  <si>
    <t>Rispescia</t>
  </si>
  <si>
    <t>342;2993</t>
  </si>
  <si>
    <t>TOS10003020</t>
  </si>
  <si>
    <t>Roccalbegna</t>
  </si>
  <si>
    <t>343;3319</t>
  </si>
  <si>
    <t>TOS10002524</t>
  </si>
  <si>
    <t>Roccatederighi</t>
  </si>
  <si>
    <t>Roccastrada</t>
  </si>
  <si>
    <t>344;3324</t>
  </si>
  <si>
    <t>TOS11000015</t>
  </si>
  <si>
    <t>345;3016</t>
  </si>
  <si>
    <t>TOS10001300</t>
  </si>
  <si>
    <t>S. Andrea in Fabbrica</t>
  </si>
  <si>
    <t>San Casciano in Val di Pesa</t>
  </si>
  <si>
    <t>346;3375</t>
  </si>
  <si>
    <t>TOS01001147</t>
  </si>
  <si>
    <t>S. Colombano</t>
  </si>
  <si>
    <t>Scandicci</t>
  </si>
  <si>
    <t>347;3380;3489</t>
  </si>
  <si>
    <t>TOS01005377</t>
  </si>
  <si>
    <t>S. Dalmazio</t>
  </si>
  <si>
    <t>348;3381;3493;3185</t>
  </si>
  <si>
    <t>TOS03003099</t>
  </si>
  <si>
    <t>S. Donato</t>
  </si>
  <si>
    <t>TOS10003100</t>
  </si>
  <si>
    <t>350;3382</t>
  </si>
  <si>
    <t>TOS03001137</t>
  </si>
  <si>
    <t>S. Donato in Collina</t>
  </si>
  <si>
    <t>TOS01001291</t>
  </si>
  <si>
    <t>S. Donato in Poggio</t>
  </si>
  <si>
    <t>Tavarnelle Val di Pesa</t>
  </si>
  <si>
    <t>352;3383;3496</t>
  </si>
  <si>
    <t>TOS11000052</t>
  </si>
  <si>
    <t>S. Fiora</t>
  </si>
  <si>
    <t>Arcidosso</t>
  </si>
  <si>
    <t>353;3499;3144</t>
  </si>
  <si>
    <t>TOS01001419</t>
  </si>
  <si>
    <t>S. Gimignano</t>
  </si>
  <si>
    <t>354;355;3391;3503;3504</t>
  </si>
  <si>
    <t>TOS11000072</t>
  </si>
  <si>
    <t>356;3194</t>
  </si>
  <si>
    <t>TOS10000850</t>
  </si>
  <si>
    <t>S. Giovanni Valdarno</t>
  </si>
  <si>
    <t>San Giovanni Valdarno</t>
  </si>
  <si>
    <t>357;3393</t>
  </si>
  <si>
    <t>TOS01005191</t>
  </si>
  <si>
    <t>S. Giovanni alla Vena valle</t>
  </si>
  <si>
    <t>Vicopisano</t>
  </si>
  <si>
    <t>358;3394;3197;3507</t>
  </si>
  <si>
    <t>TOS01001215</t>
  </si>
  <si>
    <t>S. Giusto</t>
  </si>
  <si>
    <t>359;3395;3508;3509</t>
  </si>
  <si>
    <t>TOS02000431</t>
  </si>
  <si>
    <t>S. Marcello Pistoiese</t>
  </si>
  <si>
    <t>San Marcello Piteglio</t>
  </si>
  <si>
    <t>360;361;3400</t>
  </si>
  <si>
    <t>TOS01001491</t>
  </si>
  <si>
    <t>S. Miniato (Cimitero)</t>
  </si>
  <si>
    <t>362;363;3409;3529;3530</t>
  </si>
  <si>
    <t>TOS11000045</t>
  </si>
  <si>
    <t>S. Miniato Poggio al Pino</t>
  </si>
  <si>
    <t>364;3531;3213</t>
  </si>
  <si>
    <t>TOS10001820</t>
  </si>
  <si>
    <t>S. Piero a Grado</t>
  </si>
  <si>
    <t>366;3413</t>
  </si>
  <si>
    <t>TOS10003230</t>
  </si>
  <si>
    <t>S. Piero in Campo</t>
  </si>
  <si>
    <t>367;3414</t>
  </si>
  <si>
    <t>TOS11000032</t>
  </si>
  <si>
    <t>S. Pietro a Marcigliano</t>
  </si>
  <si>
    <t>368;3222</t>
  </si>
  <si>
    <t>TOS10000550</t>
  </si>
  <si>
    <t>S. Rossore</t>
  </si>
  <si>
    <t>369;3417</t>
  </si>
  <si>
    <t>TOS11000035</t>
  </si>
  <si>
    <t>S. Vincenzo</t>
  </si>
  <si>
    <t>San Vincenzo</t>
  </si>
  <si>
    <t>370;3230;3229</t>
  </si>
  <si>
    <t>TOS03002283</t>
  </si>
  <si>
    <t>S. Vincenzo porto</t>
  </si>
  <si>
    <t>371;3556</t>
  </si>
  <si>
    <t>TOS10002120</t>
  </si>
  <si>
    <t>Saline di Volterra</t>
  </si>
  <si>
    <t>372;3689</t>
  </si>
  <si>
    <t>TOS10000650</t>
  </si>
  <si>
    <t>Salutio</t>
  </si>
  <si>
    <t>Castel Focognano</t>
  </si>
  <si>
    <t>373;3694</t>
  </si>
  <si>
    <t>TOS11000057</t>
  </si>
  <si>
    <t>Sambuca</t>
  </si>
  <si>
    <t>374;3123</t>
  </si>
  <si>
    <t>TOS03001241</t>
  </si>
  <si>
    <t>Sammommè</t>
  </si>
  <si>
    <t>375;3128</t>
  </si>
  <si>
    <t>TOS11000010</t>
  </si>
  <si>
    <t>Santermo</t>
  </si>
  <si>
    <t>376;3157</t>
  </si>
  <si>
    <t>TOS11000093</t>
  </si>
  <si>
    <t>Santomato</t>
  </si>
  <si>
    <t>377;3158</t>
  </si>
  <si>
    <t>TOS01002181</t>
  </si>
  <si>
    <t>Sassa</t>
  </si>
  <si>
    <t>378;3774;3246;3248</t>
  </si>
  <si>
    <t>TOS01002381</t>
  </si>
  <si>
    <t>Sassetta</t>
  </si>
  <si>
    <t>TOS10002510</t>
  </si>
  <si>
    <t>Scarlino</t>
  </si>
  <si>
    <t>380;3788</t>
  </si>
  <si>
    <t>TOS11000025</t>
  </si>
  <si>
    <t>Scorgiano</t>
  </si>
  <si>
    <t>Monteriggioni</t>
  </si>
  <si>
    <t>381;3296</t>
  </si>
  <si>
    <t>TOS11000053</t>
  </si>
  <si>
    <t>Seggiano</t>
  </si>
  <si>
    <t>383;3301</t>
  </si>
  <si>
    <t>TOS10000400</t>
  </si>
  <si>
    <t>Selva dei Porci</t>
  </si>
  <si>
    <t>384;3813</t>
  </si>
  <si>
    <t>TOS11000055</t>
  </si>
  <si>
    <t>Semproniano</t>
  </si>
  <si>
    <t>385;3313</t>
  </si>
  <si>
    <t>TOS02004029</t>
  </si>
  <si>
    <t>Seravezza 2</t>
  </si>
  <si>
    <t>386;3820;3318;3319</t>
  </si>
  <si>
    <t>TOS01002331</t>
  </si>
  <si>
    <t>Serrazzano</t>
  </si>
  <si>
    <t>387;3831;3334</t>
  </si>
  <si>
    <t>TOS11000026</t>
  </si>
  <si>
    <t>Sestino</t>
  </si>
  <si>
    <t>388;3341</t>
  </si>
  <si>
    <t>TOS11000063</t>
  </si>
  <si>
    <t>Siberia</t>
  </si>
  <si>
    <t>389;3357</t>
  </si>
  <si>
    <t>TOS01002661</t>
  </si>
  <si>
    <t>Siena Poggio al Vento</t>
  </si>
  <si>
    <t>390;391;3841</t>
  </si>
  <si>
    <t>TOS10002670</t>
  </si>
  <si>
    <t>Siena Università</t>
  </si>
  <si>
    <t>392;3842</t>
  </si>
  <si>
    <t>TOS11000091</t>
  </si>
  <si>
    <t>Sorana</t>
  </si>
  <si>
    <t>393;3392</t>
  </si>
  <si>
    <t>TOS07000072</t>
  </si>
  <si>
    <t>Sorano</t>
  </si>
  <si>
    <t>394;3394</t>
  </si>
  <si>
    <t>TOS10001650</t>
  </si>
  <si>
    <t>Stabbia</t>
  </si>
  <si>
    <t>395;3877</t>
  </si>
  <si>
    <t>TOS10001900</t>
  </si>
  <si>
    <t>Staffoli</t>
  </si>
  <si>
    <t>Santa Croce sull'Arno</t>
  </si>
  <si>
    <t>396;3878</t>
  </si>
  <si>
    <t>TOS10000580</t>
  </si>
  <si>
    <t>Stia</t>
  </si>
  <si>
    <t>Pratovecchio Stia</t>
  </si>
  <si>
    <t>397;3891</t>
  </si>
  <si>
    <t>TOS11000105</t>
  </si>
  <si>
    <t>Stia Monte</t>
  </si>
  <si>
    <t>398;3437;3438;3435</t>
  </si>
  <si>
    <t>TOS11000042</t>
  </si>
  <si>
    <t>Stiacciole</t>
  </si>
  <si>
    <t>399;3436</t>
  </si>
  <si>
    <t>TOS11000102</t>
  </si>
  <si>
    <t>Strettoia</t>
  </si>
  <si>
    <t>400;3447</t>
  </si>
  <si>
    <t>TOS11000070</t>
  </si>
  <si>
    <t>Suvereto</t>
  </si>
  <si>
    <t>402;401;3900;3466</t>
  </si>
  <si>
    <t>TOS11000021</t>
  </si>
  <si>
    <t>Tavarnelle</t>
  </si>
  <si>
    <t>403;3579</t>
  </si>
  <si>
    <t>TOS10002680</t>
  </si>
  <si>
    <t>Taverne d'Arbia</t>
  </si>
  <si>
    <t>404;4007</t>
  </si>
  <si>
    <t>TOS09001230</t>
  </si>
  <si>
    <t>Tendola</t>
  </si>
  <si>
    <t>405;4009;4010;3592</t>
  </si>
  <si>
    <t>TOS11000016</t>
  </si>
  <si>
    <t>Terricciola</t>
  </si>
  <si>
    <t>406;3613</t>
  </si>
  <si>
    <t>TOS10002500</t>
  </si>
  <si>
    <t>Tesorino</t>
  </si>
  <si>
    <t>407;4022</t>
  </si>
  <si>
    <t>TOS10002560</t>
  </si>
  <si>
    <t>Tirli</t>
  </si>
  <si>
    <t>Castiglione della Pescaia</t>
  </si>
  <si>
    <t>408;4030</t>
  </si>
  <si>
    <t>TOS02004081</t>
  </si>
  <si>
    <t>Torre del Lago</t>
  </si>
  <si>
    <t>Viareggio</t>
  </si>
  <si>
    <t>409;4046</t>
  </si>
  <si>
    <t>TOS03003063</t>
  </si>
  <si>
    <t>Torricelle</t>
  </si>
  <si>
    <t>Scansano</t>
  </si>
  <si>
    <t>410;302;2728</t>
  </si>
  <si>
    <t>SIRToscana;SIRToscana;ISAC</t>
  </si>
  <si>
    <t>TOS03000855</t>
  </si>
  <si>
    <t>Trappola</t>
  </si>
  <si>
    <t>Loro Ciuffena</t>
  </si>
  <si>
    <t>411;3696</t>
  </si>
  <si>
    <t>TOS30290700</t>
  </si>
  <si>
    <t>Treppio</t>
  </si>
  <si>
    <t>412;4074;3717</t>
  </si>
  <si>
    <t>TOS10003022</t>
  </si>
  <si>
    <t>Triana</t>
  </si>
  <si>
    <t>413;4080</t>
  </si>
  <si>
    <t>TOS09001180</t>
  </si>
  <si>
    <t>Turano</t>
  </si>
  <si>
    <t>414;4088;3750</t>
  </si>
  <si>
    <t>TOS03003053</t>
  </si>
  <si>
    <t>Usi</t>
  </si>
  <si>
    <t>TOS10000190</t>
  </si>
  <si>
    <t>Vagli di Sotto (Diga)</t>
  </si>
  <si>
    <t>Vagli Sotto</t>
  </si>
  <si>
    <t>416;4227</t>
  </si>
  <si>
    <t>TOS10000940</t>
  </si>
  <si>
    <t>417;4228</t>
  </si>
  <si>
    <t>TOS11000503</t>
  </si>
  <si>
    <t>Vaiano acquedotto</t>
  </si>
  <si>
    <t>Vaiano</t>
  </si>
  <si>
    <t>418;3778</t>
  </si>
  <si>
    <t>TOS01001961</t>
  </si>
  <si>
    <t>Valle Benedetta</t>
  </si>
  <si>
    <t>419;4247;3806;3807</t>
  </si>
  <si>
    <t>TOS02000108</t>
  </si>
  <si>
    <t>Vallelunga</t>
  </si>
  <si>
    <t>420;4253;3800;3801</t>
  </si>
  <si>
    <t>TOS01000901</t>
  </si>
  <si>
    <t>Vallombrosa</t>
  </si>
  <si>
    <t>Reggello</t>
  </si>
  <si>
    <t>421;422;4261;3813;3814;3779</t>
  </si>
  <si>
    <t>SIRToscana;SIRToscana;SCIA;ISAC;ISAC;ISAC</t>
  </si>
  <si>
    <t>1872-01-01</t>
  </si>
  <si>
    <t>TOS01000025</t>
  </si>
  <si>
    <t>Vara</t>
  </si>
  <si>
    <t>423;3849;3855</t>
  </si>
  <si>
    <t>TOS11000004</t>
  </si>
  <si>
    <t>Venturina</t>
  </si>
  <si>
    <t>424;3887</t>
  </si>
  <si>
    <t>TOS11000506</t>
  </si>
  <si>
    <t>425;3899</t>
  </si>
  <si>
    <t>TOS03000481</t>
  </si>
  <si>
    <t>Viareggio Lungomare</t>
  </si>
  <si>
    <t>428;427;426;4308;4307;3911</t>
  </si>
  <si>
    <t>TOS10001770</t>
  </si>
  <si>
    <t>Villa Saletta (Fogliano)</t>
  </si>
  <si>
    <t>Palaia</t>
  </si>
  <si>
    <t>429;4326</t>
  </si>
  <si>
    <t>TOS10000200</t>
  </si>
  <si>
    <t>Villacollemandina (Diga)</t>
  </si>
  <si>
    <t>Villa Collemandina</t>
  </si>
  <si>
    <t>430;4328</t>
  </si>
  <si>
    <t>TOS09001120</t>
  </si>
  <si>
    <t>Villafranca</t>
  </si>
  <si>
    <t>Villafranca Lunigiana</t>
  </si>
  <si>
    <t>431;4331;3928</t>
  </si>
  <si>
    <t>TOS11000100</t>
  </si>
  <si>
    <t>Villafranca in Lunigiana</t>
  </si>
  <si>
    <t>432;3929</t>
  </si>
  <si>
    <t>TOS01001011</t>
  </si>
  <si>
    <t>Villore</t>
  </si>
  <si>
    <t>Vicchio</t>
  </si>
  <si>
    <t>433;434;4343;3959;3960</t>
  </si>
  <si>
    <t>TOS10000490</t>
  </si>
  <si>
    <t>Vinchiana</t>
  </si>
  <si>
    <t>435;4344</t>
  </si>
  <si>
    <t>TOS10001670</t>
  </si>
  <si>
    <t>Volterra (Aeronautica)</t>
  </si>
  <si>
    <t>438;4224;4361</t>
  </si>
  <si>
    <t>SIRToscana;SCIA;SCIA</t>
  </si>
  <si>
    <t>TOS03001665</t>
  </si>
  <si>
    <t>Volterra Balze</t>
  </si>
  <si>
    <t>439;436;437;4360;4359;3986;3988</t>
  </si>
  <si>
    <t>SIRToscana;SIRToscana;SIRToscana;SCIA;SCIA;ISAC;ISAC</t>
  </si>
  <si>
    <t>TOS11000047</t>
  </si>
  <si>
    <t>Volterra Le Balze</t>
  </si>
  <si>
    <t>440;3987</t>
  </si>
  <si>
    <t>TOS11000502</t>
  </si>
  <si>
    <t>Zoo di Poppi</t>
  </si>
  <si>
    <t>441;4010;2783</t>
  </si>
  <si>
    <t>pochi dati</t>
  </si>
  <si>
    <t>Da Dext3r</t>
  </si>
  <si>
    <t>il network "idrografica" non sembra avere coordinate molto accurate - ma teniamo così</t>
  </si>
  <si>
    <t>pochi dati - da non usare - è una stazione marina</t>
  </si>
  <si>
    <t>posizione discutibile - si porebbe spostare in paese</t>
  </si>
  <si>
    <t>questa quota sembra troppo bassa - ma è un errore piccolo e teniamo così</t>
  </si>
  <si>
    <t>La posizione non corrisponde al Passo della Cisa - Valutare se cambiare le coordinate</t>
  </si>
  <si>
    <t>posizione non bellissima - ma teniamo così</t>
  </si>
  <si>
    <t>lon_ok</t>
  </si>
  <si>
    <t>lat_ok</t>
  </si>
  <si>
    <t>ele_ok</t>
  </si>
  <si>
    <t>loc_precision</t>
  </si>
  <si>
    <t>elev_precision</t>
  </si>
  <si>
    <t>keep</t>
  </si>
  <si>
    <t>note</t>
  </si>
  <si>
    <t>delZ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</si>
</sst>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6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CB7A-8BC1-D742-8978-D8DAB729D680}" name="Tabella1" displayName="Tabella1" ref="A1:AH412" totalsRowShown="0" headerRowDxfId="3">
  <autoFilter ref="A1:AH412" xr:uid="{1822CB7A-8BC1-D742-8978-D8DAB729D680}"/>
  <tableColumns count="34">
    <tableColumn id="1" xr3:uid="{EE011F4D-D071-1641-BDA7-12FEE985FF73}" name="sensor_key"/>
    <tableColumn id="2" xr3:uid="{BE4A2408-54D2-EC46-810F-AAD4A510EF99}" name="sensor_id"/>
    <tableColumn id="3" xr3:uid="{ED1AD0B9-B3E2-0A4B-B482-75F962721F81}" name="station_key"/>
    <tableColumn id="4" xr3:uid="{E8A71187-955C-CE4D-9599-4700A96ECF5E}" name="station_id"/>
    <tableColumn id="5" xr3:uid="{887E99F8-1A95-D44A-8480-9716B51A3217}" name="name"/>
    <tableColumn id="6" xr3:uid="{4D3C365A-7E7D-6546-821E-16693221B15E}" name="network"/>
    <tableColumn id="7" xr3:uid="{04C0CB85-D77D-3F43-B67B-0A33803DA84D}" name="town"/>
    <tableColumn id="8" xr3:uid="{B8CB9D6E-7CD5-1E45-B375-836898251486}" name="province_full"/>
    <tableColumn id="9" xr3:uid="{001B8E5E-17E4-F84F-9A16-604332A2D528}" name="province_code"/>
    <tableColumn id="10" xr3:uid="{1A8DFD77-61F8-DF46-909A-FB7E036521F6}" name="state"/>
    <tableColumn id="11" xr3:uid="{1597E06B-4FBD-DF4F-9D96-11D4AE2BE0A0}" name="user_code"/>
    <tableColumn id="12" xr3:uid="{030026D8-CA4F-1D4A-A9CC-2F7ABC41E4F0}" name="series_key"/>
    <tableColumn id="13" xr3:uid="{12869A11-6B36-4E4E-B77F-BDB6E9C63512}" name="kind"/>
    <tableColumn id="14" xr3:uid="{EA18CB1F-0707-AF4D-9477-20FC9E260A81}" name="lon"/>
    <tableColumn id="15" xr3:uid="{271F3196-A37A-8C47-A6CC-326EB0F311B8}" name="lat"/>
    <tableColumn id="16" xr3:uid="{EC6F2F77-C8A4-5C48-AE63-BE5290F858EC}" name="elevation"/>
    <tableColumn id="17" xr3:uid="{44C68071-2504-C442-B1AA-26BBD5E1B43A}" name="elevation_glo30" dataDxfId="2"/>
    <tableColumn id="18" xr3:uid="{1825160C-C303-634B-B6BE-B1422D4FC009}" name="series_id"/>
    <tableColumn id="19" xr3:uid="{0825EF9D-9685-4C43-87C1-BC94C6D3BA80}" name="dataset"/>
    <tableColumn id="20" xr3:uid="{4647D9E9-263E-FD46-A5CD-EFCC89608E30}" name="from_sensor_keys"/>
    <tableColumn id="21" xr3:uid="{3D47208B-747E-334E-88C7-E99D749A876A}" name="from_datasets"/>
    <tableColumn id="22" xr3:uid="{D5547528-7125-3545-85FF-A3AC2CEAE9AE}" name="series_first" dataDxfId="5"/>
    <tableColumn id="34" xr3:uid="{D97D8434-6085-D649-BBEE-56246210784B}" name="delZ" dataDxfId="1">
      <calculatedColumnFormula>Tabella1[[#This Row],[elevation_glo30]]-Tabella1[[#This Row],[elevation]]</calculatedColumnFormula>
    </tableColumn>
    <tableColumn id="23" xr3:uid="{621E0BA3-38F6-E045-87A4-88033CA8940A}" name="series_last" dataDxfId="4"/>
    <tableColumn id="24" xr3:uid="{E8F4E7CE-B4C8-B643-868A-76C2F637E2D7}" name="valid_days"/>
    <tableColumn id="25" xr3:uid="{A0A8325C-E9F9-E74E-A226-950ED2D09E64}" name="valid90"/>
    <tableColumn id="26" xr3:uid="{6FEC07EC-3393-1842-A9B1-A93200FE8542}" name="original_dataset"/>
    <tableColumn id="27" xr3:uid="{C6AE9AB4-1D61-8A45-AD42-73783BE7F07F}" name="lon_ok"/>
    <tableColumn id="28" xr3:uid="{D43CACB1-E757-ED4F-A00B-869A8F6D80DC}" name="lat_ok"/>
    <tableColumn id="29" xr3:uid="{7AAF8186-5D9F-8848-B090-5A1A40A7FB7D}" name="ele_ok"/>
    <tableColumn id="30" xr3:uid="{6264C805-F026-D34E-8807-B7F2338C1CE3}" name="loc_precision"/>
    <tableColumn id="31" xr3:uid="{9CE313C6-B5C8-C849-B17F-6DFEE6B85A4A}" name="elev_precision"/>
    <tableColumn id="32" xr3:uid="{807E858C-3FD9-384F-9DDB-C42BF3FD1EC4}" name="keep"/>
    <tableColumn id="33" xr3:uid="{B231196B-2B76-384C-A53E-DD51F092C081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D36F-B6A0-1C49-885E-C41D772E7717}">
  <dimension ref="A1:AH412"/>
  <sheetViews>
    <sheetView tabSelected="1" topLeftCell="E396" workbookViewId="0">
      <pane xSplit="1" topLeftCell="M1" activePane="topRight" state="frozen"/>
      <selection activeCell="E78" sqref="E78"/>
      <selection pane="topRight" activeCell="AC411" sqref="AC411"/>
    </sheetView>
  </sheetViews>
  <sheetFormatPr baseColWidth="10" defaultRowHeight="16" x14ac:dyDescent="0.2"/>
  <cols>
    <col min="1" max="1" width="12.33203125" customWidth="1"/>
    <col min="2" max="2" width="11.1640625" customWidth="1"/>
    <col min="3" max="3" width="12.6640625" customWidth="1"/>
    <col min="4" max="4" width="12.33203125" bestFit="1" customWidth="1"/>
    <col min="5" max="5" width="25" bestFit="1" customWidth="1"/>
    <col min="6" max="6" width="19.5" bestFit="1" customWidth="1"/>
    <col min="7" max="7" width="23.1640625" bestFit="1" customWidth="1"/>
    <col min="8" max="8" width="13.83203125" customWidth="1"/>
    <col min="9" max="9" width="15.33203125" customWidth="1"/>
    <col min="10" max="10" width="7.83203125" bestFit="1" customWidth="1"/>
    <col min="11" max="11" width="12.33203125" bestFit="1" customWidth="1"/>
    <col min="12" max="12" width="11.83203125" customWidth="1"/>
    <col min="13" max="13" width="10.5" bestFit="1" customWidth="1"/>
    <col min="14" max="15" width="12.1640625" bestFit="1" customWidth="1"/>
    <col min="16" max="16" width="7.5" customWidth="1"/>
    <col min="17" max="17" width="7.1640625" style="17" customWidth="1"/>
    <col min="18" max="18" width="44" hidden="1" customWidth="1"/>
    <col min="19" max="19" width="9.6640625" hidden="1" customWidth="1"/>
    <col min="20" max="20" width="29.6640625" hidden="1" customWidth="1"/>
    <col min="21" max="21" width="48.6640625" hidden="1" customWidth="1"/>
    <col min="22" max="22" width="12.33203125" hidden="1" customWidth="1"/>
    <col min="23" max="23" width="7.5" style="17" customWidth="1"/>
    <col min="24" max="24" width="12.1640625" customWidth="1"/>
    <col min="25" max="25" width="11.83203125" hidden="1" customWidth="1"/>
    <col min="26" max="26" width="9.33203125" customWidth="1"/>
    <col min="27" max="27" width="16.5" hidden="1" customWidth="1"/>
    <col min="29" max="29" width="12.1640625" customWidth="1"/>
    <col min="30" max="30" width="7" customWidth="1"/>
    <col min="31" max="31" width="3.83203125" customWidth="1"/>
    <col min="32" max="32" width="5.1640625" customWidth="1"/>
    <col min="33" max="33" width="7.6640625" customWidth="1"/>
    <col min="34" max="34" width="71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7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7" t="s">
        <v>1373</v>
      </c>
      <c r="X1" t="s">
        <v>22</v>
      </c>
      <c r="Y1" t="s">
        <v>23</v>
      </c>
      <c r="Z1" t="s">
        <v>24</v>
      </c>
      <c r="AA1" t="s">
        <v>25</v>
      </c>
      <c r="AB1" s="14" t="s">
        <v>1366</v>
      </c>
      <c r="AC1" s="15" t="s">
        <v>1367</v>
      </c>
      <c r="AD1" s="14" t="s">
        <v>1368</v>
      </c>
      <c r="AE1" s="14" t="s">
        <v>1369</v>
      </c>
      <c r="AF1" s="14" t="s">
        <v>1370</v>
      </c>
      <c r="AG1" s="14" t="s">
        <v>1371</v>
      </c>
      <c r="AH1" s="16" t="s">
        <v>1372</v>
      </c>
    </row>
    <row r="2" spans="1:34" x14ac:dyDescent="0.2">
      <c r="A2">
        <v>611</v>
      </c>
      <c r="B2" t="s">
        <v>26</v>
      </c>
      <c r="C2">
        <v>204</v>
      </c>
      <c r="D2" t="s">
        <v>113</v>
      </c>
      <c r="E2" t="s">
        <v>114</v>
      </c>
      <c r="F2" t="s">
        <v>115</v>
      </c>
      <c r="G2" t="s">
        <v>116</v>
      </c>
      <c r="H2" t="s">
        <v>92</v>
      </c>
      <c r="I2" t="s">
        <v>93</v>
      </c>
      <c r="J2" t="s">
        <v>31</v>
      </c>
      <c r="K2" t="s">
        <v>113</v>
      </c>
      <c r="L2">
        <v>204</v>
      </c>
      <c r="M2" t="s">
        <v>117</v>
      </c>
      <c r="N2">
        <v>11.8248743918</v>
      </c>
      <c r="O2">
        <v>43.146295130600002</v>
      </c>
      <c r="P2">
        <v>264.74</v>
      </c>
      <c r="Q2" s="17">
        <v>278.76156616210898</v>
      </c>
      <c r="R2" t="s">
        <v>113</v>
      </c>
      <c r="S2" t="s">
        <v>34</v>
      </c>
      <c r="T2" t="s">
        <v>118</v>
      </c>
      <c r="U2" t="s">
        <v>119</v>
      </c>
      <c r="V2" s="1">
        <v>33239</v>
      </c>
      <c r="W2" s="17">
        <f>Tabella1[[#This Row],[elevation_glo30]]-Tabella1[[#This Row],[elevation]]</f>
        <v>14.021566162108968</v>
      </c>
      <c r="X2" s="1">
        <v>33969</v>
      </c>
      <c r="Y2">
        <v>730</v>
      </c>
      <c r="Z2">
        <v>730</v>
      </c>
      <c r="AA2" t="s">
        <v>36</v>
      </c>
      <c r="AB2" s="3"/>
      <c r="AC2" s="3"/>
      <c r="AD2" s="4"/>
      <c r="AE2" s="4"/>
      <c r="AF2" s="4"/>
      <c r="AG2" s="4" t="b">
        <v>0</v>
      </c>
      <c r="AH2" s="5" t="s">
        <v>1358</v>
      </c>
    </row>
    <row r="3" spans="1:34" x14ac:dyDescent="0.2">
      <c r="A3">
        <v>608</v>
      </c>
      <c r="B3">
        <v>751051</v>
      </c>
      <c r="C3">
        <v>414</v>
      </c>
      <c r="D3" t="s">
        <v>98</v>
      </c>
      <c r="E3" t="s">
        <v>99</v>
      </c>
      <c r="F3" t="s">
        <v>100</v>
      </c>
      <c r="G3" t="s">
        <v>101</v>
      </c>
      <c r="H3" t="s">
        <v>92</v>
      </c>
      <c r="I3" t="s">
        <v>93</v>
      </c>
      <c r="J3" t="s">
        <v>31</v>
      </c>
      <c r="K3" t="s">
        <v>98</v>
      </c>
      <c r="L3">
        <v>414</v>
      </c>
      <c r="M3" t="s">
        <v>102</v>
      </c>
      <c r="N3">
        <v>11.661622524261499</v>
      </c>
      <c r="O3">
        <v>42.8831027447861</v>
      </c>
      <c r="P3">
        <v>910</v>
      </c>
      <c r="Q3" s="17">
        <v>903.67712402343795</v>
      </c>
      <c r="R3" t="s">
        <v>98</v>
      </c>
      <c r="S3" t="s">
        <v>34</v>
      </c>
      <c r="T3" t="s">
        <v>103</v>
      </c>
      <c r="U3" t="s">
        <v>104</v>
      </c>
      <c r="V3" s="1">
        <v>40150</v>
      </c>
      <c r="W3" s="17">
        <f>Tabella1[[#This Row],[elevation_glo30]]-Tabella1[[#This Row],[elevation]]</f>
        <v>-6.3228759765620453</v>
      </c>
      <c r="X3" s="1">
        <v>45306</v>
      </c>
      <c r="Y3">
        <v>4894</v>
      </c>
      <c r="Z3">
        <v>4894</v>
      </c>
      <c r="AA3" t="s">
        <v>36</v>
      </c>
      <c r="AB3" s="6"/>
      <c r="AC3" s="6"/>
      <c r="AH3" s="7"/>
    </row>
    <row r="4" spans="1:34" x14ac:dyDescent="0.2">
      <c r="A4">
        <v>609</v>
      </c>
      <c r="B4">
        <v>747301</v>
      </c>
      <c r="C4">
        <v>415</v>
      </c>
      <c r="D4" t="s">
        <v>105</v>
      </c>
      <c r="E4" t="s">
        <v>106</v>
      </c>
      <c r="F4" t="s">
        <v>100</v>
      </c>
      <c r="G4" t="s">
        <v>101</v>
      </c>
      <c r="H4" t="s">
        <v>92</v>
      </c>
      <c r="I4" t="s">
        <v>93</v>
      </c>
      <c r="J4" t="s">
        <v>31</v>
      </c>
      <c r="K4" t="s">
        <v>105</v>
      </c>
      <c r="L4">
        <v>415</v>
      </c>
      <c r="M4" t="s">
        <v>102</v>
      </c>
      <c r="N4">
        <v>11.6252</v>
      </c>
      <c r="O4">
        <v>42.890099999999997</v>
      </c>
      <c r="P4">
        <v>1678</v>
      </c>
      <c r="Q4" s="17">
        <v>1675.84924316406</v>
      </c>
      <c r="R4" t="s">
        <v>105</v>
      </c>
      <c r="S4" t="s">
        <v>34</v>
      </c>
      <c r="T4" t="s">
        <v>107</v>
      </c>
      <c r="U4" t="s">
        <v>108</v>
      </c>
      <c r="V4" s="1">
        <v>40143</v>
      </c>
      <c r="W4" s="17">
        <f>Tabella1[[#This Row],[elevation_glo30]]-Tabella1[[#This Row],[elevation]]</f>
        <v>-2.1507568359400011</v>
      </c>
      <c r="X4" s="1">
        <v>45306</v>
      </c>
      <c r="Y4">
        <v>4329</v>
      </c>
      <c r="Z4">
        <v>4329</v>
      </c>
      <c r="AA4" t="s">
        <v>36</v>
      </c>
      <c r="AB4" s="8"/>
      <c r="AC4" s="8"/>
      <c r="AD4" s="9"/>
      <c r="AE4" s="9"/>
      <c r="AF4" s="9"/>
      <c r="AG4" s="9"/>
      <c r="AH4" s="10"/>
    </row>
    <row r="5" spans="1:34" x14ac:dyDescent="0.2">
      <c r="A5">
        <v>610</v>
      </c>
      <c r="B5">
        <v>15202</v>
      </c>
      <c r="C5">
        <v>147</v>
      </c>
      <c r="D5" t="s">
        <v>109</v>
      </c>
      <c r="E5" t="s">
        <v>110</v>
      </c>
      <c r="F5" t="s">
        <v>100</v>
      </c>
      <c r="G5" t="s">
        <v>110</v>
      </c>
      <c r="H5" t="s">
        <v>92</v>
      </c>
      <c r="I5" t="s">
        <v>93</v>
      </c>
      <c r="J5" t="s">
        <v>31</v>
      </c>
      <c r="K5" t="s">
        <v>109</v>
      </c>
      <c r="L5">
        <v>147</v>
      </c>
      <c r="M5" t="s">
        <v>102</v>
      </c>
      <c r="N5">
        <v>11.6693687438965</v>
      </c>
      <c r="O5">
        <v>42.894343645751398</v>
      </c>
      <c r="P5">
        <v>855</v>
      </c>
      <c r="Q5" s="17">
        <v>856.33251953125</v>
      </c>
      <c r="R5" t="s">
        <v>109</v>
      </c>
      <c r="S5" t="s">
        <v>34</v>
      </c>
      <c r="T5" t="s">
        <v>111</v>
      </c>
      <c r="U5" t="s">
        <v>112</v>
      </c>
      <c r="V5" s="1">
        <v>18629</v>
      </c>
      <c r="W5" s="17">
        <f>Tabella1[[#This Row],[elevation_glo30]]-Tabella1[[#This Row],[elevation]]</f>
        <v>1.33251953125</v>
      </c>
      <c r="X5" s="1">
        <v>45306</v>
      </c>
      <c r="Y5">
        <v>13869</v>
      </c>
      <c r="Z5">
        <v>9743</v>
      </c>
      <c r="AA5" t="s">
        <v>36</v>
      </c>
      <c r="AB5" s="6"/>
      <c r="AC5" s="6"/>
      <c r="AH5" s="7"/>
    </row>
    <row r="6" spans="1:34" x14ac:dyDescent="0.2">
      <c r="A6">
        <v>612</v>
      </c>
      <c r="B6">
        <v>750201</v>
      </c>
      <c r="C6">
        <v>394</v>
      </c>
      <c r="D6" t="s">
        <v>120</v>
      </c>
      <c r="E6" t="s">
        <v>121</v>
      </c>
      <c r="F6" t="s">
        <v>100</v>
      </c>
      <c r="G6" t="s">
        <v>122</v>
      </c>
      <c r="H6" t="s">
        <v>47</v>
      </c>
      <c r="I6" t="s">
        <v>48</v>
      </c>
      <c r="J6" t="s">
        <v>31</v>
      </c>
      <c r="K6" t="s">
        <v>120</v>
      </c>
      <c r="L6">
        <v>394</v>
      </c>
      <c r="M6" t="s">
        <v>102</v>
      </c>
      <c r="N6">
        <v>11.025270474899999</v>
      </c>
      <c r="O6">
        <v>44.023266364400001</v>
      </c>
      <c r="P6">
        <v>950</v>
      </c>
      <c r="Q6" s="17">
        <v>947.70684814453102</v>
      </c>
      <c r="R6" t="s">
        <v>120</v>
      </c>
      <c r="S6" t="s">
        <v>34</v>
      </c>
      <c r="T6" t="s">
        <v>123</v>
      </c>
      <c r="U6" t="s">
        <v>108</v>
      </c>
      <c r="V6" s="1">
        <v>35275</v>
      </c>
      <c r="W6" s="17">
        <f>Tabella1[[#This Row],[elevation_glo30]]-Tabella1[[#This Row],[elevation]]</f>
        <v>-2.2931518554689774</v>
      </c>
      <c r="X6" s="1">
        <v>45306</v>
      </c>
      <c r="Y6">
        <v>9967</v>
      </c>
      <c r="Z6">
        <v>9967</v>
      </c>
      <c r="AA6" t="s">
        <v>36</v>
      </c>
      <c r="AB6" s="8"/>
      <c r="AC6" s="8"/>
      <c r="AD6" s="9"/>
      <c r="AE6" s="9"/>
      <c r="AF6" s="9"/>
      <c r="AG6" s="9"/>
      <c r="AH6" s="10"/>
    </row>
    <row r="7" spans="1:34" x14ac:dyDescent="0.2">
      <c r="A7">
        <v>368</v>
      </c>
      <c r="B7" t="s">
        <v>26</v>
      </c>
      <c r="C7">
        <v>4234</v>
      </c>
      <c r="D7" t="s">
        <v>26</v>
      </c>
      <c r="E7" t="s">
        <v>45</v>
      </c>
      <c r="F7" t="s">
        <v>46</v>
      </c>
      <c r="G7" t="s">
        <v>26</v>
      </c>
      <c r="H7" t="s">
        <v>47</v>
      </c>
      <c r="I7" t="s">
        <v>48</v>
      </c>
      <c r="J7" t="s">
        <v>31</v>
      </c>
      <c r="K7" t="s">
        <v>49</v>
      </c>
      <c r="L7">
        <v>4234</v>
      </c>
      <c r="M7" t="s">
        <v>32</v>
      </c>
      <c r="N7">
        <v>11.019500000000001</v>
      </c>
      <c r="O7">
        <v>44.011699999999998</v>
      </c>
      <c r="P7">
        <v>859</v>
      </c>
      <c r="Q7" s="17">
        <v>929.72119140625</v>
      </c>
      <c r="R7">
        <v>9547</v>
      </c>
      <c r="S7" t="s">
        <v>34</v>
      </c>
      <c r="T7">
        <v>133</v>
      </c>
      <c r="U7" t="s">
        <v>50</v>
      </c>
      <c r="V7" s="1">
        <v>23377</v>
      </c>
      <c r="W7" s="17">
        <f>Tabella1[[#This Row],[elevation_glo30]]-Tabella1[[#This Row],[elevation]]</f>
        <v>70.72119140625</v>
      </c>
      <c r="X7" s="1">
        <v>40882</v>
      </c>
      <c r="Y7">
        <v>14762</v>
      </c>
      <c r="Z7">
        <v>7822</v>
      </c>
      <c r="AA7" t="s">
        <v>36</v>
      </c>
      <c r="AB7" s="11">
        <v>11.0174</v>
      </c>
      <c r="AC7" s="11">
        <v>44.008949999999999</v>
      </c>
      <c r="AD7" s="12">
        <v>890</v>
      </c>
      <c r="AE7" s="12">
        <v>2</v>
      </c>
      <c r="AF7" s="12">
        <v>2</v>
      </c>
      <c r="AG7" s="12"/>
      <c r="AH7" s="13" t="s">
        <v>1359</v>
      </c>
    </row>
    <row r="8" spans="1:34" x14ac:dyDescent="0.2">
      <c r="A8">
        <v>613</v>
      </c>
      <c r="B8" t="s">
        <v>26</v>
      </c>
      <c r="C8">
        <v>273</v>
      </c>
      <c r="D8" t="s">
        <v>124</v>
      </c>
      <c r="E8" t="s">
        <v>125</v>
      </c>
      <c r="F8" t="s">
        <v>115</v>
      </c>
      <c r="G8" t="s">
        <v>38</v>
      </c>
      <c r="H8" t="s">
        <v>38</v>
      </c>
      <c r="I8" t="s">
        <v>39</v>
      </c>
      <c r="J8" t="s">
        <v>31</v>
      </c>
      <c r="K8" t="s">
        <v>124</v>
      </c>
      <c r="L8">
        <v>273</v>
      </c>
      <c r="M8" t="s">
        <v>117</v>
      </c>
      <c r="N8">
        <v>11.0601157018137</v>
      </c>
      <c r="O8">
        <v>42.846852616718103</v>
      </c>
      <c r="P8">
        <v>5</v>
      </c>
      <c r="Q8" s="17">
        <v>3.6555333137512198</v>
      </c>
      <c r="R8" t="s">
        <v>124</v>
      </c>
      <c r="S8" t="s">
        <v>34</v>
      </c>
      <c r="T8" t="s">
        <v>126</v>
      </c>
      <c r="U8" t="s">
        <v>119</v>
      </c>
      <c r="V8" s="1">
        <v>33604</v>
      </c>
      <c r="W8" s="17">
        <f>Tabella1[[#This Row],[elevation_glo30]]-Tabella1[[#This Row],[elevation]]</f>
        <v>-1.3444666862487802</v>
      </c>
      <c r="X8" s="1">
        <v>45306</v>
      </c>
      <c r="Y8">
        <v>3639</v>
      </c>
      <c r="Z8">
        <v>3639</v>
      </c>
      <c r="AA8" t="s">
        <v>36</v>
      </c>
      <c r="AB8" s="8"/>
      <c r="AC8" s="8"/>
      <c r="AD8" s="9"/>
      <c r="AE8" s="9"/>
      <c r="AF8" s="9"/>
      <c r="AG8" s="9"/>
      <c r="AH8" s="10"/>
    </row>
    <row r="9" spans="1:34" x14ac:dyDescent="0.2">
      <c r="A9">
        <v>614</v>
      </c>
      <c r="B9">
        <v>750951</v>
      </c>
      <c r="C9">
        <v>377</v>
      </c>
      <c r="D9" t="s">
        <v>127</v>
      </c>
      <c r="E9" t="s">
        <v>128</v>
      </c>
      <c r="F9" t="s">
        <v>100</v>
      </c>
      <c r="G9" t="s">
        <v>129</v>
      </c>
      <c r="H9" t="s">
        <v>47</v>
      </c>
      <c r="I9" t="s">
        <v>48</v>
      </c>
      <c r="J9" t="s">
        <v>31</v>
      </c>
      <c r="K9" t="s">
        <v>127</v>
      </c>
      <c r="L9">
        <v>377</v>
      </c>
      <c r="M9" t="s">
        <v>102</v>
      </c>
      <c r="N9">
        <v>10.8595333459538</v>
      </c>
      <c r="O9">
        <v>43.876529074042601</v>
      </c>
      <c r="P9">
        <v>465</v>
      </c>
      <c r="Q9" s="17">
        <v>466.58612060546898</v>
      </c>
      <c r="R9" t="s">
        <v>127</v>
      </c>
      <c r="S9" t="s">
        <v>34</v>
      </c>
      <c r="T9" t="s">
        <v>130</v>
      </c>
      <c r="U9" t="s">
        <v>108</v>
      </c>
      <c r="V9" s="1">
        <v>34789</v>
      </c>
      <c r="W9" s="17">
        <f>Tabella1[[#This Row],[elevation_glo30]]-Tabella1[[#This Row],[elevation]]</f>
        <v>1.5861206054689774</v>
      </c>
      <c r="X9" s="1">
        <v>45306</v>
      </c>
      <c r="Y9">
        <v>10123</v>
      </c>
      <c r="Z9">
        <v>10123</v>
      </c>
      <c r="AA9" t="s">
        <v>36</v>
      </c>
      <c r="AB9" s="6"/>
      <c r="AC9" s="6"/>
      <c r="AH9" s="7"/>
    </row>
    <row r="10" spans="1:34" x14ac:dyDescent="0.2">
      <c r="A10">
        <v>615</v>
      </c>
      <c r="B10">
        <v>500721</v>
      </c>
      <c r="C10">
        <v>307</v>
      </c>
      <c r="D10" t="s">
        <v>131</v>
      </c>
      <c r="E10" t="s">
        <v>132</v>
      </c>
      <c r="F10" t="s">
        <v>100</v>
      </c>
      <c r="G10" t="s">
        <v>133</v>
      </c>
      <c r="H10" t="s">
        <v>38</v>
      </c>
      <c r="I10" t="s">
        <v>39</v>
      </c>
      <c r="J10" t="s">
        <v>31</v>
      </c>
      <c r="K10" t="s">
        <v>131</v>
      </c>
      <c r="L10">
        <v>307</v>
      </c>
      <c r="M10" t="s">
        <v>102</v>
      </c>
      <c r="N10">
        <v>11.273494169996299</v>
      </c>
      <c r="O10">
        <v>42.526712264255899</v>
      </c>
      <c r="P10">
        <v>8</v>
      </c>
      <c r="Q10" s="17">
        <v>8.0519275665283203</v>
      </c>
      <c r="R10" t="s">
        <v>131</v>
      </c>
      <c r="S10" t="s">
        <v>34</v>
      </c>
      <c r="T10" t="s">
        <v>134</v>
      </c>
      <c r="U10" t="s">
        <v>108</v>
      </c>
      <c r="V10" s="1">
        <v>32874</v>
      </c>
      <c r="W10" s="17">
        <f>Tabella1[[#This Row],[elevation_glo30]]-Tabella1[[#This Row],[elevation]]</f>
        <v>5.1927566528320312E-2</v>
      </c>
      <c r="X10" s="1">
        <v>41225</v>
      </c>
      <c r="Y10">
        <v>8177</v>
      </c>
      <c r="Z10">
        <v>8177</v>
      </c>
      <c r="AA10" t="s">
        <v>36</v>
      </c>
      <c r="AB10" s="8"/>
      <c r="AC10" s="8"/>
      <c r="AD10" s="9"/>
      <c r="AE10" s="9"/>
      <c r="AF10" s="9"/>
      <c r="AG10" s="9"/>
      <c r="AH10" s="10"/>
    </row>
    <row r="11" spans="1:34" x14ac:dyDescent="0.2">
      <c r="A11">
        <v>616</v>
      </c>
      <c r="B11">
        <v>753101</v>
      </c>
      <c r="C11">
        <v>403</v>
      </c>
      <c r="D11" t="s">
        <v>135</v>
      </c>
      <c r="E11" t="s">
        <v>136</v>
      </c>
      <c r="F11" t="s">
        <v>100</v>
      </c>
      <c r="G11" t="s">
        <v>38</v>
      </c>
      <c r="H11" t="s">
        <v>38</v>
      </c>
      <c r="I11" t="s">
        <v>39</v>
      </c>
      <c r="J11" t="s">
        <v>31</v>
      </c>
      <c r="K11" t="s">
        <v>135</v>
      </c>
      <c r="L11">
        <v>403</v>
      </c>
      <c r="M11" t="s">
        <v>102</v>
      </c>
      <c r="N11">
        <v>11.0170383112</v>
      </c>
      <c r="O11">
        <v>42.661091847900003</v>
      </c>
      <c r="P11">
        <v>1</v>
      </c>
      <c r="Q11" s="17">
        <v>3.8591794967651398</v>
      </c>
      <c r="R11" t="s">
        <v>135</v>
      </c>
      <c r="S11" t="s">
        <v>34</v>
      </c>
      <c r="T11" t="s">
        <v>137</v>
      </c>
      <c r="U11" t="s">
        <v>108</v>
      </c>
      <c r="V11" s="1">
        <v>35409</v>
      </c>
      <c r="W11" s="17">
        <f>Tabella1[[#This Row],[elevation_glo30]]-Tabella1[[#This Row],[elevation]]</f>
        <v>2.8591794967651398</v>
      </c>
      <c r="X11" s="1">
        <v>45306</v>
      </c>
      <c r="Y11">
        <v>9887</v>
      </c>
      <c r="Z11">
        <v>9887</v>
      </c>
      <c r="AA11" t="s">
        <v>36</v>
      </c>
      <c r="AB11" s="6"/>
      <c r="AC11" s="6"/>
      <c r="AH11" s="7"/>
    </row>
    <row r="12" spans="1:34" x14ac:dyDescent="0.2">
      <c r="A12">
        <v>617</v>
      </c>
      <c r="B12" t="s">
        <v>26</v>
      </c>
      <c r="C12">
        <v>286</v>
      </c>
      <c r="D12" t="s">
        <v>138</v>
      </c>
      <c r="E12" t="s">
        <v>139</v>
      </c>
      <c r="F12" t="s">
        <v>115</v>
      </c>
      <c r="G12" t="s">
        <v>38</v>
      </c>
      <c r="H12" t="s">
        <v>38</v>
      </c>
      <c r="I12" t="s">
        <v>39</v>
      </c>
      <c r="J12" t="s">
        <v>31</v>
      </c>
      <c r="K12" t="s">
        <v>138</v>
      </c>
      <c r="L12">
        <v>286</v>
      </c>
      <c r="M12" t="s">
        <v>117</v>
      </c>
      <c r="N12">
        <v>11.0927259922028</v>
      </c>
      <c r="O12">
        <v>42.695944374658303</v>
      </c>
      <c r="P12">
        <v>5</v>
      </c>
      <c r="Q12" s="17">
        <v>6.2678666114807102</v>
      </c>
      <c r="R12" t="s">
        <v>138</v>
      </c>
      <c r="S12" t="s">
        <v>34</v>
      </c>
      <c r="T12" t="s">
        <v>140</v>
      </c>
      <c r="U12" t="s">
        <v>119</v>
      </c>
      <c r="V12" s="1">
        <v>18629</v>
      </c>
      <c r="W12" s="17">
        <f>Tabella1[[#This Row],[elevation_glo30]]-Tabella1[[#This Row],[elevation]]</f>
        <v>1.2678666114807102</v>
      </c>
      <c r="X12" s="1">
        <v>35795</v>
      </c>
      <c r="Y12">
        <v>16070</v>
      </c>
      <c r="Z12">
        <v>2922</v>
      </c>
      <c r="AA12" t="s">
        <v>36</v>
      </c>
      <c r="AB12" s="8"/>
      <c r="AC12" s="8"/>
      <c r="AD12" s="9"/>
      <c r="AE12" s="9"/>
      <c r="AF12" s="9"/>
      <c r="AG12" s="9"/>
      <c r="AH12" s="10"/>
    </row>
    <row r="13" spans="1:34" x14ac:dyDescent="0.2">
      <c r="A13">
        <v>618</v>
      </c>
      <c r="B13">
        <v>770151</v>
      </c>
      <c r="C13">
        <v>111</v>
      </c>
      <c r="D13" t="s">
        <v>141</v>
      </c>
      <c r="E13" t="s">
        <v>142</v>
      </c>
      <c r="F13" t="s">
        <v>100</v>
      </c>
      <c r="G13" t="s">
        <v>54</v>
      </c>
      <c r="H13" t="s">
        <v>54</v>
      </c>
      <c r="I13" t="s">
        <v>55</v>
      </c>
      <c r="J13" t="s">
        <v>31</v>
      </c>
      <c r="K13" t="s">
        <v>141</v>
      </c>
      <c r="L13">
        <v>111</v>
      </c>
      <c r="M13" t="s">
        <v>102</v>
      </c>
      <c r="N13">
        <v>11.97479</v>
      </c>
      <c r="O13">
        <v>43.471330000000002</v>
      </c>
      <c r="P13">
        <v>971</v>
      </c>
      <c r="Q13" s="17">
        <v>972.53173828125</v>
      </c>
      <c r="R13" t="s">
        <v>141</v>
      </c>
      <c r="S13" t="s">
        <v>34</v>
      </c>
      <c r="T13">
        <v>11</v>
      </c>
      <c r="U13" t="s">
        <v>36</v>
      </c>
      <c r="V13" s="1">
        <v>44531</v>
      </c>
      <c r="W13" s="17">
        <f>Tabella1[[#This Row],[elevation_glo30]]-Tabella1[[#This Row],[elevation]]</f>
        <v>1.53173828125</v>
      </c>
      <c r="X13" s="1">
        <v>45306</v>
      </c>
      <c r="Y13">
        <v>769</v>
      </c>
      <c r="Z13">
        <v>769</v>
      </c>
      <c r="AA13" t="s">
        <v>36</v>
      </c>
      <c r="AB13" s="3"/>
      <c r="AC13" s="3"/>
      <c r="AD13" s="4"/>
      <c r="AE13" s="4"/>
      <c r="AF13" s="4"/>
      <c r="AG13" s="4" t="b">
        <v>0</v>
      </c>
      <c r="AH13" s="5" t="s">
        <v>1358</v>
      </c>
    </row>
    <row r="14" spans="1:34" x14ac:dyDescent="0.2">
      <c r="A14">
        <v>619</v>
      </c>
      <c r="B14">
        <v>748951</v>
      </c>
      <c r="C14">
        <v>339</v>
      </c>
      <c r="D14" t="s">
        <v>143</v>
      </c>
      <c r="E14" t="s">
        <v>144</v>
      </c>
      <c r="F14" t="s">
        <v>100</v>
      </c>
      <c r="G14" t="s">
        <v>144</v>
      </c>
      <c r="H14" t="s">
        <v>54</v>
      </c>
      <c r="I14" t="s">
        <v>55</v>
      </c>
      <c r="J14" t="s">
        <v>31</v>
      </c>
      <c r="K14" t="s">
        <v>143</v>
      </c>
      <c r="L14">
        <v>339</v>
      </c>
      <c r="M14" t="s">
        <v>102</v>
      </c>
      <c r="N14">
        <v>12.0974015320606</v>
      </c>
      <c r="O14">
        <v>43.559294727206598</v>
      </c>
      <c r="P14">
        <v>312</v>
      </c>
      <c r="Q14" s="17">
        <v>313.61309814453102</v>
      </c>
      <c r="R14" t="s">
        <v>143</v>
      </c>
      <c r="S14" t="s">
        <v>34</v>
      </c>
      <c r="T14" t="s">
        <v>145</v>
      </c>
      <c r="U14" t="s">
        <v>108</v>
      </c>
      <c r="V14" s="1">
        <v>34018</v>
      </c>
      <c r="W14" s="17">
        <f>Tabella1[[#This Row],[elevation_glo30]]-Tabella1[[#This Row],[elevation]]</f>
        <v>1.6130981445310226</v>
      </c>
      <c r="X14" s="1">
        <v>45306</v>
      </c>
      <c r="Y14">
        <v>11114</v>
      </c>
      <c r="Z14">
        <v>11114</v>
      </c>
      <c r="AA14" t="s">
        <v>36</v>
      </c>
      <c r="AB14" s="8"/>
      <c r="AC14" s="8"/>
      <c r="AD14" s="9"/>
      <c r="AE14" s="9"/>
      <c r="AF14" s="9"/>
      <c r="AG14" s="9"/>
      <c r="AH14" s="10"/>
    </row>
    <row r="15" spans="1:34" x14ac:dyDescent="0.2">
      <c r="A15">
        <v>620</v>
      </c>
      <c r="B15">
        <v>743501</v>
      </c>
      <c r="C15">
        <v>48</v>
      </c>
      <c r="D15" t="s">
        <v>146</v>
      </c>
      <c r="E15" t="s">
        <v>147</v>
      </c>
      <c r="F15" t="s">
        <v>100</v>
      </c>
      <c r="G15" t="s">
        <v>148</v>
      </c>
      <c r="H15" t="s">
        <v>92</v>
      </c>
      <c r="I15" t="s">
        <v>93</v>
      </c>
      <c r="J15" t="s">
        <v>31</v>
      </c>
      <c r="K15" t="s">
        <v>146</v>
      </c>
      <c r="L15">
        <v>48</v>
      </c>
      <c r="M15" t="s">
        <v>102</v>
      </c>
      <c r="N15">
        <v>10.987309611100001</v>
      </c>
      <c r="O15">
        <v>43.215242219099999</v>
      </c>
      <c r="P15">
        <v>440</v>
      </c>
      <c r="Q15" s="17">
        <v>448.29406738281199</v>
      </c>
      <c r="R15" t="s">
        <v>146</v>
      </c>
      <c r="S15" t="s">
        <v>34</v>
      </c>
      <c r="T15" t="s">
        <v>149</v>
      </c>
      <c r="U15" t="s">
        <v>150</v>
      </c>
      <c r="V15" s="1">
        <v>38757</v>
      </c>
      <c r="W15" s="17">
        <f>Tabella1[[#This Row],[elevation_glo30]]-Tabella1[[#This Row],[elevation]]</f>
        <v>8.2940673828119884</v>
      </c>
      <c r="X15" s="1">
        <v>45306</v>
      </c>
      <c r="Y15">
        <v>6316</v>
      </c>
      <c r="Z15">
        <v>6316</v>
      </c>
      <c r="AA15" t="s">
        <v>36</v>
      </c>
      <c r="AB15" s="6"/>
      <c r="AC15" s="6"/>
      <c r="AH15" s="7"/>
    </row>
    <row r="16" spans="1:34" x14ac:dyDescent="0.2">
      <c r="A16">
        <v>621</v>
      </c>
      <c r="B16">
        <v>16860</v>
      </c>
      <c r="C16">
        <v>24</v>
      </c>
      <c r="D16" t="s">
        <v>151</v>
      </c>
      <c r="E16" t="s">
        <v>152</v>
      </c>
      <c r="F16" t="s">
        <v>100</v>
      </c>
      <c r="G16" t="s">
        <v>153</v>
      </c>
      <c r="H16" t="s">
        <v>62</v>
      </c>
      <c r="I16" t="s">
        <v>63</v>
      </c>
      <c r="J16" t="s">
        <v>31</v>
      </c>
      <c r="K16" t="s">
        <v>151</v>
      </c>
      <c r="L16">
        <v>24</v>
      </c>
      <c r="M16" t="s">
        <v>102</v>
      </c>
      <c r="N16">
        <v>11.3299654778</v>
      </c>
      <c r="O16">
        <v>43.730103827400001</v>
      </c>
      <c r="P16">
        <v>170</v>
      </c>
      <c r="Q16" s="17">
        <v>149.84510803222699</v>
      </c>
      <c r="R16" t="s">
        <v>151</v>
      </c>
      <c r="S16" t="s">
        <v>34</v>
      </c>
      <c r="T16" t="s">
        <v>154</v>
      </c>
      <c r="U16" t="s">
        <v>155</v>
      </c>
      <c r="V16" s="1">
        <v>33604</v>
      </c>
      <c r="W16" s="17">
        <f>Tabella1[[#This Row],[elevation_glo30]]-Tabella1[[#This Row],[elevation]]</f>
        <v>-20.154891967773011</v>
      </c>
      <c r="X16" s="1">
        <v>40544</v>
      </c>
      <c r="Y16">
        <v>3952</v>
      </c>
      <c r="Z16">
        <v>3952</v>
      </c>
      <c r="AA16" t="s">
        <v>36</v>
      </c>
      <c r="AB16" s="8"/>
      <c r="AC16" s="8"/>
      <c r="AD16" s="9">
        <v>156</v>
      </c>
      <c r="AE16" s="9"/>
      <c r="AF16" s="9"/>
      <c r="AG16" s="9"/>
      <c r="AH16" s="10"/>
    </row>
    <row r="17" spans="1:34" x14ac:dyDescent="0.2">
      <c r="A17">
        <v>623</v>
      </c>
      <c r="B17">
        <v>753451</v>
      </c>
      <c r="C17">
        <v>349</v>
      </c>
      <c r="D17" t="s">
        <v>156</v>
      </c>
      <c r="E17" t="s">
        <v>157</v>
      </c>
      <c r="F17" t="s">
        <v>100</v>
      </c>
      <c r="G17" t="s">
        <v>158</v>
      </c>
      <c r="H17" t="s">
        <v>158</v>
      </c>
      <c r="I17" t="s">
        <v>159</v>
      </c>
      <c r="J17" t="s">
        <v>31</v>
      </c>
      <c r="K17" t="s">
        <v>156</v>
      </c>
      <c r="L17">
        <v>349</v>
      </c>
      <c r="M17" t="s">
        <v>102</v>
      </c>
      <c r="N17">
        <v>10.501968704699999</v>
      </c>
      <c r="O17">
        <v>43.913680335199999</v>
      </c>
      <c r="P17">
        <v>134</v>
      </c>
      <c r="Q17" s="17">
        <v>132.27218627929699</v>
      </c>
      <c r="R17" t="s">
        <v>156</v>
      </c>
      <c r="S17" t="s">
        <v>34</v>
      </c>
      <c r="T17" t="s">
        <v>160</v>
      </c>
      <c r="U17" t="s">
        <v>108</v>
      </c>
      <c r="V17" s="1">
        <v>34141</v>
      </c>
      <c r="W17" s="17">
        <f>Tabella1[[#This Row],[elevation_glo30]]-Tabella1[[#This Row],[elevation]]</f>
        <v>-1.7278137207030113</v>
      </c>
      <c r="X17" s="1">
        <v>45306</v>
      </c>
      <c r="Y17">
        <v>11138</v>
      </c>
      <c r="Z17">
        <v>11138</v>
      </c>
      <c r="AA17" t="s">
        <v>36</v>
      </c>
      <c r="AB17" s="6"/>
      <c r="AC17" s="6"/>
      <c r="AH17" s="7"/>
    </row>
    <row r="18" spans="1:34" x14ac:dyDescent="0.2">
      <c r="A18">
        <v>625</v>
      </c>
      <c r="B18">
        <v>738801</v>
      </c>
      <c r="C18">
        <v>11</v>
      </c>
      <c r="D18" t="s">
        <v>161</v>
      </c>
      <c r="E18" t="s">
        <v>162</v>
      </c>
      <c r="F18" t="s">
        <v>100</v>
      </c>
      <c r="G18" t="s">
        <v>54</v>
      </c>
      <c r="H18" t="s">
        <v>54</v>
      </c>
      <c r="I18" t="s">
        <v>55</v>
      </c>
      <c r="J18" t="s">
        <v>31</v>
      </c>
      <c r="K18" t="s">
        <v>161</v>
      </c>
      <c r="L18">
        <v>11</v>
      </c>
      <c r="M18" t="s">
        <v>102</v>
      </c>
      <c r="N18">
        <v>11.9037761692</v>
      </c>
      <c r="O18">
        <v>43.477140200000001</v>
      </c>
      <c r="P18">
        <v>305</v>
      </c>
      <c r="Q18" s="17">
        <v>300.28204345703102</v>
      </c>
      <c r="R18" t="s">
        <v>161</v>
      </c>
      <c r="S18" t="s">
        <v>34</v>
      </c>
      <c r="T18" t="s">
        <v>163</v>
      </c>
      <c r="U18" t="s">
        <v>164</v>
      </c>
      <c r="V18" s="1">
        <v>18629</v>
      </c>
      <c r="W18" s="17">
        <f>Tabella1[[#This Row],[elevation_glo30]]-Tabella1[[#This Row],[elevation]]</f>
        <v>-4.7179565429689774</v>
      </c>
      <c r="X18" s="1">
        <v>45306</v>
      </c>
      <c r="Y18">
        <v>25567</v>
      </c>
      <c r="Z18">
        <v>12425</v>
      </c>
      <c r="AA18" t="s">
        <v>36</v>
      </c>
      <c r="AB18" s="8"/>
      <c r="AC18" s="8"/>
      <c r="AD18" s="9"/>
      <c r="AE18" s="9"/>
      <c r="AF18" s="9"/>
      <c r="AG18" s="9"/>
      <c r="AH18" s="10"/>
    </row>
    <row r="19" spans="1:34" x14ac:dyDescent="0.2">
      <c r="A19">
        <v>626</v>
      </c>
      <c r="B19" t="s">
        <v>26</v>
      </c>
      <c r="C19">
        <v>208</v>
      </c>
      <c r="D19" t="s">
        <v>165</v>
      </c>
      <c r="E19" t="s">
        <v>166</v>
      </c>
      <c r="F19" t="s">
        <v>115</v>
      </c>
      <c r="G19" t="s">
        <v>54</v>
      </c>
      <c r="H19" t="s">
        <v>54</v>
      </c>
      <c r="I19" t="s">
        <v>55</v>
      </c>
      <c r="J19" t="s">
        <v>31</v>
      </c>
      <c r="K19" t="s">
        <v>165</v>
      </c>
      <c r="L19">
        <v>208</v>
      </c>
      <c r="M19" t="s">
        <v>117</v>
      </c>
      <c r="N19">
        <v>11.8527847593</v>
      </c>
      <c r="O19">
        <v>43.455778809400002</v>
      </c>
      <c r="P19">
        <v>249.09</v>
      </c>
      <c r="Q19" s="17">
        <v>248.12318420410199</v>
      </c>
      <c r="R19" t="s">
        <v>165</v>
      </c>
      <c r="S19" t="s">
        <v>34</v>
      </c>
      <c r="T19" t="s">
        <v>167</v>
      </c>
      <c r="U19" t="s">
        <v>168</v>
      </c>
      <c r="V19" t="s">
        <v>169</v>
      </c>
      <c r="W19" s="17">
        <f>Tabella1[[#This Row],[elevation_glo30]]-Tabella1[[#This Row],[elevation]]</f>
        <v>-0.96681579589801458</v>
      </c>
      <c r="X19" s="1">
        <v>45177</v>
      </c>
      <c r="Y19">
        <v>45508</v>
      </c>
      <c r="Z19">
        <v>12185</v>
      </c>
      <c r="AA19" t="s">
        <v>36</v>
      </c>
      <c r="AB19" s="6"/>
      <c r="AC19" s="6"/>
      <c r="AH19" s="7"/>
    </row>
    <row r="20" spans="1:34" x14ac:dyDescent="0.2">
      <c r="A20">
        <v>627</v>
      </c>
      <c r="B20">
        <v>753051</v>
      </c>
      <c r="C20">
        <v>379</v>
      </c>
      <c r="D20" t="s">
        <v>170</v>
      </c>
      <c r="E20" t="s">
        <v>171</v>
      </c>
      <c r="F20" t="s">
        <v>100</v>
      </c>
      <c r="G20" t="s">
        <v>172</v>
      </c>
      <c r="H20" t="s">
        <v>38</v>
      </c>
      <c r="I20" t="s">
        <v>39</v>
      </c>
      <c r="J20" t="s">
        <v>31</v>
      </c>
      <c r="K20" t="s">
        <v>170</v>
      </c>
      <c r="L20">
        <v>379</v>
      </c>
      <c r="M20" t="s">
        <v>102</v>
      </c>
      <c r="N20">
        <v>11.169570077950301</v>
      </c>
      <c r="O20">
        <v>42.386774044626698</v>
      </c>
      <c r="P20">
        <v>615</v>
      </c>
      <c r="Q20" s="17">
        <v>628.627197265625</v>
      </c>
      <c r="R20" t="s">
        <v>170</v>
      </c>
      <c r="S20" t="s">
        <v>34</v>
      </c>
      <c r="T20" t="s">
        <v>173</v>
      </c>
      <c r="U20" t="s">
        <v>174</v>
      </c>
      <c r="V20" s="1">
        <v>22588</v>
      </c>
      <c r="W20" s="17">
        <f>Tabella1[[#This Row],[elevation_glo30]]-Tabella1[[#This Row],[elevation]]</f>
        <v>13.627197265625</v>
      </c>
      <c r="X20" s="1">
        <v>45306</v>
      </c>
      <c r="Y20">
        <v>22249</v>
      </c>
      <c r="Z20">
        <v>12428</v>
      </c>
      <c r="AA20" t="s">
        <v>36</v>
      </c>
      <c r="AB20" s="8"/>
      <c r="AC20" s="8"/>
      <c r="AD20" s="9">
        <v>630</v>
      </c>
      <c r="AE20" s="9"/>
      <c r="AF20" s="9"/>
      <c r="AG20" s="9"/>
      <c r="AH20" s="10"/>
    </row>
    <row r="21" spans="1:34" x14ac:dyDescent="0.2">
      <c r="A21">
        <v>628</v>
      </c>
      <c r="B21">
        <v>506221</v>
      </c>
      <c r="C21">
        <v>362</v>
      </c>
      <c r="D21" t="s">
        <v>175</v>
      </c>
      <c r="E21" t="s">
        <v>176</v>
      </c>
      <c r="F21" t="s">
        <v>100</v>
      </c>
      <c r="G21" t="s">
        <v>177</v>
      </c>
      <c r="H21" t="s">
        <v>92</v>
      </c>
      <c r="I21" t="s">
        <v>93</v>
      </c>
      <c r="J21" t="s">
        <v>31</v>
      </c>
      <c r="K21" t="s">
        <v>175</v>
      </c>
      <c r="L21">
        <v>362</v>
      </c>
      <c r="M21" t="s">
        <v>102</v>
      </c>
      <c r="N21">
        <v>11.4274659853837</v>
      </c>
      <c r="O21">
        <v>42.995843018991302</v>
      </c>
      <c r="P21">
        <v>269</v>
      </c>
      <c r="Q21" s="17">
        <v>268.55410766601602</v>
      </c>
      <c r="R21" t="s">
        <v>175</v>
      </c>
      <c r="S21" t="s">
        <v>34</v>
      </c>
      <c r="T21" t="s">
        <v>178</v>
      </c>
      <c r="U21" t="s">
        <v>108</v>
      </c>
      <c r="V21" s="1">
        <v>38755</v>
      </c>
      <c r="W21" s="17">
        <f>Tabella1[[#This Row],[elevation_glo30]]-Tabella1[[#This Row],[elevation]]</f>
        <v>-0.4458923339839771</v>
      </c>
      <c r="X21" s="1">
        <v>42376</v>
      </c>
      <c r="Y21">
        <v>3609</v>
      </c>
      <c r="Z21">
        <v>3609</v>
      </c>
      <c r="AA21" t="s">
        <v>36</v>
      </c>
      <c r="AB21" s="6"/>
      <c r="AC21" s="6"/>
      <c r="AH21" s="7"/>
    </row>
    <row r="22" spans="1:34" x14ac:dyDescent="0.2">
      <c r="A22">
        <v>376</v>
      </c>
      <c r="B22" t="s">
        <v>26</v>
      </c>
      <c r="C22">
        <v>3898</v>
      </c>
      <c r="D22" t="s">
        <v>26</v>
      </c>
      <c r="E22" t="s">
        <v>51</v>
      </c>
      <c r="F22" t="s">
        <v>46</v>
      </c>
      <c r="G22" t="s">
        <v>26</v>
      </c>
      <c r="H22" t="s">
        <v>42</v>
      </c>
      <c r="I22" t="s">
        <v>43</v>
      </c>
      <c r="J22" t="s">
        <v>31</v>
      </c>
      <c r="K22" t="s">
        <v>52</v>
      </c>
      <c r="L22">
        <v>3898</v>
      </c>
      <c r="M22" t="s">
        <v>32</v>
      </c>
      <c r="N22">
        <v>10.134589999999999</v>
      </c>
      <c r="O22">
        <v>44.262090000000001</v>
      </c>
      <c r="P22">
        <v>481</v>
      </c>
      <c r="Q22" s="17">
        <v>367.33615112304699</v>
      </c>
      <c r="R22">
        <v>8721</v>
      </c>
      <c r="S22" t="s">
        <v>34</v>
      </c>
      <c r="T22">
        <v>233</v>
      </c>
      <c r="U22" t="s">
        <v>50</v>
      </c>
      <c r="V22" s="1">
        <v>12420</v>
      </c>
      <c r="W22" s="17">
        <f>Tabella1[[#This Row],[elevation_glo30]]-Tabella1[[#This Row],[elevation]]</f>
        <v>-113.66384887695301</v>
      </c>
      <c r="X22" s="1">
        <v>37621</v>
      </c>
      <c r="Y22">
        <v>24140</v>
      </c>
      <c r="Z22">
        <v>4037</v>
      </c>
      <c r="AA22" t="s">
        <v>36</v>
      </c>
      <c r="AB22" s="11"/>
      <c r="AC22" s="11"/>
      <c r="AD22" s="12">
        <v>370</v>
      </c>
      <c r="AE22" s="12"/>
      <c r="AF22" s="12"/>
      <c r="AG22" s="12"/>
      <c r="AH22" s="13" t="s">
        <v>1360</v>
      </c>
    </row>
    <row r="23" spans="1:34" x14ac:dyDescent="0.2">
      <c r="A23">
        <v>629</v>
      </c>
      <c r="B23">
        <v>750051</v>
      </c>
      <c r="C23">
        <v>376</v>
      </c>
      <c r="D23" t="s">
        <v>179</v>
      </c>
      <c r="E23" t="s">
        <v>180</v>
      </c>
      <c r="F23" t="s">
        <v>100</v>
      </c>
      <c r="G23" t="s">
        <v>181</v>
      </c>
      <c r="H23" t="s">
        <v>182</v>
      </c>
      <c r="I23" t="s">
        <v>183</v>
      </c>
      <c r="J23" t="s">
        <v>31</v>
      </c>
      <c r="K23" t="s">
        <v>179</v>
      </c>
      <c r="L23">
        <v>376</v>
      </c>
      <c r="M23" t="s">
        <v>102</v>
      </c>
      <c r="N23">
        <v>11.0483503416056</v>
      </c>
      <c r="O23">
        <v>43.767705835017701</v>
      </c>
      <c r="P23">
        <v>107</v>
      </c>
      <c r="Q23" s="17">
        <v>118.37338256835901</v>
      </c>
      <c r="R23" t="s">
        <v>179</v>
      </c>
      <c r="S23" t="s">
        <v>34</v>
      </c>
      <c r="T23" t="s">
        <v>184</v>
      </c>
      <c r="U23" t="s">
        <v>108</v>
      </c>
      <c r="V23" s="1">
        <v>34578</v>
      </c>
      <c r="W23" s="17">
        <f>Tabella1[[#This Row],[elevation_glo30]]-Tabella1[[#This Row],[elevation]]</f>
        <v>11.373382568359006</v>
      </c>
      <c r="X23" s="1">
        <v>45306</v>
      </c>
      <c r="Y23">
        <v>10652</v>
      </c>
      <c r="Z23">
        <v>10652</v>
      </c>
      <c r="AA23" t="s">
        <v>36</v>
      </c>
      <c r="AB23">
        <v>11.04973</v>
      </c>
      <c r="AC23">
        <v>43.76735</v>
      </c>
      <c r="AD23">
        <v>116</v>
      </c>
      <c r="AH23" s="7"/>
    </row>
    <row r="24" spans="1:34" x14ac:dyDescent="0.2">
      <c r="A24">
        <v>630</v>
      </c>
      <c r="B24">
        <v>510421</v>
      </c>
      <c r="C24">
        <v>404</v>
      </c>
      <c r="D24" t="s">
        <v>185</v>
      </c>
      <c r="E24" t="s">
        <v>186</v>
      </c>
      <c r="F24" t="s">
        <v>100</v>
      </c>
      <c r="G24" t="s">
        <v>187</v>
      </c>
      <c r="H24" t="s">
        <v>42</v>
      </c>
      <c r="I24" t="s">
        <v>43</v>
      </c>
      <c r="J24" t="s">
        <v>31</v>
      </c>
      <c r="K24" t="s">
        <v>185</v>
      </c>
      <c r="L24">
        <v>404</v>
      </c>
      <c r="M24" t="s">
        <v>102</v>
      </c>
      <c r="N24">
        <v>9.9665653385499997</v>
      </c>
      <c r="O24">
        <v>44.226658463</v>
      </c>
      <c r="P24">
        <v>64</v>
      </c>
      <c r="Q24" s="17">
        <v>65.093414306640597</v>
      </c>
      <c r="R24" t="s">
        <v>185</v>
      </c>
      <c r="S24" t="s">
        <v>34</v>
      </c>
      <c r="T24" t="s">
        <v>188</v>
      </c>
      <c r="U24" t="s">
        <v>108</v>
      </c>
      <c r="V24" s="1">
        <v>36348</v>
      </c>
      <c r="W24" s="17">
        <f>Tabella1[[#This Row],[elevation_glo30]]-Tabella1[[#This Row],[elevation]]</f>
        <v>1.0934143066405966</v>
      </c>
      <c r="X24" s="1">
        <v>41273</v>
      </c>
      <c r="Y24">
        <v>4917</v>
      </c>
      <c r="Z24">
        <v>4917</v>
      </c>
      <c r="AA24" t="s">
        <v>36</v>
      </c>
      <c r="AB24" s="8"/>
      <c r="AC24" s="8"/>
      <c r="AD24" s="9"/>
      <c r="AE24" s="9"/>
      <c r="AF24" s="9"/>
      <c r="AG24" s="9"/>
      <c r="AH24" s="10"/>
    </row>
    <row r="25" spans="1:34" x14ac:dyDescent="0.2">
      <c r="A25">
        <v>631</v>
      </c>
      <c r="B25">
        <v>731351</v>
      </c>
      <c r="C25">
        <v>61</v>
      </c>
      <c r="D25" t="s">
        <v>189</v>
      </c>
      <c r="E25" t="s">
        <v>190</v>
      </c>
      <c r="F25" t="s">
        <v>100</v>
      </c>
      <c r="G25" t="s">
        <v>191</v>
      </c>
      <c r="H25" t="s">
        <v>42</v>
      </c>
      <c r="I25" t="s">
        <v>43</v>
      </c>
      <c r="J25" t="s">
        <v>31</v>
      </c>
      <c r="K25" t="s">
        <v>189</v>
      </c>
      <c r="L25">
        <v>61</v>
      </c>
      <c r="M25" t="s">
        <v>102</v>
      </c>
      <c r="N25">
        <v>10.0601259103135</v>
      </c>
      <c r="O25">
        <v>44.045157969909802</v>
      </c>
      <c r="P25">
        <v>15</v>
      </c>
      <c r="Q25" s="17">
        <v>6.9507040977478001</v>
      </c>
      <c r="R25" t="s">
        <v>189</v>
      </c>
      <c r="S25" t="s">
        <v>34</v>
      </c>
      <c r="T25" t="s">
        <v>192</v>
      </c>
      <c r="U25" t="s">
        <v>108</v>
      </c>
      <c r="V25" s="1">
        <v>42885</v>
      </c>
      <c r="W25" s="17">
        <f>Tabella1[[#This Row],[elevation_glo30]]-Tabella1[[#This Row],[elevation]]</f>
        <v>-8.0492959022522008</v>
      </c>
      <c r="X25" s="1">
        <v>45306</v>
      </c>
      <c r="Y25">
        <v>2422</v>
      </c>
      <c r="Z25">
        <v>2422</v>
      </c>
      <c r="AA25" t="s">
        <v>36</v>
      </c>
      <c r="AB25" s="6"/>
      <c r="AC25" s="6"/>
      <c r="AH25" s="7"/>
    </row>
    <row r="26" spans="1:34" x14ac:dyDescent="0.2">
      <c r="A26">
        <v>632</v>
      </c>
      <c r="B26">
        <v>732651</v>
      </c>
      <c r="C26">
        <v>78</v>
      </c>
      <c r="D26" t="s">
        <v>193</v>
      </c>
      <c r="E26" t="s">
        <v>194</v>
      </c>
      <c r="F26" t="s">
        <v>100</v>
      </c>
      <c r="G26" t="s">
        <v>195</v>
      </c>
      <c r="H26" t="s">
        <v>158</v>
      </c>
      <c r="I26" t="s">
        <v>159</v>
      </c>
      <c r="J26" t="s">
        <v>31</v>
      </c>
      <c r="K26" t="s">
        <v>193</v>
      </c>
      <c r="L26">
        <v>78</v>
      </c>
      <c r="M26" t="s">
        <v>102</v>
      </c>
      <c r="N26">
        <v>10.228625181367301</v>
      </c>
      <c r="O26">
        <v>44.023521316021203</v>
      </c>
      <c r="P26">
        <v>430</v>
      </c>
      <c r="Q26" s="17">
        <v>441.69845581054699</v>
      </c>
      <c r="R26" t="s">
        <v>193</v>
      </c>
      <c r="S26" t="s">
        <v>34</v>
      </c>
      <c r="T26" t="s">
        <v>196</v>
      </c>
      <c r="U26" t="s">
        <v>112</v>
      </c>
      <c r="V26" s="1">
        <v>41774</v>
      </c>
      <c r="W26" s="17">
        <f>Tabella1[[#This Row],[elevation_glo30]]-Tabella1[[#This Row],[elevation]]</f>
        <v>11.698455810546989</v>
      </c>
      <c r="X26" s="1">
        <v>45306</v>
      </c>
      <c r="Y26">
        <v>3533</v>
      </c>
      <c r="Z26">
        <v>3533</v>
      </c>
      <c r="AA26" t="s">
        <v>36</v>
      </c>
      <c r="AB26" s="8"/>
      <c r="AC26" s="8"/>
      <c r="AD26" s="9">
        <v>440</v>
      </c>
      <c r="AE26" s="9"/>
      <c r="AF26" s="9"/>
      <c r="AG26" s="9"/>
      <c r="AH26" s="10"/>
    </row>
    <row r="27" spans="1:34" x14ac:dyDescent="0.2">
      <c r="A27">
        <v>633</v>
      </c>
      <c r="B27">
        <v>750451</v>
      </c>
      <c r="C27">
        <v>354</v>
      </c>
      <c r="D27" t="s">
        <v>197</v>
      </c>
      <c r="E27" t="s">
        <v>198</v>
      </c>
      <c r="F27" t="s">
        <v>100</v>
      </c>
      <c r="G27" t="s">
        <v>38</v>
      </c>
      <c r="H27" t="s">
        <v>38</v>
      </c>
      <c r="I27" t="s">
        <v>39</v>
      </c>
      <c r="J27" t="s">
        <v>31</v>
      </c>
      <c r="K27" t="s">
        <v>197</v>
      </c>
      <c r="L27">
        <v>354</v>
      </c>
      <c r="M27" t="s">
        <v>102</v>
      </c>
      <c r="N27">
        <v>11.405987859844201</v>
      </c>
      <c r="O27">
        <v>42.795511495709199</v>
      </c>
      <c r="P27">
        <v>370</v>
      </c>
      <c r="Q27" s="17">
        <v>372.74310302734398</v>
      </c>
      <c r="R27" t="s">
        <v>197</v>
      </c>
      <c r="S27" t="s">
        <v>34</v>
      </c>
      <c r="T27" t="s">
        <v>199</v>
      </c>
      <c r="U27" t="s">
        <v>104</v>
      </c>
      <c r="V27" s="1">
        <v>34295</v>
      </c>
      <c r="W27" s="17">
        <f>Tabella1[[#This Row],[elevation_glo30]]-Tabella1[[#This Row],[elevation]]</f>
        <v>2.7431030273439774</v>
      </c>
      <c r="X27" s="1">
        <v>45306</v>
      </c>
      <c r="Y27">
        <v>10936</v>
      </c>
      <c r="Z27">
        <v>10936</v>
      </c>
      <c r="AA27" t="s">
        <v>36</v>
      </c>
      <c r="AB27" s="6"/>
      <c r="AC27" s="6"/>
      <c r="AH27" s="7"/>
    </row>
    <row r="28" spans="1:34" x14ac:dyDescent="0.2">
      <c r="A28">
        <v>634</v>
      </c>
      <c r="B28">
        <v>738851</v>
      </c>
      <c r="C28">
        <v>12</v>
      </c>
      <c r="D28" t="s">
        <v>200</v>
      </c>
      <c r="E28" t="s">
        <v>201</v>
      </c>
      <c r="F28" t="s">
        <v>100</v>
      </c>
      <c r="G28" t="s">
        <v>202</v>
      </c>
      <c r="H28" t="s">
        <v>54</v>
      </c>
      <c r="I28" t="s">
        <v>55</v>
      </c>
      <c r="J28" t="s">
        <v>31</v>
      </c>
      <c r="K28" t="s">
        <v>200</v>
      </c>
      <c r="L28">
        <v>12</v>
      </c>
      <c r="M28" t="s">
        <v>102</v>
      </c>
      <c r="N28">
        <v>11.648791735121399</v>
      </c>
      <c r="O28">
        <v>43.436385704851197</v>
      </c>
      <c r="P28">
        <v>261</v>
      </c>
      <c r="Q28" s="17">
        <v>261.17868041992199</v>
      </c>
      <c r="R28" t="s">
        <v>200</v>
      </c>
      <c r="S28" t="s">
        <v>34</v>
      </c>
      <c r="T28">
        <v>27</v>
      </c>
      <c r="U28" t="s">
        <v>36</v>
      </c>
      <c r="V28" s="1">
        <v>43034</v>
      </c>
      <c r="W28" s="17">
        <f>Tabella1[[#This Row],[elevation_glo30]]-Tabella1[[#This Row],[elevation]]</f>
        <v>0.17868041992198869</v>
      </c>
      <c r="X28" s="1">
        <v>45306</v>
      </c>
      <c r="Y28">
        <v>2273</v>
      </c>
      <c r="Z28">
        <v>2273</v>
      </c>
      <c r="AA28" t="s">
        <v>36</v>
      </c>
      <c r="AB28" s="8"/>
      <c r="AC28" s="8"/>
      <c r="AD28" s="9"/>
      <c r="AE28" s="9"/>
      <c r="AF28" s="9"/>
      <c r="AG28" s="9"/>
      <c r="AH28" s="10"/>
    </row>
    <row r="29" spans="1:34" x14ac:dyDescent="0.2">
      <c r="A29">
        <v>635</v>
      </c>
      <c r="B29" t="s">
        <v>26</v>
      </c>
      <c r="C29">
        <v>198</v>
      </c>
      <c r="D29" t="s">
        <v>203</v>
      </c>
      <c r="E29" t="s">
        <v>204</v>
      </c>
      <c r="F29" t="s">
        <v>115</v>
      </c>
      <c r="G29" t="s">
        <v>205</v>
      </c>
      <c r="H29" t="s">
        <v>54</v>
      </c>
      <c r="I29" t="s">
        <v>55</v>
      </c>
      <c r="J29" t="s">
        <v>31</v>
      </c>
      <c r="K29" t="s">
        <v>203</v>
      </c>
      <c r="L29">
        <v>198</v>
      </c>
      <c r="M29" t="s">
        <v>117</v>
      </c>
      <c r="N29">
        <v>11.876832246780401</v>
      </c>
      <c r="O29">
        <v>43.794192080342903</v>
      </c>
      <c r="P29">
        <v>845</v>
      </c>
      <c r="Q29" s="17">
        <v>836.950439453125</v>
      </c>
      <c r="R29" t="s">
        <v>203</v>
      </c>
      <c r="S29" t="s">
        <v>34</v>
      </c>
      <c r="T29" t="s">
        <v>206</v>
      </c>
      <c r="U29" t="s">
        <v>119</v>
      </c>
      <c r="V29" s="1">
        <v>33239</v>
      </c>
      <c r="W29" s="17">
        <f>Tabella1[[#This Row],[elevation_glo30]]-Tabella1[[#This Row],[elevation]]</f>
        <v>-8.049560546875</v>
      </c>
      <c r="X29" s="1">
        <v>34334</v>
      </c>
      <c r="Y29">
        <v>1035</v>
      </c>
      <c r="Z29">
        <v>1035</v>
      </c>
      <c r="AA29" t="s">
        <v>36</v>
      </c>
      <c r="AB29" s="3"/>
      <c r="AC29" s="3"/>
      <c r="AD29" s="4"/>
      <c r="AE29" s="4"/>
      <c r="AF29" s="4"/>
      <c r="AG29" s="4" t="b">
        <v>0</v>
      </c>
      <c r="AH29" s="5" t="s">
        <v>1358</v>
      </c>
    </row>
    <row r="30" spans="1:34" x14ac:dyDescent="0.2">
      <c r="A30">
        <v>380</v>
      </c>
      <c r="B30" t="s">
        <v>26</v>
      </c>
      <c r="C30">
        <v>4236</v>
      </c>
      <c r="D30" t="s">
        <v>26</v>
      </c>
      <c r="E30" t="s">
        <v>53</v>
      </c>
      <c r="F30" t="s">
        <v>46</v>
      </c>
      <c r="G30" t="s">
        <v>26</v>
      </c>
      <c r="H30" t="s">
        <v>54</v>
      </c>
      <c r="I30" t="s">
        <v>55</v>
      </c>
      <c r="J30" t="s">
        <v>31</v>
      </c>
      <c r="K30" t="s">
        <v>56</v>
      </c>
      <c r="L30">
        <v>4236</v>
      </c>
      <c r="M30" t="s">
        <v>32</v>
      </c>
      <c r="N30">
        <v>12.138400000000001</v>
      </c>
      <c r="O30">
        <v>43.695599999999999</v>
      </c>
      <c r="P30">
        <v>794</v>
      </c>
      <c r="Q30" s="17">
        <v>794.2158203125</v>
      </c>
      <c r="R30">
        <v>9549</v>
      </c>
      <c r="S30" t="s">
        <v>34</v>
      </c>
      <c r="T30" t="s">
        <v>57</v>
      </c>
      <c r="U30" t="s">
        <v>58</v>
      </c>
      <c r="V30" s="1">
        <v>31413</v>
      </c>
      <c r="W30" s="17">
        <f>Tabella1[[#This Row],[elevation_glo30]]-Tabella1[[#This Row],[elevation]]</f>
        <v>0.2158203125</v>
      </c>
      <c r="X30" s="1">
        <v>45169</v>
      </c>
      <c r="Y30">
        <v>9687</v>
      </c>
      <c r="Z30">
        <v>8227</v>
      </c>
      <c r="AA30" t="s">
        <v>36</v>
      </c>
      <c r="AB30" s="8">
        <v>12.136336999999999</v>
      </c>
      <c r="AC30" s="8">
        <v>43.692435000000003</v>
      </c>
      <c r="AD30" s="9">
        <v>850</v>
      </c>
      <c r="AE30" s="9"/>
      <c r="AF30" s="9"/>
      <c r="AG30" s="9"/>
      <c r="AH30" s="10"/>
    </row>
    <row r="31" spans="1:34" x14ac:dyDescent="0.2">
      <c r="A31">
        <v>636</v>
      </c>
      <c r="B31">
        <v>735851</v>
      </c>
      <c r="C31">
        <v>30</v>
      </c>
      <c r="D31" t="s">
        <v>207</v>
      </c>
      <c r="E31" t="s">
        <v>208</v>
      </c>
      <c r="F31" t="s">
        <v>100</v>
      </c>
      <c r="G31" t="s">
        <v>47</v>
      </c>
      <c r="H31" t="s">
        <v>47</v>
      </c>
      <c r="I31" t="s">
        <v>48</v>
      </c>
      <c r="J31" t="s">
        <v>31</v>
      </c>
      <c r="K31" t="s">
        <v>207</v>
      </c>
      <c r="L31">
        <v>30</v>
      </c>
      <c r="M31" t="s">
        <v>102</v>
      </c>
      <c r="N31">
        <v>10.964162349700899</v>
      </c>
      <c r="O31">
        <v>43.991239882467802</v>
      </c>
      <c r="P31">
        <v>525</v>
      </c>
      <c r="Q31" s="17">
        <v>533.315673828125</v>
      </c>
      <c r="R31" t="s">
        <v>207</v>
      </c>
      <c r="S31" t="s">
        <v>34</v>
      </c>
      <c r="T31">
        <v>29</v>
      </c>
      <c r="U31" t="s">
        <v>36</v>
      </c>
      <c r="V31" s="1">
        <v>43063</v>
      </c>
      <c r="W31" s="17">
        <f>Tabella1[[#This Row],[elevation_glo30]]-Tabella1[[#This Row],[elevation]]</f>
        <v>8.315673828125</v>
      </c>
      <c r="X31" s="1">
        <v>45306</v>
      </c>
      <c r="Y31">
        <v>2242</v>
      </c>
      <c r="Z31">
        <v>2242</v>
      </c>
      <c r="AA31" t="s">
        <v>36</v>
      </c>
      <c r="AB31" s="6"/>
      <c r="AC31" s="6"/>
      <c r="AH31" s="7"/>
    </row>
    <row r="32" spans="1:34" x14ac:dyDescent="0.2">
      <c r="A32">
        <v>637</v>
      </c>
      <c r="B32" t="s">
        <v>26</v>
      </c>
      <c r="C32">
        <v>187</v>
      </c>
      <c r="D32" t="s">
        <v>209</v>
      </c>
      <c r="E32" t="s">
        <v>210</v>
      </c>
      <c r="F32" t="s">
        <v>115</v>
      </c>
      <c r="G32" t="s">
        <v>210</v>
      </c>
      <c r="H32" t="s">
        <v>158</v>
      </c>
      <c r="I32" t="s">
        <v>159</v>
      </c>
      <c r="J32" t="s">
        <v>31</v>
      </c>
      <c r="K32" t="s">
        <v>209</v>
      </c>
      <c r="L32">
        <v>187</v>
      </c>
      <c r="M32" t="s">
        <v>117</v>
      </c>
      <c r="N32">
        <v>10.5915176868439</v>
      </c>
      <c r="O32">
        <v>44.010367889919898</v>
      </c>
      <c r="P32">
        <v>147.75</v>
      </c>
      <c r="Q32" s="17">
        <v>147.69804382324199</v>
      </c>
      <c r="R32" t="s">
        <v>209</v>
      </c>
      <c r="S32" t="s">
        <v>34</v>
      </c>
      <c r="T32" t="s">
        <v>211</v>
      </c>
      <c r="U32" t="s">
        <v>119</v>
      </c>
      <c r="V32" s="1">
        <v>33239</v>
      </c>
      <c r="W32" s="17">
        <f>Tabella1[[#This Row],[elevation_glo30]]-Tabella1[[#This Row],[elevation]]</f>
        <v>-5.1956176758011452E-2</v>
      </c>
      <c r="X32" s="1">
        <v>36891</v>
      </c>
      <c r="Y32">
        <v>2339</v>
      </c>
      <c r="Z32">
        <v>2339</v>
      </c>
      <c r="AA32" t="s">
        <v>36</v>
      </c>
      <c r="AB32" s="8"/>
      <c r="AC32" s="8"/>
      <c r="AD32" s="9"/>
      <c r="AE32" s="9"/>
      <c r="AF32" s="9"/>
      <c r="AG32" s="9"/>
      <c r="AH32" s="10"/>
    </row>
    <row r="33" spans="1:34" x14ac:dyDescent="0.2">
      <c r="A33">
        <v>638</v>
      </c>
      <c r="B33">
        <v>753551</v>
      </c>
      <c r="C33">
        <v>392</v>
      </c>
      <c r="D33" t="s">
        <v>212</v>
      </c>
      <c r="E33" t="s">
        <v>210</v>
      </c>
      <c r="F33" t="s">
        <v>100</v>
      </c>
      <c r="G33" t="s">
        <v>210</v>
      </c>
      <c r="H33" t="s">
        <v>158</v>
      </c>
      <c r="I33" t="s">
        <v>159</v>
      </c>
      <c r="J33" t="s">
        <v>31</v>
      </c>
      <c r="K33" t="s">
        <v>212</v>
      </c>
      <c r="L33">
        <v>392</v>
      </c>
      <c r="M33" t="s">
        <v>102</v>
      </c>
      <c r="N33">
        <v>10.6001824293</v>
      </c>
      <c r="O33">
        <v>44.034235235200001</v>
      </c>
      <c r="P33">
        <v>565</v>
      </c>
      <c r="Q33" s="17">
        <v>562.28717041015602</v>
      </c>
      <c r="R33" t="s">
        <v>212</v>
      </c>
      <c r="S33" t="s">
        <v>34</v>
      </c>
      <c r="T33" t="s">
        <v>213</v>
      </c>
      <c r="U33" t="s">
        <v>108</v>
      </c>
      <c r="V33" s="1">
        <v>35254</v>
      </c>
      <c r="W33" s="17">
        <f>Tabella1[[#This Row],[elevation_glo30]]-Tabella1[[#This Row],[elevation]]</f>
        <v>-2.7128295898439774</v>
      </c>
      <c r="X33" s="1">
        <v>45306</v>
      </c>
      <c r="Y33">
        <v>9924</v>
      </c>
      <c r="Z33">
        <v>9924</v>
      </c>
      <c r="AA33" t="s">
        <v>36</v>
      </c>
      <c r="AB33" s="6"/>
      <c r="AC33" s="6"/>
      <c r="AH33" s="7"/>
    </row>
    <row r="34" spans="1:34" x14ac:dyDescent="0.2">
      <c r="A34">
        <v>639</v>
      </c>
      <c r="B34">
        <v>507521</v>
      </c>
      <c r="C34">
        <v>375</v>
      </c>
      <c r="D34" t="s">
        <v>214</v>
      </c>
      <c r="E34" t="s">
        <v>153</v>
      </c>
      <c r="F34" t="s">
        <v>100</v>
      </c>
      <c r="G34" t="s">
        <v>153</v>
      </c>
      <c r="H34" t="s">
        <v>62</v>
      </c>
      <c r="I34" t="s">
        <v>63</v>
      </c>
      <c r="J34" t="s">
        <v>31</v>
      </c>
      <c r="K34" t="s">
        <v>214</v>
      </c>
      <c r="L34">
        <v>375</v>
      </c>
      <c r="M34" t="s">
        <v>102</v>
      </c>
      <c r="N34">
        <v>11.3312590638918</v>
      </c>
      <c r="O34">
        <v>43.686370309806001</v>
      </c>
      <c r="P34">
        <v>260</v>
      </c>
      <c r="Q34" s="17">
        <v>269.19866943359398</v>
      </c>
      <c r="R34" t="s">
        <v>214</v>
      </c>
      <c r="S34" t="s">
        <v>34</v>
      </c>
      <c r="T34" t="s">
        <v>215</v>
      </c>
      <c r="U34" t="s">
        <v>108</v>
      </c>
      <c r="V34" s="1">
        <v>34321</v>
      </c>
      <c r="W34" s="17">
        <f>Tabella1[[#This Row],[elevation_glo30]]-Tabella1[[#This Row],[elevation]]</f>
        <v>9.1986694335939774</v>
      </c>
      <c r="X34" s="1">
        <v>42890</v>
      </c>
      <c r="Y34">
        <v>8518</v>
      </c>
      <c r="Z34">
        <v>8518</v>
      </c>
      <c r="AA34" t="s">
        <v>36</v>
      </c>
      <c r="AB34" s="8"/>
      <c r="AC34" s="8"/>
      <c r="AD34" s="9"/>
      <c r="AE34" s="9"/>
      <c r="AF34" s="9"/>
      <c r="AG34" s="9"/>
      <c r="AH34" s="10"/>
    </row>
    <row r="35" spans="1:34" x14ac:dyDescent="0.2">
      <c r="A35">
        <v>382</v>
      </c>
      <c r="B35" t="s">
        <v>26</v>
      </c>
      <c r="C35">
        <v>3899</v>
      </c>
      <c r="D35" t="s">
        <v>26</v>
      </c>
      <c r="E35" t="s">
        <v>59</v>
      </c>
      <c r="F35" t="s">
        <v>46</v>
      </c>
      <c r="G35" t="s">
        <v>26</v>
      </c>
      <c r="H35" t="s">
        <v>42</v>
      </c>
      <c r="I35" t="s">
        <v>43</v>
      </c>
      <c r="J35" t="s">
        <v>31</v>
      </c>
      <c r="K35" t="s">
        <v>60</v>
      </c>
      <c r="L35">
        <v>3899</v>
      </c>
      <c r="M35" t="s">
        <v>32</v>
      </c>
      <c r="N35">
        <v>10</v>
      </c>
      <c r="O35">
        <v>44.32</v>
      </c>
      <c r="P35">
        <v>358</v>
      </c>
      <c r="Q35" s="17">
        <v>275.10372924804699</v>
      </c>
      <c r="R35">
        <v>8727</v>
      </c>
      <c r="S35" t="s">
        <v>34</v>
      </c>
      <c r="T35">
        <v>431</v>
      </c>
      <c r="U35" t="s">
        <v>50</v>
      </c>
      <c r="V35" s="1">
        <v>27760</v>
      </c>
      <c r="W35" s="17">
        <f>Tabella1[[#This Row],[elevation_glo30]]-Tabella1[[#This Row],[elevation]]</f>
        <v>-82.896270751953011</v>
      </c>
      <c r="X35" s="1">
        <v>36525</v>
      </c>
      <c r="Y35">
        <v>3821</v>
      </c>
      <c r="Z35">
        <v>1271</v>
      </c>
      <c r="AA35" t="s">
        <v>36</v>
      </c>
      <c r="AB35" s="11">
        <v>9.9941060000000004</v>
      </c>
      <c r="AC35" s="11">
        <v>44.315927000000002</v>
      </c>
      <c r="AD35" s="12">
        <v>250</v>
      </c>
      <c r="AE35" s="12">
        <v>2</v>
      </c>
      <c r="AF35" s="12">
        <v>2</v>
      </c>
      <c r="AG35" s="12"/>
      <c r="AH35" s="13" t="s">
        <v>1360</v>
      </c>
    </row>
    <row r="36" spans="1:34" x14ac:dyDescent="0.2">
      <c r="A36">
        <v>640</v>
      </c>
      <c r="B36">
        <v>749901</v>
      </c>
      <c r="C36">
        <v>322</v>
      </c>
      <c r="D36" t="s">
        <v>216</v>
      </c>
      <c r="E36" t="s">
        <v>217</v>
      </c>
      <c r="F36" t="s">
        <v>100</v>
      </c>
      <c r="G36" t="s">
        <v>218</v>
      </c>
      <c r="H36" t="s">
        <v>62</v>
      </c>
      <c r="I36" t="s">
        <v>63</v>
      </c>
      <c r="J36" t="s">
        <v>31</v>
      </c>
      <c r="K36" t="s">
        <v>216</v>
      </c>
      <c r="L36">
        <v>322</v>
      </c>
      <c r="M36" t="s">
        <v>102</v>
      </c>
      <c r="N36">
        <v>11.2358395724122</v>
      </c>
      <c r="O36">
        <v>43.511757941716901</v>
      </c>
      <c r="P36">
        <v>430</v>
      </c>
      <c r="Q36" s="17">
        <v>443.16439819335898</v>
      </c>
      <c r="R36" t="s">
        <v>216</v>
      </c>
      <c r="S36" t="s">
        <v>34</v>
      </c>
      <c r="T36" t="s">
        <v>219</v>
      </c>
      <c r="U36" t="s">
        <v>108</v>
      </c>
      <c r="V36" s="1">
        <v>33815</v>
      </c>
      <c r="W36" s="17">
        <f>Tabella1[[#This Row],[elevation_glo30]]-Tabella1[[#This Row],[elevation]]</f>
        <v>13.164398193358977</v>
      </c>
      <c r="X36" s="1">
        <v>45306</v>
      </c>
      <c r="Y36">
        <v>11175</v>
      </c>
      <c r="Z36">
        <v>11175</v>
      </c>
      <c r="AA36" t="s">
        <v>36</v>
      </c>
      <c r="AB36" s="8"/>
      <c r="AC36" s="8"/>
      <c r="AD36" s="9"/>
      <c r="AE36" s="9">
        <v>1</v>
      </c>
      <c r="AF36" s="9">
        <v>1</v>
      </c>
      <c r="AG36" s="9"/>
      <c r="AH36" s="10"/>
    </row>
    <row r="37" spans="1:34" x14ac:dyDescent="0.2">
      <c r="A37">
        <v>641</v>
      </c>
      <c r="B37">
        <v>21203</v>
      </c>
      <c r="C37">
        <v>439</v>
      </c>
      <c r="D37" t="s">
        <v>220</v>
      </c>
      <c r="E37" t="s">
        <v>221</v>
      </c>
      <c r="F37" t="s">
        <v>222</v>
      </c>
      <c r="G37" t="s">
        <v>223</v>
      </c>
      <c r="H37" t="s">
        <v>62</v>
      </c>
      <c r="I37" t="s">
        <v>63</v>
      </c>
      <c r="J37" t="s">
        <v>31</v>
      </c>
      <c r="K37" t="s">
        <v>220</v>
      </c>
      <c r="L37">
        <v>439</v>
      </c>
      <c r="M37" t="s">
        <v>102</v>
      </c>
      <c r="N37">
        <v>11.392000055600001</v>
      </c>
      <c r="O37">
        <v>44.054166684400002</v>
      </c>
      <c r="P37">
        <v>780</v>
      </c>
      <c r="Q37" s="17">
        <v>784.97009277343795</v>
      </c>
      <c r="R37" t="s">
        <v>220</v>
      </c>
      <c r="S37" t="s">
        <v>34</v>
      </c>
      <c r="T37" t="s">
        <v>224</v>
      </c>
      <c r="U37" t="s">
        <v>112</v>
      </c>
      <c r="V37" s="1">
        <v>37339</v>
      </c>
      <c r="W37" s="17">
        <f>Tabella1[[#This Row],[elevation_glo30]]-Tabella1[[#This Row],[elevation]]</f>
        <v>4.9700927734379547</v>
      </c>
      <c r="X37" s="1">
        <v>45306</v>
      </c>
      <c r="Y37">
        <v>7964</v>
      </c>
      <c r="Z37">
        <v>7964</v>
      </c>
      <c r="AA37" t="s">
        <v>36</v>
      </c>
      <c r="AB37" s="6"/>
      <c r="AC37" s="6"/>
      <c r="AH37" s="7"/>
    </row>
    <row r="38" spans="1:34" x14ac:dyDescent="0.2">
      <c r="A38">
        <v>642</v>
      </c>
      <c r="B38">
        <v>752501</v>
      </c>
      <c r="C38">
        <v>348</v>
      </c>
      <c r="D38" t="s">
        <v>225</v>
      </c>
      <c r="E38" t="s">
        <v>226</v>
      </c>
      <c r="F38" t="s">
        <v>100</v>
      </c>
      <c r="G38" t="s">
        <v>226</v>
      </c>
      <c r="H38" t="s">
        <v>158</v>
      </c>
      <c r="I38" t="s">
        <v>159</v>
      </c>
      <c r="J38" t="s">
        <v>31</v>
      </c>
      <c r="K38" t="s">
        <v>225</v>
      </c>
      <c r="L38">
        <v>348</v>
      </c>
      <c r="M38" t="s">
        <v>102</v>
      </c>
      <c r="N38">
        <v>10.4587989104394</v>
      </c>
      <c r="O38">
        <v>44.069958256068197</v>
      </c>
      <c r="P38">
        <v>270</v>
      </c>
      <c r="Q38" s="17">
        <v>270.40853881835898</v>
      </c>
      <c r="R38" t="s">
        <v>225</v>
      </c>
      <c r="S38" t="s">
        <v>34</v>
      </c>
      <c r="T38" t="s">
        <v>227</v>
      </c>
      <c r="U38" t="s">
        <v>108</v>
      </c>
      <c r="V38" s="1">
        <v>35796</v>
      </c>
      <c r="W38" s="17">
        <f>Tabella1[[#This Row],[elevation_glo30]]-Tabella1[[#This Row],[elevation]]</f>
        <v>0.4085388183589771</v>
      </c>
      <c r="X38" s="1">
        <v>45306</v>
      </c>
      <c r="Y38">
        <v>9352</v>
      </c>
      <c r="Z38">
        <v>9352</v>
      </c>
      <c r="AA38" t="s">
        <v>36</v>
      </c>
      <c r="AB38" s="8"/>
      <c r="AC38" s="8"/>
      <c r="AD38" s="9"/>
      <c r="AE38" s="9"/>
      <c r="AF38" s="9"/>
      <c r="AG38" s="9"/>
      <c r="AH38" s="10"/>
    </row>
    <row r="39" spans="1:34" x14ac:dyDescent="0.2">
      <c r="A39">
        <v>643</v>
      </c>
      <c r="B39">
        <v>17084</v>
      </c>
      <c r="C39">
        <v>438</v>
      </c>
      <c r="D39" t="s">
        <v>228</v>
      </c>
      <c r="E39" t="s">
        <v>229</v>
      </c>
      <c r="F39" t="s">
        <v>222</v>
      </c>
      <c r="G39" t="s">
        <v>229</v>
      </c>
      <c r="H39" t="s">
        <v>62</v>
      </c>
      <c r="I39" t="s">
        <v>63</v>
      </c>
      <c r="J39" t="s">
        <v>31</v>
      </c>
      <c r="K39" t="s">
        <v>228</v>
      </c>
      <c r="L39">
        <v>438</v>
      </c>
      <c r="M39" t="s">
        <v>102</v>
      </c>
      <c r="N39">
        <v>11.5076667029</v>
      </c>
      <c r="O39">
        <v>44.124166678199998</v>
      </c>
      <c r="P39">
        <v>785.03</v>
      </c>
      <c r="Q39" s="17">
        <v>802.51495361328102</v>
      </c>
      <c r="R39" t="s">
        <v>228</v>
      </c>
      <c r="S39" t="s">
        <v>34</v>
      </c>
      <c r="T39" t="s">
        <v>230</v>
      </c>
      <c r="U39" t="s">
        <v>112</v>
      </c>
      <c r="V39" s="1">
        <v>37814</v>
      </c>
      <c r="W39" s="17">
        <f>Tabella1[[#This Row],[elevation_glo30]]-Tabella1[[#This Row],[elevation]]</f>
        <v>17.48495361328105</v>
      </c>
      <c r="X39" s="1">
        <v>45306</v>
      </c>
      <c r="Y39">
        <v>7254</v>
      </c>
      <c r="Z39">
        <v>7254</v>
      </c>
      <c r="AA39" t="s">
        <v>36</v>
      </c>
      <c r="AB39" s="6">
        <v>11.513434</v>
      </c>
      <c r="AC39" s="6">
        <v>44.129758000000002</v>
      </c>
      <c r="AD39">
        <v>660</v>
      </c>
      <c r="AH39" s="7"/>
    </row>
    <row r="40" spans="1:34" x14ac:dyDescent="0.2">
      <c r="A40">
        <v>644</v>
      </c>
      <c r="B40">
        <v>752301</v>
      </c>
      <c r="C40">
        <v>309</v>
      </c>
      <c r="D40" t="s">
        <v>231</v>
      </c>
      <c r="E40" t="s">
        <v>232</v>
      </c>
      <c r="F40" t="s">
        <v>100</v>
      </c>
      <c r="G40" t="s">
        <v>232</v>
      </c>
      <c r="H40" t="s">
        <v>76</v>
      </c>
      <c r="I40" t="s">
        <v>77</v>
      </c>
      <c r="J40" t="s">
        <v>31</v>
      </c>
      <c r="K40" t="s">
        <v>231</v>
      </c>
      <c r="L40">
        <v>309</v>
      </c>
      <c r="M40" t="s">
        <v>102</v>
      </c>
      <c r="N40">
        <v>10.5966921413</v>
      </c>
      <c r="O40">
        <v>43.262218053300003</v>
      </c>
      <c r="P40">
        <v>70</v>
      </c>
      <c r="Q40" s="17">
        <v>73.811027526855497</v>
      </c>
      <c r="R40" t="s">
        <v>231</v>
      </c>
      <c r="S40" t="s">
        <v>34</v>
      </c>
      <c r="T40" t="s">
        <v>233</v>
      </c>
      <c r="U40" t="s">
        <v>108</v>
      </c>
      <c r="V40" s="1">
        <v>32874</v>
      </c>
      <c r="W40" s="17">
        <f>Tabella1[[#This Row],[elevation_glo30]]-Tabella1[[#This Row],[elevation]]</f>
        <v>3.8110275268554972</v>
      </c>
      <c r="X40" s="1">
        <v>45306</v>
      </c>
      <c r="Y40">
        <v>12401</v>
      </c>
      <c r="Z40">
        <v>12401</v>
      </c>
      <c r="AA40" t="s">
        <v>36</v>
      </c>
      <c r="AB40" s="8"/>
      <c r="AC40" s="8"/>
      <c r="AD40" s="9"/>
      <c r="AE40" s="9"/>
      <c r="AF40" s="9"/>
      <c r="AG40" s="9"/>
      <c r="AH40" s="10"/>
    </row>
    <row r="41" spans="1:34" x14ac:dyDescent="0.2">
      <c r="A41">
        <v>645</v>
      </c>
      <c r="B41" t="s">
        <v>26</v>
      </c>
      <c r="C41">
        <v>264</v>
      </c>
      <c r="D41" t="s">
        <v>234</v>
      </c>
      <c r="E41" t="s">
        <v>235</v>
      </c>
      <c r="F41" t="s">
        <v>115</v>
      </c>
      <c r="G41" t="s">
        <v>232</v>
      </c>
      <c r="H41" t="s">
        <v>76</v>
      </c>
      <c r="I41" t="s">
        <v>77</v>
      </c>
      <c r="J41" t="s">
        <v>31</v>
      </c>
      <c r="K41" t="s">
        <v>234</v>
      </c>
      <c r="L41">
        <v>264</v>
      </c>
      <c r="M41" t="s">
        <v>117</v>
      </c>
      <c r="N41">
        <v>10.629537634639799</v>
      </c>
      <c r="O41">
        <v>43.268838999939</v>
      </c>
      <c r="P41">
        <v>160</v>
      </c>
      <c r="Q41" s="17">
        <v>160.78579711914099</v>
      </c>
      <c r="R41" t="s">
        <v>234</v>
      </c>
      <c r="S41" t="s">
        <v>34</v>
      </c>
      <c r="T41" t="s">
        <v>236</v>
      </c>
      <c r="U41" t="s">
        <v>119</v>
      </c>
      <c r="V41" s="1">
        <v>18629</v>
      </c>
      <c r="W41" s="17">
        <f>Tabella1[[#This Row],[elevation_glo30]]-Tabella1[[#This Row],[elevation]]</f>
        <v>0.78579711914099448</v>
      </c>
      <c r="X41" s="1">
        <v>32781</v>
      </c>
      <c r="Y41">
        <v>12074</v>
      </c>
      <c r="Z41">
        <v>0</v>
      </c>
      <c r="AA41" t="s">
        <v>36</v>
      </c>
      <c r="AB41" s="6"/>
      <c r="AC41" s="6"/>
      <c r="AG41" t="b">
        <v>0</v>
      </c>
      <c r="AH41" s="7"/>
    </row>
    <row r="42" spans="1:34" x14ac:dyDescent="0.2">
      <c r="A42">
        <v>646</v>
      </c>
      <c r="B42">
        <v>730051</v>
      </c>
      <c r="C42">
        <v>72</v>
      </c>
      <c r="D42" t="s">
        <v>237</v>
      </c>
      <c r="E42" t="s">
        <v>238</v>
      </c>
      <c r="F42" t="s">
        <v>100</v>
      </c>
      <c r="G42" t="s">
        <v>29</v>
      </c>
      <c r="H42" t="s">
        <v>29</v>
      </c>
      <c r="I42" t="s">
        <v>30</v>
      </c>
      <c r="J42" t="s">
        <v>31</v>
      </c>
      <c r="K42" t="s">
        <v>237</v>
      </c>
      <c r="L42">
        <v>72</v>
      </c>
      <c r="M42" t="s">
        <v>102</v>
      </c>
      <c r="N42">
        <v>10.2803492546082</v>
      </c>
      <c r="O42">
        <v>43.680729797359703</v>
      </c>
      <c r="P42">
        <v>1</v>
      </c>
      <c r="Q42" s="17">
        <v>2.80485987663269</v>
      </c>
      <c r="R42" t="s">
        <v>237</v>
      </c>
      <c r="S42" t="s">
        <v>34</v>
      </c>
      <c r="T42" t="s">
        <v>239</v>
      </c>
      <c r="U42" t="s">
        <v>150</v>
      </c>
      <c r="V42" s="1">
        <v>36896</v>
      </c>
      <c r="W42" s="17">
        <f>Tabella1[[#This Row],[elevation_glo30]]-Tabella1[[#This Row],[elevation]]</f>
        <v>1.80485987663269</v>
      </c>
      <c r="X42" s="1">
        <v>45306</v>
      </c>
      <c r="Y42">
        <v>8278</v>
      </c>
      <c r="Z42">
        <v>8278</v>
      </c>
      <c r="AA42" t="s">
        <v>36</v>
      </c>
      <c r="AB42" s="8"/>
      <c r="AC42" s="8"/>
      <c r="AD42" s="9"/>
      <c r="AE42" s="9"/>
      <c r="AF42" s="9"/>
      <c r="AG42" s="9"/>
      <c r="AH42" s="10"/>
    </row>
    <row r="43" spans="1:34" x14ac:dyDescent="0.2">
      <c r="A43">
        <v>649</v>
      </c>
      <c r="B43" t="s">
        <v>26</v>
      </c>
      <c r="C43">
        <v>188</v>
      </c>
      <c r="D43" t="s">
        <v>248</v>
      </c>
      <c r="E43" t="s">
        <v>249</v>
      </c>
      <c r="F43" t="s">
        <v>115</v>
      </c>
      <c r="G43" t="s">
        <v>249</v>
      </c>
      <c r="H43" t="s">
        <v>158</v>
      </c>
      <c r="I43" t="s">
        <v>159</v>
      </c>
      <c r="J43" t="s">
        <v>31</v>
      </c>
      <c r="K43" t="s">
        <v>248</v>
      </c>
      <c r="L43">
        <v>188</v>
      </c>
      <c r="M43" t="s">
        <v>117</v>
      </c>
      <c r="N43">
        <v>10.5510592460632</v>
      </c>
      <c r="O43">
        <v>43.981050167876802</v>
      </c>
      <c r="P43">
        <v>100</v>
      </c>
      <c r="Q43" s="17">
        <v>90.632499694824205</v>
      </c>
      <c r="R43" t="s">
        <v>248</v>
      </c>
      <c r="S43" t="s">
        <v>34</v>
      </c>
      <c r="T43" t="s">
        <v>250</v>
      </c>
      <c r="U43" t="s">
        <v>119</v>
      </c>
      <c r="V43" s="1">
        <v>33239</v>
      </c>
      <c r="W43" s="17">
        <f>Tabella1[[#This Row],[elevation_glo30]]-Tabella1[[#This Row],[elevation]]</f>
        <v>-9.3675003051757955</v>
      </c>
      <c r="X43" s="1">
        <v>33969</v>
      </c>
      <c r="Y43">
        <v>731</v>
      </c>
      <c r="Z43">
        <v>731</v>
      </c>
      <c r="AA43" t="s">
        <v>36</v>
      </c>
      <c r="AB43" s="3"/>
      <c r="AC43" s="3"/>
      <c r="AD43" s="4"/>
      <c r="AE43" s="4"/>
      <c r="AF43" s="4"/>
      <c r="AG43" s="4" t="b">
        <v>0</v>
      </c>
      <c r="AH43" s="5" t="s">
        <v>1358</v>
      </c>
    </row>
    <row r="44" spans="1:34" x14ac:dyDescent="0.2">
      <c r="A44">
        <v>647</v>
      </c>
      <c r="B44">
        <v>737901</v>
      </c>
      <c r="C44">
        <v>19</v>
      </c>
      <c r="D44" t="s">
        <v>240</v>
      </c>
      <c r="E44" t="s">
        <v>241</v>
      </c>
      <c r="F44" t="s">
        <v>100</v>
      </c>
      <c r="G44" t="s">
        <v>242</v>
      </c>
      <c r="H44" t="s">
        <v>62</v>
      </c>
      <c r="I44" t="s">
        <v>63</v>
      </c>
      <c r="J44" t="s">
        <v>31</v>
      </c>
      <c r="K44" t="s">
        <v>240</v>
      </c>
      <c r="L44">
        <v>19</v>
      </c>
      <c r="M44" t="s">
        <v>102</v>
      </c>
      <c r="N44">
        <v>11.3905102014542</v>
      </c>
      <c r="O44">
        <v>43.957877497421499</v>
      </c>
      <c r="P44">
        <v>196</v>
      </c>
      <c r="Q44" s="17">
        <v>196.28855895996099</v>
      </c>
      <c r="R44" t="s">
        <v>240</v>
      </c>
      <c r="S44" t="s">
        <v>34</v>
      </c>
      <c r="T44" t="s">
        <v>243</v>
      </c>
      <c r="U44" t="s">
        <v>150</v>
      </c>
      <c r="V44" s="1">
        <v>18629</v>
      </c>
      <c r="W44" s="17">
        <f>Tabella1[[#This Row],[elevation_glo30]]-Tabella1[[#This Row],[elevation]]</f>
        <v>0.28855895996099434</v>
      </c>
      <c r="X44" s="1">
        <v>45306</v>
      </c>
      <c r="Y44">
        <v>21516</v>
      </c>
      <c r="Z44">
        <v>8631</v>
      </c>
      <c r="AA44" t="s">
        <v>36</v>
      </c>
      <c r="AB44" s="8"/>
      <c r="AC44" s="8"/>
      <c r="AD44" s="9"/>
      <c r="AE44" s="9"/>
      <c r="AF44" s="9"/>
      <c r="AG44" s="9"/>
      <c r="AH44" s="10"/>
    </row>
    <row r="45" spans="1:34" x14ac:dyDescent="0.2">
      <c r="A45">
        <v>648</v>
      </c>
      <c r="B45">
        <v>748701</v>
      </c>
      <c r="C45">
        <v>317</v>
      </c>
      <c r="D45" t="s">
        <v>244</v>
      </c>
      <c r="E45" t="s">
        <v>245</v>
      </c>
      <c r="F45" t="s">
        <v>100</v>
      </c>
      <c r="G45" t="s">
        <v>242</v>
      </c>
      <c r="H45" t="s">
        <v>62</v>
      </c>
      <c r="I45" t="s">
        <v>63</v>
      </c>
      <c r="J45" t="s">
        <v>31</v>
      </c>
      <c r="K45" t="s">
        <v>244</v>
      </c>
      <c r="L45">
        <v>317</v>
      </c>
      <c r="M45" t="s">
        <v>102</v>
      </c>
      <c r="N45">
        <v>11.389706480399999</v>
      </c>
      <c r="O45">
        <v>43.986214262300003</v>
      </c>
      <c r="P45">
        <v>280</v>
      </c>
      <c r="Q45" s="17">
        <v>280.52825927734398</v>
      </c>
      <c r="R45" t="s">
        <v>244</v>
      </c>
      <c r="S45" t="s">
        <v>34</v>
      </c>
      <c r="T45" t="s">
        <v>246</v>
      </c>
      <c r="U45" t="s">
        <v>247</v>
      </c>
      <c r="V45" s="1">
        <v>34327</v>
      </c>
      <c r="W45" s="17">
        <f>Tabella1[[#This Row],[elevation_glo30]]-Tabella1[[#This Row],[elevation]]</f>
        <v>0.52825927734397737</v>
      </c>
      <c r="X45" s="1">
        <v>45306</v>
      </c>
      <c r="Y45">
        <v>10859</v>
      </c>
      <c r="Z45">
        <v>10859</v>
      </c>
      <c r="AA45" t="s">
        <v>36</v>
      </c>
      <c r="AB45" s="6"/>
      <c r="AC45" s="6"/>
      <c r="AH45" s="7"/>
    </row>
    <row r="46" spans="1:34" x14ac:dyDescent="0.2">
      <c r="A46">
        <v>650</v>
      </c>
      <c r="B46">
        <v>731801</v>
      </c>
      <c r="C46">
        <v>151</v>
      </c>
      <c r="D46" t="s">
        <v>251</v>
      </c>
      <c r="E46" t="s">
        <v>252</v>
      </c>
      <c r="F46" t="s">
        <v>100</v>
      </c>
      <c r="G46" t="s">
        <v>253</v>
      </c>
      <c r="H46" t="s">
        <v>42</v>
      </c>
      <c r="I46" t="s">
        <v>43</v>
      </c>
      <c r="J46" t="s">
        <v>31</v>
      </c>
      <c r="K46" t="s">
        <v>251</v>
      </c>
      <c r="L46">
        <v>151</v>
      </c>
      <c r="M46" t="s">
        <v>102</v>
      </c>
      <c r="N46">
        <v>9.7975033596533798</v>
      </c>
      <c r="O46">
        <v>44.304909730730799</v>
      </c>
      <c r="P46">
        <v>670</v>
      </c>
      <c r="Q46" s="17">
        <v>661.30535888671898</v>
      </c>
      <c r="R46" t="s">
        <v>251</v>
      </c>
      <c r="S46" t="s">
        <v>34</v>
      </c>
      <c r="T46" t="s">
        <v>254</v>
      </c>
      <c r="U46" t="s">
        <v>112</v>
      </c>
      <c r="V46" s="1">
        <v>41562</v>
      </c>
      <c r="W46" s="17">
        <f>Tabella1[[#This Row],[elevation_glo30]]-Tabella1[[#This Row],[elevation]]</f>
        <v>-8.6946411132810226</v>
      </c>
      <c r="X46" s="1">
        <v>45306</v>
      </c>
      <c r="Y46">
        <v>3742</v>
      </c>
      <c r="Z46">
        <v>3742</v>
      </c>
      <c r="AA46" t="s">
        <v>36</v>
      </c>
      <c r="AB46" s="8"/>
      <c r="AC46" s="8"/>
      <c r="AD46" s="9"/>
      <c r="AE46" s="9"/>
      <c r="AF46" s="9"/>
      <c r="AG46" s="9"/>
      <c r="AH46" s="10"/>
    </row>
    <row r="47" spans="1:34" x14ac:dyDescent="0.2">
      <c r="A47">
        <v>651</v>
      </c>
      <c r="B47">
        <v>733451</v>
      </c>
      <c r="C47">
        <v>86</v>
      </c>
      <c r="D47" t="s">
        <v>255</v>
      </c>
      <c r="E47" t="s">
        <v>256</v>
      </c>
      <c r="F47" t="s">
        <v>100</v>
      </c>
      <c r="G47" t="s">
        <v>257</v>
      </c>
      <c r="H47" t="s">
        <v>47</v>
      </c>
      <c r="I47" t="s">
        <v>48</v>
      </c>
      <c r="J47" t="s">
        <v>31</v>
      </c>
      <c r="K47" t="s">
        <v>255</v>
      </c>
      <c r="L47">
        <v>86</v>
      </c>
      <c r="M47" t="s">
        <v>102</v>
      </c>
      <c r="N47">
        <v>10.6735396385193</v>
      </c>
      <c r="O47">
        <v>44.139094454505603</v>
      </c>
      <c r="P47">
        <v>1345</v>
      </c>
      <c r="Q47" s="17">
        <v>1339.50830078125</v>
      </c>
      <c r="R47" t="s">
        <v>255</v>
      </c>
      <c r="S47" t="s">
        <v>34</v>
      </c>
      <c r="T47" t="s">
        <v>258</v>
      </c>
      <c r="U47" t="s">
        <v>259</v>
      </c>
      <c r="V47" s="1">
        <v>18629</v>
      </c>
      <c r="W47" s="17">
        <f>Tabella1[[#This Row],[elevation_glo30]]-Tabella1[[#This Row],[elevation]]</f>
        <v>-5.49169921875</v>
      </c>
      <c r="X47" s="1">
        <v>45306</v>
      </c>
      <c r="Y47">
        <v>18204</v>
      </c>
      <c r="Z47">
        <v>5188</v>
      </c>
      <c r="AA47" t="s">
        <v>36</v>
      </c>
      <c r="AB47" s="6"/>
      <c r="AC47" s="6"/>
      <c r="AH47" s="7"/>
    </row>
    <row r="48" spans="1:34" x14ac:dyDescent="0.2">
      <c r="A48">
        <v>653</v>
      </c>
      <c r="B48">
        <v>752851</v>
      </c>
      <c r="C48">
        <v>308</v>
      </c>
      <c r="D48" t="s">
        <v>260</v>
      </c>
      <c r="E48" t="s">
        <v>261</v>
      </c>
      <c r="F48" t="s">
        <v>100</v>
      </c>
      <c r="G48" t="s">
        <v>38</v>
      </c>
      <c r="H48" t="s">
        <v>38</v>
      </c>
      <c r="I48" t="s">
        <v>39</v>
      </c>
      <c r="J48" t="s">
        <v>31</v>
      </c>
      <c r="K48" t="s">
        <v>260</v>
      </c>
      <c r="L48">
        <v>308</v>
      </c>
      <c r="M48" t="s">
        <v>102</v>
      </c>
      <c r="N48">
        <v>11.0804200172424</v>
      </c>
      <c r="O48">
        <v>42.9312119898578</v>
      </c>
      <c r="P48">
        <v>40</v>
      </c>
      <c r="Q48" s="17">
        <v>42.976417541503899</v>
      </c>
      <c r="R48" t="s">
        <v>260</v>
      </c>
      <c r="S48" t="s">
        <v>34</v>
      </c>
      <c r="T48" t="s">
        <v>262</v>
      </c>
      <c r="U48" t="s">
        <v>108</v>
      </c>
      <c r="V48" s="1">
        <v>33017</v>
      </c>
      <c r="W48" s="17">
        <f>Tabella1[[#This Row],[elevation_glo30]]-Tabella1[[#This Row],[elevation]]</f>
        <v>2.9764175415038991</v>
      </c>
      <c r="X48" s="1">
        <v>45306</v>
      </c>
      <c r="Y48">
        <v>12125</v>
      </c>
      <c r="Z48">
        <v>12125</v>
      </c>
      <c r="AA48" t="s">
        <v>36</v>
      </c>
      <c r="AB48" s="8"/>
      <c r="AC48" s="8"/>
      <c r="AD48" s="9"/>
      <c r="AE48" s="9"/>
      <c r="AF48" s="9"/>
      <c r="AG48" s="9"/>
      <c r="AH48" s="10"/>
    </row>
    <row r="49" spans="1:34" x14ac:dyDescent="0.2">
      <c r="A49">
        <v>654</v>
      </c>
      <c r="B49">
        <v>750901</v>
      </c>
      <c r="C49">
        <v>367</v>
      </c>
      <c r="D49" t="s">
        <v>263</v>
      </c>
      <c r="E49" t="s">
        <v>264</v>
      </c>
      <c r="F49" t="s">
        <v>100</v>
      </c>
      <c r="G49" t="s">
        <v>177</v>
      </c>
      <c r="H49" t="s">
        <v>92</v>
      </c>
      <c r="I49" t="s">
        <v>93</v>
      </c>
      <c r="J49" t="s">
        <v>31</v>
      </c>
      <c r="K49" t="s">
        <v>263</v>
      </c>
      <c r="L49">
        <v>367</v>
      </c>
      <c r="M49" t="s">
        <v>102</v>
      </c>
      <c r="N49">
        <v>11.4388065394</v>
      </c>
      <c r="O49">
        <v>43.091799981999998</v>
      </c>
      <c r="P49">
        <v>188</v>
      </c>
      <c r="Q49" s="17">
        <v>193.57936096191401</v>
      </c>
      <c r="R49" t="s">
        <v>263</v>
      </c>
      <c r="S49" t="s">
        <v>34</v>
      </c>
      <c r="T49" t="s">
        <v>265</v>
      </c>
      <c r="U49" t="s">
        <v>247</v>
      </c>
      <c r="V49" s="1">
        <v>34306</v>
      </c>
      <c r="W49" s="17">
        <f>Tabella1[[#This Row],[elevation_glo30]]-Tabella1[[#This Row],[elevation]]</f>
        <v>5.5793609619140057</v>
      </c>
      <c r="X49" s="1">
        <v>45306</v>
      </c>
      <c r="Y49">
        <v>10538</v>
      </c>
      <c r="Z49">
        <v>10538</v>
      </c>
      <c r="AA49" t="s">
        <v>36</v>
      </c>
      <c r="AB49" s="6"/>
      <c r="AC49" s="6"/>
      <c r="AH49" s="7"/>
    </row>
    <row r="50" spans="1:34" x14ac:dyDescent="0.2">
      <c r="A50">
        <v>655</v>
      </c>
      <c r="B50" t="s">
        <v>26</v>
      </c>
      <c r="C50">
        <v>294</v>
      </c>
      <c r="D50" t="s">
        <v>266</v>
      </c>
      <c r="E50" t="s">
        <v>267</v>
      </c>
      <c r="F50" t="s">
        <v>115</v>
      </c>
      <c r="G50" t="s">
        <v>268</v>
      </c>
      <c r="H50" t="s">
        <v>38</v>
      </c>
      <c r="I50" t="s">
        <v>39</v>
      </c>
      <c r="J50" t="s">
        <v>31</v>
      </c>
      <c r="K50" t="s">
        <v>266</v>
      </c>
      <c r="L50">
        <v>294</v>
      </c>
      <c r="M50" t="s">
        <v>117</v>
      </c>
      <c r="N50">
        <v>11.376600265502899</v>
      </c>
      <c r="O50">
        <v>42.405872088083498</v>
      </c>
      <c r="P50">
        <v>1</v>
      </c>
      <c r="Q50" s="17">
        <v>7.7532048225402797</v>
      </c>
      <c r="R50" t="s">
        <v>266</v>
      </c>
      <c r="S50" t="s">
        <v>34</v>
      </c>
      <c r="T50" t="s">
        <v>269</v>
      </c>
      <c r="U50" t="s">
        <v>119</v>
      </c>
      <c r="V50" s="1">
        <v>33710</v>
      </c>
      <c r="W50" s="17">
        <f>Tabella1[[#This Row],[elevation_glo30]]-Tabella1[[#This Row],[elevation]]</f>
        <v>6.7532048225402797</v>
      </c>
      <c r="X50" s="1">
        <v>35795</v>
      </c>
      <c r="Y50">
        <v>2075</v>
      </c>
      <c r="Z50">
        <v>2075</v>
      </c>
      <c r="AA50" t="s">
        <v>36</v>
      </c>
      <c r="AB50" s="8"/>
      <c r="AC50" s="8"/>
      <c r="AD50" s="9"/>
      <c r="AE50" s="9"/>
      <c r="AF50" s="9"/>
      <c r="AG50" s="9"/>
      <c r="AH50" s="10"/>
    </row>
    <row r="51" spans="1:34" x14ac:dyDescent="0.2">
      <c r="A51">
        <v>656</v>
      </c>
      <c r="B51">
        <v>746051</v>
      </c>
      <c r="C51">
        <v>132</v>
      </c>
      <c r="D51" t="s">
        <v>270</v>
      </c>
      <c r="E51" t="s">
        <v>271</v>
      </c>
      <c r="F51" t="s">
        <v>100</v>
      </c>
      <c r="G51" t="s">
        <v>272</v>
      </c>
      <c r="H51" t="s">
        <v>38</v>
      </c>
      <c r="I51" t="s">
        <v>39</v>
      </c>
      <c r="J51" t="s">
        <v>31</v>
      </c>
      <c r="K51" t="s">
        <v>270</v>
      </c>
      <c r="L51">
        <v>132</v>
      </c>
      <c r="M51" t="s">
        <v>102</v>
      </c>
      <c r="N51">
        <v>10.9273840490634</v>
      </c>
      <c r="O51">
        <v>42.893312703658097</v>
      </c>
      <c r="P51">
        <v>146</v>
      </c>
      <c r="Q51" s="17">
        <v>148.41909790039099</v>
      </c>
      <c r="R51" t="s">
        <v>270</v>
      </c>
      <c r="S51" t="s">
        <v>34</v>
      </c>
      <c r="T51">
        <v>49</v>
      </c>
      <c r="U51" t="s">
        <v>36</v>
      </c>
      <c r="V51" s="1">
        <v>44771</v>
      </c>
      <c r="W51" s="17">
        <f>Tabella1[[#This Row],[elevation_glo30]]-Tabella1[[#This Row],[elevation]]</f>
        <v>2.4190979003909945</v>
      </c>
      <c r="X51" s="1">
        <v>45306</v>
      </c>
      <c r="Y51">
        <v>536</v>
      </c>
      <c r="Z51">
        <v>536</v>
      </c>
      <c r="AA51" t="s">
        <v>36</v>
      </c>
      <c r="AB51" s="3"/>
      <c r="AC51" s="3"/>
      <c r="AD51" s="4"/>
      <c r="AE51" s="4"/>
      <c r="AF51" s="4"/>
      <c r="AG51" s="4" t="b">
        <v>0</v>
      </c>
      <c r="AH51" s="5" t="s">
        <v>1358</v>
      </c>
    </row>
    <row r="52" spans="1:34" x14ac:dyDescent="0.2">
      <c r="A52">
        <v>657</v>
      </c>
      <c r="B52">
        <v>731651</v>
      </c>
      <c r="C52">
        <v>94</v>
      </c>
      <c r="D52" t="s">
        <v>273</v>
      </c>
      <c r="E52" t="s">
        <v>274</v>
      </c>
      <c r="F52" t="s">
        <v>100</v>
      </c>
      <c r="G52" t="s">
        <v>274</v>
      </c>
      <c r="H52" t="s">
        <v>158</v>
      </c>
      <c r="I52" t="s">
        <v>159</v>
      </c>
      <c r="J52" t="s">
        <v>31</v>
      </c>
      <c r="K52" t="s">
        <v>273</v>
      </c>
      <c r="L52">
        <v>94</v>
      </c>
      <c r="M52" t="s">
        <v>102</v>
      </c>
      <c r="N52">
        <v>10.2810306072755</v>
      </c>
      <c r="O52">
        <v>43.933730187854401</v>
      </c>
      <c r="P52">
        <v>21</v>
      </c>
      <c r="Q52" s="17">
        <v>20.358848571777301</v>
      </c>
      <c r="R52" t="s">
        <v>273</v>
      </c>
      <c r="S52" t="s">
        <v>34</v>
      </c>
      <c r="T52">
        <v>50</v>
      </c>
      <c r="U52" t="s">
        <v>36</v>
      </c>
      <c r="V52" s="1">
        <v>44860</v>
      </c>
      <c r="W52" s="17">
        <f>Tabella1[[#This Row],[elevation_glo30]]-Tabella1[[#This Row],[elevation]]</f>
        <v>-0.64115142822269888</v>
      </c>
      <c r="X52" s="1">
        <v>45306</v>
      </c>
      <c r="Y52">
        <v>443</v>
      </c>
      <c r="Z52">
        <v>443</v>
      </c>
      <c r="AA52" t="s">
        <v>36</v>
      </c>
      <c r="AB52" s="3"/>
      <c r="AC52" s="3"/>
      <c r="AD52" s="4"/>
      <c r="AE52" s="4"/>
      <c r="AF52" s="4"/>
      <c r="AG52" s="4" t="b">
        <v>0</v>
      </c>
      <c r="AH52" s="5" t="s">
        <v>1358</v>
      </c>
    </row>
    <row r="53" spans="1:34" x14ac:dyDescent="0.2">
      <c r="A53">
        <v>658</v>
      </c>
      <c r="B53">
        <v>739051</v>
      </c>
      <c r="C53">
        <v>6</v>
      </c>
      <c r="D53" t="s">
        <v>275</v>
      </c>
      <c r="E53" t="s">
        <v>276</v>
      </c>
      <c r="F53" t="s">
        <v>100</v>
      </c>
      <c r="G53" t="s">
        <v>205</v>
      </c>
      <c r="H53" t="s">
        <v>54</v>
      </c>
      <c r="I53" t="s">
        <v>55</v>
      </c>
      <c r="J53" t="s">
        <v>31</v>
      </c>
      <c r="K53" t="s">
        <v>275</v>
      </c>
      <c r="L53">
        <v>6</v>
      </c>
      <c r="M53" t="s">
        <v>102</v>
      </c>
      <c r="N53">
        <v>11.817375720977999</v>
      </c>
      <c r="O53">
        <v>43.810416258989598</v>
      </c>
      <c r="P53">
        <v>1111</v>
      </c>
      <c r="Q53" s="17">
        <v>1109.18188476562</v>
      </c>
      <c r="R53" t="s">
        <v>275</v>
      </c>
      <c r="S53" t="s">
        <v>34</v>
      </c>
      <c r="T53" t="s">
        <v>277</v>
      </c>
      <c r="U53" t="s">
        <v>278</v>
      </c>
      <c r="V53" s="1">
        <v>18629</v>
      </c>
      <c r="W53" s="17">
        <f>Tabella1[[#This Row],[elevation_glo30]]-Tabella1[[#This Row],[elevation]]</f>
        <v>-1.8181152343800022</v>
      </c>
      <c r="X53" s="1">
        <v>45306</v>
      </c>
      <c r="Y53">
        <v>25556</v>
      </c>
      <c r="Z53">
        <v>12427</v>
      </c>
      <c r="AA53" t="s">
        <v>36</v>
      </c>
      <c r="AB53" s="6"/>
      <c r="AC53" s="6"/>
      <c r="AH53" s="7"/>
    </row>
    <row r="54" spans="1:34" x14ac:dyDescent="0.2">
      <c r="A54">
        <v>660</v>
      </c>
      <c r="B54">
        <v>734201</v>
      </c>
      <c r="C54">
        <v>82</v>
      </c>
      <c r="D54" t="s">
        <v>279</v>
      </c>
      <c r="E54" t="s">
        <v>280</v>
      </c>
      <c r="F54" t="s">
        <v>100</v>
      </c>
      <c r="G54" t="s">
        <v>281</v>
      </c>
      <c r="H54" t="s">
        <v>158</v>
      </c>
      <c r="I54" t="s">
        <v>159</v>
      </c>
      <c r="J54" t="s">
        <v>31</v>
      </c>
      <c r="K54" t="s">
        <v>279</v>
      </c>
      <c r="L54">
        <v>82</v>
      </c>
      <c r="M54" t="s">
        <v>102</v>
      </c>
      <c r="N54">
        <v>10.259494006085999</v>
      </c>
      <c r="O54">
        <v>44.058723973937298</v>
      </c>
      <c r="P54">
        <v>807</v>
      </c>
      <c r="Q54" s="17">
        <v>794.32342529296898</v>
      </c>
      <c r="R54" t="s">
        <v>279</v>
      </c>
      <c r="S54" t="s">
        <v>34</v>
      </c>
      <c r="T54">
        <v>53</v>
      </c>
      <c r="U54" t="s">
        <v>36</v>
      </c>
      <c r="V54" s="1">
        <v>43068</v>
      </c>
      <c r="W54" s="17">
        <f>Tabella1[[#This Row],[elevation_glo30]]-Tabella1[[#This Row],[elevation]]</f>
        <v>-12.676574707031023</v>
      </c>
      <c r="X54" s="1">
        <v>45306</v>
      </c>
      <c r="Y54">
        <v>2237</v>
      </c>
      <c r="Z54">
        <v>2237</v>
      </c>
      <c r="AA54" t="s">
        <v>36</v>
      </c>
      <c r="AB54" s="8"/>
      <c r="AC54" s="8"/>
      <c r="AD54" s="9">
        <v>800</v>
      </c>
      <c r="AE54" s="9"/>
      <c r="AF54" s="9"/>
      <c r="AG54" s="9"/>
      <c r="AH54" s="10"/>
    </row>
    <row r="55" spans="1:34" x14ac:dyDescent="0.2">
      <c r="A55">
        <v>661</v>
      </c>
      <c r="B55">
        <v>744201</v>
      </c>
      <c r="C55">
        <v>60</v>
      </c>
      <c r="D55" t="s">
        <v>282</v>
      </c>
      <c r="E55" t="s">
        <v>283</v>
      </c>
      <c r="F55" t="s">
        <v>100</v>
      </c>
      <c r="G55" t="s">
        <v>284</v>
      </c>
      <c r="H55" t="s">
        <v>38</v>
      </c>
      <c r="I55" t="s">
        <v>39</v>
      </c>
      <c r="J55" t="s">
        <v>31</v>
      </c>
      <c r="K55" t="s">
        <v>282</v>
      </c>
      <c r="L55">
        <v>60</v>
      </c>
      <c r="M55" t="s">
        <v>102</v>
      </c>
      <c r="N55">
        <v>11.038738489150999</v>
      </c>
      <c r="O55">
        <v>43.102463421086703</v>
      </c>
      <c r="P55">
        <v>500</v>
      </c>
      <c r="Q55" s="17">
        <v>500.64099121093801</v>
      </c>
      <c r="R55" t="s">
        <v>282</v>
      </c>
      <c r="S55" t="s">
        <v>34</v>
      </c>
      <c r="T55" t="s">
        <v>285</v>
      </c>
      <c r="U55" t="s">
        <v>150</v>
      </c>
      <c r="V55" s="1">
        <v>38204</v>
      </c>
      <c r="W55" s="17">
        <f>Tabella1[[#This Row],[elevation_glo30]]-Tabella1[[#This Row],[elevation]]</f>
        <v>0.64099121093801159</v>
      </c>
      <c r="X55" s="1">
        <v>45306</v>
      </c>
      <c r="Y55">
        <v>7086</v>
      </c>
      <c r="Z55">
        <v>7086</v>
      </c>
      <c r="AA55" t="s">
        <v>36</v>
      </c>
      <c r="AB55" s="6"/>
      <c r="AC55" s="6"/>
      <c r="AH55" s="7"/>
    </row>
    <row r="56" spans="1:34" x14ac:dyDescent="0.2">
      <c r="A56">
        <v>662</v>
      </c>
      <c r="B56">
        <v>770351</v>
      </c>
      <c r="C56">
        <v>130</v>
      </c>
      <c r="D56" t="s">
        <v>286</v>
      </c>
      <c r="E56" t="s">
        <v>287</v>
      </c>
      <c r="F56" t="s">
        <v>100</v>
      </c>
      <c r="G56" t="s">
        <v>287</v>
      </c>
      <c r="H56" t="s">
        <v>76</v>
      </c>
      <c r="I56" t="s">
        <v>77</v>
      </c>
      <c r="J56" t="s">
        <v>31</v>
      </c>
      <c r="K56" t="s">
        <v>286</v>
      </c>
      <c r="L56">
        <v>130</v>
      </c>
      <c r="M56" t="s">
        <v>102</v>
      </c>
      <c r="N56">
        <v>10.616111292292199</v>
      </c>
      <c r="O56">
        <v>43.056462224114803</v>
      </c>
      <c r="P56">
        <v>190</v>
      </c>
      <c r="Q56" s="17">
        <v>191.22349548339801</v>
      </c>
      <c r="R56" t="s">
        <v>286</v>
      </c>
      <c r="S56" t="s">
        <v>34</v>
      </c>
      <c r="T56">
        <v>55</v>
      </c>
      <c r="U56" t="s">
        <v>36</v>
      </c>
      <c r="V56" s="1">
        <v>44798</v>
      </c>
      <c r="W56" s="17">
        <f>Tabella1[[#This Row],[elevation_glo30]]-Tabella1[[#This Row],[elevation]]</f>
        <v>1.2234954833980112</v>
      </c>
      <c r="X56" s="1">
        <v>45306</v>
      </c>
      <c r="Y56">
        <v>509</v>
      </c>
      <c r="Z56">
        <v>509</v>
      </c>
      <c r="AA56" t="s">
        <v>36</v>
      </c>
      <c r="AB56" s="3"/>
      <c r="AC56" s="3"/>
      <c r="AD56" s="4"/>
      <c r="AE56" s="4"/>
      <c r="AF56" s="4"/>
      <c r="AG56" s="4" t="b">
        <v>0</v>
      </c>
      <c r="AH56" s="5" t="s">
        <v>1358</v>
      </c>
    </row>
    <row r="57" spans="1:34" x14ac:dyDescent="0.2">
      <c r="A57">
        <v>663</v>
      </c>
      <c r="B57">
        <v>748451</v>
      </c>
      <c r="C57">
        <v>329</v>
      </c>
      <c r="D57" t="s">
        <v>288</v>
      </c>
      <c r="E57" t="s">
        <v>289</v>
      </c>
      <c r="F57" t="s">
        <v>100</v>
      </c>
      <c r="G57" t="s">
        <v>191</v>
      </c>
      <c r="H57" t="s">
        <v>42</v>
      </c>
      <c r="I57" t="s">
        <v>43</v>
      </c>
      <c r="J57" t="s">
        <v>31</v>
      </c>
      <c r="K57" t="s">
        <v>288</v>
      </c>
      <c r="L57">
        <v>329</v>
      </c>
      <c r="M57" t="s">
        <v>102</v>
      </c>
      <c r="N57">
        <v>10.103910817499999</v>
      </c>
      <c r="O57">
        <v>44.116421089799999</v>
      </c>
      <c r="P57">
        <v>960</v>
      </c>
      <c r="Q57" s="17">
        <v>962.19488525390602</v>
      </c>
      <c r="R57" t="s">
        <v>288</v>
      </c>
      <c r="S57" t="s">
        <v>34</v>
      </c>
      <c r="T57" t="s">
        <v>290</v>
      </c>
      <c r="U57" t="s">
        <v>104</v>
      </c>
      <c r="V57" s="1">
        <v>36762</v>
      </c>
      <c r="W57" s="17">
        <f>Tabella1[[#This Row],[elevation_glo30]]-Tabella1[[#This Row],[elevation]]</f>
        <v>2.1948852539060226</v>
      </c>
      <c r="X57" s="1">
        <v>45306</v>
      </c>
      <c r="Y57">
        <v>8062</v>
      </c>
      <c r="Z57">
        <v>8062</v>
      </c>
      <c r="AA57" t="s">
        <v>36</v>
      </c>
      <c r="AB57" s="6"/>
      <c r="AC57" s="6"/>
      <c r="AH57" s="7"/>
    </row>
    <row r="58" spans="1:34" x14ac:dyDescent="0.2">
      <c r="A58">
        <v>664</v>
      </c>
      <c r="B58">
        <v>731151</v>
      </c>
      <c r="C58">
        <v>96</v>
      </c>
      <c r="D58" t="s">
        <v>291</v>
      </c>
      <c r="E58" t="s">
        <v>292</v>
      </c>
      <c r="F58" t="s">
        <v>100</v>
      </c>
      <c r="G58" t="s">
        <v>292</v>
      </c>
      <c r="H58" t="s">
        <v>158</v>
      </c>
      <c r="I58" t="s">
        <v>159</v>
      </c>
      <c r="J58" t="s">
        <v>31</v>
      </c>
      <c r="K58" t="s">
        <v>291</v>
      </c>
      <c r="L58">
        <v>96</v>
      </c>
      <c r="M58" t="s">
        <v>102</v>
      </c>
      <c r="N58">
        <v>10.3384244441986</v>
      </c>
      <c r="O58">
        <v>44.162935186075103</v>
      </c>
      <c r="P58">
        <v>390</v>
      </c>
      <c r="Q58" s="17">
        <v>378.05358886718801</v>
      </c>
      <c r="R58" t="s">
        <v>291</v>
      </c>
      <c r="S58" t="s">
        <v>34</v>
      </c>
      <c r="T58">
        <v>57</v>
      </c>
      <c r="U58" t="s">
        <v>36</v>
      </c>
      <c r="V58" s="1">
        <v>43059</v>
      </c>
      <c r="W58" s="17">
        <f>Tabella1[[#This Row],[elevation_glo30]]-Tabella1[[#This Row],[elevation]]</f>
        <v>-11.946411132811988</v>
      </c>
      <c r="X58" s="1">
        <v>45306</v>
      </c>
      <c r="Y58">
        <v>2246</v>
      </c>
      <c r="Z58">
        <v>2246</v>
      </c>
      <c r="AA58" t="s">
        <v>36</v>
      </c>
      <c r="AB58" s="8"/>
      <c r="AC58" s="8"/>
      <c r="AD58" s="9"/>
      <c r="AE58" s="9"/>
      <c r="AF58" s="9"/>
      <c r="AG58" s="9"/>
      <c r="AH58" s="10"/>
    </row>
    <row r="59" spans="1:34" x14ac:dyDescent="0.2">
      <c r="A59">
        <v>665</v>
      </c>
      <c r="B59">
        <v>742451</v>
      </c>
      <c r="C59">
        <v>327</v>
      </c>
      <c r="D59" t="s">
        <v>293</v>
      </c>
      <c r="E59" t="s">
        <v>294</v>
      </c>
      <c r="F59" t="s">
        <v>100</v>
      </c>
      <c r="G59" t="s">
        <v>295</v>
      </c>
      <c r="H59" t="s">
        <v>42</v>
      </c>
      <c r="I59" t="s">
        <v>43</v>
      </c>
      <c r="J59" t="s">
        <v>31</v>
      </c>
      <c r="K59" t="s">
        <v>293</v>
      </c>
      <c r="L59">
        <v>327</v>
      </c>
      <c r="M59" t="s">
        <v>102</v>
      </c>
      <c r="N59">
        <v>10.1095676422119</v>
      </c>
      <c r="O59">
        <v>44.047776427490199</v>
      </c>
      <c r="P59">
        <v>150</v>
      </c>
      <c r="Q59" s="17">
        <v>172.41055297851599</v>
      </c>
      <c r="R59" t="s">
        <v>293</v>
      </c>
      <c r="S59" t="s">
        <v>34</v>
      </c>
      <c r="T59" t="s">
        <v>296</v>
      </c>
      <c r="U59" t="s">
        <v>104</v>
      </c>
      <c r="V59" s="1">
        <v>33064</v>
      </c>
      <c r="W59" s="17">
        <f>Tabella1[[#This Row],[elevation_glo30]]-Tabella1[[#This Row],[elevation]]</f>
        <v>22.410552978515994</v>
      </c>
      <c r="X59" s="1">
        <v>45306</v>
      </c>
      <c r="Y59">
        <v>12067</v>
      </c>
      <c r="Z59">
        <v>12067</v>
      </c>
      <c r="AA59" t="s">
        <v>36</v>
      </c>
      <c r="AB59" s="6"/>
      <c r="AC59" s="6"/>
      <c r="AE59">
        <v>2</v>
      </c>
      <c r="AF59">
        <v>2</v>
      </c>
      <c r="AH59" s="7"/>
    </row>
    <row r="60" spans="1:34" x14ac:dyDescent="0.2">
      <c r="A60">
        <v>666</v>
      </c>
      <c r="B60">
        <v>506521</v>
      </c>
      <c r="C60">
        <v>365</v>
      </c>
      <c r="D60" t="s">
        <v>297</v>
      </c>
      <c r="E60" t="s">
        <v>298</v>
      </c>
      <c r="F60" t="s">
        <v>100</v>
      </c>
      <c r="G60" t="s">
        <v>299</v>
      </c>
      <c r="H60" t="s">
        <v>92</v>
      </c>
      <c r="I60" t="s">
        <v>93</v>
      </c>
      <c r="J60" t="s">
        <v>31</v>
      </c>
      <c r="K60" t="s">
        <v>297</v>
      </c>
      <c r="L60">
        <v>365</v>
      </c>
      <c r="M60" t="s">
        <v>102</v>
      </c>
      <c r="N60">
        <v>11.0737589932</v>
      </c>
      <c r="O60">
        <v>43.449268355199997</v>
      </c>
      <c r="P60">
        <v>160</v>
      </c>
      <c r="Q60" s="17">
        <v>159.75166320800801</v>
      </c>
      <c r="R60" t="s">
        <v>297</v>
      </c>
      <c r="S60" t="s">
        <v>34</v>
      </c>
      <c r="T60" t="s">
        <v>300</v>
      </c>
      <c r="U60" t="s">
        <v>108</v>
      </c>
      <c r="V60" s="1">
        <v>34304</v>
      </c>
      <c r="W60" s="17">
        <f>Tabella1[[#This Row],[elevation_glo30]]-Tabella1[[#This Row],[elevation]]</f>
        <v>-0.24833679199198855</v>
      </c>
      <c r="X60" s="1">
        <v>41885</v>
      </c>
      <c r="Y60">
        <v>7176</v>
      </c>
      <c r="Z60">
        <v>7176</v>
      </c>
      <c r="AA60" t="s">
        <v>36</v>
      </c>
      <c r="AB60" s="8"/>
      <c r="AC60" s="8"/>
      <c r="AD60" s="9"/>
      <c r="AE60" s="9"/>
      <c r="AF60" s="9"/>
      <c r="AG60" s="9"/>
      <c r="AH60" s="10"/>
    </row>
    <row r="61" spans="1:34" x14ac:dyDescent="0.2">
      <c r="A61">
        <v>667</v>
      </c>
      <c r="B61">
        <v>742701</v>
      </c>
      <c r="C61">
        <v>53</v>
      </c>
      <c r="D61" t="s">
        <v>301</v>
      </c>
      <c r="E61" t="s">
        <v>302</v>
      </c>
      <c r="F61" t="s">
        <v>100</v>
      </c>
      <c r="G61" t="s">
        <v>303</v>
      </c>
      <c r="H61" t="s">
        <v>29</v>
      </c>
      <c r="I61" t="s">
        <v>30</v>
      </c>
      <c r="J61" t="s">
        <v>31</v>
      </c>
      <c r="K61" t="s">
        <v>301</v>
      </c>
      <c r="L61">
        <v>53</v>
      </c>
      <c r="M61" t="s">
        <v>102</v>
      </c>
      <c r="N61">
        <v>10.739307403564499</v>
      </c>
      <c r="O61">
        <v>43.2023369745148</v>
      </c>
      <c r="P61">
        <v>300</v>
      </c>
      <c r="Q61" s="17">
        <v>306.2255859375</v>
      </c>
      <c r="R61" t="s">
        <v>301</v>
      </c>
      <c r="S61" t="s">
        <v>34</v>
      </c>
      <c r="T61" t="s">
        <v>304</v>
      </c>
      <c r="U61" t="s">
        <v>150</v>
      </c>
      <c r="V61" s="1">
        <v>38756</v>
      </c>
      <c r="W61" s="17">
        <f>Tabella1[[#This Row],[elevation_glo30]]-Tabella1[[#This Row],[elevation]]</f>
        <v>6.2255859375</v>
      </c>
      <c r="X61" s="1">
        <v>45306</v>
      </c>
      <c r="Y61">
        <v>6313</v>
      </c>
      <c r="Z61">
        <v>6313</v>
      </c>
      <c r="AA61" t="s">
        <v>36</v>
      </c>
      <c r="AB61" s="6"/>
      <c r="AC61" s="6"/>
      <c r="AH61" s="7"/>
    </row>
    <row r="62" spans="1:34" x14ac:dyDescent="0.2">
      <c r="A62">
        <v>668</v>
      </c>
      <c r="B62">
        <v>752801</v>
      </c>
      <c r="C62">
        <v>306</v>
      </c>
      <c r="D62" t="s">
        <v>305</v>
      </c>
      <c r="E62" t="s">
        <v>268</v>
      </c>
      <c r="F62" t="s">
        <v>100</v>
      </c>
      <c r="G62" t="s">
        <v>268</v>
      </c>
      <c r="H62" t="s">
        <v>38</v>
      </c>
      <c r="I62" t="s">
        <v>39</v>
      </c>
      <c r="J62" t="s">
        <v>31</v>
      </c>
      <c r="K62" t="s">
        <v>305</v>
      </c>
      <c r="L62">
        <v>306</v>
      </c>
      <c r="M62" t="s">
        <v>102</v>
      </c>
      <c r="N62">
        <v>11.3915663124431</v>
      </c>
      <c r="O62">
        <v>42.405398196396398</v>
      </c>
      <c r="P62">
        <v>12</v>
      </c>
      <c r="Q62" s="17">
        <v>10.3567924499512</v>
      </c>
      <c r="R62" t="s">
        <v>305</v>
      </c>
      <c r="S62" t="s">
        <v>34</v>
      </c>
      <c r="T62" t="s">
        <v>306</v>
      </c>
      <c r="U62" t="s">
        <v>108</v>
      </c>
      <c r="V62" s="1">
        <v>32874</v>
      </c>
      <c r="W62" s="17">
        <f>Tabella1[[#This Row],[elevation_glo30]]-Tabella1[[#This Row],[elevation]]</f>
        <v>-1.6432075500487997</v>
      </c>
      <c r="X62" s="1">
        <v>45306</v>
      </c>
      <c r="Y62">
        <v>12370</v>
      </c>
      <c r="Z62">
        <v>12370</v>
      </c>
      <c r="AA62" t="s">
        <v>36</v>
      </c>
      <c r="AB62" s="8"/>
      <c r="AC62" s="8"/>
      <c r="AD62" s="9"/>
      <c r="AE62" s="9"/>
      <c r="AF62" s="9"/>
      <c r="AG62" s="9"/>
      <c r="AH62" s="10"/>
    </row>
    <row r="63" spans="1:34" x14ac:dyDescent="0.2">
      <c r="A63">
        <v>669</v>
      </c>
      <c r="B63">
        <v>11214</v>
      </c>
      <c r="C63">
        <v>27</v>
      </c>
      <c r="D63" t="s">
        <v>307</v>
      </c>
      <c r="E63" t="s">
        <v>308</v>
      </c>
      <c r="F63" t="s">
        <v>100</v>
      </c>
      <c r="G63" t="s">
        <v>309</v>
      </c>
      <c r="H63" t="s">
        <v>62</v>
      </c>
      <c r="I63" t="s">
        <v>63</v>
      </c>
      <c r="J63" t="s">
        <v>31</v>
      </c>
      <c r="K63" t="s">
        <v>307</v>
      </c>
      <c r="L63">
        <v>27</v>
      </c>
      <c r="M63" t="s">
        <v>102</v>
      </c>
      <c r="N63">
        <v>11.1391328178</v>
      </c>
      <c r="O63">
        <v>43.828851205100001</v>
      </c>
      <c r="P63">
        <v>40</v>
      </c>
      <c r="Q63" s="17">
        <v>40.145534515380902</v>
      </c>
      <c r="R63" t="s">
        <v>307</v>
      </c>
      <c r="S63" t="s">
        <v>34</v>
      </c>
      <c r="T63" t="s">
        <v>310</v>
      </c>
      <c r="U63" t="s">
        <v>112</v>
      </c>
      <c r="V63" s="1">
        <v>35796</v>
      </c>
      <c r="W63" s="17">
        <f>Tabella1[[#This Row],[elevation_glo30]]-Tabella1[[#This Row],[elevation]]</f>
        <v>0.14553451538090201</v>
      </c>
      <c r="X63" s="1">
        <v>41737</v>
      </c>
      <c r="Y63">
        <v>4823</v>
      </c>
      <c r="Z63">
        <v>4823</v>
      </c>
      <c r="AA63" t="s">
        <v>36</v>
      </c>
      <c r="AB63" s="6"/>
      <c r="AC63" s="6"/>
      <c r="AH63" s="7"/>
    </row>
    <row r="64" spans="1:34" x14ac:dyDescent="0.2">
      <c r="A64">
        <v>670</v>
      </c>
      <c r="B64">
        <v>735301</v>
      </c>
      <c r="C64">
        <v>69</v>
      </c>
      <c r="D64" t="s">
        <v>311</v>
      </c>
      <c r="E64" t="s">
        <v>312</v>
      </c>
      <c r="F64" t="s">
        <v>100</v>
      </c>
      <c r="G64" t="s">
        <v>312</v>
      </c>
      <c r="H64" t="s">
        <v>29</v>
      </c>
      <c r="I64" t="s">
        <v>30</v>
      </c>
      <c r="J64" t="s">
        <v>31</v>
      </c>
      <c r="K64" t="s">
        <v>311</v>
      </c>
      <c r="L64">
        <v>69</v>
      </c>
      <c r="M64" t="s">
        <v>102</v>
      </c>
      <c r="N64">
        <v>10.6844192154688</v>
      </c>
      <c r="O64">
        <v>43.592284953608797</v>
      </c>
      <c r="P64">
        <v>28.61</v>
      </c>
      <c r="Q64" s="17">
        <v>29.237178802490199</v>
      </c>
      <c r="R64" t="s">
        <v>311</v>
      </c>
      <c r="S64" t="s">
        <v>34</v>
      </c>
      <c r="T64">
        <v>63</v>
      </c>
      <c r="U64" t="s">
        <v>36</v>
      </c>
      <c r="V64" s="1">
        <v>44860</v>
      </c>
      <c r="W64" s="17">
        <f>Tabella1[[#This Row],[elevation_glo30]]-Tabella1[[#This Row],[elevation]]</f>
        <v>0.62717880249019942</v>
      </c>
      <c r="X64" s="1">
        <v>45306</v>
      </c>
      <c r="Y64">
        <v>441</v>
      </c>
      <c r="Z64">
        <v>441</v>
      </c>
      <c r="AA64" t="s">
        <v>36</v>
      </c>
      <c r="AB64" s="3"/>
      <c r="AC64" s="3"/>
      <c r="AD64" s="4"/>
      <c r="AE64" s="4"/>
      <c r="AF64" s="4"/>
      <c r="AG64" s="4" t="b">
        <v>0</v>
      </c>
      <c r="AH64" s="5" t="s">
        <v>1358</v>
      </c>
    </row>
    <row r="65" spans="1:34" x14ac:dyDescent="0.2">
      <c r="A65">
        <v>671</v>
      </c>
      <c r="B65">
        <v>770101</v>
      </c>
      <c r="C65">
        <v>105</v>
      </c>
      <c r="D65" t="s">
        <v>313</v>
      </c>
      <c r="E65" t="s">
        <v>314</v>
      </c>
      <c r="F65" t="s">
        <v>100</v>
      </c>
      <c r="G65" t="s">
        <v>314</v>
      </c>
      <c r="H65" t="s">
        <v>158</v>
      </c>
      <c r="I65" t="s">
        <v>159</v>
      </c>
      <c r="J65" t="s">
        <v>31</v>
      </c>
      <c r="K65" t="s">
        <v>313</v>
      </c>
      <c r="L65">
        <v>105</v>
      </c>
      <c r="M65" t="s">
        <v>102</v>
      </c>
      <c r="N65">
        <v>10.557259999999999</v>
      </c>
      <c r="O65">
        <v>43.830289999999998</v>
      </c>
      <c r="P65">
        <v>14</v>
      </c>
      <c r="Q65" s="17">
        <v>13.281965255737299</v>
      </c>
      <c r="R65" t="s">
        <v>313</v>
      </c>
      <c r="S65" t="s">
        <v>34</v>
      </c>
      <c r="T65">
        <v>64</v>
      </c>
      <c r="U65" t="s">
        <v>36</v>
      </c>
      <c r="V65" s="1">
        <v>44540</v>
      </c>
      <c r="W65" s="17">
        <f>Tabella1[[#This Row],[elevation_glo30]]-Tabella1[[#This Row],[elevation]]</f>
        <v>-0.71803474426270064</v>
      </c>
      <c r="X65" s="1">
        <v>45306</v>
      </c>
      <c r="Y65">
        <v>767</v>
      </c>
      <c r="Z65">
        <v>767</v>
      </c>
      <c r="AA65" t="s">
        <v>36</v>
      </c>
      <c r="AB65" s="3"/>
      <c r="AC65" s="3"/>
      <c r="AD65" s="4"/>
      <c r="AE65" s="4"/>
      <c r="AF65" s="4"/>
      <c r="AG65" s="4" t="b">
        <v>0</v>
      </c>
      <c r="AH65" s="5" t="s">
        <v>1358</v>
      </c>
    </row>
    <row r="66" spans="1:34" x14ac:dyDescent="0.2">
      <c r="A66">
        <v>672</v>
      </c>
      <c r="B66" t="s">
        <v>26</v>
      </c>
      <c r="C66">
        <v>203</v>
      </c>
      <c r="D66" t="s">
        <v>315</v>
      </c>
      <c r="E66" t="s">
        <v>316</v>
      </c>
      <c r="F66" t="s">
        <v>115</v>
      </c>
      <c r="G66" t="s">
        <v>317</v>
      </c>
      <c r="H66" t="s">
        <v>54</v>
      </c>
      <c r="I66" t="s">
        <v>55</v>
      </c>
      <c r="J66" t="s">
        <v>31</v>
      </c>
      <c r="K66" t="s">
        <v>315</v>
      </c>
      <c r="L66">
        <v>203</v>
      </c>
      <c r="M66" t="s">
        <v>117</v>
      </c>
      <c r="N66">
        <v>11.9321715831757</v>
      </c>
      <c r="O66">
        <v>43.182891652922102</v>
      </c>
      <c r="P66">
        <v>326</v>
      </c>
      <c r="Q66" s="17">
        <v>326.64486694335898</v>
      </c>
      <c r="R66" t="s">
        <v>315</v>
      </c>
      <c r="S66" t="s">
        <v>34</v>
      </c>
      <c r="T66" t="s">
        <v>318</v>
      </c>
      <c r="U66" t="s">
        <v>119</v>
      </c>
      <c r="V66" s="1">
        <v>33239</v>
      </c>
      <c r="W66" s="17">
        <f>Tabella1[[#This Row],[elevation_glo30]]-Tabella1[[#This Row],[elevation]]</f>
        <v>0.6448669433589771</v>
      </c>
      <c r="X66" s="1">
        <v>33969</v>
      </c>
      <c r="Y66">
        <v>698</v>
      </c>
      <c r="Z66">
        <v>698</v>
      </c>
      <c r="AA66" t="s">
        <v>36</v>
      </c>
      <c r="AB66" s="3"/>
      <c r="AC66" s="3"/>
      <c r="AD66" s="4"/>
      <c r="AE66" s="4"/>
      <c r="AF66" s="4"/>
      <c r="AG66" s="4" t="b">
        <v>0</v>
      </c>
      <c r="AH66" s="5" t="s">
        <v>1358</v>
      </c>
    </row>
    <row r="67" spans="1:34" x14ac:dyDescent="0.2">
      <c r="A67">
        <v>673</v>
      </c>
      <c r="B67">
        <v>754301</v>
      </c>
      <c r="C67">
        <v>142</v>
      </c>
      <c r="D67" t="s">
        <v>319</v>
      </c>
      <c r="E67" t="s">
        <v>320</v>
      </c>
      <c r="F67" t="s">
        <v>100</v>
      </c>
      <c r="G67" t="s">
        <v>320</v>
      </c>
      <c r="H67" t="s">
        <v>76</v>
      </c>
      <c r="I67" t="s">
        <v>77</v>
      </c>
      <c r="J67" t="s">
        <v>31</v>
      </c>
      <c r="K67" t="s">
        <v>319</v>
      </c>
      <c r="L67">
        <v>142</v>
      </c>
      <c r="M67" t="s">
        <v>102</v>
      </c>
      <c r="N67">
        <v>9.8214220000000001</v>
      </c>
      <c r="O67">
        <v>43.062569000000003</v>
      </c>
      <c r="P67">
        <v>274</v>
      </c>
      <c r="Q67" s="17">
        <v>264.34631347656199</v>
      </c>
      <c r="R67" t="s">
        <v>319</v>
      </c>
      <c r="S67" t="s">
        <v>34</v>
      </c>
      <c r="T67">
        <v>66</v>
      </c>
      <c r="U67" t="s">
        <v>36</v>
      </c>
      <c r="V67" s="1">
        <v>43238</v>
      </c>
      <c r="W67" s="17">
        <f>Tabella1[[#This Row],[elevation_glo30]]-Tabella1[[#This Row],[elevation]]</f>
        <v>-9.6536865234380116</v>
      </c>
      <c r="X67" s="1">
        <v>45306</v>
      </c>
      <c r="Y67">
        <v>1961</v>
      </c>
      <c r="Z67">
        <v>1961</v>
      </c>
      <c r="AA67" t="s">
        <v>36</v>
      </c>
      <c r="AB67" s="6"/>
      <c r="AC67" s="6"/>
      <c r="AH67" s="7"/>
    </row>
    <row r="68" spans="1:34" x14ac:dyDescent="0.2">
      <c r="A68">
        <v>674</v>
      </c>
      <c r="B68">
        <v>734351</v>
      </c>
      <c r="C68">
        <v>76</v>
      </c>
      <c r="D68" t="s">
        <v>321</v>
      </c>
      <c r="E68" t="s">
        <v>322</v>
      </c>
      <c r="F68" t="s">
        <v>100</v>
      </c>
      <c r="G68" t="s">
        <v>281</v>
      </c>
      <c r="H68" t="s">
        <v>158</v>
      </c>
      <c r="I68" t="s">
        <v>159</v>
      </c>
      <c r="J68" t="s">
        <v>31</v>
      </c>
      <c r="K68" t="s">
        <v>321</v>
      </c>
      <c r="L68">
        <v>76</v>
      </c>
      <c r="M68" t="s">
        <v>102</v>
      </c>
      <c r="N68">
        <v>10.3189784288406</v>
      </c>
      <c r="O68">
        <v>44.009785304140898</v>
      </c>
      <c r="P68">
        <v>390</v>
      </c>
      <c r="Q68" s="17">
        <v>404.90905761718801</v>
      </c>
      <c r="R68" t="s">
        <v>321</v>
      </c>
      <c r="S68" t="s">
        <v>34</v>
      </c>
      <c r="T68">
        <v>67</v>
      </c>
      <c r="U68" t="s">
        <v>36</v>
      </c>
      <c r="V68" s="1">
        <v>44314</v>
      </c>
      <c r="W68" s="17">
        <f>Tabella1[[#This Row],[elevation_glo30]]-Tabella1[[#This Row],[elevation]]</f>
        <v>14.909057617188012</v>
      </c>
      <c r="X68" s="1">
        <v>45306</v>
      </c>
      <c r="Y68">
        <v>986</v>
      </c>
      <c r="Z68">
        <v>986</v>
      </c>
      <c r="AA68" t="s">
        <v>36</v>
      </c>
      <c r="AB68" s="3"/>
      <c r="AC68" s="3"/>
      <c r="AD68" s="4"/>
      <c r="AE68" s="4"/>
      <c r="AF68" s="4"/>
      <c r="AG68" s="4" t="b">
        <v>0</v>
      </c>
      <c r="AH68" s="5" t="s">
        <v>1358</v>
      </c>
    </row>
    <row r="69" spans="1:34" x14ac:dyDescent="0.2">
      <c r="A69">
        <v>675</v>
      </c>
      <c r="B69">
        <v>749651</v>
      </c>
      <c r="C69">
        <v>396</v>
      </c>
      <c r="D69" t="s">
        <v>323</v>
      </c>
      <c r="E69" t="s">
        <v>324</v>
      </c>
      <c r="F69" t="s">
        <v>100</v>
      </c>
      <c r="G69" t="s">
        <v>324</v>
      </c>
      <c r="H69" t="s">
        <v>158</v>
      </c>
      <c r="I69" t="s">
        <v>159</v>
      </c>
      <c r="J69" t="s">
        <v>31</v>
      </c>
      <c r="K69" t="s">
        <v>323</v>
      </c>
      <c r="L69">
        <v>396</v>
      </c>
      <c r="M69" t="s">
        <v>102</v>
      </c>
      <c r="N69">
        <v>10.336949605111499</v>
      </c>
      <c r="O69">
        <v>44.104392029057998</v>
      </c>
      <c r="P69">
        <v>1100</v>
      </c>
      <c r="Q69" s="17">
        <v>1087.79248046875</v>
      </c>
      <c r="R69" t="s">
        <v>323</v>
      </c>
      <c r="S69" t="s">
        <v>34</v>
      </c>
      <c r="T69" t="s">
        <v>325</v>
      </c>
      <c r="U69" t="s">
        <v>108</v>
      </c>
      <c r="V69" s="1">
        <v>35210</v>
      </c>
      <c r="W69" s="17">
        <f>Tabella1[[#This Row],[elevation_glo30]]-Tabella1[[#This Row],[elevation]]</f>
        <v>-12.20751953125</v>
      </c>
      <c r="X69" s="1">
        <v>45306</v>
      </c>
      <c r="Y69">
        <v>10062</v>
      </c>
      <c r="Z69">
        <v>10062</v>
      </c>
      <c r="AA69" t="s">
        <v>36</v>
      </c>
      <c r="AB69" s="6"/>
      <c r="AC69" s="6"/>
      <c r="AE69">
        <v>1</v>
      </c>
      <c r="AF69">
        <v>1</v>
      </c>
      <c r="AH69" s="7"/>
    </row>
    <row r="70" spans="1:34" x14ac:dyDescent="0.2">
      <c r="A70">
        <v>677</v>
      </c>
      <c r="B70">
        <v>502821</v>
      </c>
      <c r="C70">
        <v>328</v>
      </c>
      <c r="D70" t="s">
        <v>326</v>
      </c>
      <c r="E70" t="s">
        <v>191</v>
      </c>
      <c r="F70" t="s">
        <v>100</v>
      </c>
      <c r="G70" t="s">
        <v>191</v>
      </c>
      <c r="H70" t="s">
        <v>42</v>
      </c>
      <c r="I70" t="s">
        <v>43</v>
      </c>
      <c r="J70" t="s">
        <v>31</v>
      </c>
      <c r="K70" t="s">
        <v>326</v>
      </c>
      <c r="L70">
        <v>328</v>
      </c>
      <c r="M70" t="s">
        <v>102</v>
      </c>
      <c r="N70">
        <v>10.077719092369099</v>
      </c>
      <c r="O70">
        <v>44.0668360927856</v>
      </c>
      <c r="P70">
        <v>55</v>
      </c>
      <c r="Q70" s="17">
        <v>50.7625923156738</v>
      </c>
      <c r="R70" t="s">
        <v>326</v>
      </c>
      <c r="S70" t="s">
        <v>34</v>
      </c>
      <c r="T70" t="s">
        <v>327</v>
      </c>
      <c r="U70" t="s">
        <v>164</v>
      </c>
      <c r="V70" s="1">
        <v>33239</v>
      </c>
      <c r="W70" s="17">
        <f>Tabella1[[#This Row],[elevation_glo30]]-Tabella1[[#This Row],[elevation]]</f>
        <v>-4.2374076843262003</v>
      </c>
      <c r="X70" s="1">
        <v>42949</v>
      </c>
      <c r="Y70">
        <v>9682</v>
      </c>
      <c r="Z70">
        <v>9682</v>
      </c>
      <c r="AA70" t="s">
        <v>36</v>
      </c>
      <c r="AB70" s="8"/>
      <c r="AC70" s="8"/>
      <c r="AD70" s="9"/>
      <c r="AE70" s="9"/>
      <c r="AF70" s="9"/>
      <c r="AG70" s="9"/>
      <c r="AH70" s="10"/>
    </row>
    <row r="71" spans="1:34" x14ac:dyDescent="0.2">
      <c r="A71">
        <v>678</v>
      </c>
      <c r="B71">
        <v>753951</v>
      </c>
      <c r="C71">
        <v>431</v>
      </c>
      <c r="D71" t="s">
        <v>328</v>
      </c>
      <c r="E71" t="s">
        <v>329</v>
      </c>
      <c r="F71" t="s">
        <v>100</v>
      </c>
      <c r="G71" t="s">
        <v>330</v>
      </c>
      <c r="H71" t="s">
        <v>54</v>
      </c>
      <c r="I71" t="s">
        <v>55</v>
      </c>
      <c r="J71" t="s">
        <v>31</v>
      </c>
      <c r="K71" t="s">
        <v>328</v>
      </c>
      <c r="L71">
        <v>431</v>
      </c>
      <c r="M71" t="s">
        <v>102</v>
      </c>
      <c r="N71">
        <v>11.5432949542</v>
      </c>
      <c r="O71">
        <v>43.585511026799999</v>
      </c>
      <c r="P71">
        <v>200</v>
      </c>
      <c r="Q71" s="17">
        <v>201.84014892578099</v>
      </c>
      <c r="R71" t="s">
        <v>328</v>
      </c>
      <c r="S71" t="s">
        <v>34</v>
      </c>
      <c r="T71" t="s">
        <v>331</v>
      </c>
      <c r="U71" t="s">
        <v>108</v>
      </c>
      <c r="V71" s="1">
        <v>39000</v>
      </c>
      <c r="W71" s="17">
        <f>Tabella1[[#This Row],[elevation_glo30]]-Tabella1[[#This Row],[elevation]]</f>
        <v>1.8401489257809942</v>
      </c>
      <c r="X71" s="1">
        <v>45306</v>
      </c>
      <c r="Y71">
        <v>6304</v>
      </c>
      <c r="Z71">
        <v>6304</v>
      </c>
      <c r="AA71" t="s">
        <v>36</v>
      </c>
      <c r="AB71" s="6"/>
      <c r="AC71" s="6"/>
      <c r="AH71" s="7"/>
    </row>
    <row r="72" spans="1:34" x14ac:dyDescent="0.2">
      <c r="A72">
        <v>679</v>
      </c>
      <c r="B72">
        <v>753701</v>
      </c>
      <c r="C72">
        <v>420</v>
      </c>
      <c r="D72" t="s">
        <v>332</v>
      </c>
      <c r="E72" t="s">
        <v>333</v>
      </c>
      <c r="F72" t="s">
        <v>100</v>
      </c>
      <c r="G72" t="s">
        <v>334</v>
      </c>
      <c r="H72" t="s">
        <v>62</v>
      </c>
      <c r="I72" t="s">
        <v>63</v>
      </c>
      <c r="J72" t="s">
        <v>31</v>
      </c>
      <c r="K72" t="s">
        <v>332</v>
      </c>
      <c r="L72">
        <v>420</v>
      </c>
      <c r="M72" t="s">
        <v>102</v>
      </c>
      <c r="N72">
        <v>11.041849501991299</v>
      </c>
      <c r="O72">
        <v>43.667274936399302</v>
      </c>
      <c r="P72">
        <v>198</v>
      </c>
      <c r="Q72" s="17">
        <v>198.23233032226599</v>
      </c>
      <c r="R72" t="s">
        <v>332</v>
      </c>
      <c r="S72" t="s">
        <v>34</v>
      </c>
      <c r="T72" t="s">
        <v>335</v>
      </c>
      <c r="U72" t="s">
        <v>108</v>
      </c>
      <c r="V72" s="1">
        <v>35845</v>
      </c>
      <c r="W72" s="17">
        <f>Tabella1[[#This Row],[elevation_glo30]]-Tabella1[[#This Row],[elevation]]</f>
        <v>0.23233032226599448</v>
      </c>
      <c r="X72" s="1">
        <v>45306</v>
      </c>
      <c r="Y72">
        <v>9430</v>
      </c>
      <c r="Z72">
        <v>9430</v>
      </c>
      <c r="AA72" t="s">
        <v>36</v>
      </c>
      <c r="AB72" s="8"/>
      <c r="AC72" s="8"/>
      <c r="AD72" s="9"/>
      <c r="AE72" s="9"/>
      <c r="AF72" s="9"/>
      <c r="AG72" s="9"/>
      <c r="AH72" s="10"/>
    </row>
    <row r="73" spans="1:34" x14ac:dyDescent="0.2">
      <c r="A73">
        <v>680</v>
      </c>
      <c r="B73" t="s">
        <v>26</v>
      </c>
      <c r="C73">
        <v>257</v>
      </c>
      <c r="D73" t="s">
        <v>336</v>
      </c>
      <c r="E73" t="s">
        <v>337</v>
      </c>
      <c r="F73" t="s">
        <v>115</v>
      </c>
      <c r="G73" t="s">
        <v>338</v>
      </c>
      <c r="H73" t="s">
        <v>29</v>
      </c>
      <c r="I73" t="s">
        <v>30</v>
      </c>
      <c r="J73" t="s">
        <v>31</v>
      </c>
      <c r="K73" t="s">
        <v>336</v>
      </c>
      <c r="L73">
        <v>257</v>
      </c>
      <c r="M73" t="s">
        <v>117</v>
      </c>
      <c r="N73">
        <v>10.5093879380965</v>
      </c>
      <c r="O73">
        <v>43.441611244260201</v>
      </c>
      <c r="P73">
        <v>50</v>
      </c>
      <c r="Q73" s="17">
        <v>52.267127990722699</v>
      </c>
      <c r="R73" t="s">
        <v>336</v>
      </c>
      <c r="S73" t="s">
        <v>34</v>
      </c>
      <c r="T73" t="s">
        <v>339</v>
      </c>
      <c r="U73" t="s">
        <v>119</v>
      </c>
      <c r="V73" s="1">
        <v>33604</v>
      </c>
      <c r="W73" s="17">
        <f>Tabella1[[#This Row],[elevation_glo30]]-Tabella1[[#This Row],[elevation]]</f>
        <v>2.2671279907226989</v>
      </c>
      <c r="X73" s="1">
        <v>45306</v>
      </c>
      <c r="Y73">
        <v>3762</v>
      </c>
      <c r="Z73">
        <v>3762</v>
      </c>
      <c r="AA73" t="s">
        <v>36</v>
      </c>
      <c r="AB73" s="6"/>
      <c r="AC73" s="6"/>
      <c r="AH73" s="7"/>
    </row>
    <row r="74" spans="1:34" x14ac:dyDescent="0.2">
      <c r="A74">
        <v>681</v>
      </c>
      <c r="B74">
        <v>754151</v>
      </c>
      <c r="C74">
        <v>40</v>
      </c>
      <c r="D74" t="s">
        <v>340</v>
      </c>
      <c r="E74" t="s">
        <v>341</v>
      </c>
      <c r="F74" t="s">
        <v>100</v>
      </c>
      <c r="G74" t="s">
        <v>342</v>
      </c>
      <c r="H74" t="s">
        <v>29</v>
      </c>
      <c r="I74" t="s">
        <v>30</v>
      </c>
      <c r="J74" t="s">
        <v>31</v>
      </c>
      <c r="K74" t="s">
        <v>340</v>
      </c>
      <c r="L74">
        <v>40</v>
      </c>
      <c r="M74" t="s">
        <v>102</v>
      </c>
      <c r="N74">
        <v>10.6127617497926</v>
      </c>
      <c r="O74">
        <v>43.526986904116299</v>
      </c>
      <c r="P74">
        <v>135</v>
      </c>
      <c r="Q74" s="17">
        <v>137.24215698242199</v>
      </c>
      <c r="R74" t="s">
        <v>340</v>
      </c>
      <c r="S74" t="s">
        <v>34</v>
      </c>
      <c r="T74" t="s">
        <v>343</v>
      </c>
      <c r="U74" t="s">
        <v>155</v>
      </c>
      <c r="V74" s="1">
        <v>18629</v>
      </c>
      <c r="W74" s="17">
        <f>Tabella1[[#This Row],[elevation_glo30]]-Tabella1[[#This Row],[elevation]]</f>
        <v>2.2421569824219887</v>
      </c>
      <c r="X74" s="1">
        <v>45306</v>
      </c>
      <c r="Y74">
        <v>19754</v>
      </c>
      <c r="Z74">
        <v>8436</v>
      </c>
      <c r="AA74" t="s">
        <v>36</v>
      </c>
      <c r="AB74" s="8"/>
      <c r="AC74" s="8"/>
      <c r="AD74" s="9"/>
      <c r="AE74" s="9"/>
      <c r="AF74" s="9"/>
      <c r="AG74" s="9"/>
      <c r="AH74" s="10"/>
    </row>
    <row r="75" spans="1:34" x14ac:dyDescent="0.2">
      <c r="A75">
        <v>683</v>
      </c>
      <c r="B75">
        <v>737251</v>
      </c>
      <c r="C75">
        <v>29</v>
      </c>
      <c r="D75" t="s">
        <v>344</v>
      </c>
      <c r="E75" t="s">
        <v>345</v>
      </c>
      <c r="F75" t="s">
        <v>100</v>
      </c>
      <c r="G75" t="s">
        <v>346</v>
      </c>
      <c r="H75" t="s">
        <v>62</v>
      </c>
      <c r="I75" t="s">
        <v>63</v>
      </c>
      <c r="J75" t="s">
        <v>31</v>
      </c>
      <c r="K75" t="s">
        <v>344</v>
      </c>
      <c r="L75">
        <v>29</v>
      </c>
      <c r="M75" t="s">
        <v>102</v>
      </c>
      <c r="N75">
        <v>11.1682332026888</v>
      </c>
      <c r="O75">
        <v>43.819747285177201</v>
      </c>
      <c r="P75">
        <v>33</v>
      </c>
      <c r="Q75" s="17">
        <v>34.443351745605497</v>
      </c>
      <c r="R75" t="s">
        <v>344</v>
      </c>
      <c r="S75" t="s">
        <v>34</v>
      </c>
      <c r="T75" t="s">
        <v>347</v>
      </c>
      <c r="U75" t="s">
        <v>150</v>
      </c>
      <c r="V75" s="1">
        <v>33764</v>
      </c>
      <c r="W75" s="17">
        <f>Tabella1[[#This Row],[elevation_glo30]]-Tabella1[[#This Row],[elevation]]</f>
        <v>1.4433517456054972</v>
      </c>
      <c r="X75" s="1">
        <v>45306</v>
      </c>
      <c r="Y75">
        <v>11435</v>
      </c>
      <c r="Z75">
        <v>11435</v>
      </c>
      <c r="AA75" t="s">
        <v>36</v>
      </c>
      <c r="AB75" s="6"/>
      <c r="AC75" s="6"/>
      <c r="AH75" s="7"/>
    </row>
    <row r="76" spans="1:34" x14ac:dyDescent="0.2">
      <c r="A76">
        <v>684</v>
      </c>
      <c r="B76">
        <v>731001</v>
      </c>
      <c r="C76">
        <v>81</v>
      </c>
      <c r="D76" t="s">
        <v>348</v>
      </c>
      <c r="E76" t="s">
        <v>349</v>
      </c>
      <c r="F76" t="s">
        <v>100</v>
      </c>
      <c r="G76" t="s">
        <v>350</v>
      </c>
      <c r="H76" t="s">
        <v>158</v>
      </c>
      <c r="I76" t="s">
        <v>159</v>
      </c>
      <c r="J76" t="s">
        <v>31</v>
      </c>
      <c r="K76" t="s">
        <v>348</v>
      </c>
      <c r="L76">
        <v>81</v>
      </c>
      <c r="M76" t="s">
        <v>102</v>
      </c>
      <c r="N76">
        <v>10.4472521952096</v>
      </c>
      <c r="O76">
        <v>44.210442668137603</v>
      </c>
      <c r="P76">
        <v>1297</v>
      </c>
      <c r="Q76" s="17">
        <v>1291.68664550781</v>
      </c>
      <c r="R76" t="s">
        <v>348</v>
      </c>
      <c r="S76" t="s">
        <v>34</v>
      </c>
      <c r="T76" t="s">
        <v>351</v>
      </c>
      <c r="U76" t="s">
        <v>108</v>
      </c>
      <c r="V76" s="1">
        <v>42632</v>
      </c>
      <c r="W76" s="17">
        <f>Tabella1[[#This Row],[elevation_glo30]]-Tabella1[[#This Row],[elevation]]</f>
        <v>-5.3133544921900011</v>
      </c>
      <c r="X76" s="1">
        <v>45306</v>
      </c>
      <c r="Y76">
        <v>2675</v>
      </c>
      <c r="Z76">
        <v>2675</v>
      </c>
      <c r="AA76" t="s">
        <v>36</v>
      </c>
      <c r="AB76" s="8"/>
      <c r="AC76" s="8"/>
      <c r="AD76" s="9"/>
      <c r="AE76" s="9"/>
      <c r="AF76" s="9"/>
      <c r="AG76" s="9"/>
      <c r="AH76" s="10"/>
    </row>
    <row r="77" spans="1:34" x14ac:dyDescent="0.2">
      <c r="A77">
        <v>685</v>
      </c>
      <c r="B77">
        <v>733901</v>
      </c>
      <c r="C77">
        <v>97</v>
      </c>
      <c r="D77" t="s">
        <v>352</v>
      </c>
      <c r="E77" t="s">
        <v>353</v>
      </c>
      <c r="F77" t="s">
        <v>100</v>
      </c>
      <c r="G77" t="s">
        <v>257</v>
      </c>
      <c r="H77" t="s">
        <v>47</v>
      </c>
      <c r="I77" t="s">
        <v>48</v>
      </c>
      <c r="J77" t="s">
        <v>31</v>
      </c>
      <c r="K77" t="s">
        <v>352</v>
      </c>
      <c r="L77">
        <v>97</v>
      </c>
      <c r="M77" t="s">
        <v>102</v>
      </c>
      <c r="N77">
        <v>10.751699209213299</v>
      </c>
      <c r="O77">
        <v>44.098203324654399</v>
      </c>
      <c r="P77">
        <v>593</v>
      </c>
      <c r="Q77" s="17">
        <v>575.75341796875</v>
      </c>
      <c r="R77" t="s">
        <v>352</v>
      </c>
      <c r="S77" t="s">
        <v>34</v>
      </c>
      <c r="T77">
        <v>78</v>
      </c>
      <c r="U77" t="s">
        <v>36</v>
      </c>
      <c r="V77" s="1">
        <v>44303</v>
      </c>
      <c r="W77" s="17">
        <f>Tabella1[[#This Row],[elevation_glo30]]-Tabella1[[#This Row],[elevation]]</f>
        <v>-17.24658203125</v>
      </c>
      <c r="X77" s="1">
        <v>45306</v>
      </c>
      <c r="Y77">
        <v>1004</v>
      </c>
      <c r="Z77">
        <v>1004</v>
      </c>
      <c r="AA77" t="s">
        <v>36</v>
      </c>
      <c r="AB77" s="3"/>
      <c r="AC77" s="3"/>
      <c r="AD77" s="4"/>
      <c r="AE77" s="4"/>
      <c r="AF77" s="4"/>
      <c r="AG77" s="4" t="b">
        <v>0</v>
      </c>
      <c r="AH77" s="5" t="s">
        <v>1358</v>
      </c>
    </row>
    <row r="78" spans="1:34" x14ac:dyDescent="0.2">
      <c r="A78">
        <v>686</v>
      </c>
      <c r="B78">
        <v>753801</v>
      </c>
      <c r="C78">
        <v>313</v>
      </c>
      <c r="D78" t="s">
        <v>354</v>
      </c>
      <c r="E78" t="s">
        <v>355</v>
      </c>
      <c r="F78" t="s">
        <v>100</v>
      </c>
      <c r="G78" t="s">
        <v>38</v>
      </c>
      <c r="H78" t="s">
        <v>38</v>
      </c>
      <c r="I78" t="s">
        <v>39</v>
      </c>
      <c r="J78" t="s">
        <v>31</v>
      </c>
      <c r="K78" t="s">
        <v>354</v>
      </c>
      <c r="L78">
        <v>313</v>
      </c>
      <c r="M78" t="s">
        <v>102</v>
      </c>
      <c r="N78">
        <v>11.015953945</v>
      </c>
      <c r="O78">
        <v>42.768622680999997</v>
      </c>
      <c r="P78">
        <v>2</v>
      </c>
      <c r="Q78" s="17">
        <v>0.47470340132713301</v>
      </c>
      <c r="R78" t="s">
        <v>354</v>
      </c>
      <c r="S78" t="s">
        <v>34</v>
      </c>
      <c r="T78" t="s">
        <v>356</v>
      </c>
      <c r="U78" t="s">
        <v>104</v>
      </c>
      <c r="V78" s="1">
        <v>33147</v>
      </c>
      <c r="W78" s="17">
        <f>Tabella1[[#This Row],[elevation_glo30]]-Tabella1[[#This Row],[elevation]]</f>
        <v>-1.525296598672867</v>
      </c>
      <c r="X78" s="1">
        <v>45306</v>
      </c>
      <c r="Y78">
        <v>11913</v>
      </c>
      <c r="Z78">
        <v>11913</v>
      </c>
      <c r="AA78" t="s">
        <v>36</v>
      </c>
      <c r="AB78" s="8"/>
      <c r="AC78" s="8"/>
      <c r="AD78" s="9"/>
      <c r="AE78" s="9"/>
      <c r="AF78" s="9"/>
      <c r="AG78" s="9"/>
      <c r="AH78" s="10"/>
    </row>
    <row r="79" spans="1:34" x14ac:dyDescent="0.2">
      <c r="A79">
        <v>687</v>
      </c>
      <c r="B79" t="s">
        <v>26</v>
      </c>
      <c r="C79">
        <v>114</v>
      </c>
      <c r="D79" t="s">
        <v>357</v>
      </c>
      <c r="E79" t="s">
        <v>358</v>
      </c>
      <c r="F79" t="s">
        <v>100</v>
      </c>
      <c r="G79" t="s">
        <v>359</v>
      </c>
      <c r="H79" t="s">
        <v>62</v>
      </c>
      <c r="I79" t="s">
        <v>63</v>
      </c>
      <c r="J79" t="s">
        <v>31</v>
      </c>
      <c r="K79" t="s">
        <v>357</v>
      </c>
      <c r="L79">
        <v>114</v>
      </c>
      <c r="M79" t="s">
        <v>102</v>
      </c>
      <c r="N79">
        <v>11.642681635215499</v>
      </c>
      <c r="O79">
        <v>43.939446280985798</v>
      </c>
      <c r="P79">
        <v>918</v>
      </c>
      <c r="Q79" s="17">
        <v>928.05859375</v>
      </c>
      <c r="R79" t="s">
        <v>357</v>
      </c>
      <c r="S79" t="s">
        <v>34</v>
      </c>
      <c r="T79" t="s">
        <v>360</v>
      </c>
      <c r="U79" t="s">
        <v>108</v>
      </c>
      <c r="V79" s="1">
        <v>42192</v>
      </c>
      <c r="W79" s="17">
        <f>Tabella1[[#This Row],[elevation_glo30]]-Tabella1[[#This Row],[elevation]]</f>
        <v>10.05859375</v>
      </c>
      <c r="X79" s="1">
        <v>45165</v>
      </c>
      <c r="Y79">
        <v>2972</v>
      </c>
      <c r="Z79">
        <v>2972</v>
      </c>
      <c r="AA79" t="s">
        <v>36</v>
      </c>
      <c r="AB79" s="6">
        <v>11.641635000000001</v>
      </c>
      <c r="AC79" s="6">
        <v>43.942048</v>
      </c>
      <c r="AD79">
        <v>963</v>
      </c>
      <c r="AH79" s="7"/>
    </row>
    <row r="80" spans="1:34" x14ac:dyDescent="0.2">
      <c r="A80">
        <v>688</v>
      </c>
      <c r="B80">
        <v>753001</v>
      </c>
      <c r="C80">
        <v>369</v>
      </c>
      <c r="D80" t="s">
        <v>361</v>
      </c>
      <c r="E80" t="s">
        <v>362</v>
      </c>
      <c r="F80" t="s">
        <v>100</v>
      </c>
      <c r="G80" t="s">
        <v>362</v>
      </c>
      <c r="H80" t="s">
        <v>76</v>
      </c>
      <c r="I80" t="s">
        <v>77</v>
      </c>
      <c r="J80" t="s">
        <v>31</v>
      </c>
      <c r="K80" t="s">
        <v>361</v>
      </c>
      <c r="L80">
        <v>369</v>
      </c>
      <c r="M80" t="s">
        <v>102</v>
      </c>
      <c r="N80">
        <v>10.6277168605</v>
      </c>
      <c r="O80">
        <v>43.189141363399997</v>
      </c>
      <c r="P80">
        <v>95</v>
      </c>
      <c r="Q80" s="17">
        <v>97.137336730957003</v>
      </c>
      <c r="R80" t="s">
        <v>361</v>
      </c>
      <c r="S80" t="s">
        <v>34</v>
      </c>
      <c r="T80" t="s">
        <v>363</v>
      </c>
      <c r="U80" t="s">
        <v>108</v>
      </c>
      <c r="V80" s="1">
        <v>32874</v>
      </c>
      <c r="W80" s="17">
        <f>Tabella1[[#This Row],[elevation_glo30]]-Tabella1[[#This Row],[elevation]]</f>
        <v>2.1373367309570028</v>
      </c>
      <c r="X80" s="1">
        <v>45306</v>
      </c>
      <c r="Y80">
        <v>12321</v>
      </c>
      <c r="Z80">
        <v>12321</v>
      </c>
      <c r="AA80" t="s">
        <v>36</v>
      </c>
      <c r="AB80" s="8"/>
      <c r="AC80" s="8"/>
      <c r="AD80" s="9"/>
      <c r="AE80" s="9"/>
      <c r="AF80" s="9"/>
      <c r="AG80" s="9"/>
      <c r="AH80" s="10"/>
    </row>
    <row r="81" spans="1:34" x14ac:dyDescent="0.2">
      <c r="A81">
        <v>689</v>
      </c>
      <c r="B81">
        <v>745901</v>
      </c>
      <c r="C81">
        <v>136</v>
      </c>
      <c r="D81" t="s">
        <v>364</v>
      </c>
      <c r="E81" t="s">
        <v>365</v>
      </c>
      <c r="F81" t="s">
        <v>100</v>
      </c>
      <c r="G81" t="s">
        <v>365</v>
      </c>
      <c r="H81" t="s">
        <v>38</v>
      </c>
      <c r="I81" t="s">
        <v>39</v>
      </c>
      <c r="J81" t="s">
        <v>31</v>
      </c>
      <c r="K81" t="s">
        <v>364</v>
      </c>
      <c r="L81">
        <v>136</v>
      </c>
      <c r="M81" t="s">
        <v>102</v>
      </c>
      <c r="N81">
        <v>11.526710343046201</v>
      </c>
      <c r="O81">
        <v>42.8939559995409</v>
      </c>
      <c r="P81">
        <v>566</v>
      </c>
      <c r="Q81" s="17">
        <v>566.367919921875</v>
      </c>
      <c r="R81" t="s">
        <v>364</v>
      </c>
      <c r="S81" t="s">
        <v>34</v>
      </c>
      <c r="T81" t="s">
        <v>366</v>
      </c>
      <c r="U81" t="s">
        <v>259</v>
      </c>
      <c r="V81" s="1">
        <v>18629</v>
      </c>
      <c r="W81" s="17">
        <f>Tabella1[[#This Row],[elevation_glo30]]-Tabella1[[#This Row],[elevation]]</f>
        <v>0.367919921875</v>
      </c>
      <c r="X81" s="1">
        <v>45306</v>
      </c>
      <c r="Y81">
        <v>16514</v>
      </c>
      <c r="Z81">
        <v>3368</v>
      </c>
      <c r="AA81" t="s">
        <v>36</v>
      </c>
      <c r="AB81" s="6"/>
      <c r="AC81" s="6"/>
      <c r="AH81" s="7"/>
    </row>
    <row r="82" spans="1:34" x14ac:dyDescent="0.2">
      <c r="A82">
        <v>691</v>
      </c>
      <c r="B82" t="s">
        <v>26</v>
      </c>
      <c r="C82">
        <v>270</v>
      </c>
      <c r="D82" t="s">
        <v>367</v>
      </c>
      <c r="E82" t="s">
        <v>368</v>
      </c>
      <c r="F82" t="s">
        <v>115</v>
      </c>
      <c r="G82" t="s">
        <v>272</v>
      </c>
      <c r="H82" t="s">
        <v>38</v>
      </c>
      <c r="I82" t="s">
        <v>39</v>
      </c>
      <c r="J82" t="s">
        <v>31</v>
      </c>
      <c r="K82" t="s">
        <v>367</v>
      </c>
      <c r="L82">
        <v>270</v>
      </c>
      <c r="M82" t="s">
        <v>117</v>
      </c>
      <c r="N82">
        <v>10.9997043078465</v>
      </c>
      <c r="O82">
        <v>42.956735596731299</v>
      </c>
      <c r="P82">
        <v>54</v>
      </c>
      <c r="Q82" s="17">
        <v>37.272285461425803</v>
      </c>
      <c r="R82" t="s">
        <v>367</v>
      </c>
      <c r="S82" t="s">
        <v>34</v>
      </c>
      <c r="T82" t="s">
        <v>369</v>
      </c>
      <c r="U82" t="s">
        <v>119</v>
      </c>
      <c r="V82" s="1">
        <v>18629</v>
      </c>
      <c r="W82" s="17">
        <f>Tabella1[[#This Row],[elevation_glo30]]-Tabella1[[#This Row],[elevation]]</f>
        <v>-16.727714538574197</v>
      </c>
      <c r="X82" s="1">
        <v>34827</v>
      </c>
      <c r="Y82">
        <v>15075</v>
      </c>
      <c r="Z82">
        <v>1954</v>
      </c>
      <c r="AA82" t="s">
        <v>36</v>
      </c>
      <c r="AB82" s="8"/>
      <c r="AC82" s="8"/>
      <c r="AD82" s="9">
        <v>40</v>
      </c>
      <c r="AE82" s="9">
        <v>1</v>
      </c>
      <c r="AF82" s="9">
        <v>1</v>
      </c>
      <c r="AG82" s="9"/>
      <c r="AH82" s="10"/>
    </row>
    <row r="83" spans="1:34" x14ac:dyDescent="0.2">
      <c r="A83">
        <v>692</v>
      </c>
      <c r="B83" t="s">
        <v>26</v>
      </c>
      <c r="C83">
        <v>241</v>
      </c>
      <c r="D83" t="s">
        <v>370</v>
      </c>
      <c r="E83" t="s">
        <v>371</v>
      </c>
      <c r="F83" t="s">
        <v>115</v>
      </c>
      <c r="G83" t="s">
        <v>372</v>
      </c>
      <c r="H83" t="s">
        <v>62</v>
      </c>
      <c r="I83" t="s">
        <v>63</v>
      </c>
      <c r="J83" t="s">
        <v>31</v>
      </c>
      <c r="K83" t="s">
        <v>370</v>
      </c>
      <c r="L83">
        <v>241</v>
      </c>
      <c r="M83" t="s">
        <v>117</v>
      </c>
      <c r="N83">
        <v>10.864916979177</v>
      </c>
      <c r="O83">
        <v>43.547378815464803</v>
      </c>
      <c r="P83">
        <v>270</v>
      </c>
      <c r="Q83" s="17">
        <v>268.94558715820301</v>
      </c>
      <c r="R83" t="s">
        <v>370</v>
      </c>
      <c r="S83" t="s">
        <v>34</v>
      </c>
      <c r="T83" t="s">
        <v>373</v>
      </c>
      <c r="U83" t="s">
        <v>119</v>
      </c>
      <c r="V83" s="1">
        <v>35065</v>
      </c>
      <c r="W83" s="17">
        <f>Tabella1[[#This Row],[elevation_glo30]]-Tabella1[[#This Row],[elevation]]</f>
        <v>-1.0544128417969887</v>
      </c>
      <c r="X83" s="1">
        <v>45306</v>
      </c>
      <c r="Y83">
        <v>3695</v>
      </c>
      <c r="Z83">
        <v>3695</v>
      </c>
      <c r="AA83" t="s">
        <v>36</v>
      </c>
      <c r="AB83" s="6"/>
      <c r="AC83" s="6"/>
      <c r="AH83" s="7"/>
    </row>
    <row r="84" spans="1:34" x14ac:dyDescent="0.2">
      <c r="A84">
        <v>693</v>
      </c>
      <c r="B84" t="s">
        <v>26</v>
      </c>
      <c r="C84">
        <v>237</v>
      </c>
      <c r="D84" t="s">
        <v>374</v>
      </c>
      <c r="E84" t="s">
        <v>375</v>
      </c>
      <c r="F84" t="s">
        <v>115</v>
      </c>
      <c r="G84" t="s">
        <v>375</v>
      </c>
      <c r="H84" t="s">
        <v>29</v>
      </c>
      <c r="I84" t="s">
        <v>30</v>
      </c>
      <c r="J84" t="s">
        <v>31</v>
      </c>
      <c r="K84" t="s">
        <v>374</v>
      </c>
      <c r="L84">
        <v>237</v>
      </c>
      <c r="M84" t="s">
        <v>117</v>
      </c>
      <c r="N84">
        <v>10.7439909176</v>
      </c>
      <c r="O84">
        <v>43.704941233699998</v>
      </c>
      <c r="P84">
        <v>15.34</v>
      </c>
      <c r="Q84" s="17">
        <v>17.088319778442401</v>
      </c>
      <c r="R84" t="s">
        <v>374</v>
      </c>
      <c r="S84" t="s">
        <v>34</v>
      </c>
      <c r="T84" t="s">
        <v>376</v>
      </c>
      <c r="U84" t="s">
        <v>119</v>
      </c>
      <c r="V84" s="1">
        <v>31048</v>
      </c>
      <c r="W84" s="17">
        <f>Tabella1[[#This Row],[elevation_glo30]]-Tabella1[[#This Row],[elevation]]</f>
        <v>1.7483197784424007</v>
      </c>
      <c r="X84" s="1">
        <v>31777</v>
      </c>
      <c r="Y84">
        <v>724</v>
      </c>
      <c r="Z84">
        <v>0</v>
      </c>
      <c r="AA84" t="s">
        <v>36</v>
      </c>
      <c r="AB84" s="3"/>
      <c r="AC84" s="3"/>
      <c r="AD84" s="4"/>
      <c r="AE84" s="4"/>
      <c r="AF84" s="4"/>
      <c r="AG84" s="4" t="b">
        <v>0</v>
      </c>
      <c r="AH84" s="5" t="s">
        <v>1358</v>
      </c>
    </row>
    <row r="85" spans="1:34" x14ac:dyDescent="0.2">
      <c r="A85">
        <v>696</v>
      </c>
      <c r="B85">
        <v>748201</v>
      </c>
      <c r="C85">
        <v>120</v>
      </c>
      <c r="D85" t="s">
        <v>381</v>
      </c>
      <c r="E85" t="s">
        <v>382</v>
      </c>
      <c r="F85" t="s">
        <v>100</v>
      </c>
      <c r="G85" t="s">
        <v>382</v>
      </c>
      <c r="H85" t="s">
        <v>92</v>
      </c>
      <c r="I85" t="s">
        <v>93</v>
      </c>
      <c r="J85" t="s">
        <v>31</v>
      </c>
      <c r="K85" t="s">
        <v>381</v>
      </c>
      <c r="L85">
        <v>120</v>
      </c>
      <c r="M85" t="s">
        <v>102</v>
      </c>
      <c r="N85">
        <v>11.2884332711639</v>
      </c>
      <c r="O85">
        <v>43.473163822360398</v>
      </c>
      <c r="P85">
        <v>572</v>
      </c>
      <c r="Q85" s="17">
        <v>571.78381347656205</v>
      </c>
      <c r="R85" t="s">
        <v>381</v>
      </c>
      <c r="S85" t="s">
        <v>34</v>
      </c>
      <c r="T85" t="s">
        <v>383</v>
      </c>
      <c r="U85" t="s">
        <v>108</v>
      </c>
      <c r="V85" s="1">
        <v>42283</v>
      </c>
      <c r="W85" s="17">
        <f>Tabella1[[#This Row],[elevation_glo30]]-Tabella1[[#This Row],[elevation]]</f>
        <v>-0.21618652343795475</v>
      </c>
      <c r="X85" s="1">
        <v>45306</v>
      </c>
      <c r="Y85">
        <v>3024</v>
      </c>
      <c r="Z85">
        <v>3024</v>
      </c>
      <c r="AA85" t="s">
        <v>36</v>
      </c>
      <c r="AB85" s="6"/>
      <c r="AC85" s="6"/>
      <c r="AH85" s="7"/>
    </row>
    <row r="86" spans="1:34" x14ac:dyDescent="0.2">
      <c r="A86">
        <v>695</v>
      </c>
      <c r="B86">
        <v>747451</v>
      </c>
      <c r="C86">
        <v>126</v>
      </c>
      <c r="D86" t="s">
        <v>377</v>
      </c>
      <c r="E86" t="s">
        <v>378</v>
      </c>
      <c r="F86" t="s">
        <v>100</v>
      </c>
      <c r="G86" t="s">
        <v>379</v>
      </c>
      <c r="H86" t="s">
        <v>29</v>
      </c>
      <c r="I86" t="s">
        <v>30</v>
      </c>
      <c r="J86" t="s">
        <v>31</v>
      </c>
      <c r="K86" t="s">
        <v>377</v>
      </c>
      <c r="L86">
        <v>126</v>
      </c>
      <c r="M86" t="s">
        <v>102</v>
      </c>
      <c r="N86">
        <v>10.572811961174001</v>
      </c>
      <c r="O86">
        <v>43.410472322107204</v>
      </c>
      <c r="P86">
        <v>325</v>
      </c>
      <c r="Q86" s="17">
        <v>324.00054931640602</v>
      </c>
      <c r="R86" t="s">
        <v>377</v>
      </c>
      <c r="S86" t="s">
        <v>34</v>
      </c>
      <c r="T86" t="s">
        <v>380</v>
      </c>
      <c r="U86" t="s">
        <v>155</v>
      </c>
      <c r="V86" s="1">
        <v>33604</v>
      </c>
      <c r="W86" s="17">
        <f>Tabella1[[#This Row],[elevation_glo30]]-Tabella1[[#This Row],[elevation]]</f>
        <v>-0.99945068359397737</v>
      </c>
      <c r="X86" s="1">
        <v>45306</v>
      </c>
      <c r="Y86">
        <v>3377</v>
      </c>
      <c r="Z86">
        <v>3377</v>
      </c>
      <c r="AA86" t="s">
        <v>36</v>
      </c>
      <c r="AB86" s="8"/>
      <c r="AC86" s="8"/>
      <c r="AD86" s="9"/>
      <c r="AE86" s="9"/>
      <c r="AF86" s="9"/>
      <c r="AG86" s="9"/>
      <c r="AH86" s="10"/>
    </row>
    <row r="87" spans="1:34" x14ac:dyDescent="0.2">
      <c r="A87">
        <v>697</v>
      </c>
      <c r="B87">
        <v>735901</v>
      </c>
      <c r="C87">
        <v>36</v>
      </c>
      <c r="D87" t="s">
        <v>384</v>
      </c>
      <c r="E87" t="s">
        <v>385</v>
      </c>
      <c r="F87" t="s">
        <v>100</v>
      </c>
      <c r="G87" t="s">
        <v>386</v>
      </c>
      <c r="H87" t="s">
        <v>47</v>
      </c>
      <c r="I87" t="s">
        <v>48</v>
      </c>
      <c r="J87" t="s">
        <v>31</v>
      </c>
      <c r="K87" t="s">
        <v>384</v>
      </c>
      <c r="L87">
        <v>36</v>
      </c>
      <c r="M87" t="s">
        <v>102</v>
      </c>
      <c r="N87">
        <v>10.8254385064697</v>
      </c>
      <c r="O87">
        <v>43.8205636858848</v>
      </c>
      <c r="P87">
        <v>20</v>
      </c>
      <c r="Q87" s="17">
        <v>19.724472045898398</v>
      </c>
      <c r="R87" t="s">
        <v>384</v>
      </c>
      <c r="S87" t="s">
        <v>34</v>
      </c>
      <c r="T87" t="s">
        <v>387</v>
      </c>
      <c r="U87" t="s">
        <v>278</v>
      </c>
      <c r="V87" s="1">
        <v>18629</v>
      </c>
      <c r="W87" s="17">
        <f>Tabella1[[#This Row],[elevation_glo30]]-Tabella1[[#This Row],[elevation]]</f>
        <v>-0.27552795410160158</v>
      </c>
      <c r="X87" s="1">
        <v>45306</v>
      </c>
      <c r="Y87">
        <v>25530</v>
      </c>
      <c r="Z87">
        <v>12420</v>
      </c>
      <c r="AA87" t="s">
        <v>36</v>
      </c>
      <c r="AB87" s="6"/>
      <c r="AC87" s="6"/>
      <c r="AH87" s="7"/>
    </row>
    <row r="88" spans="1:34" x14ac:dyDescent="0.2">
      <c r="A88">
        <v>699</v>
      </c>
      <c r="B88">
        <v>750301</v>
      </c>
      <c r="C88">
        <v>319</v>
      </c>
      <c r="D88" t="s">
        <v>388</v>
      </c>
      <c r="E88" t="s">
        <v>389</v>
      </c>
      <c r="F88" t="s">
        <v>100</v>
      </c>
      <c r="G88" t="s">
        <v>390</v>
      </c>
      <c r="H88" t="s">
        <v>92</v>
      </c>
      <c r="I88" t="s">
        <v>93</v>
      </c>
      <c r="J88" t="s">
        <v>31</v>
      </c>
      <c r="K88" t="s">
        <v>388</v>
      </c>
      <c r="L88">
        <v>319</v>
      </c>
      <c r="M88" t="s">
        <v>102</v>
      </c>
      <c r="N88">
        <v>11.423199153500001</v>
      </c>
      <c r="O88">
        <v>43.369731750100001</v>
      </c>
      <c r="P88">
        <v>300</v>
      </c>
      <c r="Q88" s="17">
        <v>301.62237548828102</v>
      </c>
      <c r="R88" t="s">
        <v>388</v>
      </c>
      <c r="S88" t="s">
        <v>34</v>
      </c>
      <c r="T88" t="s">
        <v>391</v>
      </c>
      <c r="U88" t="s">
        <v>247</v>
      </c>
      <c r="V88" s="1">
        <v>38042</v>
      </c>
      <c r="W88" s="17">
        <f>Tabella1[[#This Row],[elevation_glo30]]-Tabella1[[#This Row],[elevation]]</f>
        <v>1.6223754882810226</v>
      </c>
      <c r="X88" s="1">
        <v>45306</v>
      </c>
      <c r="Y88">
        <v>7248</v>
      </c>
      <c r="Z88">
        <v>7248</v>
      </c>
      <c r="AA88" t="s">
        <v>36</v>
      </c>
      <c r="AB88" s="8"/>
      <c r="AC88" s="8"/>
      <c r="AD88" s="9"/>
      <c r="AE88" s="9"/>
      <c r="AF88" s="9"/>
      <c r="AG88" s="9"/>
      <c r="AH88" s="10"/>
    </row>
    <row r="89" spans="1:34" x14ac:dyDescent="0.2">
      <c r="A89">
        <v>700</v>
      </c>
      <c r="B89" t="s">
        <v>26</v>
      </c>
      <c r="C89">
        <v>179</v>
      </c>
      <c r="D89" t="s">
        <v>392</v>
      </c>
      <c r="E89" t="s">
        <v>393</v>
      </c>
      <c r="F89" t="s">
        <v>115</v>
      </c>
      <c r="G89" t="s">
        <v>394</v>
      </c>
      <c r="H89" t="s">
        <v>158</v>
      </c>
      <c r="I89" t="s">
        <v>159</v>
      </c>
      <c r="J89" t="s">
        <v>31</v>
      </c>
      <c r="K89" t="s">
        <v>392</v>
      </c>
      <c r="L89">
        <v>179</v>
      </c>
      <c r="M89" t="s">
        <v>117</v>
      </c>
      <c r="N89">
        <v>10.4155273329</v>
      </c>
      <c r="O89">
        <v>44.112165331900002</v>
      </c>
      <c r="P89">
        <v>285.22000000000003</v>
      </c>
      <c r="Q89" s="17">
        <v>345.01751708984398</v>
      </c>
      <c r="R89" t="s">
        <v>392</v>
      </c>
      <c r="S89" t="s">
        <v>34</v>
      </c>
      <c r="T89" t="s">
        <v>395</v>
      </c>
      <c r="U89" t="s">
        <v>119</v>
      </c>
      <c r="V89" s="1">
        <v>18629</v>
      </c>
      <c r="W89" s="17">
        <f>Tabella1[[#This Row],[elevation_glo30]]-Tabella1[[#This Row],[elevation]]</f>
        <v>59.79751708984395</v>
      </c>
      <c r="X89" s="1">
        <v>35795</v>
      </c>
      <c r="Y89">
        <v>16345</v>
      </c>
      <c r="Z89">
        <v>2921</v>
      </c>
      <c r="AA89" t="s">
        <v>36</v>
      </c>
      <c r="AB89" s="6"/>
      <c r="AC89" s="6"/>
      <c r="AE89">
        <v>2</v>
      </c>
      <c r="AF89">
        <v>2</v>
      </c>
      <c r="AH89" s="7"/>
    </row>
    <row r="90" spans="1:34" x14ac:dyDescent="0.2">
      <c r="A90">
        <v>701</v>
      </c>
      <c r="B90">
        <v>740501</v>
      </c>
      <c r="C90">
        <v>356</v>
      </c>
      <c r="D90" t="s">
        <v>396</v>
      </c>
      <c r="E90" t="s">
        <v>397</v>
      </c>
      <c r="F90" t="s">
        <v>100</v>
      </c>
      <c r="G90" t="s">
        <v>398</v>
      </c>
      <c r="H90" t="s">
        <v>29</v>
      </c>
      <c r="I90" t="s">
        <v>30</v>
      </c>
      <c r="J90" t="s">
        <v>31</v>
      </c>
      <c r="K90" t="s">
        <v>396</v>
      </c>
      <c r="L90">
        <v>356</v>
      </c>
      <c r="M90" t="s">
        <v>102</v>
      </c>
      <c r="N90">
        <v>10.880579060900001</v>
      </c>
      <c r="O90">
        <v>43.204235691100003</v>
      </c>
      <c r="P90">
        <v>770</v>
      </c>
      <c r="Q90" s="17">
        <v>776.81481933593795</v>
      </c>
      <c r="R90" t="s">
        <v>396</v>
      </c>
      <c r="S90" t="s">
        <v>34</v>
      </c>
      <c r="T90" t="s">
        <v>399</v>
      </c>
      <c r="U90" t="s">
        <v>108</v>
      </c>
      <c r="V90" s="1">
        <v>35796</v>
      </c>
      <c r="W90" s="17">
        <f>Tabella1[[#This Row],[elevation_glo30]]-Tabella1[[#This Row],[elevation]]</f>
        <v>6.8148193359379547</v>
      </c>
      <c r="X90" s="1">
        <v>45306</v>
      </c>
      <c r="Y90">
        <v>7526</v>
      </c>
      <c r="Z90">
        <v>7526</v>
      </c>
      <c r="AA90" t="s">
        <v>36</v>
      </c>
      <c r="AB90" s="8"/>
      <c r="AC90" s="8"/>
      <c r="AD90" s="9"/>
      <c r="AE90" s="9"/>
      <c r="AF90" s="9"/>
      <c r="AG90" s="9"/>
      <c r="AH90" s="10"/>
    </row>
    <row r="91" spans="1:34" x14ac:dyDescent="0.2">
      <c r="A91">
        <v>702</v>
      </c>
      <c r="B91">
        <v>750601</v>
      </c>
      <c r="C91">
        <v>383</v>
      </c>
      <c r="D91" t="s">
        <v>400</v>
      </c>
      <c r="E91" t="s">
        <v>401</v>
      </c>
      <c r="F91" t="s">
        <v>100</v>
      </c>
      <c r="G91" t="s">
        <v>401</v>
      </c>
      <c r="H91" t="s">
        <v>54</v>
      </c>
      <c r="I91" t="s">
        <v>55</v>
      </c>
      <c r="J91" t="s">
        <v>31</v>
      </c>
      <c r="K91" t="s">
        <v>400</v>
      </c>
      <c r="L91">
        <v>383</v>
      </c>
      <c r="M91" t="s">
        <v>102</v>
      </c>
      <c r="N91">
        <v>11.743577773816</v>
      </c>
      <c r="O91">
        <v>43.533798492957899</v>
      </c>
      <c r="P91">
        <v>283</v>
      </c>
      <c r="Q91" s="17">
        <v>284.69940185546898</v>
      </c>
      <c r="R91" t="s">
        <v>400</v>
      </c>
      <c r="S91" t="s">
        <v>34</v>
      </c>
      <c r="T91" t="s">
        <v>402</v>
      </c>
      <c r="U91" t="s">
        <v>104</v>
      </c>
      <c r="V91" s="1">
        <v>35192</v>
      </c>
      <c r="W91" s="17">
        <f>Tabella1[[#This Row],[elevation_glo30]]-Tabella1[[#This Row],[elevation]]</f>
        <v>1.6994018554689774</v>
      </c>
      <c r="X91" s="1">
        <v>45306</v>
      </c>
      <c r="Y91">
        <v>10041</v>
      </c>
      <c r="Z91">
        <v>10041</v>
      </c>
      <c r="AA91" t="s">
        <v>36</v>
      </c>
      <c r="AB91" s="6"/>
      <c r="AC91" s="6"/>
      <c r="AH91" s="7"/>
    </row>
    <row r="92" spans="1:34" x14ac:dyDescent="0.2">
      <c r="A92">
        <v>703</v>
      </c>
      <c r="B92">
        <v>749401</v>
      </c>
      <c r="C92">
        <v>358</v>
      </c>
      <c r="D92" t="s">
        <v>403</v>
      </c>
      <c r="E92" t="s">
        <v>404</v>
      </c>
      <c r="F92" t="s">
        <v>100</v>
      </c>
      <c r="G92" t="s">
        <v>405</v>
      </c>
      <c r="H92" t="s">
        <v>92</v>
      </c>
      <c r="I92" t="s">
        <v>93</v>
      </c>
      <c r="J92" t="s">
        <v>31</v>
      </c>
      <c r="K92" t="s">
        <v>403</v>
      </c>
      <c r="L92">
        <v>358</v>
      </c>
      <c r="M92" t="s">
        <v>102</v>
      </c>
      <c r="N92">
        <v>11.6177070299</v>
      </c>
      <c r="O92">
        <v>42.960792933800001</v>
      </c>
      <c r="P92">
        <v>672</v>
      </c>
      <c r="Q92" s="17">
        <v>679.3623046875</v>
      </c>
      <c r="R92" t="s">
        <v>403</v>
      </c>
      <c r="S92" t="s">
        <v>34</v>
      </c>
      <c r="T92" t="s">
        <v>406</v>
      </c>
      <c r="U92" t="s">
        <v>247</v>
      </c>
      <c r="V92" s="1">
        <v>34297</v>
      </c>
      <c r="W92" s="17">
        <f>Tabella1[[#This Row],[elevation_glo30]]-Tabella1[[#This Row],[elevation]]</f>
        <v>7.3623046875</v>
      </c>
      <c r="X92" s="1">
        <v>45306</v>
      </c>
      <c r="Y92">
        <v>10495</v>
      </c>
      <c r="Z92">
        <v>10495</v>
      </c>
      <c r="AA92" t="s">
        <v>36</v>
      </c>
      <c r="AB92" s="8"/>
      <c r="AC92" s="8"/>
      <c r="AD92" s="9"/>
      <c r="AE92" s="9"/>
      <c r="AF92" s="9"/>
      <c r="AG92" s="9"/>
      <c r="AH92" s="10"/>
    </row>
    <row r="93" spans="1:34" x14ac:dyDescent="0.2">
      <c r="A93">
        <v>704</v>
      </c>
      <c r="B93" t="s">
        <v>26</v>
      </c>
      <c r="C93">
        <v>263</v>
      </c>
      <c r="D93" t="s">
        <v>407</v>
      </c>
      <c r="E93" t="s">
        <v>408</v>
      </c>
      <c r="F93" t="s">
        <v>115</v>
      </c>
      <c r="G93" t="s">
        <v>408</v>
      </c>
      <c r="H93" t="s">
        <v>76</v>
      </c>
      <c r="I93" t="s">
        <v>77</v>
      </c>
      <c r="J93" t="s">
        <v>31</v>
      </c>
      <c r="K93" t="s">
        <v>407</v>
      </c>
      <c r="L93">
        <v>263</v>
      </c>
      <c r="M93" t="s">
        <v>117</v>
      </c>
      <c r="N93">
        <v>10.5133297647</v>
      </c>
      <c r="O93">
        <v>43.308986048800001</v>
      </c>
      <c r="P93">
        <v>7.03</v>
      </c>
      <c r="Q93" s="17">
        <v>12.5359916687012</v>
      </c>
      <c r="R93" t="s">
        <v>407</v>
      </c>
      <c r="S93" t="s">
        <v>34</v>
      </c>
      <c r="T93" t="s">
        <v>409</v>
      </c>
      <c r="U93" t="s">
        <v>119</v>
      </c>
      <c r="V93" s="1">
        <v>33604</v>
      </c>
      <c r="W93" s="17">
        <f>Tabella1[[#This Row],[elevation_glo30]]-Tabella1[[#This Row],[elevation]]</f>
        <v>5.5059916687012</v>
      </c>
      <c r="X93" s="1">
        <v>35795</v>
      </c>
      <c r="Y93">
        <v>2191</v>
      </c>
      <c r="Z93">
        <v>2191</v>
      </c>
      <c r="AA93" t="s">
        <v>36</v>
      </c>
      <c r="AB93" s="6"/>
      <c r="AC93" s="6"/>
      <c r="AH93" s="7"/>
    </row>
    <row r="94" spans="1:34" x14ac:dyDescent="0.2">
      <c r="A94">
        <v>705</v>
      </c>
      <c r="B94">
        <v>752251</v>
      </c>
      <c r="C94">
        <v>302</v>
      </c>
      <c r="D94" t="s">
        <v>410</v>
      </c>
      <c r="E94" t="s">
        <v>408</v>
      </c>
      <c r="F94" t="s">
        <v>100</v>
      </c>
      <c r="G94" t="s">
        <v>408</v>
      </c>
      <c r="H94" t="s">
        <v>76</v>
      </c>
      <c r="I94" t="s">
        <v>77</v>
      </c>
      <c r="J94" t="s">
        <v>31</v>
      </c>
      <c r="K94" t="s">
        <v>410</v>
      </c>
      <c r="L94">
        <v>302</v>
      </c>
      <c r="M94" t="s">
        <v>102</v>
      </c>
      <c r="N94">
        <v>10.522751212120101</v>
      </c>
      <c r="O94">
        <v>43.351642300537002</v>
      </c>
      <c r="P94">
        <v>60</v>
      </c>
      <c r="Q94" s="17">
        <v>61.4019966125488</v>
      </c>
      <c r="R94" t="s">
        <v>410</v>
      </c>
      <c r="S94" t="s">
        <v>34</v>
      </c>
      <c r="T94" t="s">
        <v>411</v>
      </c>
      <c r="U94" t="s">
        <v>108</v>
      </c>
      <c r="V94" s="1">
        <v>32874</v>
      </c>
      <c r="W94" s="17">
        <f>Tabella1[[#This Row],[elevation_glo30]]-Tabella1[[#This Row],[elevation]]</f>
        <v>1.4019966125487997</v>
      </c>
      <c r="X94" s="1">
        <v>45306</v>
      </c>
      <c r="Y94">
        <v>12194</v>
      </c>
      <c r="Z94">
        <v>12194</v>
      </c>
      <c r="AA94" t="s">
        <v>36</v>
      </c>
      <c r="AB94" s="8"/>
      <c r="AC94" s="8"/>
      <c r="AD94" s="9"/>
      <c r="AE94" s="9"/>
      <c r="AF94" s="9"/>
      <c r="AG94" s="9"/>
      <c r="AH94" s="10"/>
    </row>
    <row r="95" spans="1:34" x14ac:dyDescent="0.2">
      <c r="A95">
        <v>706</v>
      </c>
      <c r="B95">
        <v>16968</v>
      </c>
      <c r="C95">
        <v>44</v>
      </c>
      <c r="D95" t="s">
        <v>412</v>
      </c>
      <c r="E95" t="s">
        <v>413</v>
      </c>
      <c r="F95" t="s">
        <v>100</v>
      </c>
      <c r="G95" t="s">
        <v>414</v>
      </c>
      <c r="H95" t="s">
        <v>29</v>
      </c>
      <c r="I95" t="s">
        <v>30</v>
      </c>
      <c r="J95" t="s">
        <v>31</v>
      </c>
      <c r="K95" t="s">
        <v>412</v>
      </c>
      <c r="L95">
        <v>44</v>
      </c>
      <c r="M95" t="s">
        <v>102</v>
      </c>
      <c r="N95">
        <v>10.537293769</v>
      </c>
      <c r="O95">
        <v>43.608235693399998</v>
      </c>
      <c r="P95">
        <v>24</v>
      </c>
      <c r="Q95" s="17">
        <v>16.6966361999512</v>
      </c>
      <c r="R95" t="s">
        <v>412</v>
      </c>
      <c r="S95" t="s">
        <v>34</v>
      </c>
      <c r="T95" t="s">
        <v>415</v>
      </c>
      <c r="U95" t="s">
        <v>155</v>
      </c>
      <c r="V95" s="1">
        <v>31049</v>
      </c>
      <c r="W95" s="17">
        <f>Tabella1[[#This Row],[elevation_glo30]]-Tabella1[[#This Row],[elevation]]</f>
        <v>-7.3033638000487997</v>
      </c>
      <c r="X95" s="1">
        <v>41731</v>
      </c>
      <c r="Y95">
        <v>5541</v>
      </c>
      <c r="Z95">
        <v>4818</v>
      </c>
      <c r="AA95" t="s">
        <v>36</v>
      </c>
      <c r="AB95" s="6"/>
      <c r="AC95" s="6"/>
      <c r="AH95" s="7"/>
    </row>
    <row r="96" spans="1:34" x14ac:dyDescent="0.2">
      <c r="A96">
        <v>708</v>
      </c>
      <c r="B96">
        <v>551521</v>
      </c>
      <c r="C96">
        <v>430</v>
      </c>
      <c r="D96" t="s">
        <v>416</v>
      </c>
      <c r="E96" t="s">
        <v>417</v>
      </c>
      <c r="F96" t="s">
        <v>100</v>
      </c>
      <c r="G96" t="s">
        <v>418</v>
      </c>
      <c r="H96" t="s">
        <v>62</v>
      </c>
      <c r="I96" t="s">
        <v>63</v>
      </c>
      <c r="J96" t="s">
        <v>31</v>
      </c>
      <c r="K96" t="s">
        <v>416</v>
      </c>
      <c r="L96">
        <v>430</v>
      </c>
      <c r="M96" t="s">
        <v>102</v>
      </c>
      <c r="N96">
        <v>10.8556888241</v>
      </c>
      <c r="O96">
        <v>43.739016738899998</v>
      </c>
      <c r="P96">
        <v>70</v>
      </c>
      <c r="Q96" s="17">
        <v>82.983810424804702</v>
      </c>
      <c r="R96" t="s">
        <v>416</v>
      </c>
      <c r="S96" t="s">
        <v>34</v>
      </c>
      <c r="T96" t="s">
        <v>419</v>
      </c>
      <c r="U96" t="s">
        <v>108</v>
      </c>
      <c r="V96" s="1">
        <v>38511</v>
      </c>
      <c r="W96" s="17">
        <f>Tabella1[[#This Row],[elevation_glo30]]-Tabella1[[#This Row],[elevation]]</f>
        <v>12.983810424804702</v>
      </c>
      <c r="X96" s="1">
        <v>42906</v>
      </c>
      <c r="Y96">
        <v>4387</v>
      </c>
      <c r="Z96">
        <v>4387</v>
      </c>
      <c r="AA96" t="s">
        <v>36</v>
      </c>
      <c r="AB96" s="8"/>
      <c r="AC96" s="8"/>
      <c r="AD96" s="9"/>
      <c r="AE96" s="9">
        <v>1</v>
      </c>
      <c r="AF96" s="9">
        <v>1</v>
      </c>
      <c r="AG96" s="9"/>
      <c r="AH96" s="10"/>
    </row>
    <row r="97" spans="1:34" x14ac:dyDescent="0.2">
      <c r="A97">
        <v>709</v>
      </c>
      <c r="B97">
        <v>749001</v>
      </c>
      <c r="C97">
        <v>371</v>
      </c>
      <c r="D97" t="s">
        <v>420</v>
      </c>
      <c r="E97" t="s">
        <v>418</v>
      </c>
      <c r="F97" t="s">
        <v>100</v>
      </c>
      <c r="G97" t="s">
        <v>418</v>
      </c>
      <c r="H97" t="s">
        <v>62</v>
      </c>
      <c r="I97" t="s">
        <v>63</v>
      </c>
      <c r="J97" t="s">
        <v>31</v>
      </c>
      <c r="K97" t="s">
        <v>420</v>
      </c>
      <c r="L97">
        <v>371</v>
      </c>
      <c r="M97" t="s">
        <v>102</v>
      </c>
      <c r="N97">
        <v>10.893657818982801</v>
      </c>
      <c r="O97">
        <v>43.7419772486762</v>
      </c>
      <c r="P97">
        <v>70</v>
      </c>
      <c r="Q97" s="17">
        <v>73.005813598632798</v>
      </c>
      <c r="R97" t="s">
        <v>420</v>
      </c>
      <c r="S97" t="s">
        <v>34</v>
      </c>
      <c r="T97" t="s">
        <v>421</v>
      </c>
      <c r="U97" t="s">
        <v>108</v>
      </c>
      <c r="V97" s="1">
        <v>34311</v>
      </c>
      <c r="W97" s="17">
        <f>Tabella1[[#This Row],[elevation_glo30]]-Tabella1[[#This Row],[elevation]]</f>
        <v>3.0058135986327983</v>
      </c>
      <c r="X97" s="1">
        <v>45306</v>
      </c>
      <c r="Y97">
        <v>10892</v>
      </c>
      <c r="Z97">
        <v>10892</v>
      </c>
      <c r="AA97" t="s">
        <v>36</v>
      </c>
      <c r="AB97" s="6"/>
      <c r="AC97" s="6"/>
      <c r="AH97" s="7"/>
    </row>
    <row r="98" spans="1:34" x14ac:dyDescent="0.2">
      <c r="A98">
        <v>710</v>
      </c>
      <c r="B98">
        <v>736501</v>
      </c>
      <c r="C98">
        <v>68</v>
      </c>
      <c r="D98" t="s">
        <v>422</v>
      </c>
      <c r="E98" t="s">
        <v>423</v>
      </c>
      <c r="F98" t="s">
        <v>100</v>
      </c>
      <c r="G98" t="s">
        <v>423</v>
      </c>
      <c r="H98" t="s">
        <v>62</v>
      </c>
      <c r="I98" t="s">
        <v>63</v>
      </c>
      <c r="J98" t="s">
        <v>31</v>
      </c>
      <c r="K98" t="s">
        <v>422</v>
      </c>
      <c r="L98">
        <v>68</v>
      </c>
      <c r="M98" t="s">
        <v>102</v>
      </c>
      <c r="N98">
        <v>11.0347686363972</v>
      </c>
      <c r="O98">
        <v>43.544694708298202</v>
      </c>
      <c r="P98">
        <v>65</v>
      </c>
      <c r="Q98" s="17">
        <v>65.382560729980497</v>
      </c>
      <c r="R98" t="s">
        <v>422</v>
      </c>
      <c r="S98" t="s">
        <v>34</v>
      </c>
      <c r="T98">
        <v>103</v>
      </c>
      <c r="U98" t="s">
        <v>36</v>
      </c>
      <c r="V98" s="1">
        <v>44859</v>
      </c>
      <c r="W98" s="17">
        <f>Tabella1[[#This Row],[elevation_glo30]]-Tabella1[[#This Row],[elevation]]</f>
        <v>0.38256072998049717</v>
      </c>
      <c r="X98" s="1">
        <v>45306</v>
      </c>
      <c r="Y98">
        <v>446</v>
      </c>
      <c r="Z98">
        <v>446</v>
      </c>
      <c r="AA98" t="s">
        <v>36</v>
      </c>
      <c r="AB98" s="3"/>
      <c r="AC98" s="3"/>
      <c r="AD98" s="4"/>
      <c r="AE98" s="4"/>
      <c r="AF98" s="4"/>
      <c r="AG98" s="4" t="b">
        <v>0</v>
      </c>
      <c r="AH98" s="5" t="s">
        <v>1358</v>
      </c>
    </row>
    <row r="99" spans="1:34" x14ac:dyDescent="0.2">
      <c r="A99">
        <v>711</v>
      </c>
      <c r="B99">
        <v>730301</v>
      </c>
      <c r="C99">
        <v>77</v>
      </c>
      <c r="D99" t="s">
        <v>424</v>
      </c>
      <c r="E99" t="s">
        <v>425</v>
      </c>
      <c r="F99" t="s">
        <v>100</v>
      </c>
      <c r="G99" t="s">
        <v>195</v>
      </c>
      <c r="H99" t="s">
        <v>158</v>
      </c>
      <c r="I99" t="s">
        <v>159</v>
      </c>
      <c r="J99" t="s">
        <v>31</v>
      </c>
      <c r="K99" t="s">
        <v>424</v>
      </c>
      <c r="L99">
        <v>77</v>
      </c>
      <c r="M99" t="s">
        <v>102</v>
      </c>
      <c r="N99">
        <v>10.245609283447299</v>
      </c>
      <c r="O99">
        <v>44.039262362200503</v>
      </c>
      <c r="P99">
        <v>1140</v>
      </c>
      <c r="Q99" s="17">
        <v>1139.91723632812</v>
      </c>
      <c r="R99" t="s">
        <v>424</v>
      </c>
      <c r="S99" t="s">
        <v>34</v>
      </c>
      <c r="T99" t="s">
        <v>426</v>
      </c>
      <c r="U99" t="s">
        <v>150</v>
      </c>
      <c r="V99" s="1">
        <v>37223</v>
      </c>
      <c r="W99" s="17">
        <f>Tabella1[[#This Row],[elevation_glo30]]-Tabella1[[#This Row],[elevation]]</f>
        <v>-8.2763671880002221E-2</v>
      </c>
      <c r="X99" s="1">
        <v>45306</v>
      </c>
      <c r="Y99">
        <v>8031</v>
      </c>
      <c r="Z99">
        <v>8031</v>
      </c>
      <c r="AA99" t="s">
        <v>36</v>
      </c>
      <c r="AB99" s="6"/>
      <c r="AC99" s="6"/>
      <c r="AH99" s="7"/>
    </row>
    <row r="100" spans="1:34" x14ac:dyDescent="0.2">
      <c r="A100">
        <v>712</v>
      </c>
      <c r="B100">
        <v>749101</v>
      </c>
      <c r="C100">
        <v>337</v>
      </c>
      <c r="D100" t="s">
        <v>427</v>
      </c>
      <c r="E100" t="s">
        <v>428</v>
      </c>
      <c r="F100" t="s">
        <v>100</v>
      </c>
      <c r="G100" t="s">
        <v>429</v>
      </c>
      <c r="H100" t="s">
        <v>54</v>
      </c>
      <c r="I100" t="s">
        <v>55</v>
      </c>
      <c r="J100" t="s">
        <v>31</v>
      </c>
      <c r="K100" t="s">
        <v>427</v>
      </c>
      <c r="L100">
        <v>337</v>
      </c>
      <c r="M100" t="s">
        <v>102</v>
      </c>
      <c r="N100">
        <v>11.8253779496</v>
      </c>
      <c r="O100">
        <v>43.308508477899998</v>
      </c>
      <c r="P100">
        <v>246</v>
      </c>
      <c r="Q100" s="17">
        <v>244.60957336425801</v>
      </c>
      <c r="R100" t="s">
        <v>427</v>
      </c>
      <c r="S100" t="s">
        <v>34</v>
      </c>
      <c r="T100" t="s">
        <v>430</v>
      </c>
      <c r="U100" t="s">
        <v>108</v>
      </c>
      <c r="V100" s="1">
        <v>32874</v>
      </c>
      <c r="W100" s="17">
        <f>Tabella1[[#This Row],[elevation_glo30]]-Tabella1[[#This Row],[elevation]]</f>
        <v>-1.3904266357419885</v>
      </c>
      <c r="X100" s="1">
        <v>45306</v>
      </c>
      <c r="Y100">
        <v>12364</v>
      </c>
      <c r="Z100">
        <v>12364</v>
      </c>
      <c r="AA100" t="s">
        <v>36</v>
      </c>
      <c r="AB100" s="8"/>
      <c r="AC100" s="8"/>
      <c r="AD100" s="9"/>
      <c r="AE100" s="9"/>
      <c r="AF100" s="9"/>
      <c r="AG100" s="9"/>
      <c r="AH100" s="10"/>
    </row>
    <row r="101" spans="1:34" x14ac:dyDescent="0.2">
      <c r="A101">
        <v>713</v>
      </c>
      <c r="B101">
        <v>511221</v>
      </c>
      <c r="C101">
        <v>412</v>
      </c>
      <c r="D101" t="s">
        <v>431</v>
      </c>
      <c r="E101" t="s">
        <v>432</v>
      </c>
      <c r="F101" t="s">
        <v>100</v>
      </c>
      <c r="G101" t="s">
        <v>429</v>
      </c>
      <c r="H101" t="s">
        <v>54</v>
      </c>
      <c r="I101" t="s">
        <v>55</v>
      </c>
      <c r="J101" t="s">
        <v>31</v>
      </c>
      <c r="K101" t="s">
        <v>431</v>
      </c>
      <c r="L101">
        <v>412</v>
      </c>
      <c r="M101" t="s">
        <v>102</v>
      </c>
      <c r="N101">
        <v>11.7969603409</v>
      </c>
      <c r="O101">
        <v>43.319841117700001</v>
      </c>
      <c r="P101">
        <v>285</v>
      </c>
      <c r="Q101" s="17">
        <v>282.79318237304699</v>
      </c>
      <c r="R101" t="s">
        <v>431</v>
      </c>
      <c r="S101" t="s">
        <v>34</v>
      </c>
      <c r="T101" t="s">
        <v>433</v>
      </c>
      <c r="U101" t="s">
        <v>104</v>
      </c>
      <c r="V101" s="1">
        <v>37504</v>
      </c>
      <c r="W101" s="17">
        <f>Tabella1[[#This Row],[elevation_glo30]]-Tabella1[[#This Row],[elevation]]</f>
        <v>-2.2068176269530113</v>
      </c>
      <c r="X101" s="1">
        <v>42890</v>
      </c>
      <c r="Y101">
        <v>5367</v>
      </c>
      <c r="Z101">
        <v>5367</v>
      </c>
      <c r="AA101" t="s">
        <v>36</v>
      </c>
      <c r="AB101" s="6"/>
      <c r="AC101" s="6"/>
      <c r="AH101" s="7"/>
    </row>
    <row r="102" spans="1:34" x14ac:dyDescent="0.2">
      <c r="A102">
        <v>714</v>
      </c>
      <c r="B102" t="s">
        <v>26</v>
      </c>
      <c r="C102">
        <v>201</v>
      </c>
      <c r="D102" t="s">
        <v>434</v>
      </c>
      <c r="E102" t="s">
        <v>435</v>
      </c>
      <c r="F102" t="s">
        <v>115</v>
      </c>
      <c r="G102" t="s">
        <v>436</v>
      </c>
      <c r="H102" t="s">
        <v>92</v>
      </c>
      <c r="I102" t="s">
        <v>93</v>
      </c>
      <c r="J102" t="s">
        <v>31</v>
      </c>
      <c r="K102" t="s">
        <v>434</v>
      </c>
      <c r="L102">
        <v>201</v>
      </c>
      <c r="M102" t="s">
        <v>117</v>
      </c>
      <c r="N102">
        <v>11.8344656415</v>
      </c>
      <c r="O102">
        <v>43.062453905399998</v>
      </c>
      <c r="P102">
        <v>400.3</v>
      </c>
      <c r="Q102" s="17">
        <v>388.16937255859398</v>
      </c>
      <c r="R102" t="s">
        <v>434</v>
      </c>
      <c r="S102" t="s">
        <v>34</v>
      </c>
      <c r="T102" t="s">
        <v>437</v>
      </c>
      <c r="U102" t="s">
        <v>119</v>
      </c>
      <c r="V102" s="1">
        <v>33239</v>
      </c>
      <c r="W102" s="17">
        <f>Tabella1[[#This Row],[elevation_glo30]]-Tabella1[[#This Row],[elevation]]</f>
        <v>-12.130627441406034</v>
      </c>
      <c r="X102" s="1">
        <v>33969</v>
      </c>
      <c r="Y102">
        <v>365</v>
      </c>
      <c r="Z102">
        <v>365</v>
      </c>
      <c r="AA102" t="s">
        <v>36</v>
      </c>
      <c r="AB102" s="3"/>
      <c r="AC102" s="3"/>
      <c r="AD102" s="4"/>
      <c r="AE102" s="4"/>
      <c r="AF102" s="4"/>
      <c r="AG102" s="4" t="b">
        <v>0</v>
      </c>
      <c r="AH102" s="5" t="s">
        <v>1358</v>
      </c>
    </row>
    <row r="103" spans="1:34" x14ac:dyDescent="0.2">
      <c r="A103">
        <v>715</v>
      </c>
      <c r="B103" t="s">
        <v>26</v>
      </c>
      <c r="C103">
        <v>249</v>
      </c>
      <c r="D103" t="s">
        <v>438</v>
      </c>
      <c r="E103" t="s">
        <v>439</v>
      </c>
      <c r="F103" t="s">
        <v>115</v>
      </c>
      <c r="G103" t="s">
        <v>440</v>
      </c>
      <c r="H103" t="s">
        <v>158</v>
      </c>
      <c r="I103" t="s">
        <v>159</v>
      </c>
      <c r="J103" t="s">
        <v>31</v>
      </c>
      <c r="K103" t="s">
        <v>438</v>
      </c>
      <c r="L103">
        <v>249</v>
      </c>
      <c r="M103" t="s">
        <v>117</v>
      </c>
      <c r="N103">
        <v>10.624831927600001</v>
      </c>
      <c r="O103">
        <v>43.803217698499999</v>
      </c>
      <c r="P103">
        <v>7.53</v>
      </c>
      <c r="Q103" s="17">
        <v>8.5414905548095703</v>
      </c>
      <c r="R103" t="s">
        <v>438</v>
      </c>
      <c r="S103" t="s">
        <v>34</v>
      </c>
      <c r="T103" t="s">
        <v>441</v>
      </c>
      <c r="U103" t="s">
        <v>119</v>
      </c>
      <c r="V103" s="1">
        <v>31048</v>
      </c>
      <c r="W103" s="17">
        <f>Tabella1[[#This Row],[elevation_glo30]]-Tabella1[[#This Row],[elevation]]</f>
        <v>1.0114905548095701</v>
      </c>
      <c r="X103" s="1">
        <v>31777</v>
      </c>
      <c r="Y103">
        <v>720</v>
      </c>
      <c r="Z103">
        <v>0</v>
      </c>
      <c r="AA103" t="s">
        <v>36</v>
      </c>
      <c r="AB103" s="3"/>
      <c r="AC103" s="3"/>
      <c r="AD103" s="4"/>
      <c r="AE103" s="4"/>
      <c r="AF103" s="4"/>
      <c r="AG103" s="4" t="b">
        <v>0</v>
      </c>
      <c r="AH103" s="5" t="s">
        <v>1358</v>
      </c>
    </row>
    <row r="104" spans="1:34" x14ac:dyDescent="0.2">
      <c r="A104">
        <v>716</v>
      </c>
      <c r="B104">
        <v>734001</v>
      </c>
      <c r="C104">
        <v>99</v>
      </c>
      <c r="D104" t="s">
        <v>442</v>
      </c>
      <c r="E104" t="s">
        <v>443</v>
      </c>
      <c r="F104" t="s">
        <v>100</v>
      </c>
      <c r="G104" t="s">
        <v>249</v>
      </c>
      <c r="H104" t="s">
        <v>158</v>
      </c>
      <c r="I104" t="s">
        <v>159</v>
      </c>
      <c r="J104" t="s">
        <v>31</v>
      </c>
      <c r="K104" t="s">
        <v>442</v>
      </c>
      <c r="L104">
        <v>99</v>
      </c>
      <c r="M104" t="s">
        <v>102</v>
      </c>
      <c r="N104">
        <v>10.557513810656801</v>
      </c>
      <c r="O104">
        <v>44.001998602535899</v>
      </c>
      <c r="P104">
        <v>103</v>
      </c>
      <c r="Q104" s="17">
        <v>95.5</v>
      </c>
      <c r="R104" t="s">
        <v>442</v>
      </c>
      <c r="S104" t="s">
        <v>34</v>
      </c>
      <c r="T104" t="s">
        <v>444</v>
      </c>
      <c r="U104" t="s">
        <v>108</v>
      </c>
      <c r="V104" s="1">
        <v>42751</v>
      </c>
      <c r="W104" s="17">
        <f>Tabella1[[#This Row],[elevation_glo30]]-Tabella1[[#This Row],[elevation]]</f>
        <v>-7.5</v>
      </c>
      <c r="X104" s="1">
        <v>45306</v>
      </c>
      <c r="Y104">
        <v>2554</v>
      </c>
      <c r="Z104">
        <v>2554</v>
      </c>
      <c r="AA104" t="s">
        <v>36</v>
      </c>
      <c r="AB104" s="8"/>
      <c r="AC104" s="8"/>
      <c r="AD104" s="9"/>
      <c r="AE104" s="9"/>
      <c r="AF104" s="9"/>
      <c r="AG104" s="9"/>
      <c r="AH104" s="10"/>
    </row>
    <row r="105" spans="1:34" x14ac:dyDescent="0.2">
      <c r="A105">
        <v>717</v>
      </c>
      <c r="B105" t="s">
        <v>26</v>
      </c>
      <c r="C105">
        <v>280</v>
      </c>
      <c r="D105" t="s">
        <v>445</v>
      </c>
      <c r="E105" t="s">
        <v>446</v>
      </c>
      <c r="F105" t="s">
        <v>115</v>
      </c>
      <c r="G105" t="s">
        <v>446</v>
      </c>
      <c r="H105" t="s">
        <v>92</v>
      </c>
      <c r="I105" t="s">
        <v>93</v>
      </c>
      <c r="J105" t="s">
        <v>31</v>
      </c>
      <c r="K105" t="s">
        <v>445</v>
      </c>
      <c r="L105">
        <v>280</v>
      </c>
      <c r="M105" t="s">
        <v>117</v>
      </c>
      <c r="N105">
        <v>11.0873598733886</v>
      </c>
      <c r="O105">
        <v>43.154848076510703</v>
      </c>
      <c r="P105">
        <v>564</v>
      </c>
      <c r="Q105" s="17">
        <v>570.30871582031205</v>
      </c>
      <c r="R105" t="s">
        <v>445</v>
      </c>
      <c r="S105" t="s">
        <v>34</v>
      </c>
      <c r="T105" t="s">
        <v>447</v>
      </c>
      <c r="U105" t="s">
        <v>119</v>
      </c>
      <c r="V105" s="1">
        <v>18629</v>
      </c>
      <c r="W105" s="17">
        <f>Tabella1[[#This Row],[elevation_glo30]]-Tabella1[[#This Row],[elevation]]</f>
        <v>6.3087158203120453</v>
      </c>
      <c r="X105" s="1">
        <v>20089</v>
      </c>
      <c r="Y105">
        <v>1460</v>
      </c>
      <c r="Z105">
        <v>0</v>
      </c>
      <c r="AA105" t="s">
        <v>36</v>
      </c>
      <c r="AB105" s="3"/>
      <c r="AC105" s="3"/>
      <c r="AD105" s="4"/>
      <c r="AE105" s="4"/>
      <c r="AF105" s="4"/>
      <c r="AG105" s="4" t="b">
        <v>0</v>
      </c>
      <c r="AH105" s="5" t="s">
        <v>1358</v>
      </c>
    </row>
    <row r="106" spans="1:34" x14ac:dyDescent="0.2">
      <c r="A106">
        <v>718</v>
      </c>
      <c r="B106">
        <v>748551</v>
      </c>
      <c r="C106">
        <v>336</v>
      </c>
      <c r="D106" t="s">
        <v>448</v>
      </c>
      <c r="E106" t="s">
        <v>449</v>
      </c>
      <c r="F106" t="s">
        <v>100</v>
      </c>
      <c r="G106" t="s">
        <v>449</v>
      </c>
      <c r="H106" t="s">
        <v>76</v>
      </c>
      <c r="I106" t="s">
        <v>77</v>
      </c>
      <c r="J106" t="s">
        <v>31</v>
      </c>
      <c r="K106" t="s">
        <v>448</v>
      </c>
      <c r="L106">
        <v>336</v>
      </c>
      <c r="M106" t="s">
        <v>102</v>
      </c>
      <c r="N106">
        <v>10.466719865799</v>
      </c>
      <c r="O106">
        <v>43.583841548216299</v>
      </c>
      <c r="P106">
        <v>15</v>
      </c>
      <c r="Q106" s="17">
        <v>13.036701202392599</v>
      </c>
      <c r="R106" t="s">
        <v>448</v>
      </c>
      <c r="S106" t="s">
        <v>34</v>
      </c>
      <c r="T106" t="s">
        <v>450</v>
      </c>
      <c r="U106" t="s">
        <v>108</v>
      </c>
      <c r="V106" s="1">
        <v>32874</v>
      </c>
      <c r="W106" s="17">
        <f>Tabella1[[#This Row],[elevation_glo30]]-Tabella1[[#This Row],[elevation]]</f>
        <v>-1.9632987976074006</v>
      </c>
      <c r="X106" s="1">
        <v>45306</v>
      </c>
      <c r="Y106">
        <v>12245</v>
      </c>
      <c r="Z106">
        <v>12245</v>
      </c>
      <c r="AA106" t="s">
        <v>36</v>
      </c>
      <c r="AB106" s="8"/>
      <c r="AC106" s="8"/>
      <c r="AD106" s="9"/>
      <c r="AE106" s="9"/>
      <c r="AF106" s="9"/>
      <c r="AG106" s="9"/>
      <c r="AH106" s="10"/>
    </row>
    <row r="107" spans="1:34" x14ac:dyDescent="0.2">
      <c r="A107">
        <v>719</v>
      </c>
      <c r="B107">
        <v>735351</v>
      </c>
      <c r="C107">
        <v>42</v>
      </c>
      <c r="D107" t="s">
        <v>451</v>
      </c>
      <c r="E107" t="s">
        <v>452</v>
      </c>
      <c r="F107" t="s">
        <v>100</v>
      </c>
      <c r="G107" t="s">
        <v>29</v>
      </c>
      <c r="H107" t="s">
        <v>29</v>
      </c>
      <c r="I107" t="s">
        <v>30</v>
      </c>
      <c r="J107" t="s">
        <v>31</v>
      </c>
      <c r="K107" t="s">
        <v>451</v>
      </c>
      <c r="L107">
        <v>42</v>
      </c>
      <c r="M107" t="s">
        <v>102</v>
      </c>
      <c r="N107">
        <v>10.390911065183801</v>
      </c>
      <c r="O107">
        <v>43.637959600122301</v>
      </c>
      <c r="P107">
        <v>5</v>
      </c>
      <c r="Q107" s="17">
        <v>7.3586721420288104</v>
      </c>
      <c r="R107" t="s">
        <v>451</v>
      </c>
      <c r="S107" t="s">
        <v>34</v>
      </c>
      <c r="T107" t="s">
        <v>453</v>
      </c>
      <c r="U107" t="s">
        <v>278</v>
      </c>
      <c r="V107" s="1">
        <v>31049</v>
      </c>
      <c r="W107" s="17">
        <f>Tabella1[[#This Row],[elevation_glo30]]-Tabella1[[#This Row],[elevation]]</f>
        <v>2.3586721420288104</v>
      </c>
      <c r="X107" s="1">
        <v>45306</v>
      </c>
      <c r="Y107">
        <v>12944</v>
      </c>
      <c r="Z107">
        <v>11489</v>
      </c>
      <c r="AA107" t="s">
        <v>36</v>
      </c>
      <c r="AB107" s="6"/>
      <c r="AC107" s="6"/>
      <c r="AH107" s="7"/>
    </row>
    <row r="108" spans="1:34" x14ac:dyDescent="0.2">
      <c r="A108">
        <v>721</v>
      </c>
      <c r="B108">
        <v>733001</v>
      </c>
      <c r="C108">
        <v>157</v>
      </c>
      <c r="D108" t="s">
        <v>454</v>
      </c>
      <c r="E108" t="s">
        <v>455</v>
      </c>
      <c r="F108" t="s">
        <v>100</v>
      </c>
      <c r="G108" t="s">
        <v>455</v>
      </c>
      <c r="H108" t="s">
        <v>42</v>
      </c>
      <c r="I108" t="s">
        <v>43</v>
      </c>
      <c r="J108" t="s">
        <v>31</v>
      </c>
      <c r="K108" t="s">
        <v>454</v>
      </c>
      <c r="L108">
        <v>157</v>
      </c>
      <c r="M108" t="s">
        <v>102</v>
      </c>
      <c r="N108">
        <v>10.1196072883606</v>
      </c>
      <c r="O108">
        <v>44.303854505572303</v>
      </c>
      <c r="P108">
        <v>734</v>
      </c>
      <c r="Q108" s="17">
        <v>732.12951660156205</v>
      </c>
      <c r="R108" t="s">
        <v>454</v>
      </c>
      <c r="S108" t="s">
        <v>34</v>
      </c>
      <c r="T108" t="s">
        <v>456</v>
      </c>
      <c r="U108" t="s">
        <v>112</v>
      </c>
      <c r="V108" s="1">
        <v>41564</v>
      </c>
      <c r="W108" s="17">
        <f>Tabella1[[#This Row],[elevation_glo30]]-Tabella1[[#This Row],[elevation]]</f>
        <v>-1.8704833984379547</v>
      </c>
      <c r="X108" s="1">
        <v>45306</v>
      </c>
      <c r="Y108">
        <v>3738</v>
      </c>
      <c r="Z108">
        <v>3738</v>
      </c>
      <c r="AA108" t="s">
        <v>36</v>
      </c>
      <c r="AB108" s="8"/>
      <c r="AC108" s="8"/>
      <c r="AD108" s="9"/>
      <c r="AE108" s="9"/>
      <c r="AF108" s="9"/>
      <c r="AG108" s="9"/>
      <c r="AH108" s="10"/>
    </row>
    <row r="109" spans="1:34" x14ac:dyDescent="0.2">
      <c r="A109">
        <v>722</v>
      </c>
      <c r="B109">
        <v>738001</v>
      </c>
      <c r="C109">
        <v>21</v>
      </c>
      <c r="D109" t="s">
        <v>457</v>
      </c>
      <c r="E109" t="s">
        <v>458</v>
      </c>
      <c r="F109" t="s">
        <v>100</v>
      </c>
      <c r="G109" t="s">
        <v>459</v>
      </c>
      <c r="H109" t="s">
        <v>62</v>
      </c>
      <c r="I109" t="s">
        <v>63</v>
      </c>
      <c r="J109" t="s">
        <v>31</v>
      </c>
      <c r="K109" t="s">
        <v>457</v>
      </c>
      <c r="L109">
        <v>21</v>
      </c>
      <c r="M109" t="s">
        <v>102</v>
      </c>
      <c r="N109">
        <v>11.5852010250092</v>
      </c>
      <c r="O109">
        <v>43.784466258911401</v>
      </c>
      <c r="P109">
        <v>955</v>
      </c>
      <c r="Q109" s="17">
        <v>956.968505859375</v>
      </c>
      <c r="R109" t="s">
        <v>457</v>
      </c>
      <c r="S109" t="s">
        <v>34</v>
      </c>
      <c r="T109" t="s">
        <v>460</v>
      </c>
      <c r="U109" t="s">
        <v>278</v>
      </c>
      <c r="V109" s="1">
        <v>18629</v>
      </c>
      <c r="W109" s="17">
        <f>Tabella1[[#This Row],[elevation_glo30]]-Tabella1[[#This Row],[elevation]]</f>
        <v>1.968505859375</v>
      </c>
      <c r="X109" s="1">
        <v>45306</v>
      </c>
      <c r="Y109">
        <v>21336</v>
      </c>
      <c r="Z109">
        <v>9087</v>
      </c>
      <c r="AA109" t="s">
        <v>36</v>
      </c>
      <c r="AB109" s="6"/>
      <c r="AC109" s="6"/>
      <c r="AH109" s="7"/>
    </row>
    <row r="110" spans="1:34" x14ac:dyDescent="0.2">
      <c r="A110">
        <v>99</v>
      </c>
      <c r="B110" t="s">
        <v>26</v>
      </c>
      <c r="C110">
        <v>3707</v>
      </c>
      <c r="D110" t="s">
        <v>26</v>
      </c>
      <c r="E110" t="s">
        <v>27</v>
      </c>
      <c r="F110" t="s">
        <v>28</v>
      </c>
      <c r="G110" t="s">
        <v>26</v>
      </c>
      <c r="H110" t="s">
        <v>29</v>
      </c>
      <c r="I110" t="s">
        <v>30</v>
      </c>
      <c r="J110" t="s">
        <v>31</v>
      </c>
      <c r="K110" t="s">
        <v>26</v>
      </c>
      <c r="L110">
        <v>3707</v>
      </c>
      <c r="M110" t="s">
        <v>32</v>
      </c>
      <c r="N110">
        <v>10.254250000000001</v>
      </c>
      <c r="O110">
        <v>43.72786</v>
      </c>
      <c r="P110">
        <v>0</v>
      </c>
      <c r="Q110" s="17">
        <v>0</v>
      </c>
      <c r="R110" t="s">
        <v>33</v>
      </c>
      <c r="S110" t="s">
        <v>34</v>
      </c>
      <c r="T110">
        <v>1107</v>
      </c>
      <c r="U110" t="s">
        <v>35</v>
      </c>
      <c r="V110" s="1">
        <v>43077</v>
      </c>
      <c r="W110" s="17">
        <f>Tabella1[[#This Row],[elevation_glo30]]-Tabella1[[#This Row],[elevation]]</f>
        <v>0</v>
      </c>
      <c r="X110" s="1">
        <v>45139</v>
      </c>
      <c r="Y110">
        <v>1552</v>
      </c>
      <c r="Z110">
        <v>1552</v>
      </c>
      <c r="AA110" t="s">
        <v>36</v>
      </c>
      <c r="AB110" s="3"/>
      <c r="AC110" s="3"/>
      <c r="AD110" s="4"/>
      <c r="AE110" s="4"/>
      <c r="AF110" s="4"/>
      <c r="AG110" s="4" t="b">
        <v>0</v>
      </c>
      <c r="AH110" s="5" t="s">
        <v>1361</v>
      </c>
    </row>
    <row r="111" spans="1:34" x14ac:dyDescent="0.2">
      <c r="A111">
        <v>724</v>
      </c>
      <c r="B111">
        <v>744751</v>
      </c>
      <c r="C111">
        <v>9</v>
      </c>
      <c r="D111" t="s">
        <v>461</v>
      </c>
      <c r="E111" t="s">
        <v>317</v>
      </c>
      <c r="F111" t="s">
        <v>100</v>
      </c>
      <c r="G111" t="s">
        <v>317</v>
      </c>
      <c r="H111" t="s">
        <v>54</v>
      </c>
      <c r="I111" t="s">
        <v>55</v>
      </c>
      <c r="J111" t="s">
        <v>31</v>
      </c>
      <c r="K111" t="s">
        <v>461</v>
      </c>
      <c r="L111">
        <v>9</v>
      </c>
      <c r="M111" t="s">
        <v>102</v>
      </c>
      <c r="N111">
        <v>11.996296261790199</v>
      </c>
      <c r="O111">
        <v>43.269162253107403</v>
      </c>
      <c r="P111">
        <v>427</v>
      </c>
      <c r="Q111" s="17">
        <v>425.88955688476602</v>
      </c>
      <c r="R111" t="s">
        <v>461</v>
      </c>
      <c r="S111" t="s">
        <v>34</v>
      </c>
      <c r="T111" t="s">
        <v>462</v>
      </c>
      <c r="U111" t="s">
        <v>164</v>
      </c>
      <c r="V111" s="1">
        <v>18629</v>
      </c>
      <c r="W111" s="17">
        <f>Tabella1[[#This Row],[elevation_glo30]]-Tabella1[[#This Row],[elevation]]</f>
        <v>-1.1104431152339771</v>
      </c>
      <c r="X111" s="1">
        <v>45306</v>
      </c>
      <c r="Y111">
        <v>22976</v>
      </c>
      <c r="Z111">
        <v>9873</v>
      </c>
      <c r="AA111" t="s">
        <v>36</v>
      </c>
      <c r="AB111" s="6"/>
      <c r="AC111" s="6"/>
      <c r="AH111" s="7"/>
    </row>
    <row r="112" spans="1:34" x14ac:dyDescent="0.2">
      <c r="A112">
        <v>726</v>
      </c>
      <c r="B112">
        <v>508421</v>
      </c>
      <c r="C112">
        <v>384</v>
      </c>
      <c r="D112" t="s">
        <v>463</v>
      </c>
      <c r="E112" t="s">
        <v>464</v>
      </c>
      <c r="F112" t="s">
        <v>100</v>
      </c>
      <c r="G112" t="s">
        <v>317</v>
      </c>
      <c r="H112" t="s">
        <v>54</v>
      </c>
      <c r="I112" t="s">
        <v>55</v>
      </c>
      <c r="J112" t="s">
        <v>31</v>
      </c>
      <c r="K112" t="s">
        <v>463</v>
      </c>
      <c r="L112">
        <v>384</v>
      </c>
      <c r="M112" t="s">
        <v>102</v>
      </c>
      <c r="N112">
        <v>11.975285978200001</v>
      </c>
      <c r="O112">
        <v>43.214826907700001</v>
      </c>
      <c r="P112">
        <v>259</v>
      </c>
      <c r="Q112" s="17">
        <v>259.065185546875</v>
      </c>
      <c r="R112" t="s">
        <v>463</v>
      </c>
      <c r="S112" t="s">
        <v>34</v>
      </c>
      <c r="T112" t="s">
        <v>465</v>
      </c>
      <c r="U112" t="s">
        <v>108</v>
      </c>
      <c r="V112" s="1">
        <v>35192</v>
      </c>
      <c r="W112" s="17">
        <f>Tabella1[[#This Row],[elevation_glo30]]-Tabella1[[#This Row],[elevation]]</f>
        <v>6.5185546875E-2</v>
      </c>
      <c r="X112" s="1">
        <v>42127</v>
      </c>
      <c r="Y112">
        <v>6909</v>
      </c>
      <c r="Z112">
        <v>6909</v>
      </c>
      <c r="AA112" t="s">
        <v>36</v>
      </c>
      <c r="AB112" s="8"/>
      <c r="AC112" s="8"/>
      <c r="AD112" s="9"/>
      <c r="AE112" s="9"/>
      <c r="AF112" s="9"/>
      <c r="AG112" s="9"/>
      <c r="AH112" s="10"/>
    </row>
    <row r="113" spans="1:34" x14ac:dyDescent="0.2">
      <c r="A113">
        <v>727</v>
      </c>
      <c r="B113" t="s">
        <v>26</v>
      </c>
      <c r="C113">
        <v>284</v>
      </c>
      <c r="D113" t="s">
        <v>466</v>
      </c>
      <c r="E113" t="s">
        <v>467</v>
      </c>
      <c r="F113" t="s">
        <v>115</v>
      </c>
      <c r="G113" t="s">
        <v>468</v>
      </c>
      <c r="H113" t="s">
        <v>92</v>
      </c>
      <c r="I113" t="s">
        <v>93</v>
      </c>
      <c r="J113" t="s">
        <v>31</v>
      </c>
      <c r="K113" t="s">
        <v>466</v>
      </c>
      <c r="L113">
        <v>284</v>
      </c>
      <c r="M113" t="s">
        <v>117</v>
      </c>
      <c r="N113">
        <v>11.601592952288099</v>
      </c>
      <c r="O113">
        <v>43.108109254649001</v>
      </c>
      <c r="P113">
        <v>390</v>
      </c>
      <c r="Q113" s="17">
        <v>387.04885864257801</v>
      </c>
      <c r="R113" t="s">
        <v>466</v>
      </c>
      <c r="S113" t="s">
        <v>34</v>
      </c>
      <c r="T113" t="s">
        <v>469</v>
      </c>
      <c r="U113" t="s">
        <v>119</v>
      </c>
      <c r="V113" s="1">
        <v>19360</v>
      </c>
      <c r="W113" s="17">
        <f>Tabella1[[#This Row],[elevation_glo30]]-Tabella1[[#This Row],[elevation]]</f>
        <v>-2.9511413574219887</v>
      </c>
      <c r="X113" s="1">
        <v>20089</v>
      </c>
      <c r="Y113">
        <v>728</v>
      </c>
      <c r="Z113">
        <v>0</v>
      </c>
      <c r="AA113" t="s">
        <v>36</v>
      </c>
      <c r="AB113" s="3"/>
      <c r="AC113" s="3"/>
      <c r="AD113" s="4"/>
      <c r="AE113" s="4"/>
      <c r="AF113" s="4"/>
      <c r="AG113" s="4" t="b">
        <v>0</v>
      </c>
      <c r="AH113" s="5" t="s">
        <v>1358</v>
      </c>
    </row>
    <row r="114" spans="1:34" x14ac:dyDescent="0.2">
      <c r="A114">
        <v>728</v>
      </c>
      <c r="B114" t="s">
        <v>26</v>
      </c>
      <c r="C114">
        <v>281</v>
      </c>
      <c r="D114" t="s">
        <v>470</v>
      </c>
      <c r="E114" t="s">
        <v>471</v>
      </c>
      <c r="F114" t="s">
        <v>115</v>
      </c>
      <c r="G114" t="s">
        <v>472</v>
      </c>
      <c r="H114" t="s">
        <v>92</v>
      </c>
      <c r="I114" t="s">
        <v>93</v>
      </c>
      <c r="J114" t="s">
        <v>31</v>
      </c>
      <c r="K114" t="s">
        <v>470</v>
      </c>
      <c r="L114">
        <v>281</v>
      </c>
      <c r="M114" t="s">
        <v>117</v>
      </c>
      <c r="N114">
        <v>11.1403845932</v>
      </c>
      <c r="O114">
        <v>43.247463282600002</v>
      </c>
      <c r="P114">
        <v>530</v>
      </c>
      <c r="Q114" s="17">
        <v>531.570068359375</v>
      </c>
      <c r="R114" t="s">
        <v>470</v>
      </c>
      <c r="S114" t="s">
        <v>34</v>
      </c>
      <c r="T114" t="s">
        <v>473</v>
      </c>
      <c r="U114" t="s">
        <v>119</v>
      </c>
      <c r="V114" s="1">
        <v>18629</v>
      </c>
      <c r="W114" s="17">
        <f>Tabella1[[#This Row],[elevation_glo30]]-Tabella1[[#This Row],[elevation]]</f>
        <v>1.570068359375</v>
      </c>
      <c r="X114" s="1">
        <v>32142</v>
      </c>
      <c r="Y114">
        <v>12412</v>
      </c>
      <c r="Z114">
        <v>0</v>
      </c>
      <c r="AA114" t="s">
        <v>36</v>
      </c>
      <c r="AB114" s="8"/>
      <c r="AC114" s="8"/>
      <c r="AD114" s="9"/>
      <c r="AE114" s="9"/>
      <c r="AF114" s="9"/>
      <c r="AG114" s="9" t="b">
        <v>0</v>
      </c>
      <c r="AH114" s="10"/>
    </row>
    <row r="115" spans="1:34" x14ac:dyDescent="0.2">
      <c r="A115">
        <v>729</v>
      </c>
      <c r="B115">
        <v>22881</v>
      </c>
      <c r="C115">
        <v>440</v>
      </c>
      <c r="D115" t="s">
        <v>474</v>
      </c>
      <c r="E115" t="s">
        <v>475</v>
      </c>
      <c r="F115" t="s">
        <v>222</v>
      </c>
      <c r="G115" t="s">
        <v>476</v>
      </c>
      <c r="H115" t="s">
        <v>182</v>
      </c>
      <c r="I115" t="s">
        <v>183</v>
      </c>
      <c r="J115" t="s">
        <v>31</v>
      </c>
      <c r="K115" t="s">
        <v>474</v>
      </c>
      <c r="L115">
        <v>440</v>
      </c>
      <c r="M115" t="s">
        <v>102</v>
      </c>
      <c r="N115">
        <v>11.1714999776</v>
      </c>
      <c r="O115">
        <v>44.105333338999998</v>
      </c>
      <c r="P115">
        <v>769.99</v>
      </c>
      <c r="Q115" s="17">
        <v>782.03942871093795</v>
      </c>
      <c r="R115" t="s">
        <v>474</v>
      </c>
      <c r="S115" t="s">
        <v>34</v>
      </c>
      <c r="T115">
        <v>122</v>
      </c>
      <c r="U115" t="s">
        <v>36</v>
      </c>
      <c r="V115" s="1">
        <v>41295</v>
      </c>
      <c r="W115" s="17">
        <f>Tabella1[[#This Row],[elevation_glo30]]-Tabella1[[#This Row],[elevation]]</f>
        <v>12.049428710937946</v>
      </c>
      <c r="X115" s="1">
        <v>45306</v>
      </c>
      <c r="Y115">
        <v>3457</v>
      </c>
      <c r="Z115">
        <v>3457</v>
      </c>
      <c r="AA115" t="s">
        <v>36</v>
      </c>
      <c r="AB115" s="6"/>
      <c r="AC115" s="6"/>
      <c r="AE115">
        <v>2</v>
      </c>
      <c r="AF115">
        <v>1</v>
      </c>
      <c r="AH115" s="7"/>
    </row>
    <row r="116" spans="1:34" x14ac:dyDescent="0.2">
      <c r="A116">
        <v>730</v>
      </c>
      <c r="B116">
        <v>733551</v>
      </c>
      <c r="C116">
        <v>88</v>
      </c>
      <c r="D116" t="s">
        <v>477</v>
      </c>
      <c r="E116" t="s">
        <v>478</v>
      </c>
      <c r="F116" t="s">
        <v>100</v>
      </c>
      <c r="G116" t="s">
        <v>257</v>
      </c>
      <c r="H116" t="s">
        <v>47</v>
      </c>
      <c r="I116" t="s">
        <v>48</v>
      </c>
      <c r="J116" t="s">
        <v>31</v>
      </c>
      <c r="K116" t="s">
        <v>477</v>
      </c>
      <c r="L116">
        <v>88</v>
      </c>
      <c r="M116" t="s">
        <v>102</v>
      </c>
      <c r="N116">
        <v>10.781535576762099</v>
      </c>
      <c r="O116">
        <v>44.129882595138199</v>
      </c>
      <c r="P116">
        <v>1716</v>
      </c>
      <c r="Q116" s="17">
        <v>1721.46911621094</v>
      </c>
      <c r="R116" t="s">
        <v>477</v>
      </c>
      <c r="S116" t="s">
        <v>34</v>
      </c>
      <c r="T116">
        <v>123</v>
      </c>
      <c r="U116" t="s">
        <v>36</v>
      </c>
      <c r="V116" s="1">
        <v>44860</v>
      </c>
      <c r="W116" s="17">
        <f>Tabella1[[#This Row],[elevation_glo30]]-Tabella1[[#This Row],[elevation]]</f>
        <v>5.4691162109400011</v>
      </c>
      <c r="X116" s="1">
        <v>45306</v>
      </c>
      <c r="Y116">
        <v>447</v>
      </c>
      <c r="Z116">
        <v>447</v>
      </c>
      <c r="AA116" t="s">
        <v>36</v>
      </c>
      <c r="AB116" s="3"/>
      <c r="AC116" s="3"/>
      <c r="AD116" s="4"/>
      <c r="AE116" s="4"/>
      <c r="AF116" s="4"/>
      <c r="AG116" s="4" t="b">
        <v>0</v>
      </c>
      <c r="AH116" s="5" t="s">
        <v>1358</v>
      </c>
    </row>
    <row r="117" spans="1:34" x14ac:dyDescent="0.2">
      <c r="A117">
        <v>731</v>
      </c>
      <c r="B117">
        <v>770401</v>
      </c>
      <c r="C117">
        <v>109</v>
      </c>
      <c r="D117" t="s">
        <v>479</v>
      </c>
      <c r="E117" t="s">
        <v>480</v>
      </c>
      <c r="F117" t="s">
        <v>100</v>
      </c>
      <c r="G117" t="s">
        <v>54</v>
      </c>
      <c r="H117" t="s">
        <v>54</v>
      </c>
      <c r="I117" t="s">
        <v>55</v>
      </c>
      <c r="J117" t="s">
        <v>31</v>
      </c>
      <c r="K117" t="s">
        <v>479</v>
      </c>
      <c r="L117">
        <v>109</v>
      </c>
      <c r="M117" t="s">
        <v>102</v>
      </c>
      <c r="N117">
        <v>11.882916033235</v>
      </c>
      <c r="O117">
        <v>43.405689010059199</v>
      </c>
      <c r="P117">
        <v>817</v>
      </c>
      <c r="Q117" s="17">
        <v>817.25866699218795</v>
      </c>
      <c r="R117" t="s">
        <v>479</v>
      </c>
      <c r="S117" t="s">
        <v>34</v>
      </c>
      <c r="T117">
        <v>124</v>
      </c>
      <c r="U117" t="s">
        <v>36</v>
      </c>
      <c r="V117" s="1">
        <v>44869</v>
      </c>
      <c r="W117" s="17">
        <f>Tabella1[[#This Row],[elevation_glo30]]-Tabella1[[#This Row],[elevation]]</f>
        <v>0.25866699218795475</v>
      </c>
      <c r="X117" s="1">
        <v>45306</v>
      </c>
      <c r="Y117">
        <v>438</v>
      </c>
      <c r="Z117">
        <v>438</v>
      </c>
      <c r="AA117" t="s">
        <v>36</v>
      </c>
      <c r="AB117" s="3"/>
      <c r="AC117" s="3"/>
      <c r="AD117" s="4"/>
      <c r="AE117" s="4"/>
      <c r="AF117" s="4"/>
      <c r="AG117" s="4" t="b">
        <v>0</v>
      </c>
      <c r="AH117" s="5" t="s">
        <v>1358</v>
      </c>
    </row>
    <row r="118" spans="1:34" x14ac:dyDescent="0.2">
      <c r="A118">
        <v>732</v>
      </c>
      <c r="B118">
        <v>509521</v>
      </c>
      <c r="C118">
        <v>395</v>
      </c>
      <c r="D118" t="s">
        <v>481</v>
      </c>
      <c r="E118" t="s">
        <v>482</v>
      </c>
      <c r="F118" t="s">
        <v>100</v>
      </c>
      <c r="G118" t="s">
        <v>257</v>
      </c>
      <c r="H118" t="s">
        <v>47</v>
      </c>
      <c r="I118" t="s">
        <v>48</v>
      </c>
      <c r="J118" t="s">
        <v>31</v>
      </c>
      <c r="K118" t="s">
        <v>481</v>
      </c>
      <c r="L118">
        <v>395</v>
      </c>
      <c r="M118" t="s">
        <v>102</v>
      </c>
      <c r="N118">
        <v>10.7375980187</v>
      </c>
      <c r="O118">
        <v>44.142580168999999</v>
      </c>
      <c r="P118">
        <v>1221</v>
      </c>
      <c r="Q118" s="17">
        <v>1220.49792480469</v>
      </c>
      <c r="R118" t="s">
        <v>481</v>
      </c>
      <c r="S118" t="s">
        <v>34</v>
      </c>
      <c r="T118" t="s">
        <v>483</v>
      </c>
      <c r="U118" t="s">
        <v>104</v>
      </c>
      <c r="V118" s="1">
        <v>35255</v>
      </c>
      <c r="W118" s="17">
        <f>Tabella1[[#This Row],[elevation_glo30]]-Tabella1[[#This Row],[elevation]]</f>
        <v>-0.50207519530999889</v>
      </c>
      <c r="X118" s="1">
        <v>42950</v>
      </c>
      <c r="Y118">
        <v>7548</v>
      </c>
      <c r="Z118">
        <v>7548</v>
      </c>
      <c r="AA118" t="s">
        <v>36</v>
      </c>
      <c r="AB118" s="8"/>
      <c r="AC118" s="8"/>
      <c r="AD118" s="9"/>
      <c r="AE118" s="9"/>
      <c r="AF118" s="9"/>
      <c r="AG118" s="9"/>
      <c r="AH118" s="10"/>
    </row>
    <row r="119" spans="1:34" x14ac:dyDescent="0.2">
      <c r="A119">
        <v>733</v>
      </c>
      <c r="B119">
        <v>70107</v>
      </c>
      <c r="C119">
        <v>433</v>
      </c>
      <c r="D119" t="s">
        <v>484</v>
      </c>
      <c r="E119" t="s">
        <v>485</v>
      </c>
      <c r="F119" t="s">
        <v>100</v>
      </c>
      <c r="G119" t="s">
        <v>133</v>
      </c>
      <c r="H119" t="s">
        <v>38</v>
      </c>
      <c r="I119" t="s">
        <v>39</v>
      </c>
      <c r="J119" t="s">
        <v>31</v>
      </c>
      <c r="K119" t="s">
        <v>484</v>
      </c>
      <c r="L119">
        <v>433</v>
      </c>
      <c r="M119" t="s">
        <v>102</v>
      </c>
      <c r="N119">
        <v>11.2033081054688</v>
      </c>
      <c r="O119">
        <v>42.4558876419717</v>
      </c>
      <c r="P119" t="s">
        <v>26</v>
      </c>
      <c r="Q119" s="17">
        <v>-1.5</v>
      </c>
      <c r="R119" t="s">
        <v>484</v>
      </c>
      <c r="S119" t="s">
        <v>34</v>
      </c>
      <c r="T119">
        <v>126</v>
      </c>
      <c r="U119" t="s">
        <v>36</v>
      </c>
      <c r="V119" s="1">
        <v>42502</v>
      </c>
      <c r="W119" s="17" t="e">
        <f>Tabella1[[#This Row],[elevation_glo30]]-Tabella1[[#This Row],[elevation]]</f>
        <v>#VALUE!</v>
      </c>
      <c r="X119" s="1">
        <v>42829</v>
      </c>
      <c r="Y119">
        <v>312</v>
      </c>
      <c r="Z119">
        <v>312</v>
      </c>
      <c r="AA119" t="s">
        <v>36</v>
      </c>
      <c r="AB119" s="3"/>
      <c r="AC119" s="3"/>
      <c r="AD119" s="4">
        <v>0</v>
      </c>
      <c r="AE119" s="4"/>
      <c r="AF119" s="4"/>
      <c r="AG119" s="4" t="b">
        <v>0</v>
      </c>
      <c r="AH119" s="5" t="s">
        <v>1358</v>
      </c>
    </row>
    <row r="120" spans="1:34" x14ac:dyDescent="0.2">
      <c r="A120">
        <v>734</v>
      </c>
      <c r="B120">
        <v>752701</v>
      </c>
      <c r="C120">
        <v>303</v>
      </c>
      <c r="D120" t="s">
        <v>486</v>
      </c>
      <c r="E120" t="s">
        <v>487</v>
      </c>
      <c r="F120" t="s">
        <v>100</v>
      </c>
      <c r="G120" t="s">
        <v>362</v>
      </c>
      <c r="H120" t="s">
        <v>76</v>
      </c>
      <c r="I120" t="s">
        <v>77</v>
      </c>
      <c r="J120" t="s">
        <v>31</v>
      </c>
      <c r="K120" t="s">
        <v>486</v>
      </c>
      <c r="L120">
        <v>303</v>
      </c>
      <c r="M120" t="s">
        <v>102</v>
      </c>
      <c r="N120">
        <v>10.595795234100001</v>
      </c>
      <c r="O120">
        <v>43.223628336899999</v>
      </c>
      <c r="P120">
        <v>36</v>
      </c>
      <c r="Q120" s="17">
        <v>38.687583923339801</v>
      </c>
      <c r="R120" t="s">
        <v>486</v>
      </c>
      <c r="S120" t="s">
        <v>34</v>
      </c>
      <c r="T120" t="s">
        <v>488</v>
      </c>
      <c r="U120" t="s">
        <v>108</v>
      </c>
      <c r="V120" s="1">
        <v>32874</v>
      </c>
      <c r="W120" s="17">
        <f>Tabella1[[#This Row],[elevation_glo30]]-Tabella1[[#This Row],[elevation]]</f>
        <v>2.6875839233398011</v>
      </c>
      <c r="X120" s="1">
        <v>45306</v>
      </c>
      <c r="Y120">
        <v>12359</v>
      </c>
      <c r="Z120">
        <v>12359</v>
      </c>
      <c r="AA120" t="s">
        <v>36</v>
      </c>
      <c r="AB120" s="8"/>
      <c r="AC120" s="8"/>
      <c r="AD120" s="9"/>
      <c r="AE120" s="9"/>
      <c r="AF120" s="9"/>
      <c r="AG120" s="9"/>
      <c r="AH120" s="10"/>
    </row>
    <row r="121" spans="1:34" x14ac:dyDescent="0.2">
      <c r="A121">
        <v>735</v>
      </c>
      <c r="B121">
        <v>735951</v>
      </c>
      <c r="C121">
        <v>66</v>
      </c>
      <c r="D121" t="s">
        <v>489</v>
      </c>
      <c r="E121" t="s">
        <v>490</v>
      </c>
      <c r="F121" t="s">
        <v>100</v>
      </c>
      <c r="G121" t="s">
        <v>490</v>
      </c>
      <c r="H121" t="s">
        <v>62</v>
      </c>
      <c r="I121" t="s">
        <v>63</v>
      </c>
      <c r="J121" t="s">
        <v>31</v>
      </c>
      <c r="K121" t="s">
        <v>489</v>
      </c>
      <c r="L121">
        <v>66</v>
      </c>
      <c r="M121" t="s">
        <v>102</v>
      </c>
      <c r="N121">
        <v>10.946222628134899</v>
      </c>
      <c r="O121">
        <v>43.7240333904642</v>
      </c>
      <c r="P121">
        <v>25</v>
      </c>
      <c r="Q121" s="17">
        <v>15</v>
      </c>
      <c r="R121" t="s">
        <v>489</v>
      </c>
      <c r="S121" t="s">
        <v>34</v>
      </c>
      <c r="T121" t="s">
        <v>491</v>
      </c>
      <c r="U121" t="s">
        <v>150</v>
      </c>
      <c r="V121" s="1">
        <v>36894</v>
      </c>
      <c r="W121" s="17">
        <f>Tabella1[[#This Row],[elevation_glo30]]-Tabella1[[#This Row],[elevation]]</f>
        <v>-10</v>
      </c>
      <c r="X121" s="1">
        <v>45306</v>
      </c>
      <c r="Y121">
        <v>7635</v>
      </c>
      <c r="Z121">
        <v>7635</v>
      </c>
      <c r="AA121" t="s">
        <v>36</v>
      </c>
      <c r="AB121" s="6"/>
      <c r="AC121" s="6"/>
      <c r="AH121" s="7"/>
    </row>
    <row r="122" spans="1:34" x14ac:dyDescent="0.2">
      <c r="A122">
        <v>736</v>
      </c>
      <c r="B122" t="s">
        <v>26</v>
      </c>
      <c r="C122">
        <v>229</v>
      </c>
      <c r="D122" t="s">
        <v>492</v>
      </c>
      <c r="E122" t="s">
        <v>493</v>
      </c>
      <c r="F122" t="s">
        <v>115</v>
      </c>
      <c r="G122" t="s">
        <v>490</v>
      </c>
      <c r="H122" t="s">
        <v>62</v>
      </c>
      <c r="I122" t="s">
        <v>63</v>
      </c>
      <c r="J122" t="s">
        <v>31</v>
      </c>
      <c r="K122" t="s">
        <v>492</v>
      </c>
      <c r="L122">
        <v>229</v>
      </c>
      <c r="M122" t="s">
        <v>117</v>
      </c>
      <c r="N122">
        <v>10.983299889471301</v>
      </c>
      <c r="O122">
        <v>43.709230111480203</v>
      </c>
      <c r="P122">
        <v>33</v>
      </c>
      <c r="Q122" s="17">
        <v>33.095218658447301</v>
      </c>
      <c r="R122" t="s">
        <v>492</v>
      </c>
      <c r="S122" t="s">
        <v>34</v>
      </c>
      <c r="T122" t="s">
        <v>494</v>
      </c>
      <c r="U122" t="s">
        <v>119</v>
      </c>
      <c r="V122" s="1">
        <v>18629</v>
      </c>
      <c r="W122" s="17">
        <f>Tabella1[[#This Row],[elevation_glo30]]-Tabella1[[#This Row],[elevation]]</f>
        <v>9.5218658447301152E-2</v>
      </c>
      <c r="X122" s="1">
        <v>34334</v>
      </c>
      <c r="Y122">
        <v>13969</v>
      </c>
      <c r="Z122">
        <v>1095</v>
      </c>
      <c r="AA122" t="s">
        <v>36</v>
      </c>
      <c r="AB122" s="8"/>
      <c r="AC122" s="8"/>
      <c r="AD122" s="9"/>
      <c r="AE122" s="9"/>
      <c r="AF122" s="9"/>
      <c r="AG122" s="9" t="b">
        <v>0</v>
      </c>
      <c r="AH122" s="10"/>
    </row>
    <row r="123" spans="1:34" x14ac:dyDescent="0.2">
      <c r="A123">
        <v>737</v>
      </c>
      <c r="B123">
        <v>733401</v>
      </c>
      <c r="C123">
        <v>161</v>
      </c>
      <c r="D123" t="s">
        <v>495</v>
      </c>
      <c r="E123" t="s">
        <v>496</v>
      </c>
      <c r="F123" t="s">
        <v>100</v>
      </c>
      <c r="G123" t="s">
        <v>497</v>
      </c>
      <c r="H123" t="s">
        <v>42</v>
      </c>
      <c r="I123" t="s">
        <v>43</v>
      </c>
      <c r="J123" t="s">
        <v>31</v>
      </c>
      <c r="K123" t="s">
        <v>495</v>
      </c>
      <c r="L123">
        <v>161</v>
      </c>
      <c r="M123" t="s">
        <v>102</v>
      </c>
      <c r="N123">
        <v>10.150101184844999</v>
      </c>
      <c r="O123">
        <v>44.169280570662103</v>
      </c>
      <c r="P123">
        <v>250</v>
      </c>
      <c r="Q123" s="17">
        <v>255.69644165039099</v>
      </c>
      <c r="R123" t="s">
        <v>495</v>
      </c>
      <c r="S123" t="s">
        <v>34</v>
      </c>
      <c r="T123" t="s">
        <v>498</v>
      </c>
      <c r="U123" t="s">
        <v>112</v>
      </c>
      <c r="V123" s="1">
        <v>35431</v>
      </c>
      <c r="W123" s="17">
        <f>Tabella1[[#This Row],[elevation_glo30]]-Tabella1[[#This Row],[elevation]]</f>
        <v>5.6964416503909945</v>
      </c>
      <c r="X123" s="1">
        <v>45306</v>
      </c>
      <c r="Y123">
        <v>4791</v>
      </c>
      <c r="Z123">
        <v>4791</v>
      </c>
      <c r="AA123" t="s">
        <v>36</v>
      </c>
      <c r="AB123" s="6"/>
      <c r="AC123" s="6"/>
      <c r="AH123" s="7"/>
    </row>
    <row r="124" spans="1:34" x14ac:dyDescent="0.2">
      <c r="A124">
        <v>738</v>
      </c>
      <c r="B124">
        <v>734301</v>
      </c>
      <c r="C124">
        <v>85</v>
      </c>
      <c r="D124" t="s">
        <v>499</v>
      </c>
      <c r="E124" t="s">
        <v>500</v>
      </c>
      <c r="F124" t="s">
        <v>100</v>
      </c>
      <c r="G124" t="s">
        <v>501</v>
      </c>
      <c r="H124" t="s">
        <v>158</v>
      </c>
      <c r="I124" t="s">
        <v>159</v>
      </c>
      <c r="J124" t="s">
        <v>31</v>
      </c>
      <c r="K124" t="s">
        <v>499</v>
      </c>
      <c r="L124">
        <v>85</v>
      </c>
      <c r="M124" t="s">
        <v>102</v>
      </c>
      <c r="N124">
        <v>10.4321350409482</v>
      </c>
      <c r="O124">
        <v>43.999595667349901</v>
      </c>
      <c r="P124">
        <v>345</v>
      </c>
      <c r="Q124" s="17">
        <v>334.33087158203102</v>
      </c>
      <c r="R124" t="s">
        <v>499</v>
      </c>
      <c r="S124" t="s">
        <v>34</v>
      </c>
      <c r="T124">
        <v>131</v>
      </c>
      <c r="U124" t="s">
        <v>36</v>
      </c>
      <c r="V124" s="1">
        <v>44860</v>
      </c>
      <c r="W124" s="17">
        <f>Tabella1[[#This Row],[elevation_glo30]]-Tabella1[[#This Row],[elevation]]</f>
        <v>-10.669128417968977</v>
      </c>
      <c r="X124" s="1">
        <v>45306</v>
      </c>
      <c r="Y124">
        <v>447</v>
      </c>
      <c r="Z124">
        <v>447</v>
      </c>
      <c r="AA124" t="s">
        <v>36</v>
      </c>
      <c r="AB124" s="3"/>
      <c r="AC124" s="3"/>
      <c r="AD124" s="4"/>
      <c r="AE124" s="4"/>
      <c r="AF124" s="4"/>
      <c r="AG124" s="4" t="b">
        <v>0</v>
      </c>
      <c r="AH124" s="5" t="s">
        <v>1358</v>
      </c>
    </row>
    <row r="125" spans="1:34" x14ac:dyDescent="0.2">
      <c r="A125">
        <v>739</v>
      </c>
      <c r="B125" t="s">
        <v>26</v>
      </c>
      <c r="C125">
        <v>209</v>
      </c>
      <c r="D125" t="s">
        <v>502</v>
      </c>
      <c r="E125" t="s">
        <v>503</v>
      </c>
      <c r="F125" t="s">
        <v>115</v>
      </c>
      <c r="G125" t="s">
        <v>202</v>
      </c>
      <c r="H125" t="s">
        <v>54</v>
      </c>
      <c r="I125" t="s">
        <v>55</v>
      </c>
      <c r="J125" t="s">
        <v>31</v>
      </c>
      <c r="K125" t="s">
        <v>502</v>
      </c>
      <c r="L125">
        <v>209</v>
      </c>
      <c r="M125" t="s">
        <v>117</v>
      </c>
      <c r="N125">
        <v>11.6315773907727</v>
      </c>
      <c r="O125">
        <v>43.4904818047372</v>
      </c>
      <c r="P125">
        <v>256</v>
      </c>
      <c r="Q125" s="17">
        <v>254.46676635742199</v>
      </c>
      <c r="R125" t="s">
        <v>502</v>
      </c>
      <c r="S125" t="s">
        <v>34</v>
      </c>
      <c r="T125" t="s">
        <v>504</v>
      </c>
      <c r="U125" t="s">
        <v>119</v>
      </c>
      <c r="V125" s="1">
        <v>33604</v>
      </c>
      <c r="W125" s="17">
        <f>Tabella1[[#This Row],[elevation_glo30]]-Tabella1[[#This Row],[elevation]]</f>
        <v>-1.5332336425780113</v>
      </c>
      <c r="X125" s="1">
        <v>45306</v>
      </c>
      <c r="Y125">
        <v>3514</v>
      </c>
      <c r="Z125">
        <v>3514</v>
      </c>
      <c r="AA125" t="s">
        <v>36</v>
      </c>
      <c r="AB125" s="6"/>
      <c r="AC125" s="6"/>
      <c r="AH125" s="7"/>
    </row>
    <row r="126" spans="1:34" x14ac:dyDescent="0.2">
      <c r="A126">
        <v>740</v>
      </c>
      <c r="B126" t="s">
        <v>26</v>
      </c>
      <c r="C126">
        <v>233</v>
      </c>
      <c r="D126" t="s">
        <v>505</v>
      </c>
      <c r="E126" t="s">
        <v>506</v>
      </c>
      <c r="F126" t="s">
        <v>115</v>
      </c>
      <c r="G126" t="s">
        <v>507</v>
      </c>
      <c r="H126" t="s">
        <v>29</v>
      </c>
      <c r="I126" t="s">
        <v>30</v>
      </c>
      <c r="J126" t="s">
        <v>31</v>
      </c>
      <c r="K126" t="s">
        <v>505</v>
      </c>
      <c r="L126">
        <v>233</v>
      </c>
      <c r="M126" t="s">
        <v>117</v>
      </c>
      <c r="N126">
        <v>10.8304348594749</v>
      </c>
      <c r="O126">
        <v>43.707293044214502</v>
      </c>
      <c r="P126">
        <v>22</v>
      </c>
      <c r="Q126" s="17">
        <v>23.7042541503906</v>
      </c>
      <c r="R126" t="s">
        <v>505</v>
      </c>
      <c r="S126" t="s">
        <v>34</v>
      </c>
      <c r="T126" t="s">
        <v>508</v>
      </c>
      <c r="U126" t="s">
        <v>119</v>
      </c>
      <c r="V126" s="1">
        <v>33604</v>
      </c>
      <c r="W126" s="17">
        <f>Tabella1[[#This Row],[elevation_glo30]]-Tabella1[[#This Row],[elevation]]</f>
        <v>1.7042541503906001</v>
      </c>
      <c r="X126" s="1">
        <v>45306</v>
      </c>
      <c r="Y126">
        <v>4358</v>
      </c>
      <c r="Z126">
        <v>4358</v>
      </c>
      <c r="AA126" t="s">
        <v>36</v>
      </c>
      <c r="AB126" s="8"/>
      <c r="AC126" s="8"/>
      <c r="AD126" s="9"/>
      <c r="AE126" s="9"/>
      <c r="AF126" s="9"/>
      <c r="AG126" s="9"/>
      <c r="AH126" s="10"/>
    </row>
    <row r="127" spans="1:34" x14ac:dyDescent="0.2">
      <c r="A127">
        <v>741</v>
      </c>
      <c r="B127" t="s">
        <v>26</v>
      </c>
      <c r="C127">
        <v>219</v>
      </c>
      <c r="D127" t="s">
        <v>509</v>
      </c>
      <c r="E127" t="s">
        <v>510</v>
      </c>
      <c r="F127" t="s">
        <v>115</v>
      </c>
      <c r="G127" t="s">
        <v>510</v>
      </c>
      <c r="H127" t="s">
        <v>62</v>
      </c>
      <c r="I127" t="s">
        <v>63</v>
      </c>
      <c r="J127" t="s">
        <v>31</v>
      </c>
      <c r="K127" t="s">
        <v>509</v>
      </c>
      <c r="L127">
        <v>219</v>
      </c>
      <c r="M127" t="s">
        <v>117</v>
      </c>
      <c r="N127">
        <v>11.293868599</v>
      </c>
      <c r="O127">
        <v>43.808985181899999</v>
      </c>
      <c r="P127">
        <v>292.74</v>
      </c>
      <c r="Q127" s="17">
        <v>270.94821166992199</v>
      </c>
      <c r="R127" t="s">
        <v>509</v>
      </c>
      <c r="S127" t="s">
        <v>34</v>
      </c>
      <c r="T127" t="s">
        <v>511</v>
      </c>
      <c r="U127" t="s">
        <v>119</v>
      </c>
      <c r="V127" s="1">
        <v>33604</v>
      </c>
      <c r="W127" s="17">
        <f>Tabella1[[#This Row],[elevation_glo30]]-Tabella1[[#This Row],[elevation]]</f>
        <v>-21.79178833007802</v>
      </c>
      <c r="X127" s="1">
        <v>33969</v>
      </c>
      <c r="Y127">
        <v>366</v>
      </c>
      <c r="Z127">
        <v>366</v>
      </c>
      <c r="AA127" t="s">
        <v>36</v>
      </c>
      <c r="AB127" s="3"/>
      <c r="AC127" s="3"/>
      <c r="AD127" s="4"/>
      <c r="AE127" s="4"/>
      <c r="AF127" s="4"/>
      <c r="AG127" s="4" t="b">
        <v>0</v>
      </c>
      <c r="AH127" s="5" t="s">
        <v>1358</v>
      </c>
    </row>
    <row r="128" spans="1:34" x14ac:dyDescent="0.2">
      <c r="A128">
        <v>742</v>
      </c>
      <c r="B128">
        <v>511121</v>
      </c>
      <c r="C128">
        <v>411</v>
      </c>
      <c r="D128" t="s">
        <v>512</v>
      </c>
      <c r="E128" t="s">
        <v>513</v>
      </c>
      <c r="F128" t="s">
        <v>100</v>
      </c>
      <c r="G128" t="s">
        <v>62</v>
      </c>
      <c r="H128" t="s">
        <v>62</v>
      </c>
      <c r="I128" t="s">
        <v>63</v>
      </c>
      <c r="J128" t="s">
        <v>31</v>
      </c>
      <c r="K128" t="s">
        <v>512</v>
      </c>
      <c r="L128">
        <v>411</v>
      </c>
      <c r="M128" t="s">
        <v>102</v>
      </c>
      <c r="N128">
        <v>11.264566195900001</v>
      </c>
      <c r="O128">
        <v>43.771511916100003</v>
      </c>
      <c r="P128">
        <v>48</v>
      </c>
      <c r="Q128" s="17">
        <v>59.934089660644503</v>
      </c>
      <c r="R128" t="s">
        <v>512</v>
      </c>
      <c r="S128" t="s">
        <v>34</v>
      </c>
      <c r="T128" t="s">
        <v>514</v>
      </c>
      <c r="U128" t="s">
        <v>108</v>
      </c>
      <c r="V128" s="1">
        <v>36732</v>
      </c>
      <c r="W128" s="17">
        <f>Tabella1[[#This Row],[elevation_glo30]]-Tabella1[[#This Row],[elevation]]</f>
        <v>11.934089660644503</v>
      </c>
      <c r="X128" s="1">
        <v>42950</v>
      </c>
      <c r="Y128">
        <v>6190</v>
      </c>
      <c r="Z128">
        <v>6190</v>
      </c>
      <c r="AA128" t="s">
        <v>36</v>
      </c>
      <c r="AB128" s="8"/>
      <c r="AC128" s="8"/>
      <c r="AD128" s="9"/>
      <c r="AE128" s="9"/>
      <c r="AF128" s="9"/>
      <c r="AG128" s="9"/>
      <c r="AH128" s="10"/>
    </row>
    <row r="129" spans="1:34" x14ac:dyDescent="0.2">
      <c r="A129">
        <v>744</v>
      </c>
      <c r="B129">
        <v>770201</v>
      </c>
      <c r="C129">
        <v>116</v>
      </c>
      <c r="D129" t="s">
        <v>515</v>
      </c>
      <c r="E129" t="s">
        <v>516</v>
      </c>
      <c r="F129" t="s">
        <v>100</v>
      </c>
      <c r="G129" t="s">
        <v>62</v>
      </c>
      <c r="H129" t="s">
        <v>62</v>
      </c>
      <c r="I129" t="s">
        <v>63</v>
      </c>
      <c r="J129" t="s">
        <v>31</v>
      </c>
      <c r="K129" t="s">
        <v>515</v>
      </c>
      <c r="L129">
        <v>116</v>
      </c>
      <c r="M129" t="s">
        <v>102</v>
      </c>
      <c r="N129">
        <v>11.251388800000001</v>
      </c>
      <c r="O129">
        <v>43.761944399999997</v>
      </c>
      <c r="P129">
        <v>112</v>
      </c>
      <c r="Q129" s="17">
        <v>110.42620849609401</v>
      </c>
      <c r="R129" t="s">
        <v>515</v>
      </c>
      <c r="S129" t="s">
        <v>34</v>
      </c>
      <c r="T129">
        <v>137</v>
      </c>
      <c r="U129" t="s">
        <v>36</v>
      </c>
      <c r="V129" s="1">
        <v>44762</v>
      </c>
      <c r="W129" s="17">
        <f>Tabella1[[#This Row],[elevation_glo30]]-Tabella1[[#This Row],[elevation]]</f>
        <v>-1.5737915039059942</v>
      </c>
      <c r="X129" s="1">
        <v>45306</v>
      </c>
      <c r="Y129">
        <v>545</v>
      </c>
      <c r="Z129">
        <v>545</v>
      </c>
      <c r="AA129" t="s">
        <v>36</v>
      </c>
      <c r="AB129" s="3"/>
      <c r="AC129" s="3"/>
      <c r="AD129" s="4"/>
      <c r="AE129" s="4"/>
      <c r="AF129" s="4"/>
      <c r="AG129" s="4" t="b">
        <v>0</v>
      </c>
      <c r="AH129" s="5" t="s">
        <v>1358</v>
      </c>
    </row>
    <row r="130" spans="1:34" x14ac:dyDescent="0.2">
      <c r="A130">
        <v>745</v>
      </c>
      <c r="B130">
        <v>740351</v>
      </c>
      <c r="C130">
        <v>115</v>
      </c>
      <c r="D130" t="s">
        <v>517</v>
      </c>
      <c r="E130" t="s">
        <v>518</v>
      </c>
      <c r="F130" t="s">
        <v>100</v>
      </c>
      <c r="G130" t="s">
        <v>62</v>
      </c>
      <c r="H130" t="s">
        <v>62</v>
      </c>
      <c r="I130" t="s">
        <v>63</v>
      </c>
      <c r="J130" t="s">
        <v>31</v>
      </c>
      <c r="K130" t="s">
        <v>517</v>
      </c>
      <c r="L130">
        <v>115</v>
      </c>
      <c r="M130" t="s">
        <v>102</v>
      </c>
      <c r="N130">
        <v>11.260809999999999</v>
      </c>
      <c r="O130">
        <v>43.779499999999999</v>
      </c>
      <c r="P130">
        <v>48</v>
      </c>
      <c r="Q130" s="17">
        <v>53.799583435058601</v>
      </c>
      <c r="R130" t="s">
        <v>517</v>
      </c>
      <c r="S130" t="s">
        <v>34</v>
      </c>
      <c r="T130" t="s">
        <v>519</v>
      </c>
      <c r="U130" t="s">
        <v>520</v>
      </c>
      <c r="V130" s="1">
        <v>18629</v>
      </c>
      <c r="W130" s="17">
        <f>Tabella1[[#This Row],[elevation_glo30]]-Tabella1[[#This Row],[elevation]]</f>
        <v>5.7995834350586009</v>
      </c>
      <c r="X130" s="1">
        <v>45306</v>
      </c>
      <c r="Y130">
        <v>20564</v>
      </c>
      <c r="Z130">
        <v>6480</v>
      </c>
      <c r="AA130" t="s">
        <v>36</v>
      </c>
      <c r="AB130" s="8"/>
      <c r="AC130" s="8"/>
      <c r="AD130" s="9"/>
      <c r="AE130" s="9"/>
      <c r="AF130" s="9"/>
      <c r="AG130" s="9"/>
      <c r="AH130" s="10"/>
    </row>
    <row r="131" spans="1:34" x14ac:dyDescent="0.2">
      <c r="A131">
        <v>746</v>
      </c>
      <c r="B131" t="s">
        <v>26</v>
      </c>
      <c r="C131">
        <v>223</v>
      </c>
      <c r="D131" t="s">
        <v>521</v>
      </c>
      <c r="E131" t="s">
        <v>522</v>
      </c>
      <c r="F131" t="s">
        <v>115</v>
      </c>
      <c r="G131" t="s">
        <v>62</v>
      </c>
      <c r="H131" t="s">
        <v>62</v>
      </c>
      <c r="I131" t="s">
        <v>63</v>
      </c>
      <c r="J131" t="s">
        <v>31</v>
      </c>
      <c r="K131" t="s">
        <v>521</v>
      </c>
      <c r="L131">
        <v>223</v>
      </c>
      <c r="M131" t="s">
        <v>117</v>
      </c>
      <c r="N131">
        <v>11.1996879376</v>
      </c>
      <c r="O131">
        <v>43.810243371799999</v>
      </c>
      <c r="P131">
        <v>36.89</v>
      </c>
      <c r="Q131" s="17">
        <v>37.619735717773402</v>
      </c>
      <c r="R131" t="s">
        <v>521</v>
      </c>
      <c r="S131" t="s">
        <v>34</v>
      </c>
      <c r="T131" t="s">
        <v>523</v>
      </c>
      <c r="U131" t="s">
        <v>168</v>
      </c>
      <c r="V131" t="s">
        <v>524</v>
      </c>
      <c r="W131" s="17">
        <f>Tabella1[[#This Row],[elevation_glo30]]-Tabella1[[#This Row],[elevation]]</f>
        <v>0.7297357177734014</v>
      </c>
      <c r="X131" s="1">
        <v>45177</v>
      </c>
      <c r="Y131">
        <v>48911</v>
      </c>
      <c r="Z131">
        <v>12284</v>
      </c>
      <c r="AA131" t="s">
        <v>36</v>
      </c>
      <c r="AB131" s="6"/>
      <c r="AC131" s="6"/>
      <c r="AH131" s="7"/>
    </row>
    <row r="132" spans="1:34" x14ac:dyDescent="0.2">
      <c r="A132">
        <v>747</v>
      </c>
      <c r="B132">
        <v>739901</v>
      </c>
      <c r="C132">
        <v>23</v>
      </c>
      <c r="D132" t="s">
        <v>525</v>
      </c>
      <c r="E132" t="s">
        <v>526</v>
      </c>
      <c r="F132" t="s">
        <v>100</v>
      </c>
      <c r="G132" t="s">
        <v>62</v>
      </c>
      <c r="H132" t="s">
        <v>62</v>
      </c>
      <c r="I132" t="s">
        <v>63</v>
      </c>
      <c r="J132" t="s">
        <v>31</v>
      </c>
      <c r="K132" t="s">
        <v>525</v>
      </c>
      <c r="L132">
        <v>23</v>
      </c>
      <c r="M132" t="s">
        <v>102</v>
      </c>
      <c r="N132">
        <v>11.251139938831299</v>
      </c>
      <c r="O132">
        <v>43.7987882049039</v>
      </c>
      <c r="P132">
        <v>84</v>
      </c>
      <c r="Q132" s="17">
        <v>86.323562622070298</v>
      </c>
      <c r="R132" t="s">
        <v>525</v>
      </c>
      <c r="S132" t="s">
        <v>34</v>
      </c>
      <c r="T132" t="s">
        <v>527</v>
      </c>
      <c r="U132" t="s">
        <v>150</v>
      </c>
      <c r="V132" s="1">
        <v>35796</v>
      </c>
      <c r="W132" s="17">
        <f>Tabella1[[#This Row],[elevation_glo30]]-Tabella1[[#This Row],[elevation]]</f>
        <v>2.3235626220702983</v>
      </c>
      <c r="X132" s="1">
        <v>45306</v>
      </c>
      <c r="Y132">
        <v>8395</v>
      </c>
      <c r="Z132">
        <v>8395</v>
      </c>
      <c r="AA132" t="s">
        <v>36</v>
      </c>
      <c r="AB132" s="8"/>
      <c r="AC132" s="8"/>
      <c r="AD132" s="9"/>
      <c r="AE132" s="9"/>
      <c r="AF132" s="9"/>
      <c r="AG132" s="9"/>
      <c r="AH132" s="10"/>
    </row>
    <row r="133" spans="1:34" x14ac:dyDescent="0.2">
      <c r="A133">
        <v>434</v>
      </c>
      <c r="B133" t="s">
        <v>26</v>
      </c>
      <c r="C133">
        <v>4247</v>
      </c>
      <c r="D133" t="s">
        <v>26</v>
      </c>
      <c r="E133" t="s">
        <v>61</v>
      </c>
      <c r="F133" t="s">
        <v>46</v>
      </c>
      <c r="G133" t="s">
        <v>26</v>
      </c>
      <c r="H133" t="s">
        <v>62</v>
      </c>
      <c r="I133" t="s">
        <v>63</v>
      </c>
      <c r="J133" t="s">
        <v>31</v>
      </c>
      <c r="K133" t="s">
        <v>64</v>
      </c>
      <c r="L133">
        <v>4247</v>
      </c>
      <c r="M133" t="s">
        <v>32</v>
      </c>
      <c r="N133">
        <v>11.3766</v>
      </c>
      <c r="O133">
        <v>44.124600000000001</v>
      </c>
      <c r="P133">
        <v>441</v>
      </c>
      <c r="Q133" s="17">
        <v>440.765625</v>
      </c>
      <c r="R133">
        <v>9563</v>
      </c>
      <c r="S133" t="s">
        <v>34</v>
      </c>
      <c r="T133" t="s">
        <v>65</v>
      </c>
      <c r="U133" t="s">
        <v>58</v>
      </c>
      <c r="V133" s="1">
        <v>22282</v>
      </c>
      <c r="W133" s="17">
        <f>Tabella1[[#This Row],[elevation_glo30]]-Tabella1[[#This Row],[elevation]]</f>
        <v>-0.234375</v>
      </c>
      <c r="X133" s="1">
        <v>45169</v>
      </c>
      <c r="Y133">
        <v>22877</v>
      </c>
      <c r="Z133">
        <v>12285</v>
      </c>
      <c r="AA133" t="s">
        <v>36</v>
      </c>
      <c r="AB133">
        <v>11.374650000000001</v>
      </c>
      <c r="AC133">
        <v>44.122010000000003</v>
      </c>
      <c r="AD133">
        <v>476</v>
      </c>
      <c r="AH133" s="7" t="s">
        <v>1359</v>
      </c>
    </row>
    <row r="134" spans="1:34" x14ac:dyDescent="0.2">
      <c r="A134">
        <v>749</v>
      </c>
      <c r="B134">
        <v>508121</v>
      </c>
      <c r="C134">
        <v>381</v>
      </c>
      <c r="D134" t="s">
        <v>528</v>
      </c>
      <c r="E134" t="s">
        <v>529</v>
      </c>
      <c r="F134" t="s">
        <v>100</v>
      </c>
      <c r="G134" t="s">
        <v>223</v>
      </c>
      <c r="H134" t="s">
        <v>62</v>
      </c>
      <c r="I134" t="s">
        <v>63</v>
      </c>
      <c r="J134" t="s">
        <v>31</v>
      </c>
      <c r="K134" t="s">
        <v>528</v>
      </c>
      <c r="L134">
        <v>381</v>
      </c>
      <c r="M134" t="s">
        <v>102</v>
      </c>
      <c r="N134">
        <v>11.3717930358</v>
      </c>
      <c r="O134">
        <v>44.097659878000002</v>
      </c>
      <c r="P134">
        <v>535.21</v>
      </c>
      <c r="Q134" s="17">
        <v>515.72265625</v>
      </c>
      <c r="R134" t="s">
        <v>528</v>
      </c>
      <c r="S134" t="s">
        <v>34</v>
      </c>
      <c r="T134" t="s">
        <v>530</v>
      </c>
      <c r="U134" t="s">
        <v>108</v>
      </c>
      <c r="V134" s="1">
        <v>37406</v>
      </c>
      <c r="W134" s="17">
        <f>Tabella1[[#This Row],[elevation_glo30]]-Tabella1[[#This Row],[elevation]]</f>
        <v>-19.487343750000036</v>
      </c>
      <c r="X134" s="1">
        <v>42732</v>
      </c>
      <c r="Y134">
        <v>5314</v>
      </c>
      <c r="Z134">
        <v>5314</v>
      </c>
      <c r="AA134" t="s">
        <v>36</v>
      </c>
      <c r="AB134" s="9"/>
      <c r="AC134" s="9"/>
      <c r="AD134" s="9">
        <v>520</v>
      </c>
      <c r="AE134" s="9"/>
      <c r="AF134" s="9"/>
      <c r="AG134" s="9"/>
      <c r="AH134" s="10"/>
    </row>
    <row r="135" spans="1:34" x14ac:dyDescent="0.2">
      <c r="A135">
        <v>750</v>
      </c>
      <c r="B135">
        <v>509821</v>
      </c>
      <c r="C135">
        <v>398</v>
      </c>
      <c r="D135" t="s">
        <v>531</v>
      </c>
      <c r="E135" t="s">
        <v>497</v>
      </c>
      <c r="F135" t="s">
        <v>100</v>
      </c>
      <c r="G135" t="s">
        <v>497</v>
      </c>
      <c r="H135" t="s">
        <v>42</v>
      </c>
      <c r="I135" t="s">
        <v>43</v>
      </c>
      <c r="J135" t="s">
        <v>31</v>
      </c>
      <c r="K135" t="s">
        <v>531</v>
      </c>
      <c r="L135">
        <v>398</v>
      </c>
      <c r="M135" t="s">
        <v>102</v>
      </c>
      <c r="N135">
        <v>10.0682745344</v>
      </c>
      <c r="O135">
        <v>44.228993648500001</v>
      </c>
      <c r="P135">
        <v>203</v>
      </c>
      <c r="Q135" s="17">
        <v>206.93298339843801</v>
      </c>
      <c r="R135" t="s">
        <v>531</v>
      </c>
      <c r="S135" t="s">
        <v>34</v>
      </c>
      <c r="T135" t="s">
        <v>532</v>
      </c>
      <c r="U135" t="s">
        <v>108</v>
      </c>
      <c r="V135" s="1">
        <v>35249</v>
      </c>
      <c r="W135" s="17">
        <f>Tabella1[[#This Row],[elevation_glo30]]-Tabella1[[#This Row],[elevation]]</f>
        <v>3.9329833984380116</v>
      </c>
      <c r="X135" s="1">
        <v>42261</v>
      </c>
      <c r="Y135">
        <v>6988</v>
      </c>
      <c r="Z135">
        <v>6988</v>
      </c>
      <c r="AA135" t="s">
        <v>36</v>
      </c>
      <c r="AB135" s="6"/>
      <c r="AC135" s="6"/>
      <c r="AH135" s="7"/>
    </row>
    <row r="136" spans="1:34" x14ac:dyDescent="0.2">
      <c r="A136">
        <v>751</v>
      </c>
      <c r="B136">
        <v>734851</v>
      </c>
      <c r="C136">
        <v>103</v>
      </c>
      <c r="D136" t="s">
        <v>533</v>
      </c>
      <c r="E136" t="s">
        <v>534</v>
      </c>
      <c r="F136" t="s">
        <v>100</v>
      </c>
      <c r="G136" t="s">
        <v>535</v>
      </c>
      <c r="H136" t="s">
        <v>158</v>
      </c>
      <c r="I136" t="s">
        <v>159</v>
      </c>
      <c r="J136" t="s">
        <v>31</v>
      </c>
      <c r="K136" t="s">
        <v>533</v>
      </c>
      <c r="L136">
        <v>103</v>
      </c>
      <c r="M136" t="s">
        <v>102</v>
      </c>
      <c r="N136">
        <v>10.609263777733</v>
      </c>
      <c r="O136">
        <v>44.118255666569397</v>
      </c>
      <c r="P136">
        <v>1674</v>
      </c>
      <c r="Q136" s="17">
        <v>1660.05615234375</v>
      </c>
      <c r="R136" t="s">
        <v>533</v>
      </c>
      <c r="S136" t="s">
        <v>34</v>
      </c>
      <c r="T136" t="s">
        <v>536</v>
      </c>
      <c r="U136" t="s">
        <v>108</v>
      </c>
      <c r="V136" s="1">
        <v>41942</v>
      </c>
      <c r="W136" s="17">
        <f>Tabella1[[#This Row],[elevation_glo30]]-Tabella1[[#This Row],[elevation]]</f>
        <v>-13.94384765625</v>
      </c>
      <c r="X136" s="1">
        <v>45306</v>
      </c>
      <c r="Y136">
        <v>3231</v>
      </c>
      <c r="Z136">
        <v>3231</v>
      </c>
      <c r="AA136" t="s">
        <v>36</v>
      </c>
      <c r="AB136" s="8"/>
      <c r="AC136" s="8"/>
      <c r="AD136" s="9">
        <v>1670</v>
      </c>
      <c r="AE136" s="9"/>
      <c r="AF136" s="9"/>
      <c r="AG136" s="9"/>
      <c r="AH136" s="10"/>
    </row>
    <row r="137" spans="1:34" x14ac:dyDescent="0.2">
      <c r="A137">
        <v>752</v>
      </c>
      <c r="B137" t="s">
        <v>26</v>
      </c>
      <c r="C137">
        <v>205</v>
      </c>
      <c r="D137" t="s">
        <v>537</v>
      </c>
      <c r="E137" t="s">
        <v>538</v>
      </c>
      <c r="F137" t="s">
        <v>115</v>
      </c>
      <c r="G137" t="s">
        <v>538</v>
      </c>
      <c r="H137" t="s">
        <v>54</v>
      </c>
      <c r="I137" t="s">
        <v>55</v>
      </c>
      <c r="J137" t="s">
        <v>31</v>
      </c>
      <c r="K137" t="s">
        <v>537</v>
      </c>
      <c r="L137">
        <v>205</v>
      </c>
      <c r="M137" t="s">
        <v>117</v>
      </c>
      <c r="N137">
        <v>11.8135367019</v>
      </c>
      <c r="O137">
        <v>43.256829623599998</v>
      </c>
      <c r="P137">
        <v>297.77999999999997</v>
      </c>
      <c r="Q137" s="17">
        <v>289.99118041992199</v>
      </c>
      <c r="R137" t="s">
        <v>537</v>
      </c>
      <c r="S137" t="s">
        <v>34</v>
      </c>
      <c r="T137" t="s">
        <v>539</v>
      </c>
      <c r="U137" t="s">
        <v>119</v>
      </c>
      <c r="V137" s="1">
        <v>18629</v>
      </c>
      <c r="W137" s="17">
        <f>Tabella1[[#This Row],[elevation_glo30]]-Tabella1[[#This Row],[elevation]]</f>
        <v>-7.788819580077984</v>
      </c>
      <c r="X137" s="1">
        <v>33969</v>
      </c>
      <c r="Y137">
        <v>2185</v>
      </c>
      <c r="Z137">
        <v>725</v>
      </c>
      <c r="AA137" t="s">
        <v>36</v>
      </c>
      <c r="AB137" s="6"/>
      <c r="AC137" s="6"/>
      <c r="AG137" t="b">
        <v>0</v>
      </c>
      <c r="AH137" s="7"/>
    </row>
    <row r="138" spans="1:34" x14ac:dyDescent="0.2">
      <c r="A138">
        <v>753</v>
      </c>
      <c r="B138">
        <v>747851</v>
      </c>
      <c r="C138">
        <v>131</v>
      </c>
      <c r="D138" t="s">
        <v>540</v>
      </c>
      <c r="E138" t="s">
        <v>541</v>
      </c>
      <c r="F138" t="s">
        <v>100</v>
      </c>
      <c r="G138" t="s">
        <v>541</v>
      </c>
      <c r="H138" t="s">
        <v>38</v>
      </c>
      <c r="I138" t="s">
        <v>39</v>
      </c>
      <c r="J138" t="s">
        <v>31</v>
      </c>
      <c r="K138" t="s">
        <v>540</v>
      </c>
      <c r="L138">
        <v>131</v>
      </c>
      <c r="M138" t="s">
        <v>102</v>
      </c>
      <c r="N138">
        <v>10.7654</v>
      </c>
      <c r="O138">
        <v>42.933100000000003</v>
      </c>
      <c r="P138">
        <v>15</v>
      </c>
      <c r="Q138" s="17">
        <v>17.1784858703613</v>
      </c>
      <c r="R138" t="s">
        <v>540</v>
      </c>
      <c r="S138" t="s">
        <v>34</v>
      </c>
      <c r="T138" t="s">
        <v>542</v>
      </c>
      <c r="U138" t="s">
        <v>155</v>
      </c>
      <c r="V138" s="1">
        <v>24838</v>
      </c>
      <c r="W138" s="17">
        <f>Tabella1[[#This Row],[elevation_glo30]]-Tabella1[[#This Row],[elevation]]</f>
        <v>2.1784858703612997</v>
      </c>
      <c r="X138" s="1">
        <v>45306</v>
      </c>
      <c r="Y138">
        <v>12108</v>
      </c>
      <c r="Z138">
        <v>5382</v>
      </c>
      <c r="AA138" t="s">
        <v>36</v>
      </c>
      <c r="AB138" s="8"/>
      <c r="AC138" s="8"/>
      <c r="AD138" s="9"/>
      <c r="AE138" s="9"/>
      <c r="AF138" s="9"/>
      <c r="AG138" s="9"/>
      <c r="AH138" s="10"/>
    </row>
    <row r="139" spans="1:34" x14ac:dyDescent="0.2">
      <c r="A139">
        <v>755</v>
      </c>
      <c r="B139">
        <v>731101</v>
      </c>
      <c r="C139">
        <v>83</v>
      </c>
      <c r="D139" t="s">
        <v>543</v>
      </c>
      <c r="E139" t="s">
        <v>544</v>
      </c>
      <c r="F139" t="s">
        <v>100</v>
      </c>
      <c r="G139" t="s">
        <v>501</v>
      </c>
      <c r="H139" t="s">
        <v>158</v>
      </c>
      <c r="I139" t="s">
        <v>159</v>
      </c>
      <c r="J139" t="s">
        <v>31</v>
      </c>
      <c r="K139" t="s">
        <v>543</v>
      </c>
      <c r="L139">
        <v>83</v>
      </c>
      <c r="M139" t="s">
        <v>102</v>
      </c>
      <c r="N139">
        <v>10.3605473041534</v>
      </c>
      <c r="O139">
        <v>44.0289574729346</v>
      </c>
      <c r="P139">
        <v>493</v>
      </c>
      <c r="Q139" s="17">
        <v>472.30715942382801</v>
      </c>
      <c r="R139" t="s">
        <v>543</v>
      </c>
      <c r="S139" t="s">
        <v>34</v>
      </c>
      <c r="T139">
        <v>148</v>
      </c>
      <c r="U139" t="s">
        <v>36</v>
      </c>
      <c r="V139" s="1">
        <v>44314</v>
      </c>
      <c r="W139" s="17">
        <f>Tabella1[[#This Row],[elevation_glo30]]-Tabella1[[#This Row],[elevation]]</f>
        <v>-20.692840576171989</v>
      </c>
      <c r="X139" s="1">
        <v>45306</v>
      </c>
      <c r="Y139">
        <v>993</v>
      </c>
      <c r="Z139">
        <v>993</v>
      </c>
      <c r="AA139" t="s">
        <v>36</v>
      </c>
      <c r="AB139" s="3"/>
      <c r="AC139" s="3"/>
      <c r="AD139" s="4"/>
      <c r="AE139" s="4"/>
      <c r="AF139" s="4"/>
      <c r="AG139" s="4" t="b">
        <v>0</v>
      </c>
      <c r="AH139" s="5" t="s">
        <v>1358</v>
      </c>
    </row>
    <row r="140" spans="1:34" x14ac:dyDescent="0.2">
      <c r="A140">
        <v>756</v>
      </c>
      <c r="B140">
        <v>731601</v>
      </c>
      <c r="C140">
        <v>93</v>
      </c>
      <c r="D140" t="s">
        <v>545</v>
      </c>
      <c r="E140" t="s">
        <v>546</v>
      </c>
      <c r="F140" t="s">
        <v>100</v>
      </c>
      <c r="G140" t="s">
        <v>547</v>
      </c>
      <c r="H140" t="s">
        <v>158</v>
      </c>
      <c r="I140" t="s">
        <v>159</v>
      </c>
      <c r="J140" t="s">
        <v>31</v>
      </c>
      <c r="K140" t="s">
        <v>545</v>
      </c>
      <c r="L140">
        <v>93</v>
      </c>
      <c r="M140" t="s">
        <v>102</v>
      </c>
      <c r="N140">
        <v>10.1635793505294</v>
      </c>
      <c r="O140">
        <v>43.955711430977999</v>
      </c>
      <c r="P140">
        <v>0</v>
      </c>
      <c r="Q140" s="17">
        <v>0</v>
      </c>
      <c r="R140" t="s">
        <v>545</v>
      </c>
      <c r="S140" t="s">
        <v>34</v>
      </c>
      <c r="T140" t="s">
        <v>548</v>
      </c>
      <c r="U140" t="s">
        <v>150</v>
      </c>
      <c r="V140" s="1">
        <v>37009</v>
      </c>
      <c r="W140" s="17">
        <f>Tabella1[[#This Row],[elevation_glo30]]-Tabella1[[#This Row],[elevation]]</f>
        <v>0</v>
      </c>
      <c r="X140" s="1">
        <v>45306</v>
      </c>
      <c r="Y140">
        <v>8086</v>
      </c>
      <c r="Z140">
        <v>8086</v>
      </c>
      <c r="AA140" t="s">
        <v>36</v>
      </c>
      <c r="AB140" s="8"/>
      <c r="AC140" s="8"/>
      <c r="AD140" s="9"/>
      <c r="AE140" s="9"/>
      <c r="AF140" s="9"/>
      <c r="AG140" s="9"/>
      <c r="AH140" s="10"/>
    </row>
    <row r="141" spans="1:34" x14ac:dyDescent="0.2">
      <c r="A141">
        <v>757</v>
      </c>
      <c r="B141">
        <v>503021</v>
      </c>
      <c r="C141">
        <v>330</v>
      </c>
      <c r="D141" t="s">
        <v>549</v>
      </c>
      <c r="E141" t="s">
        <v>550</v>
      </c>
      <c r="F141" t="s">
        <v>100</v>
      </c>
      <c r="G141" t="s">
        <v>550</v>
      </c>
      <c r="H141" t="s">
        <v>42</v>
      </c>
      <c r="I141" t="s">
        <v>43</v>
      </c>
      <c r="J141" t="s">
        <v>31</v>
      </c>
      <c r="K141" t="s">
        <v>549</v>
      </c>
      <c r="L141">
        <v>330</v>
      </c>
      <c r="M141" t="s">
        <v>102</v>
      </c>
      <c r="N141">
        <v>10.001411924999999</v>
      </c>
      <c r="O141">
        <v>44.127728359700001</v>
      </c>
      <c r="P141">
        <v>300</v>
      </c>
      <c r="Q141" s="17">
        <v>301.504150390625</v>
      </c>
      <c r="R141" t="s">
        <v>549</v>
      </c>
      <c r="S141" t="s">
        <v>34</v>
      </c>
      <c r="T141" t="s">
        <v>551</v>
      </c>
      <c r="U141" t="s">
        <v>108</v>
      </c>
      <c r="V141" s="1">
        <v>33990</v>
      </c>
      <c r="W141" s="17">
        <f>Tabella1[[#This Row],[elevation_glo30]]-Tabella1[[#This Row],[elevation]]</f>
        <v>1.504150390625</v>
      </c>
      <c r="X141" s="1">
        <v>41333</v>
      </c>
      <c r="Y141">
        <v>7049</v>
      </c>
      <c r="Z141">
        <v>7049</v>
      </c>
      <c r="AA141" t="s">
        <v>36</v>
      </c>
      <c r="AB141" s="6"/>
      <c r="AC141" s="6"/>
      <c r="AH141" s="7"/>
    </row>
    <row r="142" spans="1:34" x14ac:dyDescent="0.2">
      <c r="A142">
        <v>758</v>
      </c>
      <c r="B142">
        <v>750651</v>
      </c>
      <c r="C142">
        <v>387</v>
      </c>
      <c r="D142" t="s">
        <v>552</v>
      </c>
      <c r="E142" t="s">
        <v>390</v>
      </c>
      <c r="F142" t="s">
        <v>100</v>
      </c>
      <c r="G142" t="s">
        <v>390</v>
      </c>
      <c r="H142" t="s">
        <v>92</v>
      </c>
      <c r="I142" t="s">
        <v>93</v>
      </c>
      <c r="J142" t="s">
        <v>31</v>
      </c>
      <c r="K142" t="s">
        <v>552</v>
      </c>
      <c r="L142">
        <v>387</v>
      </c>
      <c r="M142" t="s">
        <v>102</v>
      </c>
      <c r="N142">
        <v>11.4215096007</v>
      </c>
      <c r="O142">
        <v>43.456511910000003</v>
      </c>
      <c r="P142">
        <v>360</v>
      </c>
      <c r="Q142" s="17">
        <v>360.095458984375</v>
      </c>
      <c r="R142" t="s">
        <v>552</v>
      </c>
      <c r="S142" t="s">
        <v>34</v>
      </c>
      <c r="T142" t="s">
        <v>553</v>
      </c>
      <c r="U142" t="s">
        <v>108</v>
      </c>
      <c r="V142" s="1">
        <v>35255</v>
      </c>
      <c r="W142" s="17">
        <f>Tabella1[[#This Row],[elevation_glo30]]-Tabella1[[#This Row],[elevation]]</f>
        <v>9.5458984375E-2</v>
      </c>
      <c r="X142" s="1">
        <v>45306</v>
      </c>
      <c r="Y142">
        <v>9930</v>
      </c>
      <c r="Z142">
        <v>9930</v>
      </c>
      <c r="AA142" t="s">
        <v>36</v>
      </c>
      <c r="AB142" s="8"/>
      <c r="AC142" s="8"/>
      <c r="AD142" s="9"/>
      <c r="AE142" s="9"/>
      <c r="AF142" s="9"/>
      <c r="AG142" s="9"/>
      <c r="AH142" s="10"/>
    </row>
    <row r="143" spans="1:34" x14ac:dyDescent="0.2">
      <c r="A143">
        <v>759</v>
      </c>
      <c r="B143">
        <v>550121</v>
      </c>
      <c r="C143">
        <v>416</v>
      </c>
      <c r="D143" t="s">
        <v>554</v>
      </c>
      <c r="E143" t="s">
        <v>555</v>
      </c>
      <c r="F143" t="s">
        <v>100</v>
      </c>
      <c r="G143" t="s">
        <v>556</v>
      </c>
      <c r="H143" t="s">
        <v>182</v>
      </c>
      <c r="I143" t="s">
        <v>183</v>
      </c>
      <c r="J143" t="s">
        <v>31</v>
      </c>
      <c r="K143" t="s">
        <v>554</v>
      </c>
      <c r="L143">
        <v>416</v>
      </c>
      <c r="M143" t="s">
        <v>102</v>
      </c>
      <c r="N143">
        <v>11.084181235078599</v>
      </c>
      <c r="O143">
        <v>43.909981820980299</v>
      </c>
      <c r="P143">
        <v>93</v>
      </c>
      <c r="Q143" s="17">
        <v>94.157135009765597</v>
      </c>
      <c r="R143" t="s">
        <v>554</v>
      </c>
      <c r="S143" t="s">
        <v>34</v>
      </c>
      <c r="T143" t="s">
        <v>557</v>
      </c>
      <c r="U143" t="s">
        <v>155</v>
      </c>
      <c r="V143" s="1">
        <v>33239</v>
      </c>
      <c r="W143" s="17">
        <f>Tabella1[[#This Row],[elevation_glo30]]-Tabella1[[#This Row],[elevation]]</f>
        <v>1.1571350097655966</v>
      </c>
      <c r="X143" s="1">
        <v>42950</v>
      </c>
      <c r="Y143">
        <v>8780</v>
      </c>
      <c r="Z143">
        <v>8780</v>
      </c>
      <c r="AA143" t="s">
        <v>36</v>
      </c>
      <c r="AB143" s="6"/>
      <c r="AC143" s="6"/>
      <c r="AH143" s="7"/>
    </row>
    <row r="144" spans="1:34" x14ac:dyDescent="0.2">
      <c r="A144">
        <v>760</v>
      </c>
      <c r="B144" t="s">
        <v>26</v>
      </c>
      <c r="C144">
        <v>181</v>
      </c>
      <c r="D144" t="s">
        <v>558</v>
      </c>
      <c r="E144" t="s">
        <v>559</v>
      </c>
      <c r="F144" t="s">
        <v>115</v>
      </c>
      <c r="G144" t="s">
        <v>559</v>
      </c>
      <c r="H144" t="s">
        <v>158</v>
      </c>
      <c r="I144" t="s">
        <v>159</v>
      </c>
      <c r="J144" t="s">
        <v>31</v>
      </c>
      <c r="K144" t="s">
        <v>558</v>
      </c>
      <c r="L144">
        <v>181</v>
      </c>
      <c r="M144" t="s">
        <v>117</v>
      </c>
      <c r="N144">
        <v>10.440676399499999</v>
      </c>
      <c r="O144">
        <v>44.064583713700003</v>
      </c>
      <c r="P144">
        <v>188.9</v>
      </c>
      <c r="Q144" s="17">
        <v>192.52427673339801</v>
      </c>
      <c r="R144" t="s">
        <v>558</v>
      </c>
      <c r="S144" t="s">
        <v>34</v>
      </c>
      <c r="T144" t="s">
        <v>560</v>
      </c>
      <c r="U144" t="s">
        <v>119</v>
      </c>
      <c r="V144" s="1">
        <v>18629</v>
      </c>
      <c r="W144" s="17">
        <f>Tabella1[[#This Row],[elevation_glo30]]-Tabella1[[#This Row],[elevation]]</f>
        <v>3.6242767333980055</v>
      </c>
      <c r="X144" s="1">
        <v>34334</v>
      </c>
      <c r="Y144">
        <v>2549</v>
      </c>
      <c r="Z144">
        <v>1090</v>
      </c>
      <c r="AA144" t="s">
        <v>36</v>
      </c>
      <c r="AB144" s="8"/>
      <c r="AC144" s="8"/>
      <c r="AD144" s="9"/>
      <c r="AE144" s="9"/>
      <c r="AF144" s="9"/>
      <c r="AG144" s="9"/>
      <c r="AH144" s="10"/>
    </row>
    <row r="145" spans="1:34" x14ac:dyDescent="0.2">
      <c r="A145">
        <v>761</v>
      </c>
      <c r="B145">
        <v>507421</v>
      </c>
      <c r="C145">
        <v>374</v>
      </c>
      <c r="D145" t="s">
        <v>561</v>
      </c>
      <c r="E145" t="s">
        <v>562</v>
      </c>
      <c r="F145" t="s">
        <v>100</v>
      </c>
      <c r="G145" t="s">
        <v>563</v>
      </c>
      <c r="H145" t="s">
        <v>62</v>
      </c>
      <c r="I145" t="s">
        <v>63</v>
      </c>
      <c r="J145" t="s">
        <v>31</v>
      </c>
      <c r="K145" t="s">
        <v>561</v>
      </c>
      <c r="L145">
        <v>374</v>
      </c>
      <c r="M145" t="s">
        <v>102</v>
      </c>
      <c r="N145">
        <v>10.995772323300001</v>
      </c>
      <c r="O145">
        <v>43.540012432799998</v>
      </c>
      <c r="P145">
        <v>170</v>
      </c>
      <c r="Q145" s="17">
        <v>180.91743469238301</v>
      </c>
      <c r="R145" t="s">
        <v>561</v>
      </c>
      <c r="S145" t="s">
        <v>34</v>
      </c>
      <c r="T145" t="s">
        <v>564</v>
      </c>
      <c r="U145" t="s">
        <v>108</v>
      </c>
      <c r="V145" s="1">
        <v>34320</v>
      </c>
      <c r="W145" s="17">
        <f>Tabella1[[#This Row],[elevation_glo30]]-Tabella1[[#This Row],[elevation]]</f>
        <v>10.917434692383011</v>
      </c>
      <c r="X145" s="1">
        <v>42890</v>
      </c>
      <c r="Y145">
        <v>8464</v>
      </c>
      <c r="Z145">
        <v>8464</v>
      </c>
      <c r="AA145" t="s">
        <v>36</v>
      </c>
      <c r="AB145" s="6">
        <v>10.996381</v>
      </c>
      <c r="AC145" s="6">
        <v>43.539293999999998</v>
      </c>
      <c r="AD145">
        <v>177</v>
      </c>
      <c r="AH145" s="7"/>
    </row>
    <row r="146" spans="1:34" x14ac:dyDescent="0.2">
      <c r="A146">
        <v>762</v>
      </c>
      <c r="B146">
        <v>744151</v>
      </c>
      <c r="C146">
        <v>47</v>
      </c>
      <c r="D146" t="s">
        <v>565</v>
      </c>
      <c r="E146" t="s">
        <v>566</v>
      </c>
      <c r="F146" t="s">
        <v>100</v>
      </c>
      <c r="G146" t="s">
        <v>284</v>
      </c>
      <c r="H146" t="s">
        <v>38</v>
      </c>
      <c r="I146" t="s">
        <v>39</v>
      </c>
      <c r="J146" t="s">
        <v>31</v>
      </c>
      <c r="K146" t="s">
        <v>565</v>
      </c>
      <c r="L146">
        <v>47</v>
      </c>
      <c r="M146" t="s">
        <v>102</v>
      </c>
      <c r="N146">
        <v>10.973861217498801</v>
      </c>
      <c r="O146">
        <v>43.142675106341301</v>
      </c>
      <c r="P146">
        <v>740</v>
      </c>
      <c r="Q146" s="17">
        <v>742.63580322265602</v>
      </c>
      <c r="R146" t="s">
        <v>565</v>
      </c>
      <c r="S146" t="s">
        <v>34</v>
      </c>
      <c r="T146" t="s">
        <v>567</v>
      </c>
      <c r="U146" t="s">
        <v>150</v>
      </c>
      <c r="V146" s="1">
        <v>39009</v>
      </c>
      <c r="W146" s="17">
        <f>Tabella1[[#This Row],[elevation_glo30]]-Tabella1[[#This Row],[elevation]]</f>
        <v>2.6358032226560226</v>
      </c>
      <c r="X146" s="1">
        <v>45306</v>
      </c>
      <c r="Y146">
        <v>6224</v>
      </c>
      <c r="Z146">
        <v>6224</v>
      </c>
      <c r="AA146" t="s">
        <v>36</v>
      </c>
      <c r="AB146" s="8"/>
      <c r="AC146" s="8"/>
      <c r="AD146" s="9"/>
      <c r="AE146" s="9"/>
      <c r="AF146" s="9"/>
      <c r="AG146" s="9"/>
      <c r="AH146" s="10"/>
    </row>
    <row r="147" spans="1:34" x14ac:dyDescent="0.2">
      <c r="A147">
        <v>763</v>
      </c>
      <c r="B147">
        <v>16946</v>
      </c>
      <c r="C147">
        <v>39</v>
      </c>
      <c r="D147" t="s">
        <v>568</v>
      </c>
      <c r="E147" t="s">
        <v>569</v>
      </c>
      <c r="F147" t="s">
        <v>100</v>
      </c>
      <c r="G147" t="s">
        <v>570</v>
      </c>
      <c r="H147" t="s">
        <v>29</v>
      </c>
      <c r="I147" t="s">
        <v>30</v>
      </c>
      <c r="J147" t="s">
        <v>31</v>
      </c>
      <c r="K147" t="s">
        <v>568</v>
      </c>
      <c r="L147">
        <v>39</v>
      </c>
      <c r="M147" t="s">
        <v>102</v>
      </c>
      <c r="N147">
        <v>10.790457129478501</v>
      </c>
      <c r="O147">
        <v>43.536003856194299</v>
      </c>
      <c r="P147">
        <v>170</v>
      </c>
      <c r="Q147" s="17">
        <v>181.55145263671901</v>
      </c>
      <c r="R147" t="s">
        <v>568</v>
      </c>
      <c r="S147" t="s">
        <v>34</v>
      </c>
      <c r="T147" t="s">
        <v>571</v>
      </c>
      <c r="U147" t="s">
        <v>174</v>
      </c>
      <c r="V147" s="1">
        <v>33604</v>
      </c>
      <c r="W147" s="17">
        <f>Tabella1[[#This Row],[elevation_glo30]]-Tabella1[[#This Row],[elevation]]</f>
        <v>11.551452636719006</v>
      </c>
      <c r="X147" s="1">
        <v>41732</v>
      </c>
      <c r="Y147">
        <v>4834</v>
      </c>
      <c r="Z147">
        <v>4834</v>
      </c>
      <c r="AA147" t="s">
        <v>36</v>
      </c>
      <c r="AB147" s="6"/>
      <c r="AC147" s="6"/>
      <c r="AE147">
        <v>1</v>
      </c>
      <c r="AF147">
        <v>1</v>
      </c>
      <c r="AH147" s="7"/>
    </row>
    <row r="148" spans="1:34" x14ac:dyDescent="0.2">
      <c r="A148">
        <v>765</v>
      </c>
      <c r="B148" t="s">
        <v>26</v>
      </c>
      <c r="C148">
        <v>300</v>
      </c>
      <c r="D148" t="s">
        <v>572</v>
      </c>
      <c r="E148" t="s">
        <v>573</v>
      </c>
      <c r="F148" t="s">
        <v>115</v>
      </c>
      <c r="G148" t="s">
        <v>574</v>
      </c>
      <c r="H148" t="s">
        <v>38</v>
      </c>
      <c r="I148" t="s">
        <v>39</v>
      </c>
      <c r="J148" t="s">
        <v>31</v>
      </c>
      <c r="K148" t="s">
        <v>572</v>
      </c>
      <c r="L148">
        <v>300</v>
      </c>
      <c r="M148" t="s">
        <v>117</v>
      </c>
      <c r="N148">
        <v>10.8757946295</v>
      </c>
      <c r="O148">
        <v>42.359081916299999</v>
      </c>
      <c r="P148">
        <v>159.65</v>
      </c>
      <c r="Q148" s="17">
        <v>146.90414428710901</v>
      </c>
      <c r="R148" t="s">
        <v>572</v>
      </c>
      <c r="S148" t="s">
        <v>34</v>
      </c>
      <c r="T148" t="s">
        <v>575</v>
      </c>
      <c r="U148" t="s">
        <v>119</v>
      </c>
      <c r="V148" s="1">
        <v>33604</v>
      </c>
      <c r="W148" s="17">
        <f>Tabella1[[#This Row],[elevation_glo30]]-Tabella1[[#This Row],[elevation]]</f>
        <v>-12.745855712891</v>
      </c>
      <c r="X148" s="1">
        <v>33969</v>
      </c>
      <c r="Y148">
        <v>285</v>
      </c>
      <c r="Z148">
        <v>285</v>
      </c>
      <c r="AA148" t="s">
        <v>36</v>
      </c>
      <c r="AB148" s="3"/>
      <c r="AC148" s="3"/>
      <c r="AD148" s="4"/>
      <c r="AE148" s="4"/>
      <c r="AF148" s="4"/>
      <c r="AG148" s="4" t="b">
        <v>0</v>
      </c>
      <c r="AH148" s="5" t="s">
        <v>1358</v>
      </c>
    </row>
    <row r="149" spans="1:34" x14ac:dyDescent="0.2">
      <c r="A149">
        <v>766</v>
      </c>
      <c r="B149">
        <v>748001</v>
      </c>
      <c r="C149">
        <v>144</v>
      </c>
      <c r="D149" t="s">
        <v>576</v>
      </c>
      <c r="E149" t="s">
        <v>577</v>
      </c>
      <c r="F149" t="s">
        <v>100</v>
      </c>
      <c r="G149" t="s">
        <v>578</v>
      </c>
      <c r="H149" t="s">
        <v>38</v>
      </c>
      <c r="I149" t="s">
        <v>39</v>
      </c>
      <c r="J149" t="s">
        <v>31</v>
      </c>
      <c r="K149" t="s">
        <v>576</v>
      </c>
      <c r="L149">
        <v>144</v>
      </c>
      <c r="M149" t="s">
        <v>102</v>
      </c>
      <c r="N149">
        <v>10.9068167209625</v>
      </c>
      <c r="O149">
        <v>42.358480493475597</v>
      </c>
      <c r="P149">
        <v>470</v>
      </c>
      <c r="Q149" s="17">
        <v>471.69769287109398</v>
      </c>
      <c r="R149" t="s">
        <v>576</v>
      </c>
      <c r="S149" t="s">
        <v>34</v>
      </c>
      <c r="T149" t="s">
        <v>579</v>
      </c>
      <c r="U149" t="s">
        <v>108</v>
      </c>
      <c r="V149" s="1">
        <v>42277</v>
      </c>
      <c r="W149" s="17">
        <f>Tabella1[[#This Row],[elevation_glo30]]-Tabella1[[#This Row],[elevation]]</f>
        <v>1.6976928710939774</v>
      </c>
      <c r="X149" s="1">
        <v>45306</v>
      </c>
      <c r="Y149">
        <v>3025</v>
      </c>
      <c r="Z149">
        <v>3025</v>
      </c>
      <c r="AA149" t="s">
        <v>36</v>
      </c>
      <c r="AB149" s="6"/>
      <c r="AC149" s="6"/>
      <c r="AH149" s="7"/>
    </row>
    <row r="150" spans="1:34" x14ac:dyDescent="0.2">
      <c r="A150">
        <v>767</v>
      </c>
      <c r="B150">
        <v>748051</v>
      </c>
      <c r="C150">
        <v>145</v>
      </c>
      <c r="D150" t="s">
        <v>580</v>
      </c>
      <c r="E150" t="s">
        <v>581</v>
      </c>
      <c r="F150" t="s">
        <v>100</v>
      </c>
      <c r="G150" t="s">
        <v>578</v>
      </c>
      <c r="H150" t="s">
        <v>38</v>
      </c>
      <c r="I150" t="s">
        <v>39</v>
      </c>
      <c r="J150" t="s">
        <v>31</v>
      </c>
      <c r="K150" t="s">
        <v>580</v>
      </c>
      <c r="L150">
        <v>145</v>
      </c>
      <c r="M150" t="s">
        <v>102</v>
      </c>
      <c r="N150">
        <v>10.9210646152497</v>
      </c>
      <c r="O150">
        <v>42.3614573894695</v>
      </c>
      <c r="P150">
        <v>0</v>
      </c>
      <c r="Q150" s="17">
        <v>0</v>
      </c>
      <c r="R150" t="s">
        <v>580</v>
      </c>
      <c r="S150" t="s">
        <v>34</v>
      </c>
      <c r="T150" t="s">
        <v>582</v>
      </c>
      <c r="U150" t="s">
        <v>108</v>
      </c>
      <c r="V150" s="1">
        <v>42277</v>
      </c>
      <c r="W150" s="17">
        <f>Tabella1[[#This Row],[elevation_glo30]]-Tabella1[[#This Row],[elevation]]</f>
        <v>0</v>
      </c>
      <c r="X150" s="1">
        <v>45306</v>
      </c>
      <c r="Y150">
        <v>3014</v>
      </c>
      <c r="Z150">
        <v>3014</v>
      </c>
      <c r="AA150" t="s">
        <v>36</v>
      </c>
      <c r="AB150" s="8"/>
      <c r="AC150" s="8"/>
      <c r="AD150" s="9"/>
      <c r="AE150" s="9"/>
      <c r="AF150" s="9"/>
      <c r="AG150" s="9"/>
      <c r="AH150" s="10"/>
    </row>
    <row r="151" spans="1:34" x14ac:dyDescent="0.2">
      <c r="A151">
        <v>768</v>
      </c>
      <c r="B151">
        <v>738651</v>
      </c>
      <c r="C151">
        <v>408</v>
      </c>
      <c r="D151" t="s">
        <v>583</v>
      </c>
      <c r="E151" t="s">
        <v>584</v>
      </c>
      <c r="F151" t="s">
        <v>100</v>
      </c>
      <c r="G151" t="s">
        <v>223</v>
      </c>
      <c r="H151" t="s">
        <v>62</v>
      </c>
      <c r="I151" t="s">
        <v>63</v>
      </c>
      <c r="J151" t="s">
        <v>31</v>
      </c>
      <c r="K151" t="s">
        <v>583</v>
      </c>
      <c r="L151">
        <v>408</v>
      </c>
      <c r="M151" t="s">
        <v>102</v>
      </c>
      <c r="N151">
        <v>11.3893321738</v>
      </c>
      <c r="O151">
        <v>44.047380858099999</v>
      </c>
      <c r="P151">
        <v>880</v>
      </c>
      <c r="Q151" s="17">
        <v>878.12005615234398</v>
      </c>
      <c r="R151" t="s">
        <v>583</v>
      </c>
      <c r="S151" t="s">
        <v>34</v>
      </c>
      <c r="T151" t="s">
        <v>585</v>
      </c>
      <c r="U151" t="s">
        <v>108</v>
      </c>
      <c r="V151" s="1">
        <v>35963</v>
      </c>
      <c r="W151" s="17">
        <f>Tabella1[[#This Row],[elevation_glo30]]-Tabella1[[#This Row],[elevation]]</f>
        <v>-1.8799438476560226</v>
      </c>
      <c r="X151" s="1">
        <v>45306</v>
      </c>
      <c r="Y151">
        <v>9110</v>
      </c>
      <c r="Z151">
        <v>9110</v>
      </c>
      <c r="AA151" t="s">
        <v>36</v>
      </c>
      <c r="AB151" s="6"/>
      <c r="AC151" s="6"/>
      <c r="AH151" s="7"/>
    </row>
    <row r="152" spans="1:34" x14ac:dyDescent="0.2">
      <c r="A152">
        <v>769</v>
      </c>
      <c r="B152">
        <v>754001</v>
      </c>
      <c r="C152">
        <v>407</v>
      </c>
      <c r="D152" t="s">
        <v>586</v>
      </c>
      <c r="E152" t="s">
        <v>587</v>
      </c>
      <c r="F152" t="s">
        <v>100</v>
      </c>
      <c r="G152" t="s">
        <v>76</v>
      </c>
      <c r="H152" t="s">
        <v>76</v>
      </c>
      <c r="I152" t="s">
        <v>77</v>
      </c>
      <c r="J152" t="s">
        <v>31</v>
      </c>
      <c r="K152" t="s">
        <v>586</v>
      </c>
      <c r="L152">
        <v>407</v>
      </c>
      <c r="M152" t="s">
        <v>102</v>
      </c>
      <c r="N152">
        <v>9.8946826499099991</v>
      </c>
      <c r="O152">
        <v>43.428063528999999</v>
      </c>
      <c r="P152">
        <v>230</v>
      </c>
      <c r="Q152" s="17">
        <v>245.13870239257801</v>
      </c>
      <c r="R152" t="s">
        <v>586</v>
      </c>
      <c r="S152" t="s">
        <v>34</v>
      </c>
      <c r="T152" t="s">
        <v>588</v>
      </c>
      <c r="U152" t="s">
        <v>108</v>
      </c>
      <c r="V152" s="1">
        <v>35910</v>
      </c>
      <c r="W152" s="17">
        <f>Tabella1[[#This Row],[elevation_glo30]]-Tabella1[[#This Row],[elevation]]</f>
        <v>15.138702392578011</v>
      </c>
      <c r="X152" s="1">
        <v>45306</v>
      </c>
      <c r="Y152">
        <v>8657</v>
      </c>
      <c r="Z152">
        <v>8657</v>
      </c>
      <c r="AA152" t="s">
        <v>36</v>
      </c>
      <c r="AB152" s="8"/>
      <c r="AC152" s="8"/>
      <c r="AD152" s="9"/>
      <c r="AE152" s="9"/>
      <c r="AF152" s="9"/>
      <c r="AG152" s="9"/>
      <c r="AH152" s="10"/>
    </row>
    <row r="153" spans="1:34" x14ac:dyDescent="0.2">
      <c r="A153">
        <v>770</v>
      </c>
      <c r="B153" t="s">
        <v>26</v>
      </c>
      <c r="C153">
        <v>172</v>
      </c>
      <c r="D153" t="s">
        <v>589</v>
      </c>
      <c r="E153" t="s">
        <v>590</v>
      </c>
      <c r="F153" t="s">
        <v>115</v>
      </c>
      <c r="G153" t="s">
        <v>591</v>
      </c>
      <c r="H153" t="s">
        <v>158</v>
      </c>
      <c r="I153" t="s">
        <v>159</v>
      </c>
      <c r="J153" t="s">
        <v>31</v>
      </c>
      <c r="K153" t="s">
        <v>589</v>
      </c>
      <c r="L153">
        <v>172</v>
      </c>
      <c r="M153" t="s">
        <v>117</v>
      </c>
      <c r="N153">
        <v>10.231086916400001</v>
      </c>
      <c r="O153">
        <v>44.163549650999997</v>
      </c>
      <c r="P153">
        <v>627.36</v>
      </c>
      <c r="Q153" s="17">
        <v>728.5546875</v>
      </c>
      <c r="R153" t="s">
        <v>589</v>
      </c>
      <c r="S153" t="s">
        <v>34</v>
      </c>
      <c r="T153" t="s">
        <v>592</v>
      </c>
      <c r="U153" t="s">
        <v>119</v>
      </c>
      <c r="V153" s="1">
        <v>33239</v>
      </c>
      <c r="W153" s="17">
        <f>Tabella1[[#This Row],[elevation_glo30]]-Tabella1[[#This Row],[elevation]]</f>
        <v>101.19468749999999</v>
      </c>
      <c r="X153" s="1">
        <v>34334</v>
      </c>
      <c r="Y153">
        <v>1075</v>
      </c>
      <c r="Z153">
        <v>1075</v>
      </c>
      <c r="AA153" t="s">
        <v>36</v>
      </c>
      <c r="AB153" s="3"/>
      <c r="AC153" s="3"/>
      <c r="AD153" s="4"/>
      <c r="AE153" s="4"/>
      <c r="AF153" s="4"/>
      <c r="AG153" s="4" t="b">
        <v>0</v>
      </c>
      <c r="AH153" s="5" t="s">
        <v>1362</v>
      </c>
    </row>
    <row r="154" spans="1:34" x14ac:dyDescent="0.2">
      <c r="A154">
        <v>771</v>
      </c>
      <c r="B154">
        <v>753501</v>
      </c>
      <c r="C154">
        <v>373</v>
      </c>
      <c r="D154" t="s">
        <v>593</v>
      </c>
      <c r="E154" t="s">
        <v>594</v>
      </c>
      <c r="F154" t="s">
        <v>100</v>
      </c>
      <c r="G154" t="s">
        <v>594</v>
      </c>
      <c r="H154" t="s">
        <v>62</v>
      </c>
      <c r="I154" t="s">
        <v>63</v>
      </c>
      <c r="J154" t="s">
        <v>31</v>
      </c>
      <c r="K154" t="s">
        <v>593</v>
      </c>
      <c r="L154">
        <v>373</v>
      </c>
      <c r="M154" t="s">
        <v>102</v>
      </c>
      <c r="N154">
        <v>11.3042144074</v>
      </c>
      <c r="O154">
        <v>43.6118315545</v>
      </c>
      <c r="P154">
        <v>254</v>
      </c>
      <c r="Q154" s="17">
        <v>253.71185302734401</v>
      </c>
      <c r="R154" t="s">
        <v>593</v>
      </c>
      <c r="S154" t="s">
        <v>34</v>
      </c>
      <c r="T154" t="s">
        <v>595</v>
      </c>
      <c r="U154" t="s">
        <v>104</v>
      </c>
      <c r="V154" s="1">
        <v>34317</v>
      </c>
      <c r="W154" s="17">
        <f>Tabella1[[#This Row],[elevation_glo30]]-Tabella1[[#This Row],[elevation]]</f>
        <v>-0.2881469726559942</v>
      </c>
      <c r="X154" s="1">
        <v>45306</v>
      </c>
      <c r="Y154">
        <v>9606</v>
      </c>
      <c r="Z154">
        <v>9606</v>
      </c>
      <c r="AA154" t="s">
        <v>36</v>
      </c>
      <c r="AB154" s="8"/>
      <c r="AC154" s="8"/>
      <c r="AD154" s="9"/>
      <c r="AE154" s="9"/>
      <c r="AF154" s="9"/>
      <c r="AG154" s="9"/>
      <c r="AH154" s="10"/>
    </row>
    <row r="155" spans="1:34" x14ac:dyDescent="0.2">
      <c r="A155">
        <v>438</v>
      </c>
      <c r="B155" t="s">
        <v>26</v>
      </c>
      <c r="C155">
        <v>2768</v>
      </c>
      <c r="D155" t="s">
        <v>26</v>
      </c>
      <c r="E155" t="s">
        <v>66</v>
      </c>
      <c r="F155" t="s">
        <v>67</v>
      </c>
      <c r="G155" t="s">
        <v>26</v>
      </c>
      <c r="H155" t="s">
        <v>38</v>
      </c>
      <c r="I155" t="s">
        <v>39</v>
      </c>
      <c r="J155" t="s">
        <v>31</v>
      </c>
      <c r="K155">
        <v>162060</v>
      </c>
      <c r="L155">
        <v>2768</v>
      </c>
      <c r="M155" t="s">
        <v>32</v>
      </c>
      <c r="N155">
        <v>11.067</v>
      </c>
      <c r="O155">
        <v>42.75</v>
      </c>
      <c r="P155">
        <v>7</v>
      </c>
      <c r="Q155" s="17">
        <v>4.7128610610961896</v>
      </c>
      <c r="R155">
        <v>6794</v>
      </c>
      <c r="S155" t="s">
        <v>34</v>
      </c>
      <c r="T155" t="s">
        <v>68</v>
      </c>
      <c r="U155" t="s">
        <v>58</v>
      </c>
      <c r="V155" s="1">
        <v>18749</v>
      </c>
      <c r="W155" s="17">
        <f>Tabella1[[#This Row],[elevation_glo30]]-Tabella1[[#This Row],[elevation]]</f>
        <v>-2.2871389389038104</v>
      </c>
      <c r="X155" s="1">
        <v>45177</v>
      </c>
      <c r="Y155">
        <v>26407</v>
      </c>
      <c r="Z155">
        <v>12291</v>
      </c>
      <c r="AA155" t="s">
        <v>36</v>
      </c>
      <c r="AB155" s="6"/>
      <c r="AC155" s="6"/>
      <c r="AH155" s="7"/>
    </row>
    <row r="156" spans="1:34" x14ac:dyDescent="0.2">
      <c r="A156">
        <v>772</v>
      </c>
      <c r="B156" t="s">
        <v>26</v>
      </c>
      <c r="C156">
        <v>274</v>
      </c>
      <c r="D156" t="s">
        <v>596</v>
      </c>
      <c r="E156" t="s">
        <v>38</v>
      </c>
      <c r="F156" t="s">
        <v>115</v>
      </c>
      <c r="G156" t="s">
        <v>38</v>
      </c>
      <c r="H156" t="s">
        <v>38</v>
      </c>
      <c r="I156" t="s">
        <v>39</v>
      </c>
      <c r="J156" t="s">
        <v>31</v>
      </c>
      <c r="K156" t="s">
        <v>596</v>
      </c>
      <c r="L156">
        <v>274</v>
      </c>
      <c r="M156" t="s">
        <v>117</v>
      </c>
      <c r="N156">
        <v>11.1173915863037</v>
      </c>
      <c r="O156">
        <v>42.751392634300203</v>
      </c>
      <c r="P156">
        <v>8</v>
      </c>
      <c r="Q156" s="17">
        <v>12.655469894409199</v>
      </c>
      <c r="R156" t="s">
        <v>596</v>
      </c>
      <c r="S156" t="s">
        <v>34</v>
      </c>
      <c r="T156" t="s">
        <v>597</v>
      </c>
      <c r="U156" t="s">
        <v>119</v>
      </c>
      <c r="V156" s="1">
        <v>15342</v>
      </c>
      <c r="W156" s="17">
        <f>Tabella1[[#This Row],[elevation_glo30]]-Tabella1[[#This Row],[elevation]]</f>
        <v>4.6554698944091992</v>
      </c>
      <c r="X156" s="1">
        <v>35795</v>
      </c>
      <c r="Y156">
        <v>18608</v>
      </c>
      <c r="Z156">
        <v>2913</v>
      </c>
      <c r="AA156" t="s">
        <v>36</v>
      </c>
      <c r="AB156" s="8"/>
      <c r="AC156" s="8"/>
      <c r="AD156" s="9"/>
      <c r="AE156" s="9"/>
      <c r="AF156" s="9"/>
      <c r="AG156" s="9"/>
      <c r="AH156" s="10"/>
    </row>
    <row r="157" spans="1:34" x14ac:dyDescent="0.2">
      <c r="A157">
        <v>446</v>
      </c>
      <c r="B157" t="s">
        <v>26</v>
      </c>
      <c r="C157">
        <v>3930</v>
      </c>
      <c r="D157" t="s">
        <v>26</v>
      </c>
      <c r="E157" t="s">
        <v>69</v>
      </c>
      <c r="F157" t="s">
        <v>46</v>
      </c>
      <c r="G157" t="s">
        <v>26</v>
      </c>
      <c r="H157" t="s">
        <v>42</v>
      </c>
      <c r="I157" t="s">
        <v>43</v>
      </c>
      <c r="J157" t="s">
        <v>31</v>
      </c>
      <c r="K157" t="s">
        <v>70</v>
      </c>
      <c r="L157">
        <v>3930</v>
      </c>
      <c r="M157" t="s">
        <v>32</v>
      </c>
      <c r="N157">
        <v>9.8483599999999996</v>
      </c>
      <c r="O157">
        <v>44.412059999999997</v>
      </c>
      <c r="P157">
        <v>446</v>
      </c>
      <c r="Q157" s="17">
        <v>392.15203857421898</v>
      </c>
      <c r="R157">
        <v>8818</v>
      </c>
      <c r="S157" t="s">
        <v>34</v>
      </c>
      <c r="T157">
        <v>1733</v>
      </c>
      <c r="U157" t="s">
        <v>50</v>
      </c>
      <c r="V157" s="1">
        <v>24473</v>
      </c>
      <c r="W157" s="17">
        <f>Tabella1[[#This Row],[elevation_glo30]]-Tabella1[[#This Row],[elevation]]</f>
        <v>-53.847961425781023</v>
      </c>
      <c r="X157" s="1">
        <v>37621</v>
      </c>
      <c r="Y157">
        <v>13070</v>
      </c>
      <c r="Z157">
        <v>4739</v>
      </c>
      <c r="AA157" t="s">
        <v>36</v>
      </c>
      <c r="AB157" s="11">
        <v>9.8485569999999996</v>
      </c>
      <c r="AC157" s="11">
        <v>44.412165000000002</v>
      </c>
      <c r="AD157" s="12">
        <v>380</v>
      </c>
      <c r="AE157" s="12">
        <v>1</v>
      </c>
      <c r="AF157" s="12">
        <v>1</v>
      </c>
      <c r="AG157" s="12"/>
      <c r="AH157" s="13" t="s">
        <v>1360</v>
      </c>
    </row>
    <row r="158" spans="1:34" x14ac:dyDescent="0.2">
      <c r="A158">
        <v>773</v>
      </c>
      <c r="B158">
        <v>731851</v>
      </c>
      <c r="C158">
        <v>156</v>
      </c>
      <c r="D158" t="s">
        <v>598</v>
      </c>
      <c r="E158" t="s">
        <v>599</v>
      </c>
      <c r="F158" t="s">
        <v>100</v>
      </c>
      <c r="G158" t="s">
        <v>59</v>
      </c>
      <c r="H158" t="s">
        <v>42</v>
      </c>
      <c r="I158" t="s">
        <v>43</v>
      </c>
      <c r="J158" t="s">
        <v>31</v>
      </c>
      <c r="K158" t="s">
        <v>598</v>
      </c>
      <c r="L158">
        <v>156</v>
      </c>
      <c r="M158" t="s">
        <v>102</v>
      </c>
      <c r="N158">
        <v>10.033607482910201</v>
      </c>
      <c r="O158">
        <v>44.333288092343203</v>
      </c>
      <c r="P158">
        <v>538</v>
      </c>
      <c r="Q158" s="17">
        <v>539.91223144531205</v>
      </c>
      <c r="R158" t="s">
        <v>598</v>
      </c>
      <c r="S158" t="s">
        <v>34</v>
      </c>
      <c r="T158" t="s">
        <v>600</v>
      </c>
      <c r="U158" t="s">
        <v>112</v>
      </c>
      <c r="V158" s="1">
        <v>35431</v>
      </c>
      <c r="W158" s="17">
        <f>Tabella1[[#This Row],[elevation_glo30]]-Tabella1[[#This Row],[elevation]]</f>
        <v>1.9122314453120453</v>
      </c>
      <c r="X158" s="1">
        <v>45306</v>
      </c>
      <c r="Y158">
        <v>4819</v>
      </c>
      <c r="Z158">
        <v>4819</v>
      </c>
      <c r="AA158" t="s">
        <v>36</v>
      </c>
      <c r="AB158" s="8"/>
      <c r="AC158" s="8"/>
      <c r="AD158" s="9"/>
      <c r="AE158" s="9"/>
      <c r="AF158" s="9"/>
      <c r="AG158" s="9"/>
      <c r="AH158" s="10"/>
    </row>
    <row r="159" spans="1:34" x14ac:dyDescent="0.2">
      <c r="A159">
        <v>774</v>
      </c>
      <c r="B159">
        <v>551721</v>
      </c>
      <c r="C159">
        <v>432</v>
      </c>
      <c r="D159" t="s">
        <v>601</v>
      </c>
      <c r="E159" t="s">
        <v>602</v>
      </c>
      <c r="F159" t="s">
        <v>100</v>
      </c>
      <c r="G159" t="s">
        <v>401</v>
      </c>
      <c r="H159" t="s">
        <v>54</v>
      </c>
      <c r="I159" t="s">
        <v>55</v>
      </c>
      <c r="J159" t="s">
        <v>31</v>
      </c>
      <c r="K159" t="s">
        <v>601</v>
      </c>
      <c r="L159">
        <v>432</v>
      </c>
      <c r="M159" t="s">
        <v>102</v>
      </c>
      <c r="N159">
        <v>11.7346070482907</v>
      </c>
      <c r="O159">
        <v>43.527503337403303</v>
      </c>
      <c r="P159">
        <v>275</v>
      </c>
      <c r="Q159" s="17">
        <v>273.46359252929699</v>
      </c>
      <c r="R159" t="s">
        <v>601</v>
      </c>
      <c r="S159" t="s">
        <v>34</v>
      </c>
      <c r="T159" t="s">
        <v>603</v>
      </c>
      <c r="U159" t="s">
        <v>108</v>
      </c>
      <c r="V159" s="1">
        <v>39001</v>
      </c>
      <c r="W159" s="17">
        <f>Tabella1[[#This Row],[elevation_glo30]]-Tabella1[[#This Row],[elevation]]</f>
        <v>-1.5364074707030113</v>
      </c>
      <c r="X159" s="1">
        <v>42950</v>
      </c>
      <c r="Y159">
        <v>3946</v>
      </c>
      <c r="Z159">
        <v>3946</v>
      </c>
      <c r="AA159" t="s">
        <v>36</v>
      </c>
      <c r="AB159" s="6"/>
      <c r="AC159" s="6"/>
      <c r="AH159" s="7"/>
    </row>
    <row r="160" spans="1:34" x14ac:dyDescent="0.2">
      <c r="A160">
        <v>775</v>
      </c>
      <c r="B160" t="s">
        <v>26</v>
      </c>
      <c r="C160">
        <v>178</v>
      </c>
      <c r="D160" t="s">
        <v>604</v>
      </c>
      <c r="E160" t="s">
        <v>605</v>
      </c>
      <c r="F160" t="s">
        <v>115</v>
      </c>
      <c r="G160" t="s">
        <v>281</v>
      </c>
      <c r="H160" t="s">
        <v>158</v>
      </c>
      <c r="I160" t="s">
        <v>159</v>
      </c>
      <c r="J160" t="s">
        <v>31</v>
      </c>
      <c r="K160" t="s">
        <v>604</v>
      </c>
      <c r="L160">
        <v>178</v>
      </c>
      <c r="M160" t="s">
        <v>117</v>
      </c>
      <c r="N160">
        <v>10.314774081398699</v>
      </c>
      <c r="O160">
        <v>44.065802138178199</v>
      </c>
      <c r="P160">
        <v>550</v>
      </c>
      <c r="Q160" s="17">
        <v>537.59075927734398</v>
      </c>
      <c r="R160" t="s">
        <v>604</v>
      </c>
      <c r="S160" t="s">
        <v>34</v>
      </c>
      <c r="T160" t="s">
        <v>606</v>
      </c>
      <c r="U160" t="s">
        <v>119</v>
      </c>
      <c r="V160" s="1">
        <v>33239</v>
      </c>
      <c r="W160" s="17">
        <f>Tabella1[[#This Row],[elevation_glo30]]-Tabella1[[#This Row],[elevation]]</f>
        <v>-12.409240722656023</v>
      </c>
      <c r="X160" s="1">
        <v>34334</v>
      </c>
      <c r="Y160">
        <v>963</v>
      </c>
      <c r="Z160">
        <v>963</v>
      </c>
      <c r="AA160" t="s">
        <v>36</v>
      </c>
      <c r="AB160" s="3"/>
      <c r="AC160" s="3"/>
      <c r="AD160" s="4"/>
      <c r="AE160" s="4"/>
      <c r="AF160" s="4"/>
      <c r="AG160" s="4" t="b">
        <v>0</v>
      </c>
      <c r="AH160" s="5" t="s">
        <v>1358</v>
      </c>
    </row>
    <row r="161" spans="1:34" x14ac:dyDescent="0.2">
      <c r="A161">
        <v>776</v>
      </c>
      <c r="B161">
        <v>734901</v>
      </c>
      <c r="C161">
        <v>31</v>
      </c>
      <c r="D161" t="s">
        <v>607</v>
      </c>
      <c r="E161" t="s">
        <v>608</v>
      </c>
      <c r="F161" t="s">
        <v>100</v>
      </c>
      <c r="G161" t="s">
        <v>609</v>
      </c>
      <c r="H161" t="s">
        <v>47</v>
      </c>
      <c r="I161" t="s">
        <v>48</v>
      </c>
      <c r="J161" t="s">
        <v>31</v>
      </c>
      <c r="K161" t="s">
        <v>607</v>
      </c>
      <c r="L161">
        <v>31</v>
      </c>
      <c r="M161" t="s">
        <v>102</v>
      </c>
      <c r="N161">
        <v>11.0038483142853</v>
      </c>
      <c r="O161">
        <v>43.884551145525002</v>
      </c>
      <c r="P161">
        <v>40</v>
      </c>
      <c r="Q161" s="17">
        <v>39.734245300292997</v>
      </c>
      <c r="R161" t="s">
        <v>607</v>
      </c>
      <c r="S161" t="s">
        <v>34</v>
      </c>
      <c r="T161" t="s">
        <v>610</v>
      </c>
      <c r="U161" t="s">
        <v>112</v>
      </c>
      <c r="V161" s="1">
        <v>41661</v>
      </c>
      <c r="W161" s="17">
        <f>Tabella1[[#This Row],[elevation_glo30]]-Tabella1[[#This Row],[elevation]]</f>
        <v>-0.26575469970700283</v>
      </c>
      <c r="X161" s="1">
        <v>45306</v>
      </c>
      <c r="Y161">
        <v>3632</v>
      </c>
      <c r="Z161">
        <v>3632</v>
      </c>
      <c r="AA161" t="s">
        <v>36</v>
      </c>
      <c r="AB161" s="6"/>
      <c r="AC161" s="6"/>
      <c r="AH161" s="7"/>
    </row>
    <row r="162" spans="1:34" x14ac:dyDescent="0.2">
      <c r="A162">
        <v>777</v>
      </c>
      <c r="B162" t="s">
        <v>26</v>
      </c>
      <c r="C162">
        <v>282</v>
      </c>
      <c r="D162" t="s">
        <v>611</v>
      </c>
      <c r="E162" t="s">
        <v>612</v>
      </c>
      <c r="F162" t="s">
        <v>115</v>
      </c>
      <c r="G162" t="s">
        <v>468</v>
      </c>
      <c r="H162" t="s">
        <v>92</v>
      </c>
      <c r="I162" t="s">
        <v>93</v>
      </c>
      <c r="J162" t="s">
        <v>31</v>
      </c>
      <c r="K162" t="s">
        <v>611</v>
      </c>
      <c r="L162">
        <v>282</v>
      </c>
      <c r="M162" t="s">
        <v>117</v>
      </c>
      <c r="N162">
        <v>11.780055138391401</v>
      </c>
      <c r="O162">
        <v>43.024175035020399</v>
      </c>
      <c r="P162">
        <v>563</v>
      </c>
      <c r="Q162" s="17">
        <v>563.18542480468795</v>
      </c>
      <c r="R162" t="s">
        <v>611</v>
      </c>
      <c r="S162" t="s">
        <v>34</v>
      </c>
      <c r="T162" t="s">
        <v>613</v>
      </c>
      <c r="U162" t="s">
        <v>119</v>
      </c>
      <c r="V162" s="1">
        <v>33606</v>
      </c>
      <c r="W162" s="17">
        <f>Tabella1[[#This Row],[elevation_glo30]]-Tabella1[[#This Row],[elevation]]</f>
        <v>0.18542480468795475</v>
      </c>
      <c r="X162" s="1">
        <v>45306</v>
      </c>
      <c r="Y162">
        <v>3715</v>
      </c>
      <c r="Z162">
        <v>3715</v>
      </c>
      <c r="AA162" t="s">
        <v>36</v>
      </c>
      <c r="AB162" s="8"/>
      <c r="AC162" s="8"/>
      <c r="AD162" s="9"/>
      <c r="AE162" s="9"/>
      <c r="AF162" s="9"/>
      <c r="AG162" s="9"/>
      <c r="AH162" s="10"/>
    </row>
    <row r="163" spans="1:34" x14ac:dyDescent="0.2">
      <c r="A163">
        <v>778</v>
      </c>
      <c r="B163">
        <v>742901</v>
      </c>
      <c r="C163">
        <v>38</v>
      </c>
      <c r="D163" t="s">
        <v>614</v>
      </c>
      <c r="E163" t="s">
        <v>615</v>
      </c>
      <c r="F163" t="s">
        <v>100</v>
      </c>
      <c r="G163" t="s">
        <v>616</v>
      </c>
      <c r="H163" t="s">
        <v>29</v>
      </c>
      <c r="I163" t="s">
        <v>30</v>
      </c>
      <c r="J163" t="s">
        <v>31</v>
      </c>
      <c r="K163" t="s">
        <v>614</v>
      </c>
      <c r="L163">
        <v>38</v>
      </c>
      <c r="M163" t="s">
        <v>102</v>
      </c>
      <c r="N163">
        <v>10.9528762255022</v>
      </c>
      <c r="O163">
        <v>43.441854044429398</v>
      </c>
      <c r="P163">
        <v>607</v>
      </c>
      <c r="Q163" s="17">
        <v>606.66217041015602</v>
      </c>
      <c r="R163" t="s">
        <v>614</v>
      </c>
      <c r="S163" t="s">
        <v>34</v>
      </c>
      <c r="T163" t="s">
        <v>617</v>
      </c>
      <c r="U163" t="s">
        <v>164</v>
      </c>
      <c r="V163" s="1">
        <v>33604</v>
      </c>
      <c r="W163" s="17">
        <f>Tabella1[[#This Row],[elevation_glo30]]-Tabella1[[#This Row],[elevation]]</f>
        <v>-0.33782958984397737</v>
      </c>
      <c r="X163" s="1">
        <v>45306</v>
      </c>
      <c r="Y163">
        <v>8929</v>
      </c>
      <c r="Z163">
        <v>8929</v>
      </c>
      <c r="AA163" t="s">
        <v>36</v>
      </c>
      <c r="AB163" s="6"/>
      <c r="AC163" s="6"/>
      <c r="AH163" s="7"/>
    </row>
    <row r="164" spans="1:34" x14ac:dyDescent="0.2">
      <c r="A164">
        <v>780</v>
      </c>
      <c r="B164" t="s">
        <v>26</v>
      </c>
      <c r="C164">
        <v>227</v>
      </c>
      <c r="D164" t="s">
        <v>618</v>
      </c>
      <c r="E164" t="s">
        <v>619</v>
      </c>
      <c r="F164" t="s">
        <v>115</v>
      </c>
      <c r="G164" t="s">
        <v>182</v>
      </c>
      <c r="H164" t="s">
        <v>182</v>
      </c>
      <c r="I164" t="s">
        <v>183</v>
      </c>
      <c r="J164" t="s">
        <v>31</v>
      </c>
      <c r="K164" t="s">
        <v>618</v>
      </c>
      <c r="L164">
        <v>227</v>
      </c>
      <c r="M164" t="s">
        <v>117</v>
      </c>
      <c r="N164">
        <v>11.078851373099999</v>
      </c>
      <c r="O164">
        <v>43.8313506613</v>
      </c>
      <c r="P164">
        <v>36</v>
      </c>
      <c r="Q164" s="17">
        <v>35.744434356689503</v>
      </c>
      <c r="R164" t="s">
        <v>618</v>
      </c>
      <c r="S164" t="s">
        <v>34</v>
      </c>
      <c r="T164" t="s">
        <v>620</v>
      </c>
      <c r="U164" t="s">
        <v>119</v>
      </c>
      <c r="V164" s="1">
        <v>41911</v>
      </c>
      <c r="W164" s="17">
        <f>Tabella1[[#This Row],[elevation_glo30]]-Tabella1[[#This Row],[elevation]]</f>
        <v>-0.25556564331049714</v>
      </c>
      <c r="X164" s="1">
        <v>45306</v>
      </c>
      <c r="Y164">
        <v>3396</v>
      </c>
      <c r="Z164">
        <v>3396</v>
      </c>
      <c r="AA164" t="s">
        <v>36</v>
      </c>
      <c r="AB164" s="8"/>
      <c r="AC164" s="8"/>
      <c r="AD164" s="9"/>
      <c r="AE164" s="9"/>
      <c r="AF164" s="9"/>
      <c r="AG164" s="9"/>
      <c r="AH164" s="10"/>
    </row>
    <row r="165" spans="1:34" x14ac:dyDescent="0.2">
      <c r="A165">
        <v>449</v>
      </c>
      <c r="B165" t="s">
        <v>26</v>
      </c>
      <c r="C165">
        <v>2910</v>
      </c>
      <c r="D165" t="s">
        <v>26</v>
      </c>
      <c r="E165" t="s">
        <v>71</v>
      </c>
      <c r="F165" t="s">
        <v>72</v>
      </c>
      <c r="G165" t="s">
        <v>26</v>
      </c>
      <c r="H165" t="s">
        <v>26</v>
      </c>
      <c r="I165" t="s">
        <v>26</v>
      </c>
      <c r="J165" t="s">
        <v>26</v>
      </c>
      <c r="K165">
        <v>70030</v>
      </c>
      <c r="L165">
        <v>2910</v>
      </c>
      <c r="M165" t="s">
        <v>32</v>
      </c>
      <c r="N165">
        <v>9.8575999999999997</v>
      </c>
      <c r="O165">
        <v>44.096699999999998</v>
      </c>
      <c r="P165">
        <v>0</v>
      </c>
      <c r="Q165" s="17">
        <v>0.408470749855042</v>
      </c>
      <c r="R165">
        <v>6937</v>
      </c>
      <c r="S165" t="s">
        <v>34</v>
      </c>
      <c r="T165">
        <v>1819</v>
      </c>
      <c r="U165" t="s">
        <v>50</v>
      </c>
      <c r="V165" s="1">
        <v>40360</v>
      </c>
      <c r="W165" s="17">
        <f>Tabella1[[#This Row],[elevation_glo30]]-Tabella1[[#This Row],[elevation]]</f>
        <v>0.408470749855042</v>
      </c>
      <c r="X165" s="1">
        <v>44924</v>
      </c>
      <c r="Y165">
        <v>2997</v>
      </c>
      <c r="Z165">
        <v>2997</v>
      </c>
      <c r="AA165" t="s">
        <v>36</v>
      </c>
      <c r="AB165" s="6"/>
      <c r="AC165" s="6"/>
      <c r="AH165" s="7"/>
    </row>
    <row r="166" spans="1:34" x14ac:dyDescent="0.2">
      <c r="A166">
        <v>781</v>
      </c>
      <c r="B166">
        <v>739201</v>
      </c>
      <c r="C166">
        <v>7</v>
      </c>
      <c r="D166" t="s">
        <v>621</v>
      </c>
      <c r="E166" t="s">
        <v>622</v>
      </c>
      <c r="F166" t="s">
        <v>100</v>
      </c>
      <c r="G166" t="s">
        <v>623</v>
      </c>
      <c r="H166" t="s">
        <v>54</v>
      </c>
      <c r="I166" t="s">
        <v>55</v>
      </c>
      <c r="J166" t="s">
        <v>31</v>
      </c>
      <c r="K166" t="s">
        <v>621</v>
      </c>
      <c r="L166">
        <v>7</v>
      </c>
      <c r="M166" t="s">
        <v>102</v>
      </c>
      <c r="N166">
        <v>11.931334733963</v>
      </c>
      <c r="O166">
        <v>43.706911006175602</v>
      </c>
      <c r="P166">
        <v>1125</v>
      </c>
      <c r="Q166" s="17">
        <v>1131.93395996094</v>
      </c>
      <c r="R166" t="s">
        <v>621</v>
      </c>
      <c r="S166" t="s">
        <v>34</v>
      </c>
      <c r="T166" t="s">
        <v>624</v>
      </c>
      <c r="U166" t="s">
        <v>164</v>
      </c>
      <c r="V166" s="1">
        <v>33239</v>
      </c>
      <c r="W166" s="17">
        <f>Tabella1[[#This Row],[elevation_glo30]]-Tabella1[[#This Row],[elevation]]</f>
        <v>6.9339599609400011</v>
      </c>
      <c r="X166" s="1">
        <v>45306</v>
      </c>
      <c r="Y166">
        <v>9750</v>
      </c>
      <c r="Z166">
        <v>9750</v>
      </c>
      <c r="AA166" t="s">
        <v>36</v>
      </c>
      <c r="AB166" s="8"/>
      <c r="AC166" s="8"/>
      <c r="AD166" s="9"/>
      <c r="AE166" s="9"/>
      <c r="AF166" s="9"/>
      <c r="AG166" s="9"/>
      <c r="AH166" s="10"/>
    </row>
    <row r="167" spans="1:34" x14ac:dyDescent="0.2">
      <c r="A167">
        <v>455</v>
      </c>
      <c r="B167" t="s">
        <v>26</v>
      </c>
      <c r="C167">
        <v>4250</v>
      </c>
      <c r="D167" t="s">
        <v>26</v>
      </c>
      <c r="E167" t="s">
        <v>73</v>
      </c>
      <c r="F167" t="s">
        <v>46</v>
      </c>
      <c r="G167" t="s">
        <v>26</v>
      </c>
      <c r="H167" t="s">
        <v>42</v>
      </c>
      <c r="I167" t="s">
        <v>43</v>
      </c>
      <c r="J167" t="s">
        <v>31</v>
      </c>
      <c r="K167" t="s">
        <v>74</v>
      </c>
      <c r="L167">
        <v>4250</v>
      </c>
      <c r="M167" t="s">
        <v>32</v>
      </c>
      <c r="N167">
        <v>10.140499999999999</v>
      </c>
      <c r="O167">
        <v>44.348500000000001</v>
      </c>
      <c r="P167">
        <v>1181</v>
      </c>
      <c r="Q167" s="17">
        <v>1150.5</v>
      </c>
      <c r="R167">
        <v>9567</v>
      </c>
      <c r="S167" t="s">
        <v>34</v>
      </c>
      <c r="T167" t="s">
        <v>75</v>
      </c>
      <c r="U167" t="s">
        <v>58</v>
      </c>
      <c r="V167" s="1">
        <v>22282</v>
      </c>
      <c r="W167" s="17">
        <f>Tabella1[[#This Row],[elevation_glo30]]-Tabella1[[#This Row],[elevation]]</f>
        <v>-30.5</v>
      </c>
      <c r="X167" s="1">
        <v>45169</v>
      </c>
      <c r="Y167">
        <v>22473</v>
      </c>
      <c r="Z167">
        <v>12048</v>
      </c>
      <c r="AA167" t="s">
        <v>36</v>
      </c>
      <c r="AB167" s="11"/>
      <c r="AC167" s="11"/>
      <c r="AD167" s="12">
        <v>1160</v>
      </c>
      <c r="AE167" s="12">
        <v>1</v>
      </c>
      <c r="AF167" s="12">
        <v>1</v>
      </c>
      <c r="AG167" s="12"/>
      <c r="AH167" s="13" t="s">
        <v>1360</v>
      </c>
    </row>
    <row r="168" spans="1:34" x14ac:dyDescent="0.2">
      <c r="A168">
        <v>783</v>
      </c>
      <c r="B168">
        <v>748801</v>
      </c>
      <c r="C168">
        <v>323</v>
      </c>
      <c r="D168" t="s">
        <v>625</v>
      </c>
      <c r="E168" t="s">
        <v>626</v>
      </c>
      <c r="F168" t="s">
        <v>100</v>
      </c>
      <c r="G168" t="s">
        <v>594</v>
      </c>
      <c r="H168" t="s">
        <v>62</v>
      </c>
      <c r="I168" t="s">
        <v>63</v>
      </c>
      <c r="J168" t="s">
        <v>31</v>
      </c>
      <c r="K168" t="s">
        <v>625</v>
      </c>
      <c r="L168">
        <v>323</v>
      </c>
      <c r="M168" t="s">
        <v>102</v>
      </c>
      <c r="N168">
        <v>11.3554838835</v>
      </c>
      <c r="O168">
        <v>43.542087197900003</v>
      </c>
      <c r="P168">
        <v>536</v>
      </c>
      <c r="Q168" s="17">
        <v>535.41003417968795</v>
      </c>
      <c r="R168" t="s">
        <v>625</v>
      </c>
      <c r="S168" t="s">
        <v>34</v>
      </c>
      <c r="T168" t="s">
        <v>627</v>
      </c>
      <c r="U168" t="s">
        <v>104</v>
      </c>
      <c r="V168" s="1">
        <v>33820</v>
      </c>
      <c r="W168" s="17">
        <f>Tabella1[[#This Row],[elevation_glo30]]-Tabella1[[#This Row],[elevation]]</f>
        <v>-0.58996582031204525</v>
      </c>
      <c r="X168" s="1">
        <v>45306</v>
      </c>
      <c r="Y168">
        <v>11424</v>
      </c>
      <c r="Z168">
        <v>11424</v>
      </c>
      <c r="AA168" t="s">
        <v>36</v>
      </c>
      <c r="AB168" s="8"/>
      <c r="AC168" s="8"/>
      <c r="AD168" s="9"/>
      <c r="AE168" s="9"/>
      <c r="AF168" s="9"/>
      <c r="AG168" s="9"/>
      <c r="AH168" s="10"/>
    </row>
    <row r="169" spans="1:34" x14ac:dyDescent="0.2">
      <c r="A169">
        <v>784</v>
      </c>
      <c r="B169">
        <v>551421</v>
      </c>
      <c r="C169">
        <v>429</v>
      </c>
      <c r="D169" t="s">
        <v>628</v>
      </c>
      <c r="E169" t="s">
        <v>629</v>
      </c>
      <c r="F169" t="s">
        <v>100</v>
      </c>
      <c r="G169" t="s">
        <v>242</v>
      </c>
      <c r="H169" t="s">
        <v>62</v>
      </c>
      <c r="I169" t="s">
        <v>63</v>
      </c>
      <c r="J169" t="s">
        <v>31</v>
      </c>
      <c r="K169" t="s">
        <v>628</v>
      </c>
      <c r="L169">
        <v>429</v>
      </c>
      <c r="M169" t="s">
        <v>102</v>
      </c>
      <c r="N169">
        <v>11.404757331284401</v>
      </c>
      <c r="O169">
        <v>43.9650277334093</v>
      </c>
      <c r="P169">
        <v>240</v>
      </c>
      <c r="Q169" s="17">
        <v>238.95037841796901</v>
      </c>
      <c r="R169" t="s">
        <v>628</v>
      </c>
      <c r="S169" t="s">
        <v>34</v>
      </c>
      <c r="T169" t="s">
        <v>630</v>
      </c>
      <c r="U169" t="s">
        <v>108</v>
      </c>
      <c r="V169" s="1">
        <v>37888</v>
      </c>
      <c r="W169" s="17">
        <f>Tabella1[[#This Row],[elevation_glo30]]-Tabella1[[#This Row],[elevation]]</f>
        <v>-1.0496215820309942</v>
      </c>
      <c r="X169" s="1">
        <v>42015</v>
      </c>
      <c r="Y169">
        <v>4098</v>
      </c>
      <c r="Z169">
        <v>4098</v>
      </c>
      <c r="AA169" t="s">
        <v>36</v>
      </c>
      <c r="AB169" s="6"/>
      <c r="AC169" s="6"/>
      <c r="AH169" s="7"/>
    </row>
    <row r="170" spans="1:34" x14ac:dyDescent="0.2">
      <c r="A170">
        <v>785</v>
      </c>
      <c r="B170" t="s">
        <v>26</v>
      </c>
      <c r="C170">
        <v>259</v>
      </c>
      <c r="D170" t="s">
        <v>631</v>
      </c>
      <c r="E170" t="s">
        <v>632</v>
      </c>
      <c r="F170" t="s">
        <v>115</v>
      </c>
      <c r="G170" t="s">
        <v>633</v>
      </c>
      <c r="H170" t="s">
        <v>29</v>
      </c>
      <c r="I170" t="s">
        <v>30</v>
      </c>
      <c r="J170" t="s">
        <v>31</v>
      </c>
      <c r="K170" t="s">
        <v>631</v>
      </c>
      <c r="L170">
        <v>259</v>
      </c>
      <c r="M170" t="s">
        <v>117</v>
      </c>
      <c r="N170">
        <v>10.8836352425</v>
      </c>
      <c r="O170">
        <v>43.237934005100001</v>
      </c>
      <c r="P170">
        <v>371.01</v>
      </c>
      <c r="Q170" s="17">
        <v>373.10296630859398</v>
      </c>
      <c r="R170" t="s">
        <v>631</v>
      </c>
      <c r="S170" t="s">
        <v>34</v>
      </c>
      <c r="T170" t="s">
        <v>634</v>
      </c>
      <c r="U170" t="s">
        <v>119</v>
      </c>
      <c r="V170" s="1">
        <v>18629</v>
      </c>
      <c r="W170" s="17">
        <f>Tabella1[[#This Row],[elevation_glo30]]-Tabella1[[#This Row],[elevation]]</f>
        <v>2.0929663085939865</v>
      </c>
      <c r="X170" s="1">
        <v>36891</v>
      </c>
      <c r="Y170">
        <v>16428</v>
      </c>
      <c r="Z170">
        <v>3651</v>
      </c>
      <c r="AA170" t="s">
        <v>36</v>
      </c>
      <c r="AB170" s="8"/>
      <c r="AC170" s="8"/>
      <c r="AD170" s="9"/>
      <c r="AE170" s="9"/>
      <c r="AF170" s="9"/>
      <c r="AG170" s="9"/>
      <c r="AH170" s="10"/>
    </row>
    <row r="171" spans="1:34" x14ac:dyDescent="0.2">
      <c r="A171">
        <v>786</v>
      </c>
      <c r="B171">
        <v>739951</v>
      </c>
      <c r="C171">
        <v>18</v>
      </c>
      <c r="D171" t="s">
        <v>635</v>
      </c>
      <c r="E171" t="s">
        <v>636</v>
      </c>
      <c r="F171" t="s">
        <v>100</v>
      </c>
      <c r="G171" t="s">
        <v>637</v>
      </c>
      <c r="H171" t="s">
        <v>62</v>
      </c>
      <c r="I171" t="s">
        <v>63</v>
      </c>
      <c r="J171" t="s">
        <v>31</v>
      </c>
      <c r="K171" t="s">
        <v>635</v>
      </c>
      <c r="L171">
        <v>18</v>
      </c>
      <c r="M171" t="s">
        <v>102</v>
      </c>
      <c r="N171">
        <v>11.271253824234</v>
      </c>
      <c r="O171">
        <v>44.007030483285803</v>
      </c>
      <c r="P171">
        <v>388</v>
      </c>
      <c r="Q171" s="17">
        <v>396.22967529296898</v>
      </c>
      <c r="R171" t="s">
        <v>635</v>
      </c>
      <c r="S171" t="s">
        <v>34</v>
      </c>
      <c r="T171" t="s">
        <v>638</v>
      </c>
      <c r="U171" t="s">
        <v>150</v>
      </c>
      <c r="V171" s="1">
        <v>18629</v>
      </c>
      <c r="W171" s="17">
        <f>Tabella1[[#This Row],[elevation_glo30]]-Tabella1[[#This Row],[elevation]]</f>
        <v>8.2296752929689774</v>
      </c>
      <c r="X171" s="1">
        <v>45306</v>
      </c>
      <c r="Y171">
        <v>12334</v>
      </c>
      <c r="Z171">
        <v>11603</v>
      </c>
      <c r="AA171" t="s">
        <v>36</v>
      </c>
      <c r="AB171" s="6"/>
      <c r="AC171" s="6"/>
      <c r="AH171" s="7"/>
    </row>
    <row r="172" spans="1:34" x14ac:dyDescent="0.2">
      <c r="A172">
        <v>787</v>
      </c>
      <c r="B172">
        <v>752551</v>
      </c>
      <c r="C172">
        <v>422</v>
      </c>
      <c r="D172" t="s">
        <v>639</v>
      </c>
      <c r="E172" t="s">
        <v>640</v>
      </c>
      <c r="F172" t="s">
        <v>100</v>
      </c>
      <c r="G172" t="s">
        <v>570</v>
      </c>
      <c r="H172" t="s">
        <v>29</v>
      </c>
      <c r="I172" t="s">
        <v>30</v>
      </c>
      <c r="J172" t="s">
        <v>31</v>
      </c>
      <c r="K172" t="s">
        <v>639</v>
      </c>
      <c r="L172">
        <v>422</v>
      </c>
      <c r="M172" t="s">
        <v>102</v>
      </c>
      <c r="N172">
        <v>10.800635222547999</v>
      </c>
      <c r="O172">
        <v>43.565231062497602</v>
      </c>
      <c r="P172">
        <v>180</v>
      </c>
      <c r="Q172" s="17">
        <v>191.969314575195</v>
      </c>
      <c r="R172" t="s">
        <v>639</v>
      </c>
      <c r="S172" t="s">
        <v>34</v>
      </c>
      <c r="T172" t="s">
        <v>641</v>
      </c>
      <c r="U172" t="s">
        <v>108</v>
      </c>
      <c r="V172" s="1">
        <v>36740</v>
      </c>
      <c r="W172" s="17">
        <f>Tabella1[[#This Row],[elevation_glo30]]-Tabella1[[#This Row],[elevation]]</f>
        <v>11.969314575195</v>
      </c>
      <c r="X172" s="1">
        <v>45306</v>
      </c>
      <c r="Y172">
        <v>8439</v>
      </c>
      <c r="Z172">
        <v>8439</v>
      </c>
      <c r="AA172" t="s">
        <v>36</v>
      </c>
      <c r="AB172" s="8"/>
      <c r="AC172" s="8"/>
      <c r="AD172" s="9">
        <v>192</v>
      </c>
      <c r="AE172" s="9"/>
      <c r="AF172" s="9"/>
      <c r="AG172" s="9"/>
      <c r="AH172" s="10"/>
    </row>
    <row r="173" spans="1:34" x14ac:dyDescent="0.2">
      <c r="A173">
        <v>788</v>
      </c>
      <c r="B173">
        <v>742651</v>
      </c>
      <c r="C173">
        <v>52</v>
      </c>
      <c r="D173" t="s">
        <v>642</v>
      </c>
      <c r="E173" t="s">
        <v>643</v>
      </c>
      <c r="F173" t="s">
        <v>100</v>
      </c>
      <c r="G173" t="s">
        <v>633</v>
      </c>
      <c r="H173" t="s">
        <v>29</v>
      </c>
      <c r="I173" t="s">
        <v>30</v>
      </c>
      <c r="J173" t="s">
        <v>31</v>
      </c>
      <c r="K173" t="s">
        <v>642</v>
      </c>
      <c r="L173">
        <v>52</v>
      </c>
      <c r="M173" t="s">
        <v>102</v>
      </c>
      <c r="N173">
        <v>10.8071941137314</v>
      </c>
      <c r="O173">
        <v>43.281290380519401</v>
      </c>
      <c r="P173">
        <v>440</v>
      </c>
      <c r="Q173" s="17">
        <v>469.56161499023398</v>
      </c>
      <c r="R173" t="s">
        <v>642</v>
      </c>
      <c r="S173" t="s">
        <v>34</v>
      </c>
      <c r="T173" t="s">
        <v>644</v>
      </c>
      <c r="U173" t="s">
        <v>150</v>
      </c>
      <c r="V173" s="1">
        <v>37735</v>
      </c>
      <c r="W173" s="17">
        <f>Tabella1[[#This Row],[elevation_glo30]]-Tabella1[[#This Row],[elevation]]</f>
        <v>29.561614990233977</v>
      </c>
      <c r="X173" s="1">
        <v>45306</v>
      </c>
      <c r="Y173">
        <v>7559</v>
      </c>
      <c r="Z173">
        <v>7559</v>
      </c>
      <c r="AA173" t="s">
        <v>36</v>
      </c>
      <c r="AB173" s="6"/>
      <c r="AC173" s="6"/>
      <c r="AD173">
        <v>470</v>
      </c>
      <c r="AH173" s="7"/>
    </row>
    <row r="174" spans="1:34" x14ac:dyDescent="0.2">
      <c r="A174">
        <v>789</v>
      </c>
      <c r="B174">
        <v>732151</v>
      </c>
      <c r="C174">
        <v>149</v>
      </c>
      <c r="D174" t="s">
        <v>645</v>
      </c>
      <c r="E174" t="s">
        <v>187</v>
      </c>
      <c r="F174" t="s">
        <v>100</v>
      </c>
      <c r="G174" t="s">
        <v>187</v>
      </c>
      <c r="H174" t="s">
        <v>42</v>
      </c>
      <c r="I174" t="s">
        <v>43</v>
      </c>
      <c r="J174" t="s">
        <v>31</v>
      </c>
      <c r="K174" t="s">
        <v>645</v>
      </c>
      <c r="L174">
        <v>149</v>
      </c>
      <c r="M174" t="s">
        <v>102</v>
      </c>
      <c r="N174">
        <v>10.0034280306519</v>
      </c>
      <c r="O174">
        <v>44.242784521132002</v>
      </c>
      <c r="P174">
        <v>121</v>
      </c>
      <c r="Q174" s="17">
        <v>118.74843597412099</v>
      </c>
      <c r="R174" t="s">
        <v>645</v>
      </c>
      <c r="S174" t="s">
        <v>34</v>
      </c>
      <c r="T174" t="s">
        <v>646</v>
      </c>
      <c r="U174" t="s">
        <v>112</v>
      </c>
      <c r="V174" s="1">
        <v>41557</v>
      </c>
      <c r="W174" s="17">
        <f>Tabella1[[#This Row],[elevation_glo30]]-Tabella1[[#This Row],[elevation]]</f>
        <v>-2.2515640258790057</v>
      </c>
      <c r="X174" s="1">
        <v>45306</v>
      </c>
      <c r="Y174">
        <v>3749</v>
      </c>
      <c r="Z174">
        <v>3749</v>
      </c>
      <c r="AA174" t="s">
        <v>36</v>
      </c>
      <c r="AB174" s="8"/>
      <c r="AC174" s="8"/>
      <c r="AD174" s="9"/>
      <c r="AE174" s="9"/>
      <c r="AF174" s="9"/>
      <c r="AG174" s="9"/>
      <c r="AH174" s="10"/>
    </row>
    <row r="175" spans="1:34" x14ac:dyDescent="0.2">
      <c r="A175">
        <v>790</v>
      </c>
      <c r="B175">
        <v>752351</v>
      </c>
      <c r="C175">
        <v>311</v>
      </c>
      <c r="D175" t="s">
        <v>647</v>
      </c>
      <c r="E175" t="s">
        <v>648</v>
      </c>
      <c r="F175" t="s">
        <v>100</v>
      </c>
      <c r="G175" t="s">
        <v>274</v>
      </c>
      <c r="H175" t="s">
        <v>158</v>
      </c>
      <c r="I175" t="s">
        <v>159</v>
      </c>
      <c r="J175" t="s">
        <v>31</v>
      </c>
      <c r="K175" t="s">
        <v>647</v>
      </c>
      <c r="L175">
        <v>311</v>
      </c>
      <c r="M175" t="s">
        <v>102</v>
      </c>
      <c r="N175">
        <v>10.2429431676865</v>
      </c>
      <c r="O175">
        <v>43.897675924309297</v>
      </c>
      <c r="P175">
        <v>5</v>
      </c>
      <c r="Q175" s="17">
        <v>0.62097585201263406</v>
      </c>
      <c r="R175" t="s">
        <v>647</v>
      </c>
      <c r="S175" t="s">
        <v>34</v>
      </c>
      <c r="T175" t="s">
        <v>649</v>
      </c>
      <c r="U175" t="s">
        <v>104</v>
      </c>
      <c r="V175" s="1">
        <v>33022</v>
      </c>
      <c r="W175" s="17">
        <f>Tabella1[[#This Row],[elevation_glo30]]-Tabella1[[#This Row],[elevation]]</f>
        <v>-4.3790241479873657</v>
      </c>
      <c r="X175" s="1">
        <v>45306</v>
      </c>
      <c r="Y175">
        <v>12253</v>
      </c>
      <c r="Z175">
        <v>12253</v>
      </c>
      <c r="AA175" t="s">
        <v>36</v>
      </c>
      <c r="AB175" s="6"/>
      <c r="AC175" s="6"/>
      <c r="AH175" s="7"/>
    </row>
    <row r="176" spans="1:34" x14ac:dyDescent="0.2">
      <c r="A176">
        <v>460</v>
      </c>
      <c r="B176" t="s">
        <v>26</v>
      </c>
      <c r="C176">
        <v>2373</v>
      </c>
      <c r="D176" t="s">
        <v>26</v>
      </c>
      <c r="E176" t="s">
        <v>76</v>
      </c>
      <c r="F176" t="s">
        <v>72</v>
      </c>
      <c r="G176" t="s">
        <v>26</v>
      </c>
      <c r="H176" t="s">
        <v>76</v>
      </c>
      <c r="I176" t="s">
        <v>77</v>
      </c>
      <c r="J176" t="s">
        <v>31</v>
      </c>
      <c r="K176">
        <v>70011</v>
      </c>
      <c r="L176">
        <v>2373</v>
      </c>
      <c r="M176" t="s">
        <v>32</v>
      </c>
      <c r="N176">
        <v>10.302</v>
      </c>
      <c r="O176">
        <v>43.552</v>
      </c>
      <c r="P176">
        <v>0</v>
      </c>
      <c r="Q176" s="17">
        <v>1.59764552116394</v>
      </c>
      <c r="R176">
        <v>6051</v>
      </c>
      <c r="S176" t="s">
        <v>34</v>
      </c>
      <c r="T176">
        <v>1993</v>
      </c>
      <c r="U176" t="s">
        <v>50</v>
      </c>
      <c r="V176" s="1">
        <v>40269</v>
      </c>
      <c r="W176" s="17">
        <f>Tabella1[[#This Row],[elevation_glo30]]-Tabella1[[#This Row],[elevation]]</f>
        <v>1.59764552116394</v>
      </c>
      <c r="X176" s="1">
        <v>44926</v>
      </c>
      <c r="Y176">
        <v>4557</v>
      </c>
      <c r="Z176">
        <v>4557</v>
      </c>
      <c r="AA176" t="s">
        <v>36</v>
      </c>
      <c r="AB176" s="8"/>
      <c r="AC176" s="8"/>
      <c r="AD176" s="9"/>
      <c r="AE176" s="9"/>
      <c r="AF176" s="9"/>
      <c r="AG176" s="9"/>
      <c r="AH176" s="10"/>
    </row>
    <row r="177" spans="1:34" x14ac:dyDescent="0.2">
      <c r="A177">
        <v>791</v>
      </c>
      <c r="B177" t="s">
        <v>26</v>
      </c>
      <c r="C177">
        <v>256</v>
      </c>
      <c r="D177" t="s">
        <v>650</v>
      </c>
      <c r="E177" t="s">
        <v>76</v>
      </c>
      <c r="F177" t="s">
        <v>115</v>
      </c>
      <c r="G177" t="s">
        <v>76</v>
      </c>
      <c r="H177" t="s">
        <v>76</v>
      </c>
      <c r="I177" t="s">
        <v>77</v>
      </c>
      <c r="J177" t="s">
        <v>31</v>
      </c>
      <c r="K177" t="s">
        <v>650</v>
      </c>
      <c r="L177">
        <v>256</v>
      </c>
      <c r="M177" t="s">
        <v>117</v>
      </c>
      <c r="N177">
        <v>10.3087377548218</v>
      </c>
      <c r="O177">
        <v>43.552358309963502</v>
      </c>
      <c r="P177">
        <v>7</v>
      </c>
      <c r="Q177" s="17">
        <v>6.0717248916626003</v>
      </c>
      <c r="R177" t="s">
        <v>650</v>
      </c>
      <c r="S177" t="s">
        <v>34</v>
      </c>
      <c r="T177" t="s">
        <v>651</v>
      </c>
      <c r="U177" t="s">
        <v>119</v>
      </c>
      <c r="V177" s="1">
        <v>18629</v>
      </c>
      <c r="W177" s="17">
        <f>Tabella1[[#This Row],[elevation_glo30]]-Tabella1[[#This Row],[elevation]]</f>
        <v>-0.92827510833739968</v>
      </c>
      <c r="X177" s="1">
        <v>35795</v>
      </c>
      <c r="Y177">
        <v>17103</v>
      </c>
      <c r="Z177">
        <v>2920</v>
      </c>
      <c r="AA177" t="s">
        <v>36</v>
      </c>
      <c r="AB177" s="6"/>
      <c r="AC177" s="6"/>
      <c r="AH177" s="7"/>
    </row>
    <row r="178" spans="1:34" x14ac:dyDescent="0.2">
      <c r="A178">
        <v>792</v>
      </c>
      <c r="B178" t="s">
        <v>26</v>
      </c>
      <c r="C178">
        <v>255</v>
      </c>
      <c r="D178" t="s">
        <v>652</v>
      </c>
      <c r="E178" t="s">
        <v>653</v>
      </c>
      <c r="F178" t="s">
        <v>115</v>
      </c>
      <c r="G178" t="s">
        <v>76</v>
      </c>
      <c r="H178" t="s">
        <v>76</v>
      </c>
      <c r="I178" t="s">
        <v>77</v>
      </c>
      <c r="J178" t="s">
        <v>31</v>
      </c>
      <c r="K178" t="s">
        <v>652</v>
      </c>
      <c r="L178">
        <v>255</v>
      </c>
      <c r="M178" t="s">
        <v>117</v>
      </c>
      <c r="N178">
        <v>10.324057862162601</v>
      </c>
      <c r="O178">
        <v>43.545014713644598</v>
      </c>
      <c r="P178">
        <v>12</v>
      </c>
      <c r="Q178" s="17">
        <v>17.340002059936499</v>
      </c>
      <c r="R178" t="s">
        <v>652</v>
      </c>
      <c r="S178" t="s">
        <v>34</v>
      </c>
      <c r="T178" t="s">
        <v>654</v>
      </c>
      <c r="U178" t="s">
        <v>119</v>
      </c>
      <c r="V178" s="1">
        <v>35065</v>
      </c>
      <c r="W178" s="17">
        <f>Tabella1[[#This Row],[elevation_glo30]]-Tabella1[[#This Row],[elevation]]</f>
        <v>5.3400020599364986</v>
      </c>
      <c r="X178" s="1">
        <v>37227</v>
      </c>
      <c r="Y178">
        <v>1068</v>
      </c>
      <c r="Z178">
        <v>1068</v>
      </c>
      <c r="AA178" t="s">
        <v>36</v>
      </c>
      <c r="AB178" s="3"/>
      <c r="AC178" s="3"/>
      <c r="AD178" s="4"/>
      <c r="AE178" s="4"/>
      <c r="AF178" s="4"/>
      <c r="AG178" s="4" t="b">
        <v>0</v>
      </c>
      <c r="AH178" s="5" t="s">
        <v>1358</v>
      </c>
    </row>
    <row r="179" spans="1:34" x14ac:dyDescent="0.2">
      <c r="A179">
        <v>793</v>
      </c>
      <c r="B179">
        <v>730151</v>
      </c>
      <c r="C179">
        <v>90</v>
      </c>
      <c r="D179" t="s">
        <v>655</v>
      </c>
      <c r="E179" t="s">
        <v>656</v>
      </c>
      <c r="F179" t="s">
        <v>100</v>
      </c>
      <c r="G179" t="s">
        <v>158</v>
      </c>
      <c r="H179" t="s">
        <v>158</v>
      </c>
      <c r="I179" t="s">
        <v>159</v>
      </c>
      <c r="J179" t="s">
        <v>31</v>
      </c>
      <c r="K179" t="s">
        <v>655</v>
      </c>
      <c r="L179">
        <v>90</v>
      </c>
      <c r="M179" t="s">
        <v>102</v>
      </c>
      <c r="N179">
        <v>10.5108603008157</v>
      </c>
      <c r="O179">
        <v>43.841864280566398</v>
      </c>
      <c r="P179">
        <v>16</v>
      </c>
      <c r="Q179" s="17">
        <v>15.8846082687378</v>
      </c>
      <c r="R179" t="s">
        <v>655</v>
      </c>
      <c r="S179" t="s">
        <v>34</v>
      </c>
      <c r="T179" t="s">
        <v>657</v>
      </c>
      <c r="U179" t="s">
        <v>278</v>
      </c>
      <c r="V179" s="1">
        <v>18629</v>
      </c>
      <c r="W179" s="17">
        <f>Tabella1[[#This Row],[elevation_glo30]]-Tabella1[[#This Row],[elevation]]</f>
        <v>-0.11539173126219993</v>
      </c>
      <c r="X179" s="1">
        <v>45306</v>
      </c>
      <c r="Y179">
        <v>26659</v>
      </c>
      <c r="Z179">
        <v>12431</v>
      </c>
      <c r="AA179" t="s">
        <v>36</v>
      </c>
      <c r="AB179" s="6"/>
      <c r="AC179" s="6"/>
      <c r="AH179" s="7"/>
    </row>
    <row r="180" spans="1:34" x14ac:dyDescent="0.2">
      <c r="A180">
        <v>795</v>
      </c>
      <c r="B180">
        <v>504421</v>
      </c>
      <c r="C180">
        <v>344</v>
      </c>
      <c r="D180" t="s">
        <v>658</v>
      </c>
      <c r="E180" t="s">
        <v>659</v>
      </c>
      <c r="F180" t="s">
        <v>100</v>
      </c>
      <c r="G180" t="s">
        <v>660</v>
      </c>
      <c r="H180" t="s">
        <v>38</v>
      </c>
      <c r="I180" t="s">
        <v>39</v>
      </c>
      <c r="J180" t="s">
        <v>31</v>
      </c>
      <c r="K180" t="s">
        <v>658</v>
      </c>
      <c r="L180">
        <v>344</v>
      </c>
      <c r="M180" t="s">
        <v>102</v>
      </c>
      <c r="N180">
        <v>11.325760751200001</v>
      </c>
      <c r="O180">
        <v>42.615209888599999</v>
      </c>
      <c r="P180">
        <v>179</v>
      </c>
      <c r="Q180" s="17">
        <v>193.00477600097699</v>
      </c>
      <c r="R180" t="s">
        <v>658</v>
      </c>
      <c r="S180" t="s">
        <v>34</v>
      </c>
      <c r="T180" t="s">
        <v>661</v>
      </c>
      <c r="U180" t="s">
        <v>108</v>
      </c>
      <c r="V180" s="1">
        <v>34045</v>
      </c>
      <c r="W180" s="17">
        <f>Tabella1[[#This Row],[elevation_glo30]]-Tabella1[[#This Row],[elevation]]</f>
        <v>14.004776000976989</v>
      </c>
      <c r="X180" s="1">
        <v>42374</v>
      </c>
      <c r="Y180">
        <v>8312</v>
      </c>
      <c r="Z180">
        <v>8312</v>
      </c>
      <c r="AA180" t="s">
        <v>36</v>
      </c>
      <c r="AB180" s="8"/>
      <c r="AC180" s="8"/>
      <c r="AD180" s="9">
        <v>195</v>
      </c>
      <c r="AE180" s="9"/>
      <c r="AF180" s="9"/>
      <c r="AG180" s="9"/>
      <c r="AH180" s="10"/>
    </row>
    <row r="181" spans="1:34" x14ac:dyDescent="0.2">
      <c r="A181">
        <v>796</v>
      </c>
      <c r="B181">
        <v>746801</v>
      </c>
      <c r="C181">
        <v>140</v>
      </c>
      <c r="D181" t="s">
        <v>662</v>
      </c>
      <c r="E181" t="s">
        <v>663</v>
      </c>
      <c r="F181" t="s">
        <v>100</v>
      </c>
      <c r="G181" t="s">
        <v>663</v>
      </c>
      <c r="H181" t="s">
        <v>38</v>
      </c>
      <c r="I181" t="s">
        <v>39</v>
      </c>
      <c r="J181" t="s">
        <v>31</v>
      </c>
      <c r="K181" t="s">
        <v>662</v>
      </c>
      <c r="L181">
        <v>140</v>
      </c>
      <c r="M181" t="s">
        <v>102</v>
      </c>
      <c r="N181">
        <v>11.518497817477799</v>
      </c>
      <c r="O181">
        <v>42.600362947169103</v>
      </c>
      <c r="P181">
        <v>447</v>
      </c>
      <c r="Q181" s="17">
        <v>440.34963989257801</v>
      </c>
      <c r="R181" t="s">
        <v>662</v>
      </c>
      <c r="S181" t="s">
        <v>34</v>
      </c>
      <c r="T181">
        <v>189</v>
      </c>
      <c r="U181" t="s">
        <v>36</v>
      </c>
      <c r="V181" s="1">
        <v>43034</v>
      </c>
      <c r="W181" s="17">
        <f>Tabella1[[#This Row],[elevation_glo30]]-Tabella1[[#This Row],[elevation]]</f>
        <v>-6.6503601074219887</v>
      </c>
      <c r="X181" s="1">
        <v>45306</v>
      </c>
      <c r="Y181">
        <v>2273</v>
      </c>
      <c r="Z181">
        <v>2273</v>
      </c>
      <c r="AA181" t="s">
        <v>36</v>
      </c>
      <c r="AB181" s="6"/>
      <c r="AC181" s="6"/>
      <c r="AH181" s="7"/>
    </row>
    <row r="182" spans="1:34" x14ac:dyDescent="0.2">
      <c r="A182">
        <v>798</v>
      </c>
      <c r="B182">
        <v>506421</v>
      </c>
      <c r="C182">
        <v>364</v>
      </c>
      <c r="D182" t="s">
        <v>664</v>
      </c>
      <c r="E182" t="s">
        <v>665</v>
      </c>
      <c r="F182" t="s">
        <v>100</v>
      </c>
      <c r="G182" t="s">
        <v>663</v>
      </c>
      <c r="H182" t="s">
        <v>38</v>
      </c>
      <c r="I182" t="s">
        <v>39</v>
      </c>
      <c r="J182" t="s">
        <v>31</v>
      </c>
      <c r="K182" t="s">
        <v>664</v>
      </c>
      <c r="L182">
        <v>364</v>
      </c>
      <c r="M182" t="s">
        <v>102</v>
      </c>
      <c r="N182">
        <v>11.5488868406</v>
      </c>
      <c r="O182">
        <v>42.582968222700003</v>
      </c>
      <c r="P182">
        <v>313.7</v>
      </c>
      <c r="Q182" s="17">
        <v>342.80017089843801</v>
      </c>
      <c r="R182" t="s">
        <v>664</v>
      </c>
      <c r="S182" t="s">
        <v>34</v>
      </c>
      <c r="T182" t="s">
        <v>666</v>
      </c>
      <c r="U182" t="s">
        <v>667</v>
      </c>
      <c r="V182" s="1">
        <v>18629</v>
      </c>
      <c r="W182" s="17">
        <f>Tabella1[[#This Row],[elevation_glo30]]-Tabella1[[#This Row],[elevation]]</f>
        <v>29.100170898438023</v>
      </c>
      <c r="X182" s="1">
        <v>42158</v>
      </c>
      <c r="Y182">
        <v>19779</v>
      </c>
      <c r="Z182">
        <v>8492</v>
      </c>
      <c r="AA182" t="s">
        <v>36</v>
      </c>
      <c r="AB182" s="8"/>
      <c r="AC182" s="8"/>
      <c r="AD182" s="9">
        <v>343</v>
      </c>
      <c r="AE182" s="9"/>
      <c r="AF182" s="9"/>
      <c r="AG182" s="9"/>
      <c r="AH182" s="10"/>
    </row>
    <row r="183" spans="1:34" x14ac:dyDescent="0.2">
      <c r="A183">
        <v>799</v>
      </c>
      <c r="B183">
        <v>738301</v>
      </c>
      <c r="C183">
        <v>16</v>
      </c>
      <c r="D183" t="s">
        <v>668</v>
      </c>
      <c r="E183" t="s">
        <v>669</v>
      </c>
      <c r="F183" t="s">
        <v>100</v>
      </c>
      <c r="G183" t="s">
        <v>637</v>
      </c>
      <c r="H183" t="s">
        <v>62</v>
      </c>
      <c r="I183" t="s">
        <v>63</v>
      </c>
      <c r="J183" t="s">
        <v>31</v>
      </c>
      <c r="K183" t="s">
        <v>668</v>
      </c>
      <c r="L183">
        <v>16</v>
      </c>
      <c r="M183" t="s">
        <v>102</v>
      </c>
      <c r="N183">
        <v>11.195636134639001</v>
      </c>
      <c r="O183">
        <v>44.050061375751703</v>
      </c>
      <c r="P183">
        <v>540</v>
      </c>
      <c r="Q183" s="17">
        <v>530.80969238281205</v>
      </c>
      <c r="R183" t="s">
        <v>668</v>
      </c>
      <c r="S183" t="s">
        <v>34</v>
      </c>
      <c r="T183" t="s">
        <v>670</v>
      </c>
      <c r="U183" t="s">
        <v>150</v>
      </c>
      <c r="V183" s="1">
        <v>33604</v>
      </c>
      <c r="W183" s="17">
        <f>Tabella1[[#This Row],[elevation_glo30]]-Tabella1[[#This Row],[elevation]]</f>
        <v>-9.1903076171879547</v>
      </c>
      <c r="X183" s="1">
        <v>45306</v>
      </c>
      <c r="Y183">
        <v>11601</v>
      </c>
      <c r="Z183">
        <v>11601</v>
      </c>
      <c r="AA183" t="s">
        <v>36</v>
      </c>
      <c r="AB183" s="6"/>
      <c r="AC183" s="6"/>
      <c r="AH183" s="7"/>
    </row>
    <row r="184" spans="1:34" x14ac:dyDescent="0.2">
      <c r="A184">
        <v>800</v>
      </c>
      <c r="B184">
        <v>11208</v>
      </c>
      <c r="C184">
        <v>17</v>
      </c>
      <c r="D184" t="s">
        <v>671</v>
      </c>
      <c r="E184" t="s">
        <v>672</v>
      </c>
      <c r="F184" t="s">
        <v>100</v>
      </c>
      <c r="G184" t="s">
        <v>673</v>
      </c>
      <c r="H184" t="s">
        <v>62</v>
      </c>
      <c r="I184" t="s">
        <v>63</v>
      </c>
      <c r="J184" t="s">
        <v>31</v>
      </c>
      <c r="K184" t="s">
        <v>671</v>
      </c>
      <c r="L184">
        <v>17</v>
      </c>
      <c r="M184" t="s">
        <v>102</v>
      </c>
      <c r="N184">
        <v>11.304824651400001</v>
      </c>
      <c r="O184">
        <v>44.054420667800002</v>
      </c>
      <c r="P184">
        <v>537.51</v>
      </c>
      <c r="Q184" s="17">
        <v>632.32922363281205</v>
      </c>
      <c r="R184" t="s">
        <v>671</v>
      </c>
      <c r="S184" t="s">
        <v>34</v>
      </c>
      <c r="T184" t="s">
        <v>674</v>
      </c>
      <c r="U184" t="s">
        <v>112</v>
      </c>
      <c r="V184" s="1">
        <v>33604</v>
      </c>
      <c r="W184" s="17">
        <f>Tabella1[[#This Row],[elevation_glo30]]-Tabella1[[#This Row],[elevation]]</f>
        <v>94.819223632812054</v>
      </c>
      <c r="X184" s="1">
        <v>41739</v>
      </c>
      <c r="Y184">
        <v>8010</v>
      </c>
      <c r="Z184">
        <v>8010</v>
      </c>
      <c r="AA184" t="s">
        <v>36</v>
      </c>
      <c r="AB184" s="11">
        <v>11.3025</v>
      </c>
      <c r="AC184" s="11">
        <v>44.054720000000003</v>
      </c>
      <c r="AD184" s="12"/>
      <c r="AE184" s="12"/>
      <c r="AF184" s="12"/>
      <c r="AG184" s="12"/>
      <c r="AH184" s="13"/>
    </row>
    <row r="185" spans="1:34" x14ac:dyDescent="0.2">
      <c r="A185">
        <v>472</v>
      </c>
      <c r="B185" t="s">
        <v>26</v>
      </c>
      <c r="C185">
        <v>4252</v>
      </c>
      <c r="D185" t="s">
        <v>26</v>
      </c>
      <c r="E185" t="s">
        <v>79</v>
      </c>
      <c r="F185" t="s">
        <v>46</v>
      </c>
      <c r="G185" t="s">
        <v>26</v>
      </c>
      <c r="H185" t="s">
        <v>47</v>
      </c>
      <c r="I185" t="s">
        <v>48</v>
      </c>
      <c r="J185" t="s">
        <v>31</v>
      </c>
      <c r="K185" t="s">
        <v>80</v>
      </c>
      <c r="L185">
        <v>4252</v>
      </c>
      <c r="M185" t="s">
        <v>32</v>
      </c>
      <c r="N185">
        <v>10.8506</v>
      </c>
      <c r="O185">
        <v>44.060299999999998</v>
      </c>
      <c r="P185">
        <v>1139</v>
      </c>
      <c r="Q185" s="17">
        <v>924.98504638671898</v>
      </c>
      <c r="R185">
        <v>9570</v>
      </c>
      <c r="S185" t="s">
        <v>34</v>
      </c>
      <c r="T185">
        <v>2274</v>
      </c>
      <c r="U185" t="s">
        <v>50</v>
      </c>
      <c r="V185" s="1">
        <v>22282</v>
      </c>
      <c r="W185" s="17">
        <f>Tabella1[[#This Row],[elevation_glo30]]-Tabella1[[#This Row],[elevation]]</f>
        <v>-214.01495361328102</v>
      </c>
      <c r="X185" s="1">
        <v>43465</v>
      </c>
      <c r="Y185">
        <v>17017</v>
      </c>
      <c r="Z185">
        <v>8982</v>
      </c>
      <c r="AA185" t="s">
        <v>36</v>
      </c>
      <c r="AB185" s="11">
        <v>10.8485</v>
      </c>
      <c r="AC185" s="11">
        <v>44.057519999999997</v>
      </c>
      <c r="AD185" s="12">
        <v>830</v>
      </c>
      <c r="AE185" s="12">
        <v>1</v>
      </c>
      <c r="AF185" s="12"/>
      <c r="AG185" s="12"/>
      <c r="AH185" s="13" t="s">
        <v>1359</v>
      </c>
    </row>
    <row r="186" spans="1:34" x14ac:dyDescent="0.2">
      <c r="A186">
        <v>466</v>
      </c>
      <c r="B186" t="s">
        <v>26</v>
      </c>
      <c r="C186">
        <v>2911</v>
      </c>
      <c r="D186" t="s">
        <v>26</v>
      </c>
      <c r="E186" t="s">
        <v>78</v>
      </c>
      <c r="F186" t="s">
        <v>72</v>
      </c>
      <c r="G186" t="s">
        <v>26</v>
      </c>
      <c r="H186" t="s">
        <v>76</v>
      </c>
      <c r="I186" t="s">
        <v>77</v>
      </c>
      <c r="J186" t="s">
        <v>31</v>
      </c>
      <c r="K186">
        <v>70031</v>
      </c>
      <c r="L186">
        <v>2911</v>
      </c>
      <c r="M186" t="s">
        <v>32</v>
      </c>
      <c r="N186">
        <v>10.238300000000001</v>
      </c>
      <c r="O186">
        <v>42.742600000000003</v>
      </c>
      <c r="P186">
        <v>0</v>
      </c>
      <c r="Q186" s="17">
        <v>3.7568635940551798</v>
      </c>
      <c r="R186">
        <v>6938</v>
      </c>
      <c r="S186" t="s">
        <v>34</v>
      </c>
      <c r="T186">
        <v>2067</v>
      </c>
      <c r="U186" t="s">
        <v>50</v>
      </c>
      <c r="V186" s="1">
        <v>42736</v>
      </c>
      <c r="W186" s="17">
        <f>Tabella1[[#This Row],[elevation_glo30]]-Tabella1[[#This Row],[elevation]]</f>
        <v>3.7568635940551798</v>
      </c>
      <c r="X186" s="1">
        <v>44926</v>
      </c>
      <c r="Y186">
        <v>1448</v>
      </c>
      <c r="Z186">
        <v>1448</v>
      </c>
      <c r="AA186" t="s">
        <v>36</v>
      </c>
      <c r="AB186" s="3"/>
      <c r="AC186" s="3"/>
      <c r="AD186" s="4"/>
      <c r="AE186" s="4"/>
      <c r="AF186" s="4"/>
      <c r="AG186" s="4" t="b">
        <v>0</v>
      </c>
      <c r="AH186" s="5" t="s">
        <v>1358</v>
      </c>
    </row>
    <row r="187" spans="1:34" x14ac:dyDescent="0.2">
      <c r="A187">
        <v>801</v>
      </c>
      <c r="B187" t="s">
        <v>26</v>
      </c>
      <c r="C187">
        <v>234</v>
      </c>
      <c r="D187" t="s">
        <v>675</v>
      </c>
      <c r="E187" t="s">
        <v>676</v>
      </c>
      <c r="F187" t="s">
        <v>115</v>
      </c>
      <c r="G187" t="s">
        <v>677</v>
      </c>
      <c r="H187" t="s">
        <v>29</v>
      </c>
      <c r="I187" t="s">
        <v>30</v>
      </c>
      <c r="J187" t="s">
        <v>31</v>
      </c>
      <c r="K187" t="s">
        <v>675</v>
      </c>
      <c r="L187">
        <v>234</v>
      </c>
      <c r="M187" t="s">
        <v>117</v>
      </c>
      <c r="N187">
        <v>10.747468492299999</v>
      </c>
      <c r="O187">
        <v>43.649469591900001</v>
      </c>
      <c r="P187">
        <v>119.71</v>
      </c>
      <c r="Q187" s="17">
        <v>58.943626403808601</v>
      </c>
      <c r="R187" t="s">
        <v>675</v>
      </c>
      <c r="S187" t="s">
        <v>34</v>
      </c>
      <c r="T187" t="s">
        <v>678</v>
      </c>
      <c r="U187" t="s">
        <v>119</v>
      </c>
      <c r="V187" s="1">
        <v>31049</v>
      </c>
      <c r="W187" s="17">
        <f>Tabella1[[#This Row],[elevation_glo30]]-Tabella1[[#This Row],[elevation]]</f>
        <v>-60.766373596191393</v>
      </c>
      <c r="X187" s="1">
        <v>31777</v>
      </c>
      <c r="Y187">
        <v>720</v>
      </c>
      <c r="Z187">
        <v>0</v>
      </c>
      <c r="AA187" t="s">
        <v>36</v>
      </c>
      <c r="AB187" s="3"/>
      <c r="AC187" s="3"/>
      <c r="AD187" s="4"/>
      <c r="AE187" s="4"/>
      <c r="AF187" s="4"/>
      <c r="AG187" s="4" t="b">
        <v>0</v>
      </c>
      <c r="AH187" s="5" t="s">
        <v>1358</v>
      </c>
    </row>
    <row r="188" spans="1:34" x14ac:dyDescent="0.2">
      <c r="A188">
        <v>802</v>
      </c>
      <c r="B188" t="s">
        <v>26</v>
      </c>
      <c r="C188">
        <v>166</v>
      </c>
      <c r="D188" t="s">
        <v>679</v>
      </c>
      <c r="E188" t="s">
        <v>295</v>
      </c>
      <c r="F188" t="s">
        <v>115</v>
      </c>
      <c r="G188" t="s">
        <v>295</v>
      </c>
      <c r="H188" t="s">
        <v>42</v>
      </c>
      <c r="I188" t="s">
        <v>43</v>
      </c>
      <c r="J188" t="s">
        <v>31</v>
      </c>
      <c r="K188" t="s">
        <v>679</v>
      </c>
      <c r="L188">
        <v>166</v>
      </c>
      <c r="M188" t="s">
        <v>117</v>
      </c>
      <c r="N188">
        <v>10.1408636430681</v>
      </c>
      <c r="O188">
        <v>44.025019788390601</v>
      </c>
      <c r="P188">
        <v>38</v>
      </c>
      <c r="Q188" s="17">
        <v>32.983715057372997</v>
      </c>
      <c r="R188" t="s">
        <v>679</v>
      </c>
      <c r="S188" t="s">
        <v>34</v>
      </c>
      <c r="T188" t="s">
        <v>680</v>
      </c>
      <c r="U188" t="s">
        <v>119</v>
      </c>
      <c r="V188" s="1">
        <v>15342</v>
      </c>
      <c r="W188" s="17">
        <f>Tabella1[[#This Row],[elevation_glo30]]-Tabella1[[#This Row],[elevation]]</f>
        <v>-5.0162849426270029</v>
      </c>
      <c r="X188" s="1">
        <v>36525</v>
      </c>
      <c r="Y188">
        <v>18611</v>
      </c>
      <c r="Z188">
        <v>3286</v>
      </c>
      <c r="AA188" t="s">
        <v>36</v>
      </c>
      <c r="AB188" s="8"/>
      <c r="AC188" s="8"/>
      <c r="AD188" s="9"/>
      <c r="AE188" s="9"/>
      <c r="AF188" s="9"/>
      <c r="AG188" s="9"/>
      <c r="AH188" s="10"/>
    </row>
    <row r="189" spans="1:34" x14ac:dyDescent="0.2">
      <c r="A189">
        <v>803</v>
      </c>
      <c r="B189" t="s">
        <v>26</v>
      </c>
      <c r="C189">
        <v>267</v>
      </c>
      <c r="D189" t="s">
        <v>681</v>
      </c>
      <c r="E189" t="s">
        <v>682</v>
      </c>
      <c r="F189" t="s">
        <v>115</v>
      </c>
      <c r="G189" t="s">
        <v>683</v>
      </c>
      <c r="H189" t="s">
        <v>38</v>
      </c>
      <c r="I189" t="s">
        <v>39</v>
      </c>
      <c r="J189" t="s">
        <v>31</v>
      </c>
      <c r="K189" t="s">
        <v>681</v>
      </c>
      <c r="L189">
        <v>267</v>
      </c>
      <c r="M189" t="s">
        <v>117</v>
      </c>
      <c r="N189">
        <v>10.894274711608899</v>
      </c>
      <c r="O189">
        <v>43.051328653064402</v>
      </c>
      <c r="P189">
        <v>400</v>
      </c>
      <c r="Q189" s="17">
        <v>409.74206542968801</v>
      </c>
      <c r="R189" t="s">
        <v>681</v>
      </c>
      <c r="S189" t="s">
        <v>34</v>
      </c>
      <c r="T189" t="s">
        <v>684</v>
      </c>
      <c r="U189" t="s">
        <v>119</v>
      </c>
      <c r="V189" s="1">
        <v>18629</v>
      </c>
      <c r="W189" s="17">
        <f>Tabella1[[#This Row],[elevation_glo30]]-Tabella1[[#This Row],[elevation]]</f>
        <v>9.7420654296880116</v>
      </c>
      <c r="X189" s="1">
        <v>33603</v>
      </c>
      <c r="Y189">
        <v>13871</v>
      </c>
      <c r="Z189">
        <v>729</v>
      </c>
      <c r="AA189" t="s">
        <v>36</v>
      </c>
      <c r="AB189" s="6"/>
      <c r="AC189" s="6"/>
      <c r="AH189" s="7"/>
    </row>
    <row r="190" spans="1:34" x14ac:dyDescent="0.2">
      <c r="A190">
        <v>804</v>
      </c>
      <c r="B190">
        <v>750801</v>
      </c>
      <c r="C190">
        <v>350</v>
      </c>
      <c r="D190" t="s">
        <v>685</v>
      </c>
      <c r="E190" t="s">
        <v>686</v>
      </c>
      <c r="F190" t="s">
        <v>100</v>
      </c>
      <c r="G190" t="s">
        <v>683</v>
      </c>
      <c r="H190" t="s">
        <v>38</v>
      </c>
      <c r="I190" t="s">
        <v>39</v>
      </c>
      <c r="J190" t="s">
        <v>31</v>
      </c>
      <c r="K190" t="s">
        <v>685</v>
      </c>
      <c r="L190">
        <v>350</v>
      </c>
      <c r="M190" t="s">
        <v>102</v>
      </c>
      <c r="N190">
        <v>10.922281707432701</v>
      </c>
      <c r="O190">
        <v>43.121670939858198</v>
      </c>
      <c r="P190">
        <v>670</v>
      </c>
      <c r="Q190" s="17">
        <v>670.786865234375</v>
      </c>
      <c r="R190" t="s">
        <v>685</v>
      </c>
      <c r="S190" t="s">
        <v>34</v>
      </c>
      <c r="T190" t="s">
        <v>687</v>
      </c>
      <c r="U190" t="s">
        <v>247</v>
      </c>
      <c r="V190" s="1">
        <v>37525</v>
      </c>
      <c r="W190" s="17">
        <f>Tabella1[[#This Row],[elevation_glo30]]-Tabella1[[#This Row],[elevation]]</f>
        <v>0.786865234375</v>
      </c>
      <c r="X190" s="1">
        <v>45306</v>
      </c>
      <c r="Y190">
        <v>7762</v>
      </c>
      <c r="Z190">
        <v>7762</v>
      </c>
      <c r="AA190" t="s">
        <v>36</v>
      </c>
      <c r="AB190" s="8"/>
      <c r="AC190" s="8"/>
      <c r="AD190" s="9"/>
      <c r="AE190" s="9"/>
      <c r="AF190" s="9"/>
      <c r="AG190" s="9"/>
      <c r="AH190" s="10"/>
    </row>
    <row r="191" spans="1:34" x14ac:dyDescent="0.2">
      <c r="A191">
        <v>805</v>
      </c>
      <c r="B191">
        <v>749201</v>
      </c>
      <c r="C191">
        <v>341</v>
      </c>
      <c r="D191" t="s">
        <v>688</v>
      </c>
      <c r="E191" t="s">
        <v>689</v>
      </c>
      <c r="F191" t="s">
        <v>100</v>
      </c>
      <c r="G191" t="s">
        <v>683</v>
      </c>
      <c r="H191" t="s">
        <v>38</v>
      </c>
      <c r="I191" t="s">
        <v>39</v>
      </c>
      <c r="J191" t="s">
        <v>31</v>
      </c>
      <c r="K191" t="s">
        <v>688</v>
      </c>
      <c r="L191">
        <v>341</v>
      </c>
      <c r="M191" t="s">
        <v>102</v>
      </c>
      <c r="N191">
        <v>10.8653926849365</v>
      </c>
      <c r="O191">
        <v>43.020948911673301</v>
      </c>
      <c r="P191">
        <v>188</v>
      </c>
      <c r="Q191" s="17">
        <v>197.07107543945301</v>
      </c>
      <c r="R191" t="s">
        <v>688</v>
      </c>
      <c r="S191" t="s">
        <v>34</v>
      </c>
      <c r="T191" t="s">
        <v>690</v>
      </c>
      <c r="U191" t="s">
        <v>104</v>
      </c>
      <c r="V191" s="1">
        <v>33970</v>
      </c>
      <c r="W191" s="17">
        <f>Tabella1[[#This Row],[elevation_glo30]]-Tabella1[[#This Row],[elevation]]</f>
        <v>9.0710754394530113</v>
      </c>
      <c r="X191" s="1">
        <v>45306</v>
      </c>
      <c r="Y191">
        <v>11310</v>
      </c>
      <c r="Z191">
        <v>11310</v>
      </c>
      <c r="AA191" t="s">
        <v>36</v>
      </c>
      <c r="AB191" s="6"/>
      <c r="AC191" s="6"/>
      <c r="AH191" s="7"/>
    </row>
    <row r="192" spans="1:34" x14ac:dyDescent="0.2">
      <c r="A192">
        <v>476</v>
      </c>
      <c r="B192" t="s">
        <v>26</v>
      </c>
      <c r="C192">
        <v>3943</v>
      </c>
      <c r="D192" t="s">
        <v>26</v>
      </c>
      <c r="E192" t="s">
        <v>81</v>
      </c>
      <c r="F192" t="s">
        <v>46</v>
      </c>
      <c r="G192" t="s">
        <v>26</v>
      </c>
      <c r="H192" t="s">
        <v>42</v>
      </c>
      <c r="I192" t="s">
        <v>43</v>
      </c>
      <c r="J192" t="s">
        <v>31</v>
      </c>
      <c r="K192" t="s">
        <v>82</v>
      </c>
      <c r="L192">
        <v>3943</v>
      </c>
      <c r="M192" t="s">
        <v>32</v>
      </c>
      <c r="N192">
        <v>10.166650000000001</v>
      </c>
      <c r="O192">
        <v>44.271569999999997</v>
      </c>
      <c r="P192">
        <v>725</v>
      </c>
      <c r="Q192" s="17">
        <v>543.35467529296898</v>
      </c>
      <c r="R192">
        <v>8846</v>
      </c>
      <c r="S192" t="s">
        <v>34</v>
      </c>
      <c r="T192">
        <v>2301</v>
      </c>
      <c r="U192" t="s">
        <v>50</v>
      </c>
      <c r="V192" s="1">
        <v>35202</v>
      </c>
      <c r="W192" s="17">
        <f>Tabella1[[#This Row],[elevation_glo30]]-Tabella1[[#This Row],[elevation]]</f>
        <v>-181.64532470703102</v>
      </c>
      <c r="X192" s="1">
        <v>36525</v>
      </c>
      <c r="Y192">
        <v>1282</v>
      </c>
      <c r="Z192">
        <v>1282</v>
      </c>
      <c r="AA192" t="s">
        <v>36</v>
      </c>
      <c r="AB192" s="3"/>
      <c r="AC192" s="3"/>
      <c r="AD192" s="4"/>
      <c r="AE192" s="4"/>
      <c r="AF192" s="4"/>
      <c r="AG192" s="4" t="b">
        <v>0</v>
      </c>
      <c r="AH192" s="5" t="s">
        <v>1358</v>
      </c>
    </row>
    <row r="193" spans="1:34" x14ac:dyDescent="0.2">
      <c r="A193">
        <v>806</v>
      </c>
      <c r="B193">
        <v>732401</v>
      </c>
      <c r="C193">
        <v>160</v>
      </c>
      <c r="D193" t="s">
        <v>691</v>
      </c>
      <c r="E193" t="s">
        <v>692</v>
      </c>
      <c r="F193" t="s">
        <v>100</v>
      </c>
      <c r="G193" t="s">
        <v>497</v>
      </c>
      <c r="H193" t="s">
        <v>42</v>
      </c>
      <c r="I193" t="s">
        <v>43</v>
      </c>
      <c r="J193" t="s">
        <v>31</v>
      </c>
      <c r="K193" t="s">
        <v>691</v>
      </c>
      <c r="L193">
        <v>160</v>
      </c>
      <c r="M193" t="s">
        <v>102</v>
      </c>
      <c r="N193">
        <v>10.1168755027752</v>
      </c>
      <c r="O193">
        <v>44.211118240910601</v>
      </c>
      <c r="P193">
        <v>460</v>
      </c>
      <c r="Q193" s="17">
        <v>466.33355712890602</v>
      </c>
      <c r="R193" t="s">
        <v>691</v>
      </c>
      <c r="S193" t="s">
        <v>34</v>
      </c>
      <c r="T193" t="s">
        <v>693</v>
      </c>
      <c r="U193" t="s">
        <v>112</v>
      </c>
      <c r="V193" s="1">
        <v>35431</v>
      </c>
      <c r="W193" s="17">
        <f>Tabella1[[#This Row],[elevation_glo30]]-Tabella1[[#This Row],[elevation]]</f>
        <v>6.3335571289060226</v>
      </c>
      <c r="X193" s="1">
        <v>45306</v>
      </c>
      <c r="Y193">
        <v>5411</v>
      </c>
      <c r="Z193">
        <v>5411</v>
      </c>
      <c r="AA193" t="s">
        <v>36</v>
      </c>
      <c r="AB193" s="6"/>
      <c r="AC193" s="6"/>
      <c r="AH193" s="7"/>
    </row>
    <row r="194" spans="1:34" x14ac:dyDescent="0.2">
      <c r="A194">
        <v>807</v>
      </c>
      <c r="B194">
        <v>733501</v>
      </c>
      <c r="C194">
        <v>87</v>
      </c>
      <c r="D194" t="s">
        <v>694</v>
      </c>
      <c r="E194" t="s">
        <v>695</v>
      </c>
      <c r="F194" t="s">
        <v>100</v>
      </c>
      <c r="G194" t="s">
        <v>257</v>
      </c>
      <c r="H194" t="s">
        <v>47</v>
      </c>
      <c r="I194" t="s">
        <v>48</v>
      </c>
      <c r="J194" t="s">
        <v>31</v>
      </c>
      <c r="K194" t="s">
        <v>694</v>
      </c>
      <c r="L194">
        <v>87</v>
      </c>
      <c r="M194" t="s">
        <v>102</v>
      </c>
      <c r="N194">
        <v>10.743168599537899</v>
      </c>
      <c r="O194">
        <v>44.132716928809302</v>
      </c>
      <c r="P194">
        <v>1000</v>
      </c>
      <c r="Q194" s="17">
        <v>993.41986083984398</v>
      </c>
      <c r="R194" t="s">
        <v>694</v>
      </c>
      <c r="S194" t="s">
        <v>34</v>
      </c>
      <c r="T194">
        <v>200</v>
      </c>
      <c r="U194" t="s">
        <v>36</v>
      </c>
      <c r="V194" s="1">
        <v>43063</v>
      </c>
      <c r="W194" s="17">
        <f>Tabella1[[#This Row],[elevation_glo30]]-Tabella1[[#This Row],[elevation]]</f>
        <v>-6.5801391601560226</v>
      </c>
      <c r="X194" s="1">
        <v>45306</v>
      </c>
      <c r="Y194">
        <v>2244</v>
      </c>
      <c r="Z194">
        <v>2244</v>
      </c>
      <c r="AA194" t="s">
        <v>36</v>
      </c>
      <c r="AB194" s="8"/>
      <c r="AC194" s="8"/>
      <c r="AD194" s="9"/>
      <c r="AE194" s="9"/>
      <c r="AF194" s="9"/>
      <c r="AG194" s="9"/>
      <c r="AH194" s="10"/>
    </row>
    <row r="195" spans="1:34" x14ac:dyDescent="0.2">
      <c r="A195">
        <v>808</v>
      </c>
      <c r="B195">
        <v>748251</v>
      </c>
      <c r="C195">
        <v>121</v>
      </c>
      <c r="D195" t="s">
        <v>696</v>
      </c>
      <c r="E195" t="s">
        <v>697</v>
      </c>
      <c r="F195" t="s">
        <v>100</v>
      </c>
      <c r="G195" t="s">
        <v>472</v>
      </c>
      <c r="H195" t="s">
        <v>92</v>
      </c>
      <c r="I195" t="s">
        <v>93</v>
      </c>
      <c r="J195" t="s">
        <v>31</v>
      </c>
      <c r="K195" t="s">
        <v>696</v>
      </c>
      <c r="L195">
        <v>121</v>
      </c>
      <c r="M195" t="s">
        <v>102</v>
      </c>
      <c r="N195">
        <v>11.071148000000001</v>
      </c>
      <c r="O195">
        <v>43.291376</v>
      </c>
      <c r="P195">
        <v>365</v>
      </c>
      <c r="Q195" s="17">
        <v>365.45159912109398</v>
      </c>
      <c r="R195" t="s">
        <v>696</v>
      </c>
      <c r="S195" t="s">
        <v>34</v>
      </c>
      <c r="T195" t="s">
        <v>698</v>
      </c>
      <c r="U195" t="s">
        <v>108</v>
      </c>
      <c r="V195" s="1">
        <v>42291</v>
      </c>
      <c r="W195" s="17">
        <f>Tabella1[[#This Row],[elevation_glo30]]-Tabella1[[#This Row],[elevation]]</f>
        <v>0.45159912109397737</v>
      </c>
      <c r="X195" s="1">
        <v>45306</v>
      </c>
      <c r="Y195">
        <v>3016</v>
      </c>
      <c r="Z195">
        <v>3016</v>
      </c>
      <c r="AA195" t="s">
        <v>36</v>
      </c>
      <c r="AB195" s="6"/>
      <c r="AC195" s="6"/>
      <c r="AH195" s="7"/>
    </row>
    <row r="196" spans="1:34" x14ac:dyDescent="0.2">
      <c r="A196">
        <v>809</v>
      </c>
      <c r="B196">
        <v>753151</v>
      </c>
      <c r="C196">
        <v>301</v>
      </c>
      <c r="D196" t="s">
        <v>699</v>
      </c>
      <c r="E196" t="s">
        <v>700</v>
      </c>
      <c r="F196" t="s">
        <v>100</v>
      </c>
      <c r="G196" t="s">
        <v>701</v>
      </c>
      <c r="H196" t="s">
        <v>29</v>
      </c>
      <c r="I196" t="s">
        <v>30</v>
      </c>
      <c r="J196" t="s">
        <v>31</v>
      </c>
      <c r="K196" t="s">
        <v>699</v>
      </c>
      <c r="L196">
        <v>301</v>
      </c>
      <c r="M196" t="s">
        <v>102</v>
      </c>
      <c r="N196">
        <v>10.3837831983</v>
      </c>
      <c r="O196">
        <v>43.770943483099998</v>
      </c>
      <c r="P196">
        <v>3</v>
      </c>
      <c r="Q196" s="17">
        <v>3.0555226802825901</v>
      </c>
      <c r="R196" t="s">
        <v>699</v>
      </c>
      <c r="S196" t="s">
        <v>34</v>
      </c>
      <c r="T196" t="s">
        <v>702</v>
      </c>
      <c r="U196" t="s">
        <v>108</v>
      </c>
      <c r="V196" s="1">
        <v>32874</v>
      </c>
      <c r="W196" s="17">
        <f>Tabella1[[#This Row],[elevation_glo30]]-Tabella1[[#This Row],[elevation]]</f>
        <v>5.5522680282590109E-2</v>
      </c>
      <c r="X196" s="1">
        <v>45306</v>
      </c>
      <c r="Y196">
        <v>12333</v>
      </c>
      <c r="Z196">
        <v>12333</v>
      </c>
      <c r="AA196" t="s">
        <v>36</v>
      </c>
      <c r="AB196" s="8"/>
      <c r="AC196" s="8"/>
      <c r="AD196" s="9"/>
      <c r="AE196" s="9"/>
      <c r="AF196" s="9"/>
      <c r="AG196" s="9"/>
      <c r="AH196" s="10"/>
    </row>
    <row r="197" spans="1:34" x14ac:dyDescent="0.2">
      <c r="A197">
        <v>810</v>
      </c>
      <c r="B197">
        <v>735501</v>
      </c>
      <c r="C197">
        <v>46</v>
      </c>
      <c r="D197" t="s">
        <v>703</v>
      </c>
      <c r="E197" t="s">
        <v>704</v>
      </c>
      <c r="F197" t="s">
        <v>100</v>
      </c>
      <c r="G197" t="s">
        <v>705</v>
      </c>
      <c r="H197" t="s">
        <v>29</v>
      </c>
      <c r="I197" t="s">
        <v>30</v>
      </c>
      <c r="J197" t="s">
        <v>31</v>
      </c>
      <c r="K197" t="s">
        <v>703</v>
      </c>
      <c r="L197">
        <v>46</v>
      </c>
      <c r="M197" t="s">
        <v>102</v>
      </c>
      <c r="N197">
        <v>10.670701861381501</v>
      </c>
      <c r="O197">
        <v>43.4101858936558</v>
      </c>
      <c r="P197">
        <v>420</v>
      </c>
      <c r="Q197" s="17">
        <v>424.78598022460898</v>
      </c>
      <c r="R197" t="s">
        <v>703</v>
      </c>
      <c r="S197" t="s">
        <v>34</v>
      </c>
      <c r="T197" t="s">
        <v>706</v>
      </c>
      <c r="U197" t="s">
        <v>150</v>
      </c>
      <c r="V197" s="1">
        <v>38756</v>
      </c>
      <c r="W197" s="17">
        <f>Tabella1[[#This Row],[elevation_glo30]]-Tabella1[[#This Row],[elevation]]</f>
        <v>4.7859802246089771</v>
      </c>
      <c r="X197" s="1">
        <v>45306</v>
      </c>
      <c r="Y197">
        <v>6317</v>
      </c>
      <c r="Z197">
        <v>6317</v>
      </c>
      <c r="AA197" t="s">
        <v>36</v>
      </c>
      <c r="AB197" s="6"/>
      <c r="AC197" s="6"/>
      <c r="AH197" s="7"/>
    </row>
    <row r="198" spans="1:34" x14ac:dyDescent="0.2">
      <c r="A198">
        <v>811</v>
      </c>
      <c r="B198" t="s">
        <v>26</v>
      </c>
      <c r="C198">
        <v>171</v>
      </c>
      <c r="D198" t="s">
        <v>707</v>
      </c>
      <c r="E198" t="s">
        <v>708</v>
      </c>
      <c r="F198" t="s">
        <v>115</v>
      </c>
      <c r="G198" t="s">
        <v>709</v>
      </c>
      <c r="H198" t="s">
        <v>29</v>
      </c>
      <c r="I198" t="s">
        <v>30</v>
      </c>
      <c r="J198" t="s">
        <v>31</v>
      </c>
      <c r="K198" t="s">
        <v>707</v>
      </c>
      <c r="L198">
        <v>171</v>
      </c>
      <c r="M198" t="s">
        <v>117</v>
      </c>
      <c r="N198">
        <v>10.3242486532</v>
      </c>
      <c r="O198">
        <v>43.770091248</v>
      </c>
      <c r="P198">
        <v>2.46</v>
      </c>
      <c r="Q198" s="17">
        <v>3.5845904350280802</v>
      </c>
      <c r="R198" t="s">
        <v>707</v>
      </c>
      <c r="S198" t="s">
        <v>34</v>
      </c>
      <c r="T198" t="s">
        <v>710</v>
      </c>
      <c r="U198" t="s">
        <v>119</v>
      </c>
      <c r="V198" s="1">
        <v>31049</v>
      </c>
      <c r="W198" s="17">
        <f>Tabella1[[#This Row],[elevation_glo30]]-Tabella1[[#This Row],[elevation]]</f>
        <v>1.1245904350280802</v>
      </c>
      <c r="X198" s="1">
        <v>31777</v>
      </c>
      <c r="Y198">
        <v>720</v>
      </c>
      <c r="Z198">
        <v>0</v>
      </c>
      <c r="AA198" t="s">
        <v>36</v>
      </c>
      <c r="AB198" s="3"/>
      <c r="AC198" s="3"/>
      <c r="AD198" s="4"/>
      <c r="AE198" s="4"/>
      <c r="AF198" s="4"/>
      <c r="AG198" s="4" t="b">
        <v>0</v>
      </c>
      <c r="AH198" s="5" t="s">
        <v>1358</v>
      </c>
    </row>
    <row r="199" spans="1:34" x14ac:dyDescent="0.2">
      <c r="A199">
        <v>812</v>
      </c>
      <c r="B199">
        <v>550921</v>
      </c>
      <c r="C199">
        <v>424</v>
      </c>
      <c r="D199" t="s">
        <v>711</v>
      </c>
      <c r="E199" t="s">
        <v>712</v>
      </c>
      <c r="F199" t="s">
        <v>100</v>
      </c>
      <c r="G199" t="s">
        <v>129</v>
      </c>
      <c r="H199" t="s">
        <v>47</v>
      </c>
      <c r="I199" t="s">
        <v>48</v>
      </c>
      <c r="J199" t="s">
        <v>31</v>
      </c>
      <c r="K199" t="s">
        <v>711</v>
      </c>
      <c r="L199">
        <v>424</v>
      </c>
      <c r="M199" t="s">
        <v>102</v>
      </c>
      <c r="N199">
        <v>10.803564123999999</v>
      </c>
      <c r="O199">
        <v>43.861535470100002</v>
      </c>
      <c r="P199">
        <v>17.37</v>
      </c>
      <c r="Q199" s="17">
        <v>16.9848957061768</v>
      </c>
      <c r="R199" t="s">
        <v>711</v>
      </c>
      <c r="S199" t="s">
        <v>34</v>
      </c>
      <c r="T199" t="s">
        <v>713</v>
      </c>
      <c r="U199" t="s">
        <v>108</v>
      </c>
      <c r="V199" s="1">
        <v>37746</v>
      </c>
      <c r="W199" s="17">
        <f>Tabella1[[#This Row],[elevation_glo30]]-Tabella1[[#This Row],[elevation]]</f>
        <v>-0.38510429382320055</v>
      </c>
      <c r="X199" s="1">
        <v>41230</v>
      </c>
      <c r="Y199">
        <v>3470</v>
      </c>
      <c r="Z199">
        <v>3470</v>
      </c>
      <c r="AA199" t="s">
        <v>36</v>
      </c>
      <c r="AB199" s="6"/>
      <c r="AC199" s="6"/>
      <c r="AH199" s="7"/>
    </row>
    <row r="200" spans="1:34" x14ac:dyDescent="0.2">
      <c r="A200">
        <v>813</v>
      </c>
      <c r="B200">
        <v>744851</v>
      </c>
      <c r="C200">
        <v>134</v>
      </c>
      <c r="D200" t="s">
        <v>714</v>
      </c>
      <c r="E200" t="s">
        <v>177</v>
      </c>
      <c r="F200" t="s">
        <v>100</v>
      </c>
      <c r="G200" t="s">
        <v>177</v>
      </c>
      <c r="H200" t="s">
        <v>92</v>
      </c>
      <c r="I200" t="s">
        <v>93</v>
      </c>
      <c r="J200" t="s">
        <v>31</v>
      </c>
      <c r="K200" t="s">
        <v>714</v>
      </c>
      <c r="L200">
        <v>134</v>
      </c>
      <c r="M200" t="s">
        <v>102</v>
      </c>
      <c r="N200">
        <v>11.4906146991613</v>
      </c>
      <c r="O200">
        <v>43.050171953455298</v>
      </c>
      <c r="P200">
        <v>594</v>
      </c>
      <c r="Q200" s="17">
        <v>595.53411865234398</v>
      </c>
      <c r="R200" t="s">
        <v>714</v>
      </c>
      <c r="S200" t="s">
        <v>34</v>
      </c>
      <c r="T200" t="s">
        <v>715</v>
      </c>
      <c r="U200" t="s">
        <v>259</v>
      </c>
      <c r="V200" s="1">
        <v>33604</v>
      </c>
      <c r="W200" s="17">
        <f>Tabella1[[#This Row],[elevation_glo30]]-Tabella1[[#This Row],[elevation]]</f>
        <v>1.5341186523439774</v>
      </c>
      <c r="X200" s="1">
        <v>45306</v>
      </c>
      <c r="Y200">
        <v>814</v>
      </c>
      <c r="Z200">
        <v>814</v>
      </c>
      <c r="AA200" t="s">
        <v>36</v>
      </c>
      <c r="AB200" s="3"/>
      <c r="AC200" s="3"/>
      <c r="AD200" s="4"/>
      <c r="AE200" s="4"/>
      <c r="AF200" s="4"/>
      <c r="AG200" s="4" t="b">
        <v>0</v>
      </c>
      <c r="AH200" s="5" t="s">
        <v>1358</v>
      </c>
    </row>
    <row r="201" spans="1:34" x14ac:dyDescent="0.2">
      <c r="A201">
        <v>815</v>
      </c>
      <c r="B201">
        <v>508621</v>
      </c>
      <c r="C201">
        <v>386</v>
      </c>
      <c r="D201" t="s">
        <v>716</v>
      </c>
      <c r="E201" t="s">
        <v>717</v>
      </c>
      <c r="F201" t="s">
        <v>100</v>
      </c>
      <c r="G201" t="s">
        <v>177</v>
      </c>
      <c r="H201" t="s">
        <v>92</v>
      </c>
      <c r="I201" t="s">
        <v>93</v>
      </c>
      <c r="J201" t="s">
        <v>31</v>
      </c>
      <c r="K201" t="s">
        <v>716</v>
      </c>
      <c r="L201">
        <v>386</v>
      </c>
      <c r="M201" t="s">
        <v>102</v>
      </c>
      <c r="N201">
        <v>11.499785554237601</v>
      </c>
      <c r="O201">
        <v>43.047226464295498</v>
      </c>
      <c r="P201">
        <v>500</v>
      </c>
      <c r="Q201" s="17">
        <v>506.49627685546898</v>
      </c>
      <c r="R201" t="s">
        <v>716</v>
      </c>
      <c r="S201" t="s">
        <v>34</v>
      </c>
      <c r="T201" t="s">
        <v>718</v>
      </c>
      <c r="U201" t="s">
        <v>104</v>
      </c>
      <c r="V201" s="1">
        <v>35193</v>
      </c>
      <c r="W201" s="17">
        <f>Tabella1[[#This Row],[elevation_glo30]]-Tabella1[[#This Row],[elevation]]</f>
        <v>6.4962768554689774</v>
      </c>
      <c r="X201" s="1">
        <v>42890</v>
      </c>
      <c r="Y201">
        <v>7675</v>
      </c>
      <c r="Z201">
        <v>7675</v>
      </c>
      <c r="AA201" t="s">
        <v>36</v>
      </c>
      <c r="AB201" s="6"/>
      <c r="AC201" s="6"/>
      <c r="AH201" s="7"/>
    </row>
    <row r="202" spans="1:34" x14ac:dyDescent="0.2">
      <c r="A202">
        <v>817</v>
      </c>
      <c r="B202" t="s">
        <v>26</v>
      </c>
      <c r="C202">
        <v>298</v>
      </c>
      <c r="D202" t="s">
        <v>719</v>
      </c>
      <c r="E202" t="s">
        <v>720</v>
      </c>
      <c r="F202" t="s">
        <v>115</v>
      </c>
      <c r="G202" t="s">
        <v>721</v>
      </c>
      <c r="H202" t="s">
        <v>76</v>
      </c>
      <c r="I202" t="s">
        <v>77</v>
      </c>
      <c r="J202" t="s">
        <v>31</v>
      </c>
      <c r="K202" t="s">
        <v>719</v>
      </c>
      <c r="L202">
        <v>298</v>
      </c>
      <c r="M202" t="s">
        <v>117</v>
      </c>
      <c r="N202">
        <v>10.3962978577</v>
      </c>
      <c r="O202">
        <v>42.731038603999998</v>
      </c>
      <c r="P202">
        <v>373.53</v>
      </c>
      <c r="Q202" s="17">
        <v>407.216552734375</v>
      </c>
      <c r="R202" t="s">
        <v>719</v>
      </c>
      <c r="S202" t="s">
        <v>34</v>
      </c>
      <c r="T202" t="s">
        <v>722</v>
      </c>
      <c r="U202" t="s">
        <v>168</v>
      </c>
      <c r="V202" s="1">
        <v>22304</v>
      </c>
      <c r="W202" s="17">
        <f>Tabella1[[#This Row],[elevation_glo30]]-Tabella1[[#This Row],[elevation]]</f>
        <v>33.686552734375027</v>
      </c>
      <c r="X202" s="1">
        <v>45176</v>
      </c>
      <c r="Y202">
        <v>20981</v>
      </c>
      <c r="Z202">
        <v>11853</v>
      </c>
      <c r="AA202" t="s">
        <v>36</v>
      </c>
      <c r="AB202" s="8">
        <v>10.395574999999999</v>
      </c>
      <c r="AC202" s="8">
        <v>42.730625000000003</v>
      </c>
      <c r="AD202" s="9">
        <v>400</v>
      </c>
      <c r="AE202" s="9">
        <v>1</v>
      </c>
      <c r="AF202" s="9">
        <v>1</v>
      </c>
      <c r="AG202" s="9"/>
      <c r="AH202" s="10"/>
    </row>
    <row r="203" spans="1:34" x14ac:dyDescent="0.2">
      <c r="A203">
        <v>829</v>
      </c>
      <c r="B203">
        <v>737451</v>
      </c>
      <c r="C203">
        <v>15</v>
      </c>
      <c r="D203" t="s">
        <v>748</v>
      </c>
      <c r="E203" t="s">
        <v>749</v>
      </c>
      <c r="F203" t="s">
        <v>100</v>
      </c>
      <c r="G203" t="s">
        <v>637</v>
      </c>
      <c r="H203" t="s">
        <v>62</v>
      </c>
      <c r="I203" t="s">
        <v>63</v>
      </c>
      <c r="J203" t="s">
        <v>31</v>
      </c>
      <c r="K203" t="s">
        <v>748</v>
      </c>
      <c r="L203">
        <v>15</v>
      </c>
      <c r="M203" t="s">
        <v>102</v>
      </c>
      <c r="N203">
        <v>11.2808454036713</v>
      </c>
      <c r="O203">
        <v>44.079631615784599</v>
      </c>
      <c r="P203">
        <v>820</v>
      </c>
      <c r="Q203" s="17">
        <v>821.23083496093795</v>
      </c>
      <c r="R203" t="s">
        <v>748</v>
      </c>
      <c r="S203" t="s">
        <v>34</v>
      </c>
      <c r="T203" t="s">
        <v>750</v>
      </c>
      <c r="U203" t="s">
        <v>150</v>
      </c>
      <c r="V203" s="1">
        <v>33604</v>
      </c>
      <c r="W203" s="17">
        <f>Tabella1[[#This Row],[elevation_glo30]]-Tabella1[[#This Row],[elevation]]</f>
        <v>1.2308349609379547</v>
      </c>
      <c r="X203" s="1">
        <v>45306</v>
      </c>
      <c r="Y203">
        <v>11664</v>
      </c>
      <c r="Z203">
        <v>11664</v>
      </c>
      <c r="AA203" t="s">
        <v>36</v>
      </c>
      <c r="AB203" s="6"/>
      <c r="AC203" s="6"/>
      <c r="AH203" s="7"/>
    </row>
    <row r="204" spans="1:34" x14ac:dyDescent="0.2">
      <c r="A204">
        <v>818</v>
      </c>
      <c r="B204">
        <v>770451</v>
      </c>
      <c r="C204">
        <v>110</v>
      </c>
      <c r="D204" t="s">
        <v>723</v>
      </c>
      <c r="E204" t="s">
        <v>724</v>
      </c>
      <c r="F204" t="s">
        <v>100</v>
      </c>
      <c r="G204" t="s">
        <v>317</v>
      </c>
      <c r="H204" t="s">
        <v>54</v>
      </c>
      <c r="I204" t="s">
        <v>55</v>
      </c>
      <c r="J204" t="s">
        <v>31</v>
      </c>
      <c r="K204" t="s">
        <v>723</v>
      </c>
      <c r="L204">
        <v>110</v>
      </c>
      <c r="M204" t="s">
        <v>102</v>
      </c>
      <c r="N204">
        <v>12.08775</v>
      </c>
      <c r="O204">
        <v>43.274810000000002</v>
      </c>
      <c r="P204">
        <v>921</v>
      </c>
      <c r="Q204" s="17">
        <v>918.887939453125</v>
      </c>
      <c r="R204" t="s">
        <v>723</v>
      </c>
      <c r="S204" t="s">
        <v>34</v>
      </c>
      <c r="T204">
        <v>211</v>
      </c>
      <c r="U204" t="s">
        <v>36</v>
      </c>
      <c r="V204" s="1">
        <v>44870</v>
      </c>
      <c r="W204" s="17">
        <f>Tabella1[[#This Row],[elevation_glo30]]-Tabella1[[#This Row],[elevation]]</f>
        <v>-2.112060546875</v>
      </c>
      <c r="X204" s="1">
        <v>45306</v>
      </c>
      <c r="Y204">
        <v>437</v>
      </c>
      <c r="Z204">
        <v>437</v>
      </c>
      <c r="AA204" t="s">
        <v>36</v>
      </c>
      <c r="AB204" s="3"/>
      <c r="AC204" s="3"/>
      <c r="AD204" s="4"/>
      <c r="AE204" s="4"/>
      <c r="AF204" s="4"/>
      <c r="AG204" s="4" t="b">
        <v>0</v>
      </c>
      <c r="AH204" s="5" t="s">
        <v>1358</v>
      </c>
    </row>
    <row r="205" spans="1:34" x14ac:dyDescent="0.2">
      <c r="A205">
        <v>819</v>
      </c>
      <c r="B205">
        <v>740751</v>
      </c>
      <c r="C205">
        <v>113</v>
      </c>
      <c r="D205" t="s">
        <v>725</v>
      </c>
      <c r="E205" t="s">
        <v>726</v>
      </c>
      <c r="F205" t="s">
        <v>100</v>
      </c>
      <c r="G205" t="s">
        <v>726</v>
      </c>
      <c r="H205" t="s">
        <v>62</v>
      </c>
      <c r="I205" t="s">
        <v>63</v>
      </c>
      <c r="J205" t="s">
        <v>31</v>
      </c>
      <c r="K205" t="s">
        <v>725</v>
      </c>
      <c r="L205">
        <v>113</v>
      </c>
      <c r="M205" t="s">
        <v>102</v>
      </c>
      <c r="N205">
        <v>11.4475300067859</v>
      </c>
      <c r="O205">
        <v>43.876860001032497</v>
      </c>
      <c r="P205">
        <v>960</v>
      </c>
      <c r="Q205" s="17">
        <v>993.10821533203102</v>
      </c>
      <c r="R205" t="s">
        <v>725</v>
      </c>
      <c r="S205" t="s">
        <v>34</v>
      </c>
      <c r="T205" t="s">
        <v>727</v>
      </c>
      <c r="U205" t="s">
        <v>108</v>
      </c>
      <c r="V205" s="1">
        <v>42032</v>
      </c>
      <c r="W205" s="17">
        <f>Tabella1[[#This Row],[elevation_glo30]]-Tabella1[[#This Row],[elevation]]</f>
        <v>33.108215332031023</v>
      </c>
      <c r="X205" s="1">
        <v>45306</v>
      </c>
      <c r="Y205">
        <v>3260</v>
      </c>
      <c r="Z205">
        <v>3260</v>
      </c>
      <c r="AA205" t="s">
        <v>36</v>
      </c>
      <c r="AB205" s="6">
        <v>11.451250999999999</v>
      </c>
      <c r="AC205" s="6">
        <v>43.875289000000002</v>
      </c>
      <c r="AH205" s="7"/>
    </row>
    <row r="206" spans="1:34" x14ac:dyDescent="0.2">
      <c r="A206">
        <v>820</v>
      </c>
      <c r="B206">
        <v>747751</v>
      </c>
      <c r="C206">
        <v>133</v>
      </c>
      <c r="D206" t="s">
        <v>728</v>
      </c>
      <c r="E206" t="s">
        <v>729</v>
      </c>
      <c r="F206" t="s">
        <v>100</v>
      </c>
      <c r="G206" t="s">
        <v>730</v>
      </c>
      <c r="H206" t="s">
        <v>92</v>
      </c>
      <c r="I206" t="s">
        <v>93</v>
      </c>
      <c r="J206" t="s">
        <v>31</v>
      </c>
      <c r="K206" t="s">
        <v>728</v>
      </c>
      <c r="L206">
        <v>133</v>
      </c>
      <c r="M206" t="s">
        <v>102</v>
      </c>
      <c r="N206">
        <v>11.5454715119171</v>
      </c>
      <c r="O206">
        <v>43.1754827725307</v>
      </c>
      <c r="P206">
        <v>267</v>
      </c>
      <c r="Q206" s="17">
        <v>274.90774536132801</v>
      </c>
      <c r="R206" t="s">
        <v>728</v>
      </c>
      <c r="S206" t="s">
        <v>34</v>
      </c>
      <c r="T206" t="s">
        <v>731</v>
      </c>
      <c r="U206" t="s">
        <v>155</v>
      </c>
      <c r="V206" s="1">
        <v>18629</v>
      </c>
      <c r="W206" s="17">
        <f>Tabella1[[#This Row],[elevation_glo30]]-Tabella1[[#This Row],[elevation]]</f>
        <v>7.9077453613280113</v>
      </c>
      <c r="X206" s="1">
        <v>45306</v>
      </c>
      <c r="Y206">
        <v>18961</v>
      </c>
      <c r="Z206">
        <v>6092</v>
      </c>
      <c r="AA206" t="s">
        <v>36</v>
      </c>
      <c r="AB206" s="8"/>
      <c r="AC206" s="8"/>
      <c r="AD206" s="9"/>
      <c r="AE206" s="9"/>
      <c r="AF206" s="9"/>
      <c r="AG206" s="9"/>
      <c r="AH206" s="10"/>
    </row>
    <row r="207" spans="1:34" x14ac:dyDescent="0.2">
      <c r="A207">
        <v>822</v>
      </c>
      <c r="B207">
        <v>751101</v>
      </c>
      <c r="C207">
        <v>426</v>
      </c>
      <c r="D207" t="s">
        <v>732</v>
      </c>
      <c r="E207" t="s">
        <v>733</v>
      </c>
      <c r="F207" t="s">
        <v>100</v>
      </c>
      <c r="G207" t="s">
        <v>734</v>
      </c>
      <c r="H207" t="s">
        <v>76</v>
      </c>
      <c r="I207" t="s">
        <v>77</v>
      </c>
      <c r="J207" t="s">
        <v>31</v>
      </c>
      <c r="K207" t="s">
        <v>732</v>
      </c>
      <c r="L207">
        <v>426</v>
      </c>
      <c r="M207" t="s">
        <v>102</v>
      </c>
      <c r="N207">
        <v>10.191081898275099</v>
      </c>
      <c r="O207">
        <v>42.774791683958398</v>
      </c>
      <c r="P207">
        <v>713</v>
      </c>
      <c r="Q207" s="17">
        <v>729.070068359375</v>
      </c>
      <c r="R207" t="s">
        <v>732</v>
      </c>
      <c r="S207" t="s">
        <v>34</v>
      </c>
      <c r="T207" t="s">
        <v>735</v>
      </c>
      <c r="U207" t="s">
        <v>104</v>
      </c>
      <c r="V207" s="1">
        <v>37792</v>
      </c>
      <c r="W207" s="17">
        <f>Tabella1[[#This Row],[elevation_glo30]]-Tabella1[[#This Row],[elevation]]</f>
        <v>16.070068359375</v>
      </c>
      <c r="X207" s="1">
        <v>45306</v>
      </c>
      <c r="Y207">
        <v>6675</v>
      </c>
      <c r="Z207">
        <v>6675</v>
      </c>
      <c r="AA207" t="s">
        <v>36</v>
      </c>
      <c r="AB207" s="6">
        <v>10.190450999999999</v>
      </c>
      <c r="AC207" s="6">
        <v>42.774672000000002</v>
      </c>
      <c r="AD207">
        <v>730</v>
      </c>
      <c r="AH207" s="7"/>
    </row>
    <row r="208" spans="1:34" x14ac:dyDescent="0.2">
      <c r="A208">
        <v>823</v>
      </c>
      <c r="B208">
        <v>752601</v>
      </c>
      <c r="C208">
        <v>427</v>
      </c>
      <c r="D208" t="s">
        <v>736</v>
      </c>
      <c r="E208" t="s">
        <v>737</v>
      </c>
      <c r="F208" t="s">
        <v>100</v>
      </c>
      <c r="G208" t="s">
        <v>314</v>
      </c>
      <c r="H208" t="s">
        <v>158</v>
      </c>
      <c r="I208" t="s">
        <v>159</v>
      </c>
      <c r="J208" t="s">
        <v>31</v>
      </c>
      <c r="K208" t="s">
        <v>736</v>
      </c>
      <c r="L208">
        <v>427</v>
      </c>
      <c r="M208" t="s">
        <v>102</v>
      </c>
      <c r="N208">
        <v>10.522385245200001</v>
      </c>
      <c r="O208">
        <v>43.794013245899997</v>
      </c>
      <c r="P208">
        <v>216</v>
      </c>
      <c r="Q208" s="17">
        <v>232.52842712402301</v>
      </c>
      <c r="R208" t="s">
        <v>736</v>
      </c>
      <c r="S208" t="s">
        <v>34</v>
      </c>
      <c r="T208" t="s">
        <v>738</v>
      </c>
      <c r="U208" t="s">
        <v>104</v>
      </c>
      <c r="V208" s="1">
        <v>37831</v>
      </c>
      <c r="W208" s="17">
        <f>Tabella1[[#This Row],[elevation_glo30]]-Tabella1[[#This Row],[elevation]]</f>
        <v>16.528427124023011</v>
      </c>
      <c r="X208" s="1">
        <v>45306</v>
      </c>
      <c r="Y208">
        <v>7366</v>
      </c>
      <c r="Z208">
        <v>7366</v>
      </c>
      <c r="AA208" t="s">
        <v>36</v>
      </c>
      <c r="AB208" s="8"/>
      <c r="AC208" s="8"/>
      <c r="AD208" s="9">
        <v>230</v>
      </c>
      <c r="AE208" s="9">
        <v>1</v>
      </c>
      <c r="AF208" s="9">
        <v>1</v>
      </c>
      <c r="AG208" s="9"/>
      <c r="AH208" s="10"/>
    </row>
    <row r="209" spans="1:34" x14ac:dyDescent="0.2">
      <c r="A209">
        <v>484</v>
      </c>
      <c r="B209" t="s">
        <v>26</v>
      </c>
      <c r="C209">
        <v>2252</v>
      </c>
      <c r="D209" t="s">
        <v>26</v>
      </c>
      <c r="E209" t="s">
        <v>83</v>
      </c>
      <c r="F209" t="s">
        <v>84</v>
      </c>
      <c r="G209" t="s">
        <v>26</v>
      </c>
      <c r="H209" t="s">
        <v>26</v>
      </c>
      <c r="I209" t="s">
        <v>26</v>
      </c>
      <c r="J209" t="s">
        <v>26</v>
      </c>
      <c r="K209" s="2" t="s">
        <v>85</v>
      </c>
      <c r="L209">
        <v>2252</v>
      </c>
      <c r="M209" t="s">
        <v>32</v>
      </c>
      <c r="N209">
        <v>9.8711099999999998</v>
      </c>
      <c r="O209">
        <v>44.070799999999998</v>
      </c>
      <c r="P209">
        <v>412</v>
      </c>
      <c r="Q209" s="17">
        <v>0</v>
      </c>
      <c r="R209">
        <v>5895</v>
      </c>
      <c r="S209" t="s">
        <v>34</v>
      </c>
      <c r="T209">
        <v>2414</v>
      </c>
      <c r="U209" t="s">
        <v>50</v>
      </c>
      <c r="V209" s="1">
        <v>40179</v>
      </c>
      <c r="W209" s="17">
        <f>Tabella1[[#This Row],[elevation_glo30]]-Tabella1[[#This Row],[elevation]]</f>
        <v>-412</v>
      </c>
      <c r="X209" s="1">
        <v>44924</v>
      </c>
      <c r="Y209">
        <v>4206</v>
      </c>
      <c r="Z209">
        <v>4206</v>
      </c>
      <c r="AA209" t="s">
        <v>36</v>
      </c>
      <c r="AB209" s="11">
        <v>9.9367450000000002</v>
      </c>
      <c r="AC209" s="11">
        <v>44.071522000000002</v>
      </c>
      <c r="AD209" s="12"/>
      <c r="AE209" s="12"/>
      <c r="AF209" s="12"/>
      <c r="AG209" s="12"/>
      <c r="AH209" s="13"/>
    </row>
    <row r="210" spans="1:34" x14ac:dyDescent="0.2">
      <c r="A210">
        <v>824</v>
      </c>
      <c r="B210">
        <v>739251</v>
      </c>
      <c r="C210">
        <v>8</v>
      </c>
      <c r="D210" t="s">
        <v>739</v>
      </c>
      <c r="E210" t="s">
        <v>740</v>
      </c>
      <c r="F210" t="s">
        <v>100</v>
      </c>
      <c r="G210" t="s">
        <v>741</v>
      </c>
      <c r="H210" t="s">
        <v>54</v>
      </c>
      <c r="I210" t="s">
        <v>55</v>
      </c>
      <c r="J210" t="s">
        <v>31</v>
      </c>
      <c r="K210" t="s">
        <v>739</v>
      </c>
      <c r="L210">
        <v>8</v>
      </c>
      <c r="M210" t="s">
        <v>102</v>
      </c>
      <c r="N210">
        <v>11.742346286773699</v>
      </c>
      <c r="O210">
        <v>43.339127373311698</v>
      </c>
      <c r="P210">
        <v>275</v>
      </c>
      <c r="Q210" s="17">
        <v>278.35705566406199</v>
      </c>
      <c r="R210" t="s">
        <v>739</v>
      </c>
      <c r="S210" t="s">
        <v>34</v>
      </c>
      <c r="T210" t="s">
        <v>742</v>
      </c>
      <c r="U210" t="s">
        <v>259</v>
      </c>
      <c r="V210" s="1">
        <v>33240</v>
      </c>
      <c r="W210" s="17">
        <f>Tabella1[[#This Row],[elevation_glo30]]-Tabella1[[#This Row],[elevation]]</f>
        <v>3.3570556640619884</v>
      </c>
      <c r="X210" s="1">
        <v>45306</v>
      </c>
      <c r="Y210">
        <v>4382</v>
      </c>
      <c r="Z210">
        <v>4382</v>
      </c>
      <c r="AA210" t="s">
        <v>36</v>
      </c>
      <c r="AB210" s="8"/>
      <c r="AC210" s="8"/>
      <c r="AD210" s="9"/>
      <c r="AE210" s="9"/>
      <c r="AF210" s="9"/>
      <c r="AG210" s="9"/>
      <c r="AH210" s="10"/>
    </row>
    <row r="211" spans="1:34" x14ac:dyDescent="0.2">
      <c r="A211">
        <v>828</v>
      </c>
      <c r="B211">
        <v>753201</v>
      </c>
      <c r="C211">
        <v>320</v>
      </c>
      <c r="D211" t="s">
        <v>743</v>
      </c>
      <c r="E211" t="s">
        <v>744</v>
      </c>
      <c r="F211" t="s">
        <v>100</v>
      </c>
      <c r="G211" t="s">
        <v>745</v>
      </c>
      <c r="H211" t="s">
        <v>29</v>
      </c>
      <c r="I211" t="s">
        <v>30</v>
      </c>
      <c r="J211" t="s">
        <v>31</v>
      </c>
      <c r="K211" t="s">
        <v>743</v>
      </c>
      <c r="L211">
        <v>320</v>
      </c>
      <c r="M211" t="s">
        <v>102</v>
      </c>
      <c r="N211">
        <v>10.5544602870941</v>
      </c>
      <c r="O211">
        <v>43.747072078550403</v>
      </c>
      <c r="P211">
        <v>890</v>
      </c>
      <c r="Q211" s="17">
        <v>878.27990722656205</v>
      </c>
      <c r="R211" t="s">
        <v>743</v>
      </c>
      <c r="S211" t="s">
        <v>34</v>
      </c>
      <c r="T211" t="s">
        <v>746</v>
      </c>
      <c r="U211" t="s">
        <v>747</v>
      </c>
      <c r="V211" s="1">
        <v>31048</v>
      </c>
      <c r="W211" s="17">
        <f>Tabella1[[#This Row],[elevation_glo30]]-Tabella1[[#This Row],[elevation]]</f>
        <v>-11.720092773437955</v>
      </c>
      <c r="X211" s="1">
        <v>45306</v>
      </c>
      <c r="Y211">
        <v>9790</v>
      </c>
      <c r="Z211">
        <v>9429</v>
      </c>
      <c r="AA211" t="s">
        <v>36</v>
      </c>
      <c r="AB211" s="6"/>
      <c r="AC211" s="6"/>
      <c r="AD211">
        <v>880</v>
      </c>
      <c r="AH211" s="7"/>
    </row>
    <row r="212" spans="1:34" x14ac:dyDescent="0.2">
      <c r="A212">
        <v>830</v>
      </c>
      <c r="B212">
        <v>753651</v>
      </c>
      <c r="C212">
        <v>419</v>
      </c>
      <c r="D212" t="s">
        <v>751</v>
      </c>
      <c r="E212" t="s">
        <v>752</v>
      </c>
      <c r="F212" t="s">
        <v>100</v>
      </c>
      <c r="G212" t="s">
        <v>490</v>
      </c>
      <c r="H212" t="s">
        <v>62</v>
      </c>
      <c r="I212" t="s">
        <v>63</v>
      </c>
      <c r="J212" t="s">
        <v>31</v>
      </c>
      <c r="K212" t="s">
        <v>751</v>
      </c>
      <c r="L212">
        <v>419</v>
      </c>
      <c r="M212" t="s">
        <v>102</v>
      </c>
      <c r="N212">
        <v>10.923</v>
      </c>
      <c r="O212">
        <v>43.692599999999999</v>
      </c>
      <c r="P212">
        <v>90</v>
      </c>
      <c r="Q212" s="17">
        <v>88.347900390625</v>
      </c>
      <c r="R212" t="s">
        <v>751</v>
      </c>
      <c r="S212" t="s">
        <v>34</v>
      </c>
      <c r="T212" t="s">
        <v>753</v>
      </c>
      <c r="U212" t="s">
        <v>104</v>
      </c>
      <c r="V212" s="1">
        <v>35844</v>
      </c>
      <c r="W212" s="17">
        <f>Tabella1[[#This Row],[elevation_glo30]]-Tabella1[[#This Row],[elevation]]</f>
        <v>-1.652099609375</v>
      </c>
      <c r="X212" s="1">
        <v>45306</v>
      </c>
      <c r="Y212">
        <v>9447</v>
      </c>
      <c r="Z212">
        <v>9447</v>
      </c>
      <c r="AA212" t="s">
        <v>36</v>
      </c>
      <c r="AB212" s="8"/>
      <c r="AC212" s="8"/>
      <c r="AD212" s="9"/>
      <c r="AE212" s="9"/>
      <c r="AF212" s="9"/>
      <c r="AG212" s="9"/>
      <c r="AH212" s="10"/>
    </row>
    <row r="213" spans="1:34" x14ac:dyDescent="0.2">
      <c r="A213">
        <v>831</v>
      </c>
      <c r="B213">
        <v>753251</v>
      </c>
      <c r="C213">
        <v>331</v>
      </c>
      <c r="D213" t="s">
        <v>754</v>
      </c>
      <c r="E213" t="s">
        <v>755</v>
      </c>
      <c r="F213" t="s">
        <v>100</v>
      </c>
      <c r="G213" t="s">
        <v>755</v>
      </c>
      <c r="H213" t="s">
        <v>158</v>
      </c>
      <c r="I213" t="s">
        <v>159</v>
      </c>
      <c r="J213" t="s">
        <v>31</v>
      </c>
      <c r="K213" t="s">
        <v>754</v>
      </c>
      <c r="L213">
        <v>331</v>
      </c>
      <c r="M213" t="s">
        <v>102</v>
      </c>
      <c r="N213">
        <v>10.653959528</v>
      </c>
      <c r="O213">
        <v>43.842856923399999</v>
      </c>
      <c r="P213">
        <v>72.19</v>
      </c>
      <c r="Q213" s="17">
        <v>87.743209838867202</v>
      </c>
      <c r="R213" t="s">
        <v>754</v>
      </c>
      <c r="S213" t="s">
        <v>34</v>
      </c>
      <c r="T213" t="s">
        <v>756</v>
      </c>
      <c r="U213" t="s">
        <v>104</v>
      </c>
      <c r="V213" s="1">
        <v>32874</v>
      </c>
      <c r="W213" s="17">
        <f>Tabella1[[#This Row],[elevation_glo30]]-Tabella1[[#This Row],[elevation]]</f>
        <v>15.553209838867204</v>
      </c>
      <c r="X213" s="1">
        <v>45301</v>
      </c>
      <c r="Y213">
        <v>11091</v>
      </c>
      <c r="Z213">
        <v>11091</v>
      </c>
      <c r="AA213" t="s">
        <v>36</v>
      </c>
      <c r="AB213" s="6"/>
      <c r="AC213" s="6"/>
      <c r="AD213">
        <v>87</v>
      </c>
      <c r="AE213">
        <v>1</v>
      </c>
      <c r="AF213">
        <v>1</v>
      </c>
      <c r="AH213" s="7"/>
    </row>
    <row r="214" spans="1:34" x14ac:dyDescent="0.2">
      <c r="A214">
        <v>832</v>
      </c>
      <c r="B214">
        <v>32743</v>
      </c>
      <c r="C214">
        <v>49</v>
      </c>
      <c r="D214" t="s">
        <v>757</v>
      </c>
      <c r="E214" t="s">
        <v>758</v>
      </c>
      <c r="F214" t="s">
        <v>100</v>
      </c>
      <c r="G214" t="s">
        <v>759</v>
      </c>
      <c r="H214" t="s">
        <v>29</v>
      </c>
      <c r="I214" t="s">
        <v>30</v>
      </c>
      <c r="J214" t="s">
        <v>31</v>
      </c>
      <c r="K214" t="s">
        <v>757</v>
      </c>
      <c r="L214">
        <v>49</v>
      </c>
      <c r="M214" t="s">
        <v>102</v>
      </c>
      <c r="N214">
        <v>10.9567918454118</v>
      </c>
      <c r="O214">
        <v>43.264000890247701</v>
      </c>
      <c r="P214">
        <v>450</v>
      </c>
      <c r="Q214" s="17">
        <v>454.52206420898398</v>
      </c>
      <c r="R214" t="s">
        <v>757</v>
      </c>
      <c r="S214" t="s">
        <v>34</v>
      </c>
      <c r="T214" t="s">
        <v>760</v>
      </c>
      <c r="U214" t="s">
        <v>112</v>
      </c>
      <c r="V214" s="1">
        <v>38757</v>
      </c>
      <c r="W214" s="17">
        <f>Tabella1[[#This Row],[elevation_glo30]]-Tabella1[[#This Row],[elevation]]</f>
        <v>4.5220642089839771</v>
      </c>
      <c r="X214" s="1">
        <v>41827</v>
      </c>
      <c r="Y214">
        <v>2429</v>
      </c>
      <c r="Z214">
        <v>2429</v>
      </c>
      <c r="AA214" t="s">
        <v>36</v>
      </c>
      <c r="AB214" s="8"/>
      <c r="AC214" s="8"/>
      <c r="AD214" s="9"/>
      <c r="AE214" s="9"/>
      <c r="AF214" s="9"/>
      <c r="AG214" s="9"/>
      <c r="AH214" s="10"/>
    </row>
    <row r="215" spans="1:34" x14ac:dyDescent="0.2">
      <c r="A215">
        <v>833</v>
      </c>
      <c r="B215">
        <v>742601</v>
      </c>
      <c r="C215">
        <v>51</v>
      </c>
      <c r="D215" t="s">
        <v>761</v>
      </c>
      <c r="E215" t="s">
        <v>762</v>
      </c>
      <c r="F215" t="s">
        <v>100</v>
      </c>
      <c r="G215" t="s">
        <v>705</v>
      </c>
      <c r="H215" t="s">
        <v>29</v>
      </c>
      <c r="I215" t="s">
        <v>30</v>
      </c>
      <c r="J215" t="s">
        <v>31</v>
      </c>
      <c r="K215" t="s">
        <v>761</v>
      </c>
      <c r="L215">
        <v>51</v>
      </c>
      <c r="M215" t="s">
        <v>102</v>
      </c>
      <c r="N215">
        <v>10.742965936660701</v>
      </c>
      <c r="O215">
        <v>43.386980690671599</v>
      </c>
      <c r="P215">
        <v>379</v>
      </c>
      <c r="Q215" s="17">
        <v>382.69619750976602</v>
      </c>
      <c r="R215" t="s">
        <v>761</v>
      </c>
      <c r="S215" t="s">
        <v>34</v>
      </c>
      <c r="T215" t="s">
        <v>763</v>
      </c>
      <c r="U215" t="s">
        <v>150</v>
      </c>
      <c r="V215" s="1">
        <v>38756</v>
      </c>
      <c r="W215" s="17">
        <f>Tabella1[[#This Row],[elevation_glo30]]-Tabella1[[#This Row],[elevation]]</f>
        <v>3.6961975097660229</v>
      </c>
      <c r="X215" s="1">
        <v>45306</v>
      </c>
      <c r="Y215">
        <v>6313</v>
      </c>
      <c r="Z215">
        <v>6313</v>
      </c>
      <c r="AA215" t="s">
        <v>36</v>
      </c>
      <c r="AB215" s="6"/>
      <c r="AC215" s="6"/>
      <c r="AH215" s="7"/>
    </row>
    <row r="216" spans="1:34" x14ac:dyDescent="0.2">
      <c r="A216">
        <v>834</v>
      </c>
      <c r="B216">
        <v>740801</v>
      </c>
      <c r="C216">
        <v>106</v>
      </c>
      <c r="D216" t="s">
        <v>764</v>
      </c>
      <c r="E216" t="s">
        <v>765</v>
      </c>
      <c r="F216" t="s">
        <v>100</v>
      </c>
      <c r="G216" t="s">
        <v>766</v>
      </c>
      <c r="H216" t="s">
        <v>54</v>
      </c>
      <c r="I216" t="s">
        <v>55</v>
      </c>
      <c r="J216" t="s">
        <v>31</v>
      </c>
      <c r="K216" t="s">
        <v>764</v>
      </c>
      <c r="L216">
        <v>106</v>
      </c>
      <c r="M216" t="s">
        <v>102</v>
      </c>
      <c r="N216">
        <v>11.903428381564099</v>
      </c>
      <c r="O216">
        <v>43.580281986346201</v>
      </c>
      <c r="P216">
        <v>585</v>
      </c>
      <c r="Q216" s="17">
        <v>590.786376953125</v>
      </c>
      <c r="R216" t="s">
        <v>764</v>
      </c>
      <c r="S216" t="s">
        <v>34</v>
      </c>
      <c r="T216" t="s">
        <v>767</v>
      </c>
      <c r="U216" t="s">
        <v>108</v>
      </c>
      <c r="V216" s="1">
        <v>42053</v>
      </c>
      <c r="W216" s="17">
        <f>Tabella1[[#This Row],[elevation_glo30]]-Tabella1[[#This Row],[elevation]]</f>
        <v>5.786376953125</v>
      </c>
      <c r="X216" s="1">
        <v>45306</v>
      </c>
      <c r="Y216">
        <v>3253</v>
      </c>
      <c r="Z216">
        <v>3253</v>
      </c>
      <c r="AA216" t="s">
        <v>36</v>
      </c>
      <c r="AB216" s="8"/>
      <c r="AC216" s="8"/>
      <c r="AD216" s="9"/>
      <c r="AE216" s="9"/>
      <c r="AF216" s="9"/>
      <c r="AG216" s="9"/>
      <c r="AH216" s="10"/>
    </row>
    <row r="217" spans="1:34" x14ac:dyDescent="0.2">
      <c r="A217">
        <v>835</v>
      </c>
      <c r="B217">
        <v>748101</v>
      </c>
      <c r="C217">
        <v>143</v>
      </c>
      <c r="D217" t="s">
        <v>768</v>
      </c>
      <c r="E217" t="s">
        <v>769</v>
      </c>
      <c r="F217" t="s">
        <v>100</v>
      </c>
      <c r="G217" t="s">
        <v>769</v>
      </c>
      <c r="H217" t="s">
        <v>76</v>
      </c>
      <c r="I217" t="s">
        <v>77</v>
      </c>
      <c r="J217" t="s">
        <v>31</v>
      </c>
      <c r="K217" t="s">
        <v>768</v>
      </c>
      <c r="L217">
        <v>143</v>
      </c>
      <c r="M217" t="s">
        <v>102</v>
      </c>
      <c r="N217">
        <v>10.2911</v>
      </c>
      <c r="O217">
        <v>42.332500000000003</v>
      </c>
      <c r="P217">
        <v>85</v>
      </c>
      <c r="Q217" s="17">
        <v>120.093864440918</v>
      </c>
      <c r="R217" t="s">
        <v>768</v>
      </c>
      <c r="S217" t="s">
        <v>34</v>
      </c>
      <c r="T217" t="s">
        <v>770</v>
      </c>
      <c r="U217" t="s">
        <v>108</v>
      </c>
      <c r="V217" s="1">
        <v>42297</v>
      </c>
      <c r="W217" s="17">
        <f>Tabella1[[#This Row],[elevation_glo30]]-Tabella1[[#This Row],[elevation]]</f>
        <v>35.093864440917997</v>
      </c>
      <c r="X217" s="1">
        <v>45306</v>
      </c>
      <c r="Y217">
        <v>3010</v>
      </c>
      <c r="Z217">
        <v>3010</v>
      </c>
      <c r="AA217" t="s">
        <v>36</v>
      </c>
      <c r="AB217" s="6">
        <v>10.291943</v>
      </c>
      <c r="AC217" s="6">
        <v>42.333202</v>
      </c>
      <c r="AH217" s="7"/>
    </row>
    <row r="218" spans="1:34" x14ac:dyDescent="0.2">
      <c r="A218">
        <v>836</v>
      </c>
      <c r="B218">
        <v>16114</v>
      </c>
      <c r="C218">
        <v>146</v>
      </c>
      <c r="D218" t="s">
        <v>771</v>
      </c>
      <c r="E218" t="s">
        <v>772</v>
      </c>
      <c r="F218" t="s">
        <v>222</v>
      </c>
      <c r="G218" t="s">
        <v>773</v>
      </c>
      <c r="H218" t="s">
        <v>54</v>
      </c>
      <c r="I218" t="s">
        <v>55</v>
      </c>
      <c r="J218" t="s">
        <v>31</v>
      </c>
      <c r="K218" t="s">
        <v>771</v>
      </c>
      <c r="L218">
        <v>146</v>
      </c>
      <c r="M218" t="s">
        <v>102</v>
      </c>
      <c r="N218">
        <v>12.053330000000001</v>
      </c>
      <c r="O218">
        <v>43.591388999999999</v>
      </c>
      <c r="P218">
        <v>411.76</v>
      </c>
      <c r="Q218" s="17">
        <v>380.5</v>
      </c>
      <c r="R218" t="s">
        <v>771</v>
      </c>
      <c r="S218" t="s">
        <v>34</v>
      </c>
      <c r="T218" t="s">
        <v>774</v>
      </c>
      <c r="U218" t="s">
        <v>112</v>
      </c>
      <c r="V218" s="1">
        <v>39469</v>
      </c>
      <c r="W218" s="17">
        <f>Tabella1[[#This Row],[elevation_glo30]]-Tabella1[[#This Row],[elevation]]</f>
        <v>-31.259999999999991</v>
      </c>
      <c r="X218" s="1">
        <v>45169</v>
      </c>
      <c r="Y218">
        <v>5606</v>
      </c>
      <c r="Z218">
        <v>5606</v>
      </c>
      <c r="AA218" t="s">
        <v>36</v>
      </c>
      <c r="AB218" s="8">
        <v>12.053212</v>
      </c>
      <c r="AC218" s="8">
        <v>43.591478000000002</v>
      </c>
      <c r="AD218" s="9"/>
      <c r="AE218" s="9"/>
      <c r="AF218" s="9"/>
      <c r="AG218" s="9"/>
      <c r="AH218" s="10"/>
    </row>
    <row r="219" spans="1:34" x14ac:dyDescent="0.2">
      <c r="A219">
        <v>837</v>
      </c>
      <c r="B219" t="s">
        <v>26</v>
      </c>
      <c r="C219">
        <v>246</v>
      </c>
      <c r="D219" t="s">
        <v>775</v>
      </c>
      <c r="E219" t="s">
        <v>776</v>
      </c>
      <c r="F219" t="s">
        <v>115</v>
      </c>
      <c r="G219" t="s">
        <v>745</v>
      </c>
      <c r="H219" t="s">
        <v>29</v>
      </c>
      <c r="I219" t="s">
        <v>30</v>
      </c>
      <c r="J219" t="s">
        <v>31</v>
      </c>
      <c r="K219" t="s">
        <v>775</v>
      </c>
      <c r="L219">
        <v>246</v>
      </c>
      <c r="M219" t="s">
        <v>117</v>
      </c>
      <c r="N219">
        <v>10.539867382700001</v>
      </c>
      <c r="O219">
        <v>43.7235407708</v>
      </c>
      <c r="P219">
        <v>179.11</v>
      </c>
      <c r="Q219" s="17">
        <v>219.14256286621099</v>
      </c>
      <c r="R219" t="s">
        <v>775</v>
      </c>
      <c r="S219" t="s">
        <v>34</v>
      </c>
      <c r="T219" t="s">
        <v>777</v>
      </c>
      <c r="U219" t="s">
        <v>119</v>
      </c>
      <c r="V219" s="1">
        <v>31778</v>
      </c>
      <c r="W219" s="17">
        <f>Tabella1[[#This Row],[elevation_glo30]]-Tabella1[[#This Row],[elevation]]</f>
        <v>40.032562866210981</v>
      </c>
      <c r="X219" s="1">
        <v>33238</v>
      </c>
      <c r="Y219">
        <v>1090</v>
      </c>
      <c r="Z219">
        <v>363</v>
      </c>
      <c r="AA219" t="s">
        <v>36</v>
      </c>
      <c r="AB219" s="3"/>
      <c r="AC219" s="3"/>
      <c r="AD219" s="4"/>
      <c r="AE219" s="4"/>
      <c r="AF219" s="4"/>
      <c r="AG219" s="4" t="b">
        <v>0</v>
      </c>
      <c r="AH219" s="5" t="s">
        <v>1358</v>
      </c>
    </row>
    <row r="220" spans="1:34" x14ac:dyDescent="0.2">
      <c r="A220">
        <v>838</v>
      </c>
      <c r="B220">
        <v>739301</v>
      </c>
      <c r="C220">
        <v>4</v>
      </c>
      <c r="D220" t="s">
        <v>778</v>
      </c>
      <c r="E220" t="s">
        <v>779</v>
      </c>
      <c r="F220" t="s">
        <v>100</v>
      </c>
      <c r="G220" t="s">
        <v>779</v>
      </c>
      <c r="H220" t="s">
        <v>54</v>
      </c>
      <c r="I220" t="s">
        <v>55</v>
      </c>
      <c r="J220" t="s">
        <v>31</v>
      </c>
      <c r="K220" t="s">
        <v>778</v>
      </c>
      <c r="L220">
        <v>4</v>
      </c>
      <c r="M220" t="s">
        <v>102</v>
      </c>
      <c r="N220">
        <v>11.6206759281459</v>
      </c>
      <c r="O220">
        <v>43.740235745029899</v>
      </c>
      <c r="P220">
        <v>745</v>
      </c>
      <c r="Q220" s="17">
        <v>750.37548828125</v>
      </c>
      <c r="R220" t="s">
        <v>778</v>
      </c>
      <c r="S220" t="s">
        <v>34</v>
      </c>
      <c r="T220">
        <v>231</v>
      </c>
      <c r="U220" t="s">
        <v>36</v>
      </c>
      <c r="V220" s="1">
        <v>44314</v>
      </c>
      <c r="W220" s="17">
        <f>Tabella1[[#This Row],[elevation_glo30]]-Tabella1[[#This Row],[elevation]]</f>
        <v>5.37548828125</v>
      </c>
      <c r="X220" s="1">
        <v>45306</v>
      </c>
      <c r="Y220">
        <v>993</v>
      </c>
      <c r="Z220">
        <v>993</v>
      </c>
      <c r="AA220" t="s">
        <v>36</v>
      </c>
      <c r="AB220" s="3"/>
      <c r="AC220" s="3"/>
      <c r="AD220" s="4"/>
      <c r="AE220" s="4"/>
      <c r="AF220" s="4"/>
      <c r="AG220" s="4" t="b">
        <v>0</v>
      </c>
      <c r="AH220" s="5" t="s">
        <v>1358</v>
      </c>
    </row>
    <row r="221" spans="1:34" x14ac:dyDescent="0.2">
      <c r="A221">
        <v>839</v>
      </c>
      <c r="B221">
        <v>750401</v>
      </c>
      <c r="C221">
        <v>351</v>
      </c>
      <c r="D221" t="s">
        <v>780</v>
      </c>
      <c r="E221" t="s">
        <v>781</v>
      </c>
      <c r="F221" t="s">
        <v>100</v>
      </c>
      <c r="G221" t="s">
        <v>365</v>
      </c>
      <c r="H221" t="s">
        <v>38</v>
      </c>
      <c r="I221" t="s">
        <v>39</v>
      </c>
      <c r="J221" t="s">
        <v>31</v>
      </c>
      <c r="K221" t="s">
        <v>780</v>
      </c>
      <c r="L221">
        <v>351</v>
      </c>
      <c r="M221" t="s">
        <v>102</v>
      </c>
      <c r="N221">
        <v>11.4394608107</v>
      </c>
      <c r="O221">
        <v>42.950613764000003</v>
      </c>
      <c r="P221">
        <v>193</v>
      </c>
      <c r="Q221" s="17">
        <v>191.41882324218801</v>
      </c>
      <c r="R221" t="s">
        <v>780</v>
      </c>
      <c r="S221" t="s">
        <v>34</v>
      </c>
      <c r="T221" t="s">
        <v>782</v>
      </c>
      <c r="U221" t="s">
        <v>108</v>
      </c>
      <c r="V221" s="1">
        <v>34335</v>
      </c>
      <c r="W221" s="17">
        <f>Tabella1[[#This Row],[elevation_glo30]]-Tabella1[[#This Row],[elevation]]</f>
        <v>-1.5811767578119884</v>
      </c>
      <c r="X221" s="1">
        <v>45306</v>
      </c>
      <c r="Y221">
        <v>10897</v>
      </c>
      <c r="Z221">
        <v>10897</v>
      </c>
      <c r="AA221" t="s">
        <v>36</v>
      </c>
      <c r="AB221" s="6"/>
      <c r="AC221" s="6"/>
      <c r="AH221" s="7"/>
    </row>
    <row r="222" spans="1:34" x14ac:dyDescent="0.2">
      <c r="A222">
        <v>841</v>
      </c>
      <c r="B222">
        <v>748151</v>
      </c>
      <c r="C222">
        <v>107</v>
      </c>
      <c r="D222" t="s">
        <v>783</v>
      </c>
      <c r="E222" t="s">
        <v>784</v>
      </c>
      <c r="F222" t="s">
        <v>100</v>
      </c>
      <c r="G222" t="s">
        <v>784</v>
      </c>
      <c r="H222" t="s">
        <v>92</v>
      </c>
      <c r="I222" t="s">
        <v>93</v>
      </c>
      <c r="J222" t="s">
        <v>31</v>
      </c>
      <c r="K222" t="s">
        <v>783</v>
      </c>
      <c r="L222">
        <v>107</v>
      </c>
      <c r="M222" t="s">
        <v>102</v>
      </c>
      <c r="N222">
        <v>11.793703000000001</v>
      </c>
      <c r="O222">
        <v>43.112729999999999</v>
      </c>
      <c r="P222">
        <v>450</v>
      </c>
      <c r="Q222" s="17">
        <v>445.59628295898398</v>
      </c>
      <c r="R222" t="s">
        <v>783</v>
      </c>
      <c r="S222" t="s">
        <v>34</v>
      </c>
      <c r="T222" t="s">
        <v>785</v>
      </c>
      <c r="U222" t="s">
        <v>155</v>
      </c>
      <c r="V222" s="1">
        <v>18629</v>
      </c>
      <c r="W222" s="17">
        <f>Tabella1[[#This Row],[elevation_glo30]]-Tabella1[[#This Row],[elevation]]</f>
        <v>-4.4037170410160229</v>
      </c>
      <c r="X222" s="1">
        <v>45306</v>
      </c>
      <c r="Y222">
        <v>19035</v>
      </c>
      <c r="Z222">
        <v>5935</v>
      </c>
      <c r="AA222" t="s">
        <v>36</v>
      </c>
      <c r="AB222" s="8"/>
      <c r="AC222" s="8"/>
      <c r="AD222" s="9"/>
      <c r="AE222" s="9"/>
      <c r="AF222" s="9"/>
      <c r="AG222" s="9"/>
      <c r="AH222" s="10"/>
    </row>
    <row r="223" spans="1:34" x14ac:dyDescent="0.2">
      <c r="A223">
        <v>842</v>
      </c>
      <c r="B223">
        <v>749451</v>
      </c>
      <c r="C223">
        <v>413</v>
      </c>
      <c r="D223" t="s">
        <v>786</v>
      </c>
      <c r="E223" t="s">
        <v>787</v>
      </c>
      <c r="F223" t="s">
        <v>100</v>
      </c>
      <c r="G223" t="s">
        <v>116</v>
      </c>
      <c r="H223" t="s">
        <v>92</v>
      </c>
      <c r="I223" t="s">
        <v>93</v>
      </c>
      <c r="J223" t="s">
        <v>31</v>
      </c>
      <c r="K223" t="s">
        <v>786</v>
      </c>
      <c r="L223">
        <v>413</v>
      </c>
      <c r="M223" t="s">
        <v>102</v>
      </c>
      <c r="N223">
        <v>11.844427116394099</v>
      </c>
      <c r="O223">
        <v>43.085088253487697</v>
      </c>
      <c r="P223">
        <v>335</v>
      </c>
      <c r="Q223" s="17">
        <v>339.275390625</v>
      </c>
      <c r="R223" t="s">
        <v>786</v>
      </c>
      <c r="S223" t="s">
        <v>34</v>
      </c>
      <c r="T223" t="s">
        <v>788</v>
      </c>
      <c r="U223" t="s">
        <v>104</v>
      </c>
      <c r="V223" s="1">
        <v>38316</v>
      </c>
      <c r="W223" s="17">
        <f>Tabella1[[#This Row],[elevation_glo30]]-Tabella1[[#This Row],[elevation]]</f>
        <v>4.275390625</v>
      </c>
      <c r="X223" s="1">
        <v>45306</v>
      </c>
      <c r="Y223">
        <v>6972</v>
      </c>
      <c r="Z223">
        <v>6972</v>
      </c>
      <c r="AA223" t="s">
        <v>36</v>
      </c>
      <c r="AB223" s="6"/>
      <c r="AC223" s="6"/>
      <c r="AH223" s="7"/>
    </row>
    <row r="224" spans="1:34" x14ac:dyDescent="0.2">
      <c r="A224">
        <v>843</v>
      </c>
      <c r="B224">
        <v>508521</v>
      </c>
      <c r="C224">
        <v>385</v>
      </c>
      <c r="D224" t="s">
        <v>789</v>
      </c>
      <c r="E224" t="s">
        <v>790</v>
      </c>
      <c r="F224" t="s">
        <v>100</v>
      </c>
      <c r="G224" t="s">
        <v>116</v>
      </c>
      <c r="H224" t="s">
        <v>92</v>
      </c>
      <c r="I224" t="s">
        <v>93</v>
      </c>
      <c r="J224" t="s">
        <v>31</v>
      </c>
      <c r="K224" t="s">
        <v>789</v>
      </c>
      <c r="L224">
        <v>385</v>
      </c>
      <c r="M224" t="s">
        <v>102</v>
      </c>
      <c r="N224">
        <v>11.8391</v>
      </c>
      <c r="O224">
        <v>43.177</v>
      </c>
      <c r="P224">
        <v>250</v>
      </c>
      <c r="Q224" s="17">
        <v>249.63151550293</v>
      </c>
      <c r="R224" t="s">
        <v>789</v>
      </c>
      <c r="S224" t="s">
        <v>34</v>
      </c>
      <c r="T224" t="s">
        <v>791</v>
      </c>
      <c r="U224" t="s">
        <v>108</v>
      </c>
      <c r="V224" s="1">
        <v>35192</v>
      </c>
      <c r="W224" s="17">
        <f>Tabella1[[#This Row],[elevation_glo30]]-Tabella1[[#This Row],[elevation]]</f>
        <v>-0.36848449706999986</v>
      </c>
      <c r="X224" s="1">
        <v>41547</v>
      </c>
      <c r="Y224">
        <v>6334</v>
      </c>
      <c r="Z224">
        <v>6334</v>
      </c>
      <c r="AA224" t="s">
        <v>36</v>
      </c>
      <c r="AB224" s="8"/>
      <c r="AC224" s="8"/>
      <c r="AD224" s="9"/>
      <c r="AE224" s="9"/>
      <c r="AF224" s="9"/>
      <c r="AG224" s="9"/>
      <c r="AH224" s="10"/>
    </row>
    <row r="225" spans="1:34" x14ac:dyDescent="0.2">
      <c r="A225">
        <v>844</v>
      </c>
      <c r="B225">
        <v>739351</v>
      </c>
      <c r="C225">
        <v>434</v>
      </c>
      <c r="D225" t="s">
        <v>792</v>
      </c>
      <c r="E225" t="s">
        <v>793</v>
      </c>
      <c r="F225" t="s">
        <v>100</v>
      </c>
      <c r="G225" t="s">
        <v>793</v>
      </c>
      <c r="H225" t="s">
        <v>54</v>
      </c>
      <c r="I225" t="s">
        <v>55</v>
      </c>
      <c r="J225" t="s">
        <v>31</v>
      </c>
      <c r="K225" t="s">
        <v>792</v>
      </c>
      <c r="L225">
        <v>434</v>
      </c>
      <c r="M225" t="s">
        <v>102</v>
      </c>
      <c r="N225">
        <v>12.1050000065097</v>
      </c>
      <c r="O225">
        <v>43.489500001030201</v>
      </c>
      <c r="P225">
        <v>309</v>
      </c>
      <c r="Q225" s="17">
        <v>306.44396972656199</v>
      </c>
      <c r="R225" t="s">
        <v>792</v>
      </c>
      <c r="S225" t="s">
        <v>34</v>
      </c>
      <c r="T225" t="s">
        <v>794</v>
      </c>
      <c r="U225" t="s">
        <v>108</v>
      </c>
      <c r="V225" s="1">
        <v>41746</v>
      </c>
      <c r="W225" s="17">
        <f>Tabella1[[#This Row],[elevation_glo30]]-Tabella1[[#This Row],[elevation]]</f>
        <v>-2.5560302734380116</v>
      </c>
      <c r="X225" s="1">
        <v>45306</v>
      </c>
      <c r="Y225">
        <v>3559</v>
      </c>
      <c r="Z225">
        <v>3559</v>
      </c>
      <c r="AA225" t="s">
        <v>36</v>
      </c>
      <c r="AB225" s="6"/>
      <c r="AC225" s="6"/>
      <c r="AH225" s="7"/>
    </row>
    <row r="226" spans="1:34" x14ac:dyDescent="0.2">
      <c r="A226">
        <v>845</v>
      </c>
      <c r="B226">
        <v>749301</v>
      </c>
      <c r="C226">
        <v>382</v>
      </c>
      <c r="D226" t="s">
        <v>795</v>
      </c>
      <c r="E226" t="s">
        <v>796</v>
      </c>
      <c r="F226" t="s">
        <v>100</v>
      </c>
      <c r="G226" t="s">
        <v>797</v>
      </c>
      <c r="H226" t="s">
        <v>92</v>
      </c>
      <c r="I226" t="s">
        <v>93</v>
      </c>
      <c r="J226" t="s">
        <v>31</v>
      </c>
      <c r="K226" t="s">
        <v>795</v>
      </c>
      <c r="L226">
        <v>382</v>
      </c>
      <c r="M226" t="s">
        <v>102</v>
      </c>
      <c r="N226">
        <v>11.4168870449066</v>
      </c>
      <c r="O226">
        <v>43.243014430033803</v>
      </c>
      <c r="P226">
        <v>165</v>
      </c>
      <c r="Q226" s="17">
        <v>164.60987854003901</v>
      </c>
      <c r="R226" t="s">
        <v>795</v>
      </c>
      <c r="S226" t="s">
        <v>34</v>
      </c>
      <c r="T226" t="s">
        <v>798</v>
      </c>
      <c r="U226" t="s">
        <v>104</v>
      </c>
      <c r="V226" s="1">
        <v>34335</v>
      </c>
      <c r="W226" s="17">
        <f>Tabella1[[#This Row],[elevation_glo30]]-Tabella1[[#This Row],[elevation]]</f>
        <v>-0.39012145996099434</v>
      </c>
      <c r="X226" s="1">
        <v>45306</v>
      </c>
      <c r="Y226">
        <v>10626</v>
      </c>
      <c r="Z226">
        <v>10626</v>
      </c>
      <c r="AA226" t="s">
        <v>36</v>
      </c>
      <c r="AB226" s="8"/>
      <c r="AC226" s="8"/>
      <c r="AD226" s="9"/>
      <c r="AE226" s="9"/>
      <c r="AF226" s="9"/>
      <c r="AG226" s="9"/>
      <c r="AH226" s="10"/>
    </row>
    <row r="227" spans="1:34" x14ac:dyDescent="0.2">
      <c r="A227">
        <v>846</v>
      </c>
      <c r="B227">
        <v>32734</v>
      </c>
      <c r="C227">
        <v>55</v>
      </c>
      <c r="D227" t="s">
        <v>799</v>
      </c>
      <c r="E227" t="s">
        <v>800</v>
      </c>
      <c r="F227" t="s">
        <v>100</v>
      </c>
      <c r="G227" t="s">
        <v>800</v>
      </c>
      <c r="H227" t="s">
        <v>29</v>
      </c>
      <c r="I227" t="s">
        <v>30</v>
      </c>
      <c r="J227" t="s">
        <v>31</v>
      </c>
      <c r="K227" t="s">
        <v>799</v>
      </c>
      <c r="L227">
        <v>55</v>
      </c>
      <c r="M227" t="s">
        <v>102</v>
      </c>
      <c r="N227">
        <v>10.632581460600001</v>
      </c>
      <c r="O227">
        <v>43.3267214237</v>
      </c>
      <c r="P227">
        <v>230</v>
      </c>
      <c r="Q227" s="17">
        <v>224.36671447753901</v>
      </c>
      <c r="R227" t="s">
        <v>799</v>
      </c>
      <c r="S227" t="s">
        <v>34</v>
      </c>
      <c r="T227" t="s">
        <v>801</v>
      </c>
      <c r="U227" t="s">
        <v>112</v>
      </c>
      <c r="V227" s="1">
        <v>38755</v>
      </c>
      <c r="W227" s="17">
        <f>Tabella1[[#This Row],[elevation_glo30]]-Tabella1[[#This Row],[elevation]]</f>
        <v>-5.6332855224609943</v>
      </c>
      <c r="X227" s="1">
        <v>41828</v>
      </c>
      <c r="Y227">
        <v>2840</v>
      </c>
      <c r="Z227">
        <v>2840</v>
      </c>
      <c r="AA227" t="s">
        <v>36</v>
      </c>
      <c r="AB227" s="6"/>
      <c r="AC227" s="6"/>
      <c r="AH227" s="7"/>
    </row>
    <row r="228" spans="1:34" x14ac:dyDescent="0.2">
      <c r="A228">
        <v>847</v>
      </c>
      <c r="B228" t="s">
        <v>26</v>
      </c>
      <c r="C228">
        <v>262</v>
      </c>
      <c r="D228" t="s">
        <v>802</v>
      </c>
      <c r="E228" t="s">
        <v>800</v>
      </c>
      <c r="F228" t="s">
        <v>115</v>
      </c>
      <c r="G228" t="s">
        <v>232</v>
      </c>
      <c r="H228" t="s">
        <v>76</v>
      </c>
      <c r="I228" t="s">
        <v>77</v>
      </c>
      <c r="J228" t="s">
        <v>31</v>
      </c>
      <c r="K228" t="s">
        <v>802</v>
      </c>
      <c r="L228">
        <v>262</v>
      </c>
      <c r="M228" t="s">
        <v>117</v>
      </c>
      <c r="N228">
        <v>10.614792786100001</v>
      </c>
      <c r="O228">
        <v>43.268789280699998</v>
      </c>
      <c r="P228">
        <v>75.05</v>
      </c>
      <c r="Q228" s="17">
        <v>74.492706298828097</v>
      </c>
      <c r="R228" t="s">
        <v>802</v>
      </c>
      <c r="S228" t="s">
        <v>34</v>
      </c>
      <c r="T228" t="s">
        <v>803</v>
      </c>
      <c r="U228" t="s">
        <v>119</v>
      </c>
      <c r="V228" s="1">
        <v>33604</v>
      </c>
      <c r="W228" s="17">
        <f>Tabella1[[#This Row],[elevation_glo30]]-Tabella1[[#This Row],[elevation]]</f>
        <v>-0.55729370117190058</v>
      </c>
      <c r="X228" s="1">
        <v>33969</v>
      </c>
      <c r="Y228">
        <v>366</v>
      </c>
      <c r="Z228">
        <v>366</v>
      </c>
      <c r="AA228" t="s">
        <v>36</v>
      </c>
      <c r="AB228" s="3"/>
      <c r="AC228" s="3"/>
      <c r="AD228" s="4"/>
      <c r="AE228" s="4"/>
      <c r="AF228" s="4"/>
      <c r="AG228" s="4" t="b">
        <v>0</v>
      </c>
      <c r="AH228" s="5" t="s">
        <v>1358</v>
      </c>
    </row>
    <row r="229" spans="1:34" x14ac:dyDescent="0.2">
      <c r="A229">
        <v>848</v>
      </c>
      <c r="B229" t="s">
        <v>26</v>
      </c>
      <c r="C229">
        <v>216</v>
      </c>
      <c r="D229" t="s">
        <v>804</v>
      </c>
      <c r="E229" t="s">
        <v>805</v>
      </c>
      <c r="F229" t="s">
        <v>115</v>
      </c>
      <c r="G229" t="s">
        <v>806</v>
      </c>
      <c r="H229" t="s">
        <v>62</v>
      </c>
      <c r="I229" t="s">
        <v>63</v>
      </c>
      <c r="J229" t="s">
        <v>31</v>
      </c>
      <c r="K229" t="s">
        <v>804</v>
      </c>
      <c r="L229">
        <v>216</v>
      </c>
      <c r="M229" t="s">
        <v>117</v>
      </c>
      <c r="N229">
        <v>11.333586190957799</v>
      </c>
      <c r="O229">
        <v>43.895188208828202</v>
      </c>
      <c r="P229">
        <v>815</v>
      </c>
      <c r="Q229" s="17">
        <v>824.89385986328102</v>
      </c>
      <c r="R229" t="s">
        <v>804</v>
      </c>
      <c r="S229" t="s">
        <v>34</v>
      </c>
      <c r="T229" t="s">
        <v>807</v>
      </c>
      <c r="U229" t="s">
        <v>119</v>
      </c>
      <c r="V229" s="1">
        <v>19360</v>
      </c>
      <c r="W229" s="17">
        <f>Tabella1[[#This Row],[elevation_glo30]]-Tabella1[[#This Row],[elevation]]</f>
        <v>9.8938598632810226</v>
      </c>
      <c r="X229" s="1">
        <v>20089</v>
      </c>
      <c r="Y229">
        <v>730</v>
      </c>
      <c r="Z229">
        <v>0</v>
      </c>
      <c r="AA229" t="s">
        <v>36</v>
      </c>
      <c r="AB229" s="3"/>
      <c r="AC229" s="3"/>
      <c r="AD229" s="4"/>
      <c r="AE229" s="4"/>
      <c r="AF229" s="4"/>
      <c r="AG229" s="4" t="b">
        <v>0</v>
      </c>
      <c r="AH229" s="5" t="s">
        <v>1358</v>
      </c>
    </row>
    <row r="230" spans="1:34" x14ac:dyDescent="0.2">
      <c r="A230">
        <v>849</v>
      </c>
      <c r="B230">
        <v>738351</v>
      </c>
      <c r="C230">
        <v>65</v>
      </c>
      <c r="D230" t="s">
        <v>808</v>
      </c>
      <c r="E230" t="s">
        <v>334</v>
      </c>
      <c r="F230" t="s">
        <v>100</v>
      </c>
      <c r="G230" t="s">
        <v>334</v>
      </c>
      <c r="H230" t="s">
        <v>62</v>
      </c>
      <c r="I230" t="s">
        <v>63</v>
      </c>
      <c r="J230" t="s">
        <v>31</v>
      </c>
      <c r="K230" t="s">
        <v>808</v>
      </c>
      <c r="L230">
        <v>65</v>
      </c>
      <c r="M230" t="s">
        <v>102</v>
      </c>
      <c r="N230">
        <v>11.0923585123197</v>
      </c>
      <c r="O230">
        <v>43.650002945231599</v>
      </c>
      <c r="P230">
        <v>117</v>
      </c>
      <c r="Q230" s="17">
        <v>121.525512695312</v>
      </c>
      <c r="R230" t="s">
        <v>808</v>
      </c>
      <c r="S230" t="s">
        <v>34</v>
      </c>
      <c r="T230" t="s">
        <v>809</v>
      </c>
      <c r="U230" t="s">
        <v>150</v>
      </c>
      <c r="V230" s="1">
        <v>37257</v>
      </c>
      <c r="W230" s="17">
        <f>Tabella1[[#This Row],[elevation_glo30]]-Tabella1[[#This Row],[elevation]]</f>
        <v>4.5255126953120026</v>
      </c>
      <c r="X230" s="1">
        <v>45306</v>
      </c>
      <c r="Y230">
        <v>8031</v>
      </c>
      <c r="Z230">
        <v>8031</v>
      </c>
      <c r="AA230" t="s">
        <v>36</v>
      </c>
      <c r="AB230" s="8"/>
      <c r="AC230" s="8"/>
      <c r="AD230" s="9"/>
      <c r="AE230" s="9"/>
      <c r="AF230" s="9"/>
      <c r="AG230" s="9"/>
      <c r="AH230" s="10"/>
    </row>
    <row r="231" spans="1:34" x14ac:dyDescent="0.2">
      <c r="A231">
        <v>850</v>
      </c>
      <c r="B231">
        <v>509021</v>
      </c>
      <c r="C231">
        <v>390</v>
      </c>
      <c r="D231" t="s">
        <v>810</v>
      </c>
      <c r="E231" t="s">
        <v>811</v>
      </c>
      <c r="F231" t="s">
        <v>100</v>
      </c>
      <c r="G231" t="s">
        <v>334</v>
      </c>
      <c r="H231" t="s">
        <v>62</v>
      </c>
      <c r="I231" t="s">
        <v>63</v>
      </c>
      <c r="J231" t="s">
        <v>31</v>
      </c>
      <c r="K231" t="s">
        <v>810</v>
      </c>
      <c r="L231">
        <v>390</v>
      </c>
      <c r="M231" t="s">
        <v>102</v>
      </c>
      <c r="N231">
        <v>11.0382659339</v>
      </c>
      <c r="O231">
        <v>43.626131692752402</v>
      </c>
      <c r="P231">
        <v>150</v>
      </c>
      <c r="Q231" s="17">
        <v>154.77166748046901</v>
      </c>
      <c r="R231" t="s">
        <v>810</v>
      </c>
      <c r="S231" t="s">
        <v>34</v>
      </c>
      <c r="T231" t="s">
        <v>812</v>
      </c>
      <c r="U231" t="s">
        <v>104</v>
      </c>
      <c r="V231" s="1">
        <v>35251</v>
      </c>
      <c r="W231" s="17">
        <f>Tabella1[[#This Row],[elevation_glo30]]-Tabella1[[#This Row],[elevation]]</f>
        <v>4.7716674804690058</v>
      </c>
      <c r="X231" s="1">
        <v>42949</v>
      </c>
      <c r="Y231">
        <v>7663</v>
      </c>
      <c r="Z231">
        <v>7663</v>
      </c>
      <c r="AA231" t="s">
        <v>36</v>
      </c>
      <c r="AB231" s="6"/>
      <c r="AC231" s="6"/>
      <c r="AH231" s="7"/>
    </row>
    <row r="232" spans="1:34" x14ac:dyDescent="0.2">
      <c r="A232">
        <v>851</v>
      </c>
      <c r="B232">
        <v>744301</v>
      </c>
      <c r="C232">
        <v>62</v>
      </c>
      <c r="D232" t="s">
        <v>813</v>
      </c>
      <c r="E232" t="s">
        <v>814</v>
      </c>
      <c r="F232" t="s">
        <v>100</v>
      </c>
      <c r="G232" t="s">
        <v>814</v>
      </c>
      <c r="H232" t="s">
        <v>54</v>
      </c>
      <c r="I232" t="s">
        <v>55</v>
      </c>
      <c r="J232" t="s">
        <v>31</v>
      </c>
      <c r="K232" t="s">
        <v>813</v>
      </c>
      <c r="L232">
        <v>62</v>
      </c>
      <c r="M232" t="s">
        <v>102</v>
      </c>
      <c r="N232">
        <v>11.5662079934808</v>
      </c>
      <c r="O232">
        <v>43.541211500028098</v>
      </c>
      <c r="P232">
        <v>133.80000000000001</v>
      </c>
      <c r="Q232" s="17">
        <v>133</v>
      </c>
      <c r="R232" t="s">
        <v>813</v>
      </c>
      <c r="S232" t="s">
        <v>34</v>
      </c>
      <c r="T232">
        <v>244</v>
      </c>
      <c r="U232" t="s">
        <v>36</v>
      </c>
      <c r="V232" s="1">
        <v>43034</v>
      </c>
      <c r="W232" s="17">
        <f>Tabella1[[#This Row],[elevation_glo30]]-Tabella1[[#This Row],[elevation]]</f>
        <v>-0.80000000000001137</v>
      </c>
      <c r="X232" s="1">
        <v>45306</v>
      </c>
      <c r="Y232">
        <v>2266</v>
      </c>
      <c r="Z232">
        <v>2266</v>
      </c>
      <c r="AA232" t="s">
        <v>36</v>
      </c>
      <c r="AB232" s="8"/>
      <c r="AC232" s="8"/>
      <c r="AD232" s="9"/>
      <c r="AE232" s="9"/>
      <c r="AF232" s="9"/>
      <c r="AG232" s="9"/>
      <c r="AH232" s="10"/>
    </row>
    <row r="233" spans="1:34" x14ac:dyDescent="0.2">
      <c r="A233">
        <v>852</v>
      </c>
      <c r="B233" t="s">
        <v>26</v>
      </c>
      <c r="C233">
        <v>210</v>
      </c>
      <c r="D233" t="s">
        <v>815</v>
      </c>
      <c r="E233" t="s">
        <v>816</v>
      </c>
      <c r="F233" t="s">
        <v>115</v>
      </c>
      <c r="G233" t="s">
        <v>814</v>
      </c>
      <c r="H233" t="s">
        <v>54</v>
      </c>
      <c r="I233" t="s">
        <v>55</v>
      </c>
      <c r="J233" t="s">
        <v>31</v>
      </c>
      <c r="K233" t="s">
        <v>815</v>
      </c>
      <c r="L233">
        <v>210</v>
      </c>
      <c r="M233" t="s">
        <v>117</v>
      </c>
      <c r="N233">
        <v>11.569434921899999</v>
      </c>
      <c r="O233">
        <v>43.522728265700003</v>
      </c>
      <c r="P233">
        <v>163</v>
      </c>
      <c r="Q233" s="17">
        <v>153.26777648925801</v>
      </c>
      <c r="R233" t="s">
        <v>815</v>
      </c>
      <c r="S233" t="s">
        <v>34</v>
      </c>
      <c r="T233" t="s">
        <v>817</v>
      </c>
      <c r="U233" t="s">
        <v>119</v>
      </c>
      <c r="V233" s="1">
        <v>18629</v>
      </c>
      <c r="W233" s="17">
        <f>Tabella1[[#This Row],[elevation_glo30]]-Tabella1[[#This Row],[elevation]]</f>
        <v>-9.7322235107419885</v>
      </c>
      <c r="X233" s="1">
        <v>27394</v>
      </c>
      <c r="Y233">
        <v>6932</v>
      </c>
      <c r="Z233">
        <v>0</v>
      </c>
      <c r="AA233" t="s">
        <v>36</v>
      </c>
      <c r="AB233" s="6"/>
      <c r="AC233" s="6"/>
      <c r="AH233" s="7"/>
    </row>
    <row r="234" spans="1:34" x14ac:dyDescent="0.2">
      <c r="A234">
        <v>853</v>
      </c>
      <c r="B234">
        <v>747051</v>
      </c>
      <c r="C234">
        <v>135</v>
      </c>
      <c r="D234" t="s">
        <v>818</v>
      </c>
      <c r="E234" t="s">
        <v>819</v>
      </c>
      <c r="F234" t="s">
        <v>100</v>
      </c>
      <c r="G234" t="s">
        <v>820</v>
      </c>
      <c r="H234" t="s">
        <v>92</v>
      </c>
      <c r="I234" t="s">
        <v>93</v>
      </c>
      <c r="J234" t="s">
        <v>31</v>
      </c>
      <c r="K234" t="s">
        <v>818</v>
      </c>
      <c r="L234">
        <v>135</v>
      </c>
      <c r="M234" t="s">
        <v>102</v>
      </c>
      <c r="N234">
        <v>11.2420224628027</v>
      </c>
      <c r="O234">
        <v>43.134373865937697</v>
      </c>
      <c r="P234">
        <v>450</v>
      </c>
      <c r="Q234" s="17">
        <v>445.01385498046898</v>
      </c>
      <c r="R234" t="s">
        <v>818</v>
      </c>
      <c r="S234" t="s">
        <v>34</v>
      </c>
      <c r="T234" t="s">
        <v>821</v>
      </c>
      <c r="U234" t="s">
        <v>108</v>
      </c>
      <c r="V234" s="1">
        <v>41885</v>
      </c>
      <c r="W234" s="17">
        <f>Tabella1[[#This Row],[elevation_glo30]]-Tabella1[[#This Row],[elevation]]</f>
        <v>-4.9861450195310226</v>
      </c>
      <c r="X234" s="1">
        <v>45306</v>
      </c>
      <c r="Y234">
        <v>3420</v>
      </c>
      <c r="Z234">
        <v>3420</v>
      </c>
      <c r="AA234" t="s">
        <v>36</v>
      </c>
      <c r="AB234" s="8"/>
      <c r="AC234" s="8"/>
      <c r="AD234" s="9"/>
      <c r="AE234" s="9"/>
      <c r="AF234" s="9"/>
      <c r="AG234" s="9"/>
      <c r="AH234" s="10"/>
    </row>
    <row r="235" spans="1:34" x14ac:dyDescent="0.2">
      <c r="A235">
        <v>854</v>
      </c>
      <c r="B235">
        <v>752451</v>
      </c>
      <c r="C235">
        <v>346</v>
      </c>
      <c r="D235" t="s">
        <v>822</v>
      </c>
      <c r="E235" t="s">
        <v>823</v>
      </c>
      <c r="F235" t="s">
        <v>100</v>
      </c>
      <c r="G235" t="s">
        <v>677</v>
      </c>
      <c r="H235" t="s">
        <v>29</v>
      </c>
      <c r="I235" t="s">
        <v>30</v>
      </c>
      <c r="J235" t="s">
        <v>31</v>
      </c>
      <c r="K235" t="s">
        <v>822</v>
      </c>
      <c r="L235">
        <v>346</v>
      </c>
      <c r="M235" t="s">
        <v>102</v>
      </c>
      <c r="N235">
        <v>10.745719161</v>
      </c>
      <c r="O235">
        <v>43.667837164700003</v>
      </c>
      <c r="P235">
        <v>29</v>
      </c>
      <c r="Q235" s="17">
        <v>29.949684143066399</v>
      </c>
      <c r="R235" t="s">
        <v>822</v>
      </c>
      <c r="S235" t="s">
        <v>34</v>
      </c>
      <c r="T235" t="s">
        <v>824</v>
      </c>
      <c r="U235" t="s">
        <v>108</v>
      </c>
      <c r="V235" s="1">
        <v>34033</v>
      </c>
      <c r="W235" s="17">
        <f>Tabella1[[#This Row],[elevation_glo30]]-Tabella1[[#This Row],[elevation]]</f>
        <v>0.94968414306639914</v>
      </c>
      <c r="X235" s="1">
        <v>45306</v>
      </c>
      <c r="Y235">
        <v>11206</v>
      </c>
      <c r="Z235">
        <v>11206</v>
      </c>
      <c r="AA235" t="s">
        <v>36</v>
      </c>
      <c r="AB235" s="6"/>
      <c r="AC235" s="6"/>
      <c r="AH235" s="7"/>
    </row>
    <row r="236" spans="1:34" x14ac:dyDescent="0.2">
      <c r="A236">
        <v>855</v>
      </c>
      <c r="B236" t="s">
        <v>26</v>
      </c>
      <c r="C236">
        <v>190</v>
      </c>
      <c r="D236" t="s">
        <v>825</v>
      </c>
      <c r="E236" t="s">
        <v>826</v>
      </c>
      <c r="F236" t="s">
        <v>115</v>
      </c>
      <c r="G236" t="s">
        <v>158</v>
      </c>
      <c r="H236" t="s">
        <v>158</v>
      </c>
      <c r="I236" t="s">
        <v>159</v>
      </c>
      <c r="J236" t="s">
        <v>31</v>
      </c>
      <c r="K236" t="s">
        <v>825</v>
      </c>
      <c r="L236">
        <v>190</v>
      </c>
      <c r="M236" t="s">
        <v>117</v>
      </c>
      <c r="N236">
        <v>10.476695225</v>
      </c>
      <c r="O236">
        <v>43.885855702299999</v>
      </c>
      <c r="P236">
        <v>66.02</v>
      </c>
      <c r="Q236" s="17">
        <v>86.847724914550795</v>
      </c>
      <c r="R236" t="s">
        <v>825</v>
      </c>
      <c r="S236" t="s">
        <v>34</v>
      </c>
      <c r="T236" t="s">
        <v>827</v>
      </c>
      <c r="U236" t="s">
        <v>119</v>
      </c>
      <c r="V236" s="1">
        <v>18629</v>
      </c>
      <c r="W236" s="17">
        <f>Tabella1[[#This Row],[elevation_glo30]]-Tabella1[[#This Row],[elevation]]</f>
        <v>20.827724914550799</v>
      </c>
      <c r="X236" s="1">
        <v>35795</v>
      </c>
      <c r="Y236">
        <v>16420</v>
      </c>
      <c r="Z236">
        <v>2919</v>
      </c>
      <c r="AA236" t="s">
        <v>36</v>
      </c>
      <c r="AB236" s="8"/>
      <c r="AC236" s="8"/>
      <c r="AD236" s="9"/>
      <c r="AE236" s="9">
        <v>1</v>
      </c>
      <c r="AF236" s="9">
        <v>1</v>
      </c>
      <c r="AG236" s="9"/>
      <c r="AH236" s="10"/>
    </row>
    <row r="237" spans="1:34" x14ac:dyDescent="0.2">
      <c r="A237">
        <v>856</v>
      </c>
      <c r="B237">
        <v>748601</v>
      </c>
      <c r="C237">
        <v>399</v>
      </c>
      <c r="D237" t="s">
        <v>828</v>
      </c>
      <c r="E237" t="s">
        <v>829</v>
      </c>
      <c r="F237" t="s">
        <v>100</v>
      </c>
      <c r="G237" t="s">
        <v>830</v>
      </c>
      <c r="H237" t="s">
        <v>42</v>
      </c>
      <c r="I237" t="s">
        <v>43</v>
      </c>
      <c r="J237" t="s">
        <v>31</v>
      </c>
      <c r="K237" t="s">
        <v>828</v>
      </c>
      <c r="L237">
        <v>399</v>
      </c>
      <c r="M237" t="s">
        <v>102</v>
      </c>
      <c r="N237">
        <v>9.89975645114</v>
      </c>
      <c r="O237">
        <v>44.221784364999998</v>
      </c>
      <c r="P237">
        <v>420</v>
      </c>
      <c r="Q237" s="17">
        <v>424.59329223632801</v>
      </c>
      <c r="R237" t="s">
        <v>828</v>
      </c>
      <c r="S237" t="s">
        <v>34</v>
      </c>
      <c r="T237" t="s">
        <v>831</v>
      </c>
      <c r="U237" t="s">
        <v>108</v>
      </c>
      <c r="V237" s="1">
        <v>35248</v>
      </c>
      <c r="W237" s="17">
        <f>Tabella1[[#This Row],[elevation_glo30]]-Tabella1[[#This Row],[elevation]]</f>
        <v>4.5932922363280113</v>
      </c>
      <c r="X237" s="1">
        <v>45306</v>
      </c>
      <c r="Y237">
        <v>9904</v>
      </c>
      <c r="Z237">
        <v>9904</v>
      </c>
      <c r="AA237" t="s">
        <v>36</v>
      </c>
      <c r="AB237" s="6"/>
      <c r="AC237" s="6"/>
      <c r="AH237" s="7"/>
    </row>
    <row r="238" spans="1:34" x14ac:dyDescent="0.2">
      <c r="A238">
        <v>857</v>
      </c>
      <c r="B238" t="s">
        <v>26</v>
      </c>
      <c r="C238">
        <v>254</v>
      </c>
      <c r="D238" t="s">
        <v>832</v>
      </c>
      <c r="E238" t="s">
        <v>833</v>
      </c>
      <c r="F238" t="s">
        <v>115</v>
      </c>
      <c r="G238" t="s">
        <v>449</v>
      </c>
      <c r="H238" t="s">
        <v>76</v>
      </c>
      <c r="I238" t="s">
        <v>77</v>
      </c>
      <c r="J238" t="s">
        <v>31</v>
      </c>
      <c r="K238" t="s">
        <v>832</v>
      </c>
      <c r="L238">
        <v>254</v>
      </c>
      <c r="M238" t="s">
        <v>117</v>
      </c>
      <c r="N238">
        <v>10.439887046814</v>
      </c>
      <c r="O238">
        <v>43.576947737715997</v>
      </c>
      <c r="P238">
        <v>50</v>
      </c>
      <c r="Q238" s="17">
        <v>56.611686706542997</v>
      </c>
      <c r="R238" t="s">
        <v>832</v>
      </c>
      <c r="S238" t="s">
        <v>34</v>
      </c>
      <c r="T238" t="s">
        <v>834</v>
      </c>
      <c r="U238" t="s">
        <v>119</v>
      </c>
      <c r="V238" s="1">
        <v>18629</v>
      </c>
      <c r="W238" s="17">
        <f>Tabella1[[#This Row],[elevation_glo30]]-Tabella1[[#This Row],[elevation]]</f>
        <v>6.6116867065429972</v>
      </c>
      <c r="X238" s="1">
        <v>35795</v>
      </c>
      <c r="Y238">
        <v>15702</v>
      </c>
      <c r="Z238">
        <v>2921</v>
      </c>
      <c r="AA238" t="s">
        <v>36</v>
      </c>
      <c r="AB238" s="8"/>
      <c r="AC238" s="8"/>
      <c r="AD238" s="9"/>
      <c r="AE238" s="9"/>
      <c r="AF238" s="9"/>
      <c r="AG238" s="9"/>
      <c r="AH238" s="10"/>
    </row>
    <row r="239" spans="1:34" x14ac:dyDescent="0.2">
      <c r="A239">
        <v>858</v>
      </c>
      <c r="B239">
        <v>751151</v>
      </c>
      <c r="C239">
        <v>423</v>
      </c>
      <c r="D239" t="s">
        <v>835</v>
      </c>
      <c r="E239" t="s">
        <v>133</v>
      </c>
      <c r="F239" t="s">
        <v>100</v>
      </c>
      <c r="G239" t="s">
        <v>133</v>
      </c>
      <c r="H239" t="s">
        <v>38</v>
      </c>
      <c r="I239" t="s">
        <v>39</v>
      </c>
      <c r="J239" t="s">
        <v>31</v>
      </c>
      <c r="K239" t="s">
        <v>835</v>
      </c>
      <c r="L239">
        <v>423</v>
      </c>
      <c r="M239" t="s">
        <v>102</v>
      </c>
      <c r="N239">
        <v>11.202632188796899</v>
      </c>
      <c r="O239">
        <v>42.434448242002901</v>
      </c>
      <c r="P239">
        <v>0</v>
      </c>
      <c r="Q239" s="17">
        <v>-1.5</v>
      </c>
      <c r="R239" t="s">
        <v>835</v>
      </c>
      <c r="S239" t="s">
        <v>34</v>
      </c>
      <c r="T239" t="s">
        <v>836</v>
      </c>
      <c r="U239" t="s">
        <v>104</v>
      </c>
      <c r="V239" s="1">
        <v>36333</v>
      </c>
      <c r="W239" s="17">
        <f>Tabella1[[#This Row],[elevation_glo30]]-Tabella1[[#This Row],[elevation]]</f>
        <v>-1.5</v>
      </c>
      <c r="X239" s="1">
        <v>45306</v>
      </c>
      <c r="Y239">
        <v>8645</v>
      </c>
      <c r="Z239">
        <v>8645</v>
      </c>
      <c r="AA239" t="s">
        <v>36</v>
      </c>
      <c r="AB239" s="6"/>
      <c r="AC239" s="6"/>
      <c r="AH239" s="7"/>
    </row>
    <row r="240" spans="1:34" x14ac:dyDescent="0.2">
      <c r="A240">
        <v>859</v>
      </c>
      <c r="B240" t="s">
        <v>26</v>
      </c>
      <c r="C240">
        <v>292</v>
      </c>
      <c r="D240" t="s">
        <v>837</v>
      </c>
      <c r="E240" t="s">
        <v>838</v>
      </c>
      <c r="F240" t="s">
        <v>115</v>
      </c>
      <c r="G240" t="s">
        <v>133</v>
      </c>
      <c r="H240" t="s">
        <v>38</v>
      </c>
      <c r="I240" t="s">
        <v>39</v>
      </c>
      <c r="J240" t="s">
        <v>31</v>
      </c>
      <c r="K240" t="s">
        <v>837</v>
      </c>
      <c r="L240">
        <v>292</v>
      </c>
      <c r="M240" t="s">
        <v>117</v>
      </c>
      <c r="N240">
        <v>11.2002289295196</v>
      </c>
      <c r="O240">
        <v>42.428730885440402</v>
      </c>
      <c r="P240">
        <v>1</v>
      </c>
      <c r="Q240" s="17">
        <v>0.331868946552277</v>
      </c>
      <c r="R240" t="s">
        <v>837</v>
      </c>
      <c r="S240" t="s">
        <v>34</v>
      </c>
      <c r="T240" t="s">
        <v>839</v>
      </c>
      <c r="U240" t="s">
        <v>119</v>
      </c>
      <c r="V240" s="1">
        <v>18629</v>
      </c>
      <c r="W240" s="17">
        <f>Tabella1[[#This Row],[elevation_glo30]]-Tabella1[[#This Row],[elevation]]</f>
        <v>-0.66813105344772294</v>
      </c>
      <c r="X240" s="1">
        <v>36525</v>
      </c>
      <c r="Y240">
        <v>16726</v>
      </c>
      <c r="Z240">
        <v>3648</v>
      </c>
      <c r="AA240" t="s">
        <v>36</v>
      </c>
      <c r="AB240" s="8"/>
      <c r="AC240" s="8"/>
      <c r="AD240" s="9"/>
      <c r="AE240" s="9"/>
      <c r="AF240" s="9"/>
      <c r="AG240" s="9"/>
      <c r="AH240" s="10"/>
    </row>
    <row r="241" spans="1:34" x14ac:dyDescent="0.2">
      <c r="A241">
        <v>860</v>
      </c>
      <c r="B241">
        <v>749701</v>
      </c>
      <c r="C241">
        <v>397</v>
      </c>
      <c r="D241" t="s">
        <v>840</v>
      </c>
      <c r="E241" t="s">
        <v>841</v>
      </c>
      <c r="F241" t="s">
        <v>100</v>
      </c>
      <c r="G241" t="s">
        <v>842</v>
      </c>
      <c r="H241" t="s">
        <v>158</v>
      </c>
      <c r="I241" t="s">
        <v>159</v>
      </c>
      <c r="J241" t="s">
        <v>31</v>
      </c>
      <c r="K241" t="s">
        <v>840</v>
      </c>
      <c r="L241">
        <v>397</v>
      </c>
      <c r="M241" t="s">
        <v>102</v>
      </c>
      <c r="N241">
        <v>10.3598713874817</v>
      </c>
      <c r="O241">
        <v>44.2003550122664</v>
      </c>
      <c r="P241">
        <v>1169</v>
      </c>
      <c r="Q241" s="17">
        <v>1166.912109375</v>
      </c>
      <c r="R241" t="s">
        <v>840</v>
      </c>
      <c r="S241" t="s">
        <v>34</v>
      </c>
      <c r="T241" t="s">
        <v>843</v>
      </c>
      <c r="U241" t="s">
        <v>104</v>
      </c>
      <c r="V241" s="1">
        <v>35210</v>
      </c>
      <c r="W241" s="17">
        <f>Tabella1[[#This Row],[elevation_glo30]]-Tabella1[[#This Row],[elevation]]</f>
        <v>-2.087890625</v>
      </c>
      <c r="X241" s="1">
        <v>45306</v>
      </c>
      <c r="Y241">
        <v>9961</v>
      </c>
      <c r="Z241">
        <v>9961</v>
      </c>
      <c r="AA241" t="s">
        <v>36</v>
      </c>
      <c r="AB241" s="6"/>
      <c r="AC241" s="6"/>
      <c r="AH241" s="7"/>
    </row>
    <row r="242" spans="1:34" x14ac:dyDescent="0.2">
      <c r="A242">
        <v>861</v>
      </c>
      <c r="B242">
        <v>735751</v>
      </c>
      <c r="C242">
        <v>43</v>
      </c>
      <c r="D242" t="s">
        <v>844</v>
      </c>
      <c r="E242" t="s">
        <v>845</v>
      </c>
      <c r="F242" t="s">
        <v>100</v>
      </c>
      <c r="G242" t="s">
        <v>375</v>
      </c>
      <c r="H242" t="s">
        <v>29</v>
      </c>
      <c r="I242" t="s">
        <v>30</v>
      </c>
      <c r="J242" t="s">
        <v>31</v>
      </c>
      <c r="K242" t="s">
        <v>844</v>
      </c>
      <c r="L242">
        <v>43</v>
      </c>
      <c r="M242" t="s">
        <v>102</v>
      </c>
      <c r="N242">
        <v>10.6570820529067</v>
      </c>
      <c r="O242">
        <v>43.774424813755601</v>
      </c>
      <c r="P242">
        <v>22</v>
      </c>
      <c r="Q242" s="17">
        <v>25.179529190063501</v>
      </c>
      <c r="R242" t="s">
        <v>844</v>
      </c>
      <c r="S242" t="s">
        <v>34</v>
      </c>
      <c r="T242" t="s">
        <v>846</v>
      </c>
      <c r="U242" t="s">
        <v>164</v>
      </c>
      <c r="V242" s="1">
        <v>31048</v>
      </c>
      <c r="W242" s="17">
        <f>Tabella1[[#This Row],[elevation_glo30]]-Tabella1[[#This Row],[elevation]]</f>
        <v>3.1795291900635014</v>
      </c>
      <c r="X242" s="1">
        <v>45306</v>
      </c>
      <c r="Y242">
        <v>8768</v>
      </c>
      <c r="Z242">
        <v>8407</v>
      </c>
      <c r="AA242" t="s">
        <v>36</v>
      </c>
      <c r="AB242" s="8"/>
      <c r="AC242" s="8"/>
      <c r="AD242" s="9"/>
      <c r="AE242" s="9"/>
      <c r="AF242" s="9"/>
      <c r="AG242" s="9"/>
      <c r="AH242" s="10"/>
    </row>
    <row r="243" spans="1:34" x14ac:dyDescent="0.2">
      <c r="A243">
        <v>863</v>
      </c>
      <c r="B243">
        <v>739401</v>
      </c>
      <c r="C243">
        <v>5</v>
      </c>
      <c r="D243" t="s">
        <v>847</v>
      </c>
      <c r="E243" t="s">
        <v>848</v>
      </c>
      <c r="F243" t="s">
        <v>100</v>
      </c>
      <c r="G243" t="s">
        <v>849</v>
      </c>
      <c r="H243" t="s">
        <v>54</v>
      </c>
      <c r="I243" t="s">
        <v>55</v>
      </c>
      <c r="J243" t="s">
        <v>31</v>
      </c>
      <c r="K243" t="s">
        <v>847</v>
      </c>
      <c r="L243">
        <v>5</v>
      </c>
      <c r="M243" t="s">
        <v>102</v>
      </c>
      <c r="N243">
        <v>11.7515408992767</v>
      </c>
      <c r="O243">
        <v>43.681924685095296</v>
      </c>
      <c r="P243">
        <v>346</v>
      </c>
      <c r="Q243" s="17">
        <v>374.83538818359398</v>
      </c>
      <c r="R243" t="s">
        <v>847</v>
      </c>
      <c r="S243" t="s">
        <v>34</v>
      </c>
      <c r="T243" t="s">
        <v>850</v>
      </c>
      <c r="U243" t="s">
        <v>112</v>
      </c>
      <c r="V243" s="1">
        <v>41739</v>
      </c>
      <c r="W243" s="17">
        <f>Tabella1[[#This Row],[elevation_glo30]]-Tabella1[[#This Row],[elevation]]</f>
        <v>28.835388183593977</v>
      </c>
      <c r="X243" s="1">
        <v>45306</v>
      </c>
      <c r="Y243">
        <v>3561</v>
      </c>
      <c r="Z243">
        <v>3561</v>
      </c>
      <c r="AA243" t="s">
        <v>36</v>
      </c>
      <c r="AB243" s="11"/>
      <c r="AC243" s="11"/>
      <c r="AD243" s="12">
        <v>375</v>
      </c>
      <c r="AE243" s="12">
        <v>1</v>
      </c>
      <c r="AF243" s="12"/>
      <c r="AG243" s="12"/>
      <c r="AH243" s="13" t="s">
        <v>1363</v>
      </c>
    </row>
    <row r="244" spans="1:34" x14ac:dyDescent="0.2">
      <c r="A244">
        <v>864</v>
      </c>
      <c r="B244">
        <v>734401</v>
      </c>
      <c r="C244">
        <v>80</v>
      </c>
      <c r="D244" t="s">
        <v>851</v>
      </c>
      <c r="E244" t="s">
        <v>852</v>
      </c>
      <c r="F244" t="s">
        <v>100</v>
      </c>
      <c r="G244" t="s">
        <v>591</v>
      </c>
      <c r="H244" t="s">
        <v>158</v>
      </c>
      <c r="I244" t="s">
        <v>159</v>
      </c>
      <c r="J244" t="s">
        <v>31</v>
      </c>
      <c r="K244" t="s">
        <v>851</v>
      </c>
      <c r="L244">
        <v>80</v>
      </c>
      <c r="M244" t="s">
        <v>102</v>
      </c>
      <c r="N244">
        <v>10.1973563432693</v>
      </c>
      <c r="O244">
        <v>44.1346439393472</v>
      </c>
      <c r="P244">
        <v>1070</v>
      </c>
      <c r="Q244" s="17">
        <v>1056.47058105469</v>
      </c>
      <c r="R244" t="s">
        <v>851</v>
      </c>
      <c r="S244" t="s">
        <v>34</v>
      </c>
      <c r="T244">
        <v>257</v>
      </c>
      <c r="U244" t="s">
        <v>36</v>
      </c>
      <c r="V244" s="1">
        <v>44314</v>
      </c>
      <c r="W244" s="17">
        <f>Tabella1[[#This Row],[elevation_glo30]]-Tabella1[[#This Row],[elevation]]</f>
        <v>-13.529418945309999</v>
      </c>
      <c r="X244" s="1">
        <v>45306</v>
      </c>
      <c r="Y244">
        <v>993</v>
      </c>
      <c r="Z244">
        <v>993</v>
      </c>
      <c r="AA244" t="s">
        <v>36</v>
      </c>
      <c r="AB244" s="3"/>
      <c r="AC244" s="3"/>
      <c r="AD244" s="4"/>
      <c r="AE244" s="4"/>
      <c r="AF244" s="4"/>
      <c r="AG244" s="4" t="b">
        <v>0</v>
      </c>
      <c r="AH244" s="5" t="s">
        <v>1358</v>
      </c>
    </row>
    <row r="245" spans="1:34" x14ac:dyDescent="0.2">
      <c r="A245">
        <v>865</v>
      </c>
      <c r="B245">
        <v>749151</v>
      </c>
      <c r="C245">
        <v>338</v>
      </c>
      <c r="D245" t="s">
        <v>853</v>
      </c>
      <c r="E245" t="s">
        <v>854</v>
      </c>
      <c r="F245" t="s">
        <v>100</v>
      </c>
      <c r="G245" t="s">
        <v>54</v>
      </c>
      <c r="H245" t="s">
        <v>54</v>
      </c>
      <c r="I245" t="s">
        <v>55</v>
      </c>
      <c r="J245" t="s">
        <v>31</v>
      </c>
      <c r="K245" t="s">
        <v>853</v>
      </c>
      <c r="L245">
        <v>338</v>
      </c>
      <c r="M245" t="s">
        <v>102</v>
      </c>
      <c r="N245">
        <v>11.890390182896899</v>
      </c>
      <c r="O245">
        <v>43.373489681466999</v>
      </c>
      <c r="P245">
        <v>313</v>
      </c>
      <c r="Q245" s="17">
        <v>315.60232543945301</v>
      </c>
      <c r="R245" t="s">
        <v>853</v>
      </c>
      <c r="S245" t="s">
        <v>34</v>
      </c>
      <c r="T245" t="s">
        <v>855</v>
      </c>
      <c r="U245" t="s">
        <v>108</v>
      </c>
      <c r="V245" s="1">
        <v>34011</v>
      </c>
      <c r="W245" s="17">
        <f>Tabella1[[#This Row],[elevation_glo30]]-Tabella1[[#This Row],[elevation]]</f>
        <v>2.6023254394530113</v>
      </c>
      <c r="X245" s="1">
        <v>45306</v>
      </c>
      <c r="Y245">
        <v>11129</v>
      </c>
      <c r="Z245">
        <v>11129</v>
      </c>
      <c r="AA245" t="s">
        <v>36</v>
      </c>
      <c r="AB245" s="6"/>
      <c r="AC245" s="6"/>
      <c r="AH245" s="7"/>
    </row>
    <row r="246" spans="1:34" x14ac:dyDescent="0.2">
      <c r="A246">
        <v>866</v>
      </c>
      <c r="B246">
        <v>501821</v>
      </c>
      <c r="C246">
        <v>318</v>
      </c>
      <c r="D246" t="s">
        <v>856</v>
      </c>
      <c r="E246" t="s">
        <v>857</v>
      </c>
      <c r="F246" t="s">
        <v>100</v>
      </c>
      <c r="G246" t="s">
        <v>440</v>
      </c>
      <c r="H246" t="s">
        <v>158</v>
      </c>
      <c r="I246" t="s">
        <v>159</v>
      </c>
      <c r="J246" t="s">
        <v>31</v>
      </c>
      <c r="K246" t="s">
        <v>856</v>
      </c>
      <c r="L246">
        <v>318</v>
      </c>
      <c r="M246" t="s">
        <v>102</v>
      </c>
      <c r="N246">
        <v>10.6483065117</v>
      </c>
      <c r="O246">
        <v>43.800639553099998</v>
      </c>
      <c r="P246">
        <v>6.54</v>
      </c>
      <c r="Q246" s="17">
        <v>4.65535640716553</v>
      </c>
      <c r="R246" t="s">
        <v>856</v>
      </c>
      <c r="S246" t="s">
        <v>34</v>
      </c>
      <c r="T246" t="s">
        <v>858</v>
      </c>
      <c r="U246" t="s">
        <v>108</v>
      </c>
      <c r="V246" s="1">
        <v>33590</v>
      </c>
      <c r="W246" s="17">
        <f>Tabella1[[#This Row],[elevation_glo30]]-Tabella1[[#This Row],[elevation]]</f>
        <v>-1.88464359283447</v>
      </c>
      <c r="X246" s="1">
        <v>41258</v>
      </c>
      <c r="Y246">
        <v>7339</v>
      </c>
      <c r="Z246">
        <v>7339</v>
      </c>
      <c r="AA246" t="s">
        <v>36</v>
      </c>
      <c r="AB246" s="8"/>
      <c r="AC246" s="8"/>
      <c r="AD246" s="9"/>
      <c r="AE246" s="9"/>
      <c r="AF246" s="9"/>
      <c r="AG246" s="9"/>
      <c r="AH246" s="10"/>
    </row>
    <row r="247" spans="1:34" x14ac:dyDescent="0.2">
      <c r="A247">
        <v>867</v>
      </c>
      <c r="B247">
        <v>734251</v>
      </c>
      <c r="C247">
        <v>84</v>
      </c>
      <c r="D247" t="s">
        <v>859</v>
      </c>
      <c r="E247" t="s">
        <v>860</v>
      </c>
      <c r="F247" t="s">
        <v>100</v>
      </c>
      <c r="G247" t="s">
        <v>281</v>
      </c>
      <c r="H247" t="s">
        <v>158</v>
      </c>
      <c r="I247" t="s">
        <v>159</v>
      </c>
      <c r="J247" t="s">
        <v>31</v>
      </c>
      <c r="K247" t="s">
        <v>859</v>
      </c>
      <c r="L247">
        <v>84</v>
      </c>
      <c r="M247" t="s">
        <v>102</v>
      </c>
      <c r="N247">
        <v>10.3631383180619</v>
      </c>
      <c r="O247">
        <v>43.9964324902299</v>
      </c>
      <c r="P247">
        <v>861</v>
      </c>
      <c r="Q247" s="17">
        <v>868.66485595703102</v>
      </c>
      <c r="R247" t="s">
        <v>859</v>
      </c>
      <c r="S247" t="s">
        <v>34</v>
      </c>
      <c r="T247" t="s">
        <v>861</v>
      </c>
      <c r="U247" t="s">
        <v>259</v>
      </c>
      <c r="V247" s="1">
        <v>33239</v>
      </c>
      <c r="W247" s="17">
        <f>Tabella1[[#This Row],[elevation_glo30]]-Tabella1[[#This Row],[elevation]]</f>
        <v>7.6648559570310226</v>
      </c>
      <c r="X247" s="1">
        <v>45306</v>
      </c>
      <c r="Y247">
        <v>1536</v>
      </c>
      <c r="Z247">
        <v>1536</v>
      </c>
      <c r="AA247" t="s">
        <v>36</v>
      </c>
      <c r="AB247" s="3"/>
      <c r="AC247" s="3"/>
      <c r="AD247" s="4"/>
      <c r="AE247" s="4"/>
      <c r="AF247" s="4"/>
      <c r="AG247" s="4" t="b">
        <v>0</v>
      </c>
      <c r="AH247" s="5" t="s">
        <v>1358</v>
      </c>
    </row>
    <row r="248" spans="1:34" x14ac:dyDescent="0.2">
      <c r="A248">
        <v>869</v>
      </c>
      <c r="B248">
        <v>740451</v>
      </c>
      <c r="C248">
        <v>436</v>
      </c>
      <c r="D248" t="s">
        <v>862</v>
      </c>
      <c r="E248" t="s">
        <v>863</v>
      </c>
      <c r="F248" t="s">
        <v>100</v>
      </c>
      <c r="G248" t="s">
        <v>863</v>
      </c>
      <c r="H248" t="s">
        <v>54</v>
      </c>
      <c r="I248" t="s">
        <v>55</v>
      </c>
      <c r="J248" t="s">
        <v>31</v>
      </c>
      <c r="K248" t="s">
        <v>862</v>
      </c>
      <c r="L248">
        <v>436</v>
      </c>
      <c r="M248" t="s">
        <v>102</v>
      </c>
      <c r="N248">
        <v>11.979166666667</v>
      </c>
      <c r="O248">
        <v>43.420833333333</v>
      </c>
      <c r="P248">
        <v>410</v>
      </c>
      <c r="Q248" s="17">
        <v>407.62722778320301</v>
      </c>
      <c r="R248" t="s">
        <v>862</v>
      </c>
      <c r="S248" t="s">
        <v>34</v>
      </c>
      <c r="T248" t="s">
        <v>864</v>
      </c>
      <c r="U248" t="s">
        <v>108</v>
      </c>
      <c r="V248" s="1">
        <v>41756</v>
      </c>
      <c r="W248" s="17">
        <f>Tabella1[[#This Row],[elevation_glo30]]-Tabella1[[#This Row],[elevation]]</f>
        <v>-2.3727722167969887</v>
      </c>
      <c r="X248" s="1">
        <v>45306</v>
      </c>
      <c r="Y248">
        <v>3547</v>
      </c>
      <c r="Z248">
        <v>3547</v>
      </c>
      <c r="AA248" t="s">
        <v>36</v>
      </c>
      <c r="AB248" s="8"/>
      <c r="AC248" s="8"/>
      <c r="AD248" s="9"/>
      <c r="AE248" s="9"/>
      <c r="AF248" s="9"/>
      <c r="AG248" s="9"/>
      <c r="AH248" s="10"/>
    </row>
    <row r="249" spans="1:34" x14ac:dyDescent="0.2">
      <c r="A249">
        <v>870</v>
      </c>
      <c r="B249">
        <v>732351</v>
      </c>
      <c r="C249">
        <v>154</v>
      </c>
      <c r="D249" t="s">
        <v>865</v>
      </c>
      <c r="E249" t="s">
        <v>866</v>
      </c>
      <c r="F249" t="s">
        <v>100</v>
      </c>
      <c r="G249" t="s">
        <v>867</v>
      </c>
      <c r="H249" t="s">
        <v>42</v>
      </c>
      <c r="I249" t="s">
        <v>43</v>
      </c>
      <c r="J249" t="s">
        <v>31</v>
      </c>
      <c r="K249" t="s">
        <v>865</v>
      </c>
      <c r="L249">
        <v>154</v>
      </c>
      <c r="M249" t="s">
        <v>102</v>
      </c>
      <c r="N249">
        <v>9.86330990634114</v>
      </c>
      <c r="O249">
        <v>44.282173021660398</v>
      </c>
      <c r="P249">
        <v>695</v>
      </c>
      <c r="Q249" s="17">
        <v>694.52825927734398</v>
      </c>
      <c r="R249" t="s">
        <v>865</v>
      </c>
      <c r="S249" t="s">
        <v>34</v>
      </c>
      <c r="T249" t="s">
        <v>868</v>
      </c>
      <c r="U249" t="s">
        <v>112</v>
      </c>
      <c r="V249" s="1">
        <v>41571</v>
      </c>
      <c r="W249" s="17">
        <f>Tabella1[[#This Row],[elevation_glo30]]-Tabella1[[#This Row],[elevation]]</f>
        <v>-0.47174072265602263</v>
      </c>
      <c r="X249" s="1">
        <v>45306</v>
      </c>
      <c r="Y249">
        <v>3736</v>
      </c>
      <c r="Z249">
        <v>3736</v>
      </c>
      <c r="AA249" t="s">
        <v>36</v>
      </c>
      <c r="AB249" s="6"/>
      <c r="AC249" s="6"/>
      <c r="AH249" s="7"/>
    </row>
    <row r="250" spans="1:34" x14ac:dyDescent="0.2">
      <c r="A250">
        <v>871</v>
      </c>
      <c r="B250">
        <v>770251</v>
      </c>
      <c r="C250">
        <v>125</v>
      </c>
      <c r="D250" t="s">
        <v>869</v>
      </c>
      <c r="E250" t="s">
        <v>870</v>
      </c>
      <c r="F250" t="s">
        <v>100</v>
      </c>
      <c r="G250" t="s">
        <v>449</v>
      </c>
      <c r="H250" t="s">
        <v>76</v>
      </c>
      <c r="I250" t="s">
        <v>77</v>
      </c>
      <c r="J250" t="s">
        <v>31</v>
      </c>
      <c r="K250" t="s">
        <v>869</v>
      </c>
      <c r="L250">
        <v>125</v>
      </c>
      <c r="M250" t="s">
        <v>102</v>
      </c>
      <c r="N250">
        <v>10.441685596715001</v>
      </c>
      <c r="O250">
        <v>43.537230095840002</v>
      </c>
      <c r="P250">
        <v>119</v>
      </c>
      <c r="Q250" s="17">
        <v>118.06903076171901</v>
      </c>
      <c r="R250" t="s">
        <v>869</v>
      </c>
      <c r="S250" t="s">
        <v>34</v>
      </c>
      <c r="T250" t="s">
        <v>871</v>
      </c>
      <c r="U250" t="s">
        <v>119</v>
      </c>
      <c r="V250" s="1">
        <v>31778</v>
      </c>
      <c r="W250" s="17">
        <f>Tabella1[[#This Row],[elevation_glo30]]-Tabella1[[#This Row],[elevation]]</f>
        <v>-0.9309692382809942</v>
      </c>
      <c r="X250" s="1">
        <v>45306</v>
      </c>
      <c r="Y250">
        <v>7044</v>
      </c>
      <c r="Z250">
        <v>6314</v>
      </c>
      <c r="AA250" t="s">
        <v>36</v>
      </c>
      <c r="AB250" s="8"/>
      <c r="AC250" s="8"/>
      <c r="AD250" s="9"/>
      <c r="AE250" s="9"/>
      <c r="AF250" s="9"/>
      <c r="AG250" s="9"/>
      <c r="AH250" s="10"/>
    </row>
    <row r="251" spans="1:34" x14ac:dyDescent="0.2">
      <c r="A251">
        <v>873</v>
      </c>
      <c r="B251">
        <v>731901</v>
      </c>
      <c r="C251">
        <v>152</v>
      </c>
      <c r="D251" t="s">
        <v>875</v>
      </c>
      <c r="E251" t="s">
        <v>876</v>
      </c>
      <c r="F251" t="s">
        <v>100</v>
      </c>
      <c r="G251" t="s">
        <v>877</v>
      </c>
      <c r="H251" t="s">
        <v>42</v>
      </c>
      <c r="I251" t="s">
        <v>43</v>
      </c>
      <c r="J251" t="s">
        <v>31</v>
      </c>
      <c r="K251" t="s">
        <v>875</v>
      </c>
      <c r="L251">
        <v>152</v>
      </c>
      <c r="M251" t="s">
        <v>102</v>
      </c>
      <c r="N251">
        <v>9.82293605804443</v>
      </c>
      <c r="O251">
        <v>44.456241507800399</v>
      </c>
      <c r="P251">
        <v>955</v>
      </c>
      <c r="Q251" s="17">
        <v>953.89147949218795</v>
      </c>
      <c r="R251" t="s">
        <v>875</v>
      </c>
      <c r="S251" t="s">
        <v>34</v>
      </c>
      <c r="T251" t="s">
        <v>878</v>
      </c>
      <c r="U251" t="s">
        <v>112</v>
      </c>
      <c r="V251" s="1">
        <v>41572</v>
      </c>
      <c r="W251" s="17">
        <f>Tabella1[[#This Row],[elevation_glo30]]-Tabella1[[#This Row],[elevation]]</f>
        <v>-1.1085205078120453</v>
      </c>
      <c r="X251" s="1">
        <v>45306</v>
      </c>
      <c r="Y251">
        <v>3727</v>
      </c>
      <c r="Z251">
        <v>3727</v>
      </c>
      <c r="AA251" t="s">
        <v>36</v>
      </c>
      <c r="AB251" s="6"/>
      <c r="AC251" s="6"/>
      <c r="AH251" s="7"/>
    </row>
    <row r="252" spans="1:34" x14ac:dyDescent="0.2">
      <c r="A252">
        <v>874</v>
      </c>
      <c r="B252">
        <v>733301</v>
      </c>
      <c r="C252">
        <v>158</v>
      </c>
      <c r="D252" t="s">
        <v>879</v>
      </c>
      <c r="E252" t="s">
        <v>880</v>
      </c>
      <c r="F252" t="s">
        <v>100</v>
      </c>
      <c r="G252" t="s">
        <v>497</v>
      </c>
      <c r="H252" t="s">
        <v>42</v>
      </c>
      <c r="I252" t="s">
        <v>43</v>
      </c>
      <c r="J252" t="s">
        <v>31</v>
      </c>
      <c r="K252" t="s">
        <v>879</v>
      </c>
      <c r="L252">
        <v>158</v>
      </c>
      <c r="M252" t="s">
        <v>102</v>
      </c>
      <c r="N252">
        <v>10.216759232112199</v>
      </c>
      <c r="O252">
        <v>44.304268449764201</v>
      </c>
      <c r="P252">
        <v>1250</v>
      </c>
      <c r="Q252" s="17">
        <v>1252.49279785156</v>
      </c>
      <c r="R252" t="s">
        <v>879</v>
      </c>
      <c r="S252" t="s">
        <v>34</v>
      </c>
      <c r="T252" t="s">
        <v>881</v>
      </c>
      <c r="U252" t="s">
        <v>112</v>
      </c>
      <c r="V252" s="1">
        <v>27760</v>
      </c>
      <c r="W252" s="17">
        <f>Tabella1[[#This Row],[elevation_glo30]]-Tabella1[[#This Row],[elevation]]</f>
        <v>2.4927978515599989</v>
      </c>
      <c r="X252" s="1">
        <v>45306</v>
      </c>
      <c r="Y252">
        <v>6097</v>
      </c>
      <c r="Z252">
        <v>5341</v>
      </c>
      <c r="AA252" t="s">
        <v>36</v>
      </c>
      <c r="AB252" s="8"/>
      <c r="AC252" s="8"/>
      <c r="AD252" s="9"/>
      <c r="AE252" s="9"/>
      <c r="AF252" s="9"/>
      <c r="AG252" s="9"/>
      <c r="AH252" s="10"/>
    </row>
    <row r="253" spans="1:34" x14ac:dyDescent="0.2">
      <c r="A253">
        <v>503</v>
      </c>
      <c r="B253" t="s">
        <v>26</v>
      </c>
      <c r="C253">
        <v>2724</v>
      </c>
      <c r="D253" t="s">
        <v>26</v>
      </c>
      <c r="E253" t="s">
        <v>86</v>
      </c>
      <c r="F253" t="s">
        <v>67</v>
      </c>
      <c r="G253" t="s">
        <v>26</v>
      </c>
      <c r="H253" t="s">
        <v>42</v>
      </c>
      <c r="I253" t="s">
        <v>43</v>
      </c>
      <c r="J253" t="s">
        <v>31</v>
      </c>
      <c r="K253">
        <v>161240</v>
      </c>
      <c r="L253">
        <v>2724</v>
      </c>
      <c r="M253" t="s">
        <v>32</v>
      </c>
      <c r="N253">
        <v>9.9329999999999998</v>
      </c>
      <c r="O253">
        <v>44.433</v>
      </c>
      <c r="P253">
        <v>1040</v>
      </c>
      <c r="Q253" s="17">
        <v>606.07427978515602</v>
      </c>
      <c r="R253">
        <v>6749</v>
      </c>
      <c r="S253" t="s">
        <v>34</v>
      </c>
      <c r="T253" t="s">
        <v>87</v>
      </c>
      <c r="U253" t="s">
        <v>58</v>
      </c>
      <c r="V253" s="1">
        <v>18629</v>
      </c>
      <c r="W253" s="17">
        <f>Tabella1[[#This Row],[elevation_glo30]]-Tabella1[[#This Row],[elevation]]</f>
        <v>-433.92572021484398</v>
      </c>
      <c r="X253" s="1">
        <v>43731</v>
      </c>
      <c r="Y253">
        <v>21811</v>
      </c>
      <c r="Z253">
        <v>9497</v>
      </c>
      <c r="AA253" t="s">
        <v>36</v>
      </c>
      <c r="AB253" s="11">
        <v>9.9284330000000001</v>
      </c>
      <c r="AC253" s="11">
        <v>44.471808000000003</v>
      </c>
      <c r="AD253" s="12">
        <v>1040</v>
      </c>
      <c r="AE253" s="12"/>
      <c r="AF253" s="12"/>
      <c r="AG253" s="12"/>
      <c r="AH253" s="13" t="s">
        <v>1364</v>
      </c>
    </row>
    <row r="254" spans="1:34" x14ac:dyDescent="0.2">
      <c r="A254">
        <v>872</v>
      </c>
      <c r="B254">
        <v>753901</v>
      </c>
      <c r="C254">
        <v>406</v>
      </c>
      <c r="D254" t="s">
        <v>872</v>
      </c>
      <c r="E254" t="s">
        <v>873</v>
      </c>
      <c r="F254" t="s">
        <v>100</v>
      </c>
      <c r="G254" t="s">
        <v>350</v>
      </c>
      <c r="H254" t="s">
        <v>158</v>
      </c>
      <c r="I254" t="s">
        <v>159</v>
      </c>
      <c r="J254" t="s">
        <v>31</v>
      </c>
      <c r="K254" t="s">
        <v>872</v>
      </c>
      <c r="L254">
        <v>406</v>
      </c>
      <c r="M254" t="s">
        <v>102</v>
      </c>
      <c r="N254">
        <v>10.486700148200001</v>
      </c>
      <c r="O254">
        <v>44.197079384799999</v>
      </c>
      <c r="P254">
        <v>1637</v>
      </c>
      <c r="Q254" s="17">
        <v>1642.00915527344</v>
      </c>
      <c r="R254" t="s">
        <v>872</v>
      </c>
      <c r="S254" t="s">
        <v>34</v>
      </c>
      <c r="T254" t="s">
        <v>874</v>
      </c>
      <c r="U254" t="s">
        <v>155</v>
      </c>
      <c r="V254" s="1">
        <v>18629</v>
      </c>
      <c r="W254" s="17">
        <f>Tabella1[[#This Row],[elevation_glo30]]-Tabella1[[#This Row],[elevation]]</f>
        <v>5.0091552734400011</v>
      </c>
      <c r="X254" s="1">
        <v>45306</v>
      </c>
      <c r="Y254">
        <v>9089</v>
      </c>
      <c r="Z254">
        <v>7995</v>
      </c>
      <c r="AA254" t="s">
        <v>36</v>
      </c>
      <c r="AB254" s="8"/>
      <c r="AC254" s="8"/>
      <c r="AD254" s="9"/>
      <c r="AE254" s="9"/>
      <c r="AF254" s="9"/>
      <c r="AG254" s="9"/>
      <c r="AH254" s="10"/>
    </row>
    <row r="255" spans="1:34" x14ac:dyDescent="0.2">
      <c r="A255">
        <v>875</v>
      </c>
      <c r="B255">
        <v>506821</v>
      </c>
      <c r="C255">
        <v>368</v>
      </c>
      <c r="D255" t="s">
        <v>882</v>
      </c>
      <c r="E255" t="s">
        <v>570</v>
      </c>
      <c r="F255" t="s">
        <v>100</v>
      </c>
      <c r="G255" t="s">
        <v>570</v>
      </c>
      <c r="H255" t="s">
        <v>29</v>
      </c>
      <c r="I255" t="s">
        <v>30</v>
      </c>
      <c r="J255" t="s">
        <v>31</v>
      </c>
      <c r="K255" t="s">
        <v>882</v>
      </c>
      <c r="L255">
        <v>368</v>
      </c>
      <c r="M255" t="s">
        <v>102</v>
      </c>
      <c r="N255">
        <v>10.745230086999999</v>
      </c>
      <c r="O255">
        <v>43.544256788600002</v>
      </c>
      <c r="P255">
        <v>111.86</v>
      </c>
      <c r="Q255" s="17">
        <v>137.95524597168</v>
      </c>
      <c r="R255" t="s">
        <v>882</v>
      </c>
      <c r="S255" t="s">
        <v>34</v>
      </c>
      <c r="T255" t="s">
        <v>883</v>
      </c>
      <c r="U255" t="s">
        <v>108</v>
      </c>
      <c r="V255" s="1">
        <v>35385</v>
      </c>
      <c r="W255" s="17">
        <f>Tabella1[[#This Row],[elevation_glo30]]-Tabella1[[#This Row],[elevation]]</f>
        <v>26.095245971680001</v>
      </c>
      <c r="X255" s="1">
        <v>41808</v>
      </c>
      <c r="Y255">
        <v>6386</v>
      </c>
      <c r="Z255">
        <v>6386</v>
      </c>
      <c r="AA255" t="s">
        <v>36</v>
      </c>
      <c r="AB255" s="6">
        <v>10.745010000000001</v>
      </c>
      <c r="AC255" s="6">
        <v>43.544086999999998</v>
      </c>
      <c r="AD255">
        <v>138</v>
      </c>
      <c r="AH255" s="7"/>
    </row>
    <row r="256" spans="1:34" x14ac:dyDescent="0.2">
      <c r="A256">
        <v>876</v>
      </c>
      <c r="B256">
        <v>750101</v>
      </c>
      <c r="C256">
        <v>389</v>
      </c>
      <c r="D256" t="s">
        <v>884</v>
      </c>
      <c r="E256" t="s">
        <v>885</v>
      </c>
      <c r="F256" t="s">
        <v>100</v>
      </c>
      <c r="G256" t="s">
        <v>885</v>
      </c>
      <c r="H256" t="s">
        <v>62</v>
      </c>
      <c r="I256" t="s">
        <v>63</v>
      </c>
      <c r="J256" t="s">
        <v>31</v>
      </c>
      <c r="K256" t="s">
        <v>884</v>
      </c>
      <c r="L256">
        <v>389</v>
      </c>
      <c r="M256" t="s">
        <v>102</v>
      </c>
      <c r="N256">
        <v>11.5024279812</v>
      </c>
      <c r="O256">
        <v>43.759039793500001</v>
      </c>
      <c r="P256">
        <v>325</v>
      </c>
      <c r="Q256" s="17">
        <v>326.64425659179699</v>
      </c>
      <c r="R256" t="s">
        <v>884</v>
      </c>
      <c r="S256" t="s">
        <v>34</v>
      </c>
      <c r="T256" t="s">
        <v>886</v>
      </c>
      <c r="U256" t="s">
        <v>108</v>
      </c>
      <c r="V256" s="1">
        <v>35254</v>
      </c>
      <c r="W256" s="17">
        <f>Tabella1[[#This Row],[elevation_glo30]]-Tabella1[[#This Row],[elevation]]</f>
        <v>1.6442565917969887</v>
      </c>
      <c r="X256" s="1">
        <v>45306</v>
      </c>
      <c r="Y256">
        <v>10022</v>
      </c>
      <c r="Z256">
        <v>10022</v>
      </c>
      <c r="AA256" t="s">
        <v>36</v>
      </c>
      <c r="AB256" s="8"/>
      <c r="AC256" s="8"/>
      <c r="AD256" s="9"/>
      <c r="AE256" s="9"/>
      <c r="AF256" s="9"/>
      <c r="AG256" s="9"/>
      <c r="AH256" s="10"/>
    </row>
    <row r="257" spans="1:34" x14ac:dyDescent="0.2">
      <c r="A257">
        <v>877</v>
      </c>
      <c r="B257">
        <v>751001</v>
      </c>
      <c r="C257">
        <v>380</v>
      </c>
      <c r="D257" t="s">
        <v>887</v>
      </c>
      <c r="E257" t="s">
        <v>888</v>
      </c>
      <c r="F257" t="s">
        <v>100</v>
      </c>
      <c r="G257" t="s">
        <v>446</v>
      </c>
      <c r="H257" t="s">
        <v>92</v>
      </c>
      <c r="I257" t="s">
        <v>93</v>
      </c>
      <c r="J257" t="s">
        <v>31</v>
      </c>
      <c r="K257" t="s">
        <v>887</v>
      </c>
      <c r="L257">
        <v>380</v>
      </c>
      <c r="M257" t="s">
        <v>102</v>
      </c>
      <c r="N257">
        <v>11.1799021081</v>
      </c>
      <c r="O257">
        <v>43.2085023992</v>
      </c>
      <c r="P257">
        <v>450</v>
      </c>
      <c r="Q257" s="17">
        <v>448.18493652343801</v>
      </c>
      <c r="R257" t="s">
        <v>887</v>
      </c>
      <c r="S257" t="s">
        <v>34</v>
      </c>
      <c r="T257" t="s">
        <v>889</v>
      </c>
      <c r="U257" t="s">
        <v>104</v>
      </c>
      <c r="V257" s="1">
        <v>34824</v>
      </c>
      <c r="W257" s="17">
        <f>Tabella1[[#This Row],[elevation_glo30]]-Tabella1[[#This Row],[elevation]]</f>
        <v>-1.8150634765619884</v>
      </c>
      <c r="X257" s="1">
        <v>45306</v>
      </c>
      <c r="Y257">
        <v>10199</v>
      </c>
      <c r="Z257">
        <v>10199</v>
      </c>
      <c r="AA257" t="s">
        <v>36</v>
      </c>
      <c r="AB257" s="6"/>
      <c r="AC257" s="6"/>
      <c r="AH257" s="7"/>
    </row>
    <row r="258" spans="1:34" x14ac:dyDescent="0.2">
      <c r="A258">
        <v>878</v>
      </c>
      <c r="B258" t="s">
        <v>26</v>
      </c>
      <c r="C258">
        <v>122</v>
      </c>
      <c r="D258" t="s">
        <v>890</v>
      </c>
      <c r="E258" t="s">
        <v>891</v>
      </c>
      <c r="F258" t="s">
        <v>100</v>
      </c>
      <c r="G258" t="s">
        <v>891</v>
      </c>
      <c r="H258" t="s">
        <v>47</v>
      </c>
      <c r="I258" t="s">
        <v>48</v>
      </c>
      <c r="J258" t="s">
        <v>31</v>
      </c>
      <c r="K258" t="s">
        <v>890</v>
      </c>
      <c r="L258">
        <v>122</v>
      </c>
      <c r="M258" t="s">
        <v>102</v>
      </c>
      <c r="N258">
        <v>10.6950237255296</v>
      </c>
      <c r="O258">
        <v>43.896534212894998</v>
      </c>
      <c r="P258">
        <v>78</v>
      </c>
      <c r="Q258" s="17">
        <v>76.560035705566406</v>
      </c>
      <c r="R258" t="s">
        <v>890</v>
      </c>
      <c r="S258" t="s">
        <v>34</v>
      </c>
      <c r="T258" t="s">
        <v>892</v>
      </c>
      <c r="U258" t="s">
        <v>119</v>
      </c>
      <c r="V258" s="1">
        <v>18629</v>
      </c>
      <c r="W258" s="17">
        <f>Tabella1[[#This Row],[elevation_glo30]]-Tabella1[[#This Row],[elevation]]</f>
        <v>-1.4399642944335938</v>
      </c>
      <c r="X258" s="1">
        <v>45306</v>
      </c>
      <c r="Y258">
        <v>19444</v>
      </c>
      <c r="Z258">
        <v>6308</v>
      </c>
      <c r="AA258" t="s">
        <v>36</v>
      </c>
      <c r="AB258" s="8"/>
      <c r="AC258" s="8"/>
      <c r="AD258" s="9"/>
      <c r="AE258" s="9"/>
      <c r="AF258" s="9"/>
      <c r="AG258" s="9"/>
      <c r="AH258" s="10"/>
    </row>
    <row r="259" spans="1:34" x14ac:dyDescent="0.2">
      <c r="A259">
        <v>879</v>
      </c>
      <c r="B259">
        <v>731551</v>
      </c>
      <c r="C259">
        <v>2</v>
      </c>
      <c r="D259" t="s">
        <v>893</v>
      </c>
      <c r="E259" t="s">
        <v>894</v>
      </c>
      <c r="F259" t="s">
        <v>100</v>
      </c>
      <c r="G259" t="s">
        <v>295</v>
      </c>
      <c r="H259" t="s">
        <v>42</v>
      </c>
      <c r="I259" t="s">
        <v>43</v>
      </c>
      <c r="J259" t="s">
        <v>31</v>
      </c>
      <c r="K259" t="s">
        <v>893</v>
      </c>
      <c r="L259">
        <v>2</v>
      </c>
      <c r="M259" t="s">
        <v>102</v>
      </c>
      <c r="N259">
        <v>10.2069398760796</v>
      </c>
      <c r="O259">
        <v>44.0570217481634</v>
      </c>
      <c r="P259">
        <v>860</v>
      </c>
      <c r="Q259" s="17">
        <v>857.07879638671898</v>
      </c>
      <c r="R259" t="s">
        <v>893</v>
      </c>
      <c r="S259" t="s">
        <v>34</v>
      </c>
      <c r="T259" t="s">
        <v>895</v>
      </c>
      <c r="U259" t="s">
        <v>164</v>
      </c>
      <c r="V259" s="1">
        <v>33705</v>
      </c>
      <c r="W259" s="17">
        <f>Tabella1[[#This Row],[elevation_glo30]]-Tabella1[[#This Row],[elevation]]</f>
        <v>-2.9212036132810226</v>
      </c>
      <c r="X259" s="1">
        <v>45306</v>
      </c>
      <c r="Y259">
        <v>6239</v>
      </c>
      <c r="Z259">
        <v>6239</v>
      </c>
      <c r="AA259" t="s">
        <v>36</v>
      </c>
      <c r="AB259" s="6"/>
      <c r="AC259" s="6"/>
      <c r="AH259" s="7"/>
    </row>
    <row r="260" spans="1:34" x14ac:dyDescent="0.2">
      <c r="A260">
        <v>881</v>
      </c>
      <c r="B260">
        <v>739451</v>
      </c>
      <c r="C260">
        <v>13</v>
      </c>
      <c r="D260" t="s">
        <v>896</v>
      </c>
      <c r="E260" t="s">
        <v>897</v>
      </c>
      <c r="F260" t="s">
        <v>100</v>
      </c>
      <c r="G260" t="s">
        <v>898</v>
      </c>
      <c r="H260" t="s">
        <v>54</v>
      </c>
      <c r="I260" t="s">
        <v>55</v>
      </c>
      <c r="J260" t="s">
        <v>31</v>
      </c>
      <c r="K260" t="s">
        <v>896</v>
      </c>
      <c r="L260">
        <v>13</v>
      </c>
      <c r="M260" t="s">
        <v>102</v>
      </c>
      <c r="N260">
        <v>11.555149555206301</v>
      </c>
      <c r="O260">
        <v>43.649964886852203</v>
      </c>
      <c r="P260">
        <v>395</v>
      </c>
      <c r="Q260" s="17">
        <v>388.14382934570301</v>
      </c>
      <c r="R260" t="s">
        <v>896</v>
      </c>
      <c r="S260" t="s">
        <v>34</v>
      </c>
      <c r="T260" t="s">
        <v>899</v>
      </c>
      <c r="U260" t="s">
        <v>164</v>
      </c>
      <c r="V260" s="1">
        <v>33604</v>
      </c>
      <c r="W260" s="17">
        <f>Tabella1[[#This Row],[elevation_glo30]]-Tabella1[[#This Row],[elevation]]</f>
        <v>-6.8561706542969887</v>
      </c>
      <c r="X260" s="1">
        <v>45306</v>
      </c>
      <c r="Y260">
        <v>9076</v>
      </c>
      <c r="Z260">
        <v>9076</v>
      </c>
      <c r="AA260" t="s">
        <v>36</v>
      </c>
      <c r="AB260" s="8"/>
      <c r="AC260" s="8"/>
      <c r="AD260" s="9"/>
      <c r="AE260" s="9"/>
      <c r="AF260" s="9"/>
      <c r="AG260" s="9"/>
      <c r="AH260" s="10"/>
    </row>
    <row r="261" spans="1:34" x14ac:dyDescent="0.2">
      <c r="A261">
        <v>883</v>
      </c>
      <c r="B261">
        <v>750851</v>
      </c>
      <c r="C261">
        <v>360</v>
      </c>
      <c r="D261" t="s">
        <v>900</v>
      </c>
      <c r="E261" t="s">
        <v>901</v>
      </c>
      <c r="F261" t="s">
        <v>100</v>
      </c>
      <c r="G261" t="s">
        <v>901</v>
      </c>
      <c r="H261" t="s">
        <v>92</v>
      </c>
      <c r="I261" t="s">
        <v>93</v>
      </c>
      <c r="J261" t="s">
        <v>31</v>
      </c>
      <c r="K261" t="s">
        <v>900</v>
      </c>
      <c r="L261">
        <v>360</v>
      </c>
      <c r="M261" t="s">
        <v>102</v>
      </c>
      <c r="N261">
        <v>11.732544145939199</v>
      </c>
      <c r="O261">
        <v>42.818136293757803</v>
      </c>
      <c r="P261">
        <v>341</v>
      </c>
      <c r="Q261" s="17">
        <v>342.76629638671898</v>
      </c>
      <c r="R261" t="s">
        <v>900</v>
      </c>
      <c r="S261" t="s">
        <v>34</v>
      </c>
      <c r="T261" t="s">
        <v>902</v>
      </c>
      <c r="U261" t="s">
        <v>108</v>
      </c>
      <c r="V261" s="1">
        <v>34330</v>
      </c>
      <c r="W261" s="17">
        <f>Tabella1[[#This Row],[elevation_glo30]]-Tabella1[[#This Row],[elevation]]</f>
        <v>1.7662963867189774</v>
      </c>
      <c r="X261" s="1">
        <v>45306</v>
      </c>
      <c r="Y261">
        <v>10927</v>
      </c>
      <c r="Z261">
        <v>10927</v>
      </c>
      <c r="AA261" t="s">
        <v>36</v>
      </c>
      <c r="AB261" s="6"/>
      <c r="AC261" s="6"/>
      <c r="AH261" s="7"/>
    </row>
    <row r="262" spans="1:34" x14ac:dyDescent="0.2">
      <c r="A262">
        <v>884</v>
      </c>
      <c r="B262" t="s">
        <v>26</v>
      </c>
      <c r="C262">
        <v>299</v>
      </c>
      <c r="D262" t="s">
        <v>903</v>
      </c>
      <c r="E262" t="s">
        <v>904</v>
      </c>
      <c r="F262" t="s">
        <v>115</v>
      </c>
      <c r="G262" t="s">
        <v>734</v>
      </c>
      <c r="H262" t="s">
        <v>76</v>
      </c>
      <c r="I262" t="s">
        <v>77</v>
      </c>
      <c r="J262" t="s">
        <v>31</v>
      </c>
      <c r="K262" t="s">
        <v>903</v>
      </c>
      <c r="L262">
        <v>299</v>
      </c>
      <c r="M262" t="s">
        <v>117</v>
      </c>
      <c r="N262">
        <v>10.0964838266373</v>
      </c>
      <c r="O262">
        <v>42.586542251752398</v>
      </c>
      <c r="P262">
        <v>15</v>
      </c>
      <c r="Q262" s="17">
        <v>19.398876190185501</v>
      </c>
      <c r="R262" t="s">
        <v>903</v>
      </c>
      <c r="S262" t="s">
        <v>34</v>
      </c>
      <c r="T262" t="s">
        <v>905</v>
      </c>
      <c r="U262" t="s">
        <v>119</v>
      </c>
      <c r="V262" s="1">
        <v>23743</v>
      </c>
      <c r="W262" s="17">
        <f>Tabella1[[#This Row],[elevation_glo30]]-Tabella1[[#This Row],[elevation]]</f>
        <v>4.3988761901855007</v>
      </c>
      <c r="X262" s="1">
        <v>28815</v>
      </c>
      <c r="Y262">
        <v>3721</v>
      </c>
      <c r="Z262">
        <v>0</v>
      </c>
      <c r="AA262" t="s">
        <v>36</v>
      </c>
      <c r="AB262" s="8"/>
      <c r="AC262" s="8"/>
      <c r="AD262" s="9"/>
      <c r="AE262" s="9"/>
      <c r="AF262" s="9"/>
      <c r="AG262" s="9"/>
      <c r="AH262" s="10"/>
    </row>
    <row r="263" spans="1:34" x14ac:dyDescent="0.2">
      <c r="A263">
        <v>885</v>
      </c>
      <c r="B263">
        <v>748501</v>
      </c>
      <c r="C263">
        <v>334</v>
      </c>
      <c r="D263" t="s">
        <v>906</v>
      </c>
      <c r="E263" t="s">
        <v>907</v>
      </c>
      <c r="F263" t="s">
        <v>100</v>
      </c>
      <c r="G263" t="s">
        <v>908</v>
      </c>
      <c r="H263" t="s">
        <v>158</v>
      </c>
      <c r="I263" t="s">
        <v>159</v>
      </c>
      <c r="J263" t="s">
        <v>31</v>
      </c>
      <c r="K263" t="s">
        <v>906</v>
      </c>
      <c r="L263">
        <v>334</v>
      </c>
      <c r="M263" t="s">
        <v>102</v>
      </c>
      <c r="N263">
        <v>10.291636602600001</v>
      </c>
      <c r="O263">
        <v>44.192312345799998</v>
      </c>
      <c r="P263">
        <v>660</v>
      </c>
      <c r="Q263" s="17">
        <v>663.71551513671898</v>
      </c>
      <c r="R263" t="s">
        <v>906</v>
      </c>
      <c r="S263" t="s">
        <v>34</v>
      </c>
      <c r="T263" t="s">
        <v>909</v>
      </c>
      <c r="U263" t="s">
        <v>108</v>
      </c>
      <c r="V263" s="1">
        <v>34699</v>
      </c>
      <c r="W263" s="17">
        <f>Tabella1[[#This Row],[elevation_glo30]]-Tabella1[[#This Row],[elevation]]</f>
        <v>3.7155151367189774</v>
      </c>
      <c r="X263" s="1">
        <v>45306</v>
      </c>
      <c r="Y263">
        <v>10139</v>
      </c>
      <c r="Z263">
        <v>10139</v>
      </c>
      <c r="AA263" t="s">
        <v>36</v>
      </c>
      <c r="AB263" s="6"/>
      <c r="AC263" s="6"/>
      <c r="AH263" s="7"/>
    </row>
    <row r="264" spans="1:34" x14ac:dyDescent="0.2">
      <c r="A264">
        <v>886</v>
      </c>
      <c r="B264" t="s">
        <v>26</v>
      </c>
      <c r="C264">
        <v>283</v>
      </c>
      <c r="D264" t="s">
        <v>910</v>
      </c>
      <c r="E264" t="s">
        <v>911</v>
      </c>
      <c r="F264" t="s">
        <v>115</v>
      </c>
      <c r="G264" t="s">
        <v>468</v>
      </c>
      <c r="H264" t="s">
        <v>92</v>
      </c>
      <c r="I264" t="s">
        <v>93</v>
      </c>
      <c r="J264" t="s">
        <v>31</v>
      </c>
      <c r="K264" t="s">
        <v>910</v>
      </c>
      <c r="L264">
        <v>283</v>
      </c>
      <c r="M264" t="s">
        <v>117</v>
      </c>
      <c r="N264">
        <v>11.682146794250301</v>
      </c>
      <c r="O264">
        <v>43.074538547557999</v>
      </c>
      <c r="P264">
        <v>446</v>
      </c>
      <c r="Q264" s="17">
        <v>444.30007934570301</v>
      </c>
      <c r="R264" t="s">
        <v>910</v>
      </c>
      <c r="S264" t="s">
        <v>34</v>
      </c>
      <c r="T264" t="s">
        <v>912</v>
      </c>
      <c r="U264" t="s">
        <v>119</v>
      </c>
      <c r="V264" s="1">
        <v>10959</v>
      </c>
      <c r="W264" s="17">
        <f>Tabella1[[#This Row],[elevation_glo30]]-Tabella1[[#This Row],[elevation]]</f>
        <v>-1.6999206542969887</v>
      </c>
      <c r="X264" s="1">
        <v>45306</v>
      </c>
      <c r="Y264">
        <v>17788</v>
      </c>
      <c r="Z264">
        <v>6168</v>
      </c>
      <c r="AA264" t="s">
        <v>36</v>
      </c>
      <c r="AB264" s="8"/>
      <c r="AC264" s="8"/>
      <c r="AD264" s="9"/>
      <c r="AE264" s="9"/>
      <c r="AF264" s="9"/>
      <c r="AG264" s="9"/>
      <c r="AH264" s="10"/>
    </row>
    <row r="265" spans="1:34" x14ac:dyDescent="0.2">
      <c r="A265">
        <v>887</v>
      </c>
      <c r="B265">
        <v>731951</v>
      </c>
      <c r="C265">
        <v>150</v>
      </c>
      <c r="D265" t="s">
        <v>913</v>
      </c>
      <c r="E265" t="s">
        <v>914</v>
      </c>
      <c r="F265" t="s">
        <v>100</v>
      </c>
      <c r="G265" t="s">
        <v>877</v>
      </c>
      <c r="H265" t="s">
        <v>42</v>
      </c>
      <c r="I265" t="s">
        <v>43</v>
      </c>
      <c r="J265" t="s">
        <v>31</v>
      </c>
      <c r="K265" t="s">
        <v>913</v>
      </c>
      <c r="L265">
        <v>150</v>
      </c>
      <c r="M265" t="s">
        <v>102</v>
      </c>
      <c r="N265">
        <v>9.8232471942901594</v>
      </c>
      <c r="O265">
        <v>44.339638145103002</v>
      </c>
      <c r="P265">
        <v>955</v>
      </c>
      <c r="Q265" s="17">
        <v>969.74163818359398</v>
      </c>
      <c r="R265" t="s">
        <v>913</v>
      </c>
      <c r="S265" t="s">
        <v>34</v>
      </c>
      <c r="T265" t="s">
        <v>915</v>
      </c>
      <c r="U265" t="s">
        <v>112</v>
      </c>
      <c r="V265" s="1">
        <v>41571</v>
      </c>
      <c r="W265" s="17">
        <f>Tabella1[[#This Row],[elevation_glo30]]-Tabella1[[#This Row],[elevation]]</f>
        <v>14.741638183593977</v>
      </c>
      <c r="X265" s="1">
        <v>45306</v>
      </c>
      <c r="Y265">
        <v>3733</v>
      </c>
      <c r="Z265">
        <v>3733</v>
      </c>
      <c r="AA265" t="s">
        <v>36</v>
      </c>
      <c r="AB265" s="6">
        <v>9.8221100000000003</v>
      </c>
      <c r="AC265" s="6">
        <v>44.33914</v>
      </c>
      <c r="AD265">
        <v>988</v>
      </c>
      <c r="AH265" s="7"/>
    </row>
    <row r="266" spans="1:34" x14ac:dyDescent="0.2">
      <c r="A266">
        <v>888</v>
      </c>
      <c r="B266">
        <v>740951</v>
      </c>
      <c r="C266">
        <v>101</v>
      </c>
      <c r="D266" t="s">
        <v>916</v>
      </c>
      <c r="E266" t="s">
        <v>917</v>
      </c>
      <c r="F266" t="s">
        <v>100</v>
      </c>
      <c r="G266" t="s">
        <v>917</v>
      </c>
      <c r="H266" t="s">
        <v>158</v>
      </c>
      <c r="I266" t="s">
        <v>159</v>
      </c>
      <c r="J266" t="s">
        <v>31</v>
      </c>
      <c r="K266" t="s">
        <v>916</v>
      </c>
      <c r="L266">
        <v>101</v>
      </c>
      <c r="M266" t="s">
        <v>102</v>
      </c>
      <c r="N266">
        <v>10.22804528</v>
      </c>
      <c r="O266">
        <v>43.936648329999997</v>
      </c>
      <c r="P266">
        <v>1</v>
      </c>
      <c r="Q266" s="17">
        <v>0.30929240584373502</v>
      </c>
      <c r="R266" t="s">
        <v>916</v>
      </c>
      <c r="S266" t="s">
        <v>34</v>
      </c>
      <c r="T266" t="s">
        <v>918</v>
      </c>
      <c r="U266" t="s">
        <v>259</v>
      </c>
      <c r="V266" s="1">
        <v>37987</v>
      </c>
      <c r="W266" s="17">
        <f>Tabella1[[#This Row],[elevation_glo30]]-Tabella1[[#This Row],[elevation]]</f>
        <v>-0.69070759415626504</v>
      </c>
      <c r="X266" s="1">
        <v>45306</v>
      </c>
      <c r="Y266">
        <v>6996</v>
      </c>
      <c r="Z266">
        <v>6996</v>
      </c>
      <c r="AA266" t="s">
        <v>36</v>
      </c>
      <c r="AB266" s="8"/>
      <c r="AC266" s="8"/>
      <c r="AD266" s="9"/>
      <c r="AE266" s="9"/>
      <c r="AF266" s="9"/>
      <c r="AG266" s="9"/>
      <c r="AH266" s="10"/>
    </row>
    <row r="267" spans="1:34" x14ac:dyDescent="0.2">
      <c r="A267">
        <v>892</v>
      </c>
      <c r="B267">
        <v>753301</v>
      </c>
      <c r="C267">
        <v>333</v>
      </c>
      <c r="D267" t="s">
        <v>925</v>
      </c>
      <c r="E267" t="s">
        <v>926</v>
      </c>
      <c r="F267" t="s">
        <v>100</v>
      </c>
      <c r="G267" t="s">
        <v>314</v>
      </c>
      <c r="H267" t="s">
        <v>158</v>
      </c>
      <c r="I267" t="s">
        <v>159</v>
      </c>
      <c r="J267" t="s">
        <v>31</v>
      </c>
      <c r="K267" t="s">
        <v>925</v>
      </c>
      <c r="L267">
        <v>333</v>
      </c>
      <c r="M267" t="s">
        <v>102</v>
      </c>
      <c r="N267">
        <v>10.589408280100001</v>
      </c>
      <c r="O267">
        <v>43.780018242600001</v>
      </c>
      <c r="P267">
        <v>38</v>
      </c>
      <c r="Q267" s="17">
        <v>36.897785186767599</v>
      </c>
      <c r="R267" t="s">
        <v>925</v>
      </c>
      <c r="S267" t="s">
        <v>34</v>
      </c>
      <c r="T267" t="s">
        <v>927</v>
      </c>
      <c r="U267" t="s">
        <v>108</v>
      </c>
      <c r="V267" s="1">
        <v>33997</v>
      </c>
      <c r="W267" s="17">
        <f>Tabella1[[#This Row],[elevation_glo30]]-Tabella1[[#This Row],[elevation]]</f>
        <v>-1.1022148132324006</v>
      </c>
      <c r="X267" s="1">
        <v>45306</v>
      </c>
      <c r="Y267">
        <v>11146</v>
      </c>
      <c r="Z267">
        <v>11146</v>
      </c>
      <c r="AA267" t="s">
        <v>36</v>
      </c>
      <c r="AB267" s="6"/>
      <c r="AC267" s="6"/>
      <c r="AH267" s="7"/>
    </row>
    <row r="268" spans="1:34" x14ac:dyDescent="0.2">
      <c r="A268">
        <v>890</v>
      </c>
      <c r="B268">
        <v>749951</v>
      </c>
      <c r="C268">
        <v>340</v>
      </c>
      <c r="D268" t="s">
        <v>919</v>
      </c>
      <c r="E268" t="s">
        <v>920</v>
      </c>
      <c r="F268" t="s">
        <v>100</v>
      </c>
      <c r="G268" t="s">
        <v>921</v>
      </c>
      <c r="H268" t="s">
        <v>54</v>
      </c>
      <c r="I268" t="s">
        <v>55</v>
      </c>
      <c r="J268" t="s">
        <v>31</v>
      </c>
      <c r="K268" t="s">
        <v>919</v>
      </c>
      <c r="L268">
        <v>340</v>
      </c>
      <c r="M268" t="s">
        <v>102</v>
      </c>
      <c r="N268">
        <v>12.1019487858501</v>
      </c>
      <c r="O268">
        <v>43.673952648602501</v>
      </c>
      <c r="P268">
        <v>750</v>
      </c>
      <c r="Q268" s="17">
        <v>770.83203125</v>
      </c>
      <c r="R268" t="s">
        <v>919</v>
      </c>
      <c r="S268" t="s">
        <v>34</v>
      </c>
      <c r="T268" t="s">
        <v>922</v>
      </c>
      <c r="U268" t="s">
        <v>247</v>
      </c>
      <c r="V268" s="1">
        <v>34018</v>
      </c>
      <c r="W268" s="17">
        <f>Tabella1[[#This Row],[elevation_glo30]]-Tabella1[[#This Row],[elevation]]</f>
        <v>20.83203125</v>
      </c>
      <c r="X268" s="1">
        <v>45306</v>
      </c>
      <c r="Y268">
        <v>10525</v>
      </c>
      <c r="Z268">
        <v>10525</v>
      </c>
      <c r="AA268" t="s">
        <v>36</v>
      </c>
      <c r="AB268" s="8">
        <v>12.101229999999999</v>
      </c>
      <c r="AC268" s="8">
        <v>43.673299999999998</v>
      </c>
      <c r="AD268" s="9">
        <v>764</v>
      </c>
      <c r="AE268" s="9"/>
      <c r="AF268" s="9"/>
      <c r="AG268" s="9"/>
      <c r="AH268" s="10"/>
    </row>
    <row r="269" spans="1:34" x14ac:dyDescent="0.2">
      <c r="A269">
        <v>891</v>
      </c>
      <c r="B269">
        <v>739501</v>
      </c>
      <c r="C269">
        <v>435</v>
      </c>
      <c r="D269" t="s">
        <v>923</v>
      </c>
      <c r="E269" t="s">
        <v>920</v>
      </c>
      <c r="F269" t="s">
        <v>100</v>
      </c>
      <c r="G269" t="s">
        <v>921</v>
      </c>
      <c r="H269" t="s">
        <v>54</v>
      </c>
      <c r="I269" t="s">
        <v>55</v>
      </c>
      <c r="J269" t="s">
        <v>31</v>
      </c>
      <c r="K269" t="s">
        <v>923</v>
      </c>
      <c r="L269">
        <v>435</v>
      </c>
      <c r="M269" t="s">
        <v>102</v>
      </c>
      <c r="N269">
        <v>12.042798063490601</v>
      </c>
      <c r="O269">
        <v>43.669028579880901</v>
      </c>
      <c r="P269">
        <v>434</v>
      </c>
      <c r="Q269" s="17">
        <v>429.69903564453102</v>
      </c>
      <c r="R269" t="s">
        <v>923</v>
      </c>
      <c r="S269" t="s">
        <v>34</v>
      </c>
      <c r="T269" t="s">
        <v>924</v>
      </c>
      <c r="U269" t="s">
        <v>108</v>
      </c>
      <c r="V269" s="1">
        <v>39925</v>
      </c>
      <c r="W269" s="17">
        <f>Tabella1[[#This Row],[elevation_glo30]]-Tabella1[[#This Row],[elevation]]</f>
        <v>-4.3009643554689774</v>
      </c>
      <c r="X269" s="1">
        <v>45306</v>
      </c>
      <c r="Y269">
        <v>5296</v>
      </c>
      <c r="Z269">
        <v>5296</v>
      </c>
      <c r="AA269" t="s">
        <v>36</v>
      </c>
      <c r="AB269" s="6"/>
      <c r="AC269" s="6"/>
      <c r="AH269" s="7"/>
    </row>
    <row r="270" spans="1:34" x14ac:dyDescent="0.2">
      <c r="A270">
        <v>893</v>
      </c>
      <c r="B270">
        <v>735601</v>
      </c>
      <c r="C270">
        <v>3</v>
      </c>
      <c r="D270" t="s">
        <v>928</v>
      </c>
      <c r="E270" t="s">
        <v>929</v>
      </c>
      <c r="F270" t="s">
        <v>100</v>
      </c>
      <c r="G270" t="s">
        <v>29</v>
      </c>
      <c r="H270" t="s">
        <v>29</v>
      </c>
      <c r="I270" t="s">
        <v>30</v>
      </c>
      <c r="J270" t="s">
        <v>31</v>
      </c>
      <c r="K270" t="s">
        <v>928</v>
      </c>
      <c r="L270">
        <v>3</v>
      </c>
      <c r="M270" t="s">
        <v>102</v>
      </c>
      <c r="N270">
        <v>10.412004142999599</v>
      </c>
      <c r="O270">
        <v>43.711171643447301</v>
      </c>
      <c r="P270">
        <v>6</v>
      </c>
      <c r="Q270" s="17">
        <v>6.1134786605834996</v>
      </c>
      <c r="R270" t="s">
        <v>928</v>
      </c>
      <c r="S270" t="s">
        <v>34</v>
      </c>
      <c r="T270" t="s">
        <v>930</v>
      </c>
      <c r="U270" t="s">
        <v>164</v>
      </c>
      <c r="V270" s="1">
        <v>15342</v>
      </c>
      <c r="W270" s="17">
        <f>Tabella1[[#This Row],[elevation_glo30]]-Tabella1[[#This Row],[elevation]]</f>
        <v>0.11347866058349965</v>
      </c>
      <c r="X270" s="1">
        <v>45306</v>
      </c>
      <c r="Y270">
        <v>28670</v>
      </c>
      <c r="Z270">
        <v>12339</v>
      </c>
      <c r="AA270" t="s">
        <v>36</v>
      </c>
      <c r="AB270" s="8"/>
      <c r="AC270" s="8"/>
      <c r="AD270" s="9"/>
      <c r="AE270" s="9"/>
      <c r="AF270" s="9"/>
      <c r="AG270" s="9"/>
      <c r="AH270" s="10"/>
    </row>
    <row r="271" spans="1:34" x14ac:dyDescent="0.2">
      <c r="A271">
        <v>895</v>
      </c>
      <c r="B271">
        <v>511021</v>
      </c>
      <c r="C271">
        <v>410</v>
      </c>
      <c r="D271" t="s">
        <v>931</v>
      </c>
      <c r="E271" t="s">
        <v>932</v>
      </c>
      <c r="F271" t="s">
        <v>100</v>
      </c>
      <c r="G271" t="s">
        <v>29</v>
      </c>
      <c r="H271" t="s">
        <v>29</v>
      </c>
      <c r="I271" t="s">
        <v>30</v>
      </c>
      <c r="J271" t="s">
        <v>31</v>
      </c>
      <c r="K271" t="s">
        <v>931</v>
      </c>
      <c r="L271">
        <v>410</v>
      </c>
      <c r="M271" t="s">
        <v>102</v>
      </c>
      <c r="N271">
        <v>10.3945229373</v>
      </c>
      <c r="O271">
        <v>43.711225792199997</v>
      </c>
      <c r="P271">
        <v>5</v>
      </c>
      <c r="Q271" s="17">
        <v>7.0091838836669904</v>
      </c>
      <c r="R271" t="s">
        <v>931</v>
      </c>
      <c r="S271" t="s">
        <v>34</v>
      </c>
      <c r="T271" t="s">
        <v>933</v>
      </c>
      <c r="U271" t="s">
        <v>108</v>
      </c>
      <c r="V271" s="1">
        <v>36711</v>
      </c>
      <c r="W271" s="17">
        <f>Tabella1[[#This Row],[elevation_glo30]]-Tabella1[[#This Row],[elevation]]</f>
        <v>2.0091838836669904</v>
      </c>
      <c r="X271" s="1">
        <v>41488</v>
      </c>
      <c r="Y271">
        <v>4768</v>
      </c>
      <c r="Z271">
        <v>4768</v>
      </c>
      <c r="AA271" t="s">
        <v>36</v>
      </c>
      <c r="AB271" s="6"/>
      <c r="AC271" s="6"/>
      <c r="AH271" s="7"/>
    </row>
    <row r="272" spans="1:34" x14ac:dyDescent="0.2">
      <c r="A272">
        <v>896</v>
      </c>
      <c r="B272" t="s">
        <v>26</v>
      </c>
      <c r="C272">
        <v>195</v>
      </c>
      <c r="D272" t="s">
        <v>934</v>
      </c>
      <c r="E272" t="s">
        <v>935</v>
      </c>
      <c r="F272" t="s">
        <v>115</v>
      </c>
      <c r="G272" t="s">
        <v>29</v>
      </c>
      <c r="H272" t="s">
        <v>29</v>
      </c>
      <c r="I272" t="s">
        <v>30</v>
      </c>
      <c r="J272" t="s">
        <v>31</v>
      </c>
      <c r="K272" t="s">
        <v>934</v>
      </c>
      <c r="L272">
        <v>195</v>
      </c>
      <c r="M272" t="s">
        <v>117</v>
      </c>
      <c r="N272">
        <v>10.4024141201</v>
      </c>
      <c r="O272">
        <v>43.692455233300002</v>
      </c>
      <c r="P272">
        <v>3</v>
      </c>
      <c r="Q272" s="17">
        <v>0.63613790273666404</v>
      </c>
      <c r="R272" t="s">
        <v>934</v>
      </c>
      <c r="S272" t="s">
        <v>34</v>
      </c>
      <c r="T272" t="s">
        <v>936</v>
      </c>
      <c r="U272" t="s">
        <v>168</v>
      </c>
      <c r="V272" t="s">
        <v>937</v>
      </c>
      <c r="W272" s="17">
        <f>Tabella1[[#This Row],[elevation_glo30]]-Tabella1[[#This Row],[elevation]]</f>
        <v>-2.3638620972633362</v>
      </c>
      <c r="X272" s="1">
        <v>45177</v>
      </c>
      <c r="Y272">
        <v>52962</v>
      </c>
      <c r="Z272">
        <v>12299</v>
      </c>
      <c r="AA272" t="s">
        <v>36</v>
      </c>
      <c r="AB272" s="8"/>
      <c r="AC272" s="8"/>
      <c r="AD272" s="9"/>
      <c r="AE272" s="9"/>
      <c r="AF272" s="9"/>
      <c r="AG272" s="9"/>
      <c r="AH272" s="10"/>
    </row>
    <row r="273" spans="1:34" x14ac:dyDescent="0.2">
      <c r="A273">
        <v>897</v>
      </c>
      <c r="B273" t="s">
        <v>26</v>
      </c>
      <c r="C273">
        <v>226</v>
      </c>
      <c r="D273" t="s">
        <v>938</v>
      </c>
      <c r="E273" t="s">
        <v>47</v>
      </c>
      <c r="F273" t="s">
        <v>115</v>
      </c>
      <c r="G273" t="s">
        <v>47</v>
      </c>
      <c r="H273" t="s">
        <v>47</v>
      </c>
      <c r="I273" t="s">
        <v>48</v>
      </c>
      <c r="J273" t="s">
        <v>31</v>
      </c>
      <c r="K273" t="s">
        <v>938</v>
      </c>
      <c r="L273">
        <v>226</v>
      </c>
      <c r="M273" t="s">
        <v>117</v>
      </c>
      <c r="N273">
        <v>10.9067656331955</v>
      </c>
      <c r="O273">
        <v>43.942481273961803</v>
      </c>
      <c r="P273">
        <v>84</v>
      </c>
      <c r="Q273" s="17">
        <v>85.868446350097699</v>
      </c>
      <c r="R273" t="s">
        <v>938</v>
      </c>
      <c r="S273" t="s">
        <v>34</v>
      </c>
      <c r="T273" t="s">
        <v>939</v>
      </c>
      <c r="U273" t="s">
        <v>119</v>
      </c>
      <c r="V273" s="1">
        <v>18629</v>
      </c>
      <c r="W273" s="17">
        <f>Tabella1[[#This Row],[elevation_glo30]]-Tabella1[[#This Row],[elevation]]</f>
        <v>1.8684463500976989</v>
      </c>
      <c r="X273" s="1">
        <v>35430</v>
      </c>
      <c r="Y273">
        <v>15702</v>
      </c>
      <c r="Z273">
        <v>2556</v>
      </c>
      <c r="AA273" t="s">
        <v>36</v>
      </c>
      <c r="AB273" s="6"/>
      <c r="AC273" s="6"/>
      <c r="AH273" s="7"/>
    </row>
    <row r="274" spans="1:34" x14ac:dyDescent="0.2">
      <c r="A274">
        <v>898</v>
      </c>
      <c r="B274" t="s">
        <v>26</v>
      </c>
      <c r="C274">
        <v>225</v>
      </c>
      <c r="D274" t="s">
        <v>940</v>
      </c>
      <c r="E274" t="s">
        <v>941</v>
      </c>
      <c r="F274" t="s">
        <v>115</v>
      </c>
      <c r="G274" t="s">
        <v>47</v>
      </c>
      <c r="H274" t="s">
        <v>47</v>
      </c>
      <c r="I274" t="s">
        <v>48</v>
      </c>
      <c r="J274" t="s">
        <v>31</v>
      </c>
      <c r="K274" t="s">
        <v>940</v>
      </c>
      <c r="L274">
        <v>225</v>
      </c>
      <c r="M274" t="s">
        <v>117</v>
      </c>
      <c r="N274">
        <v>10.898836772799999</v>
      </c>
      <c r="O274">
        <v>44.015075519500002</v>
      </c>
      <c r="P274">
        <v>389.76</v>
      </c>
      <c r="Q274" s="17">
        <v>431.83392333984398</v>
      </c>
      <c r="R274" t="s">
        <v>940</v>
      </c>
      <c r="S274" t="s">
        <v>34</v>
      </c>
      <c r="T274" t="s">
        <v>942</v>
      </c>
      <c r="U274" t="s">
        <v>119</v>
      </c>
      <c r="V274" s="1">
        <v>33604</v>
      </c>
      <c r="W274" s="17">
        <f>Tabella1[[#This Row],[elevation_glo30]]-Tabella1[[#This Row],[elevation]]</f>
        <v>42.073923339843986</v>
      </c>
      <c r="X274" s="1">
        <v>33969</v>
      </c>
      <c r="Y274">
        <v>361</v>
      </c>
      <c r="Z274">
        <v>361</v>
      </c>
      <c r="AA274" t="s">
        <v>36</v>
      </c>
      <c r="AB274" s="3"/>
      <c r="AC274" s="3"/>
      <c r="AD274" s="4"/>
      <c r="AE274" s="4"/>
      <c r="AF274" s="4"/>
      <c r="AG274" s="4" t="b">
        <v>0</v>
      </c>
      <c r="AH274" s="5" t="s">
        <v>1358</v>
      </c>
    </row>
    <row r="275" spans="1:34" x14ac:dyDescent="0.2">
      <c r="A275">
        <v>899</v>
      </c>
      <c r="B275">
        <v>750751</v>
      </c>
      <c r="C275">
        <v>314</v>
      </c>
      <c r="D275" t="s">
        <v>943</v>
      </c>
      <c r="E275" t="s">
        <v>944</v>
      </c>
      <c r="F275" t="s">
        <v>100</v>
      </c>
      <c r="G275" t="s">
        <v>944</v>
      </c>
      <c r="H275" t="s">
        <v>38</v>
      </c>
      <c r="I275" t="s">
        <v>39</v>
      </c>
      <c r="J275" t="s">
        <v>31</v>
      </c>
      <c r="K275" t="s">
        <v>943</v>
      </c>
      <c r="L275">
        <v>314</v>
      </c>
      <c r="M275" t="s">
        <v>102</v>
      </c>
      <c r="N275">
        <v>11.654299912899999</v>
      </c>
      <c r="O275">
        <v>42.635097767600001</v>
      </c>
      <c r="P275">
        <v>300</v>
      </c>
      <c r="Q275" s="17">
        <v>301.41818237304699</v>
      </c>
      <c r="R275" t="s">
        <v>943</v>
      </c>
      <c r="S275" t="s">
        <v>34</v>
      </c>
      <c r="T275" t="s">
        <v>945</v>
      </c>
      <c r="U275" t="s">
        <v>104</v>
      </c>
      <c r="V275" s="1">
        <v>33579</v>
      </c>
      <c r="W275" s="17">
        <f>Tabella1[[#This Row],[elevation_glo30]]-Tabella1[[#This Row],[elevation]]</f>
        <v>1.4181823730469887</v>
      </c>
      <c r="X275" s="1">
        <v>45306</v>
      </c>
      <c r="Y275">
        <v>11411</v>
      </c>
      <c r="Z275">
        <v>11411</v>
      </c>
      <c r="AA275" t="s">
        <v>36</v>
      </c>
      <c r="AB275" s="6"/>
      <c r="AC275" s="6"/>
      <c r="AH275" s="7"/>
    </row>
    <row r="276" spans="1:34" x14ac:dyDescent="0.2">
      <c r="A276">
        <v>900</v>
      </c>
      <c r="B276">
        <v>747351</v>
      </c>
      <c r="C276">
        <v>124</v>
      </c>
      <c r="D276" t="s">
        <v>946</v>
      </c>
      <c r="E276" t="s">
        <v>947</v>
      </c>
      <c r="F276" t="s">
        <v>100</v>
      </c>
      <c r="G276" t="s">
        <v>948</v>
      </c>
      <c r="H276" t="s">
        <v>158</v>
      </c>
      <c r="I276" t="s">
        <v>159</v>
      </c>
      <c r="J276" t="s">
        <v>31</v>
      </c>
      <c r="K276" t="s">
        <v>946</v>
      </c>
      <c r="L276">
        <v>124</v>
      </c>
      <c r="M276" t="s">
        <v>102</v>
      </c>
      <c r="N276">
        <v>10.584631296081501</v>
      </c>
      <c r="O276">
        <v>43.9344280569075</v>
      </c>
      <c r="P276">
        <v>938</v>
      </c>
      <c r="Q276" s="17">
        <v>945.18682861328102</v>
      </c>
      <c r="R276" t="s">
        <v>946</v>
      </c>
      <c r="S276" t="s">
        <v>34</v>
      </c>
      <c r="T276" t="s">
        <v>949</v>
      </c>
      <c r="U276" t="s">
        <v>108</v>
      </c>
      <c r="V276" s="1">
        <v>42063</v>
      </c>
      <c r="W276" s="17">
        <f>Tabella1[[#This Row],[elevation_glo30]]-Tabella1[[#This Row],[elevation]]</f>
        <v>7.1868286132810226</v>
      </c>
      <c r="X276" s="1">
        <v>45306</v>
      </c>
      <c r="Y276">
        <v>3238</v>
      </c>
      <c r="Z276">
        <v>3238</v>
      </c>
      <c r="AA276" t="s">
        <v>36</v>
      </c>
      <c r="AB276" s="8"/>
      <c r="AC276" s="8"/>
      <c r="AD276" s="9"/>
      <c r="AE276" s="9"/>
      <c r="AF276" s="9"/>
      <c r="AG276" s="9"/>
      <c r="AH276" s="10"/>
    </row>
    <row r="277" spans="1:34" x14ac:dyDescent="0.2">
      <c r="A277">
        <v>901</v>
      </c>
      <c r="B277">
        <v>740001</v>
      </c>
      <c r="C277">
        <v>67</v>
      </c>
      <c r="D277" t="s">
        <v>950</v>
      </c>
      <c r="E277" t="s">
        <v>951</v>
      </c>
      <c r="F277" t="s">
        <v>100</v>
      </c>
      <c r="G277" t="s">
        <v>951</v>
      </c>
      <c r="H277" t="s">
        <v>92</v>
      </c>
      <c r="I277" t="s">
        <v>93</v>
      </c>
      <c r="J277" t="s">
        <v>31</v>
      </c>
      <c r="K277" t="s">
        <v>950</v>
      </c>
      <c r="L277">
        <v>67</v>
      </c>
      <c r="M277" t="s">
        <v>102</v>
      </c>
      <c r="N277">
        <v>11.128759932136401</v>
      </c>
      <c r="O277">
        <v>43.471463974801701</v>
      </c>
      <c r="P277">
        <v>88</v>
      </c>
      <c r="Q277" s="17">
        <v>88.842445373535199</v>
      </c>
      <c r="R277" t="s">
        <v>950</v>
      </c>
      <c r="S277" t="s">
        <v>34</v>
      </c>
      <c r="T277">
        <v>294</v>
      </c>
      <c r="U277" t="s">
        <v>36</v>
      </c>
      <c r="V277" s="1">
        <v>44859</v>
      </c>
      <c r="W277" s="17">
        <f>Tabella1[[#This Row],[elevation_glo30]]-Tabella1[[#This Row],[elevation]]</f>
        <v>0.84244537353519888</v>
      </c>
      <c r="X277" s="1">
        <v>45306</v>
      </c>
      <c r="Y277">
        <v>446</v>
      </c>
      <c r="Z277">
        <v>446</v>
      </c>
      <c r="AA277" t="s">
        <v>36</v>
      </c>
      <c r="AB277" s="6"/>
      <c r="AC277" s="6"/>
      <c r="AG277" t="b">
        <v>0</v>
      </c>
      <c r="AH277" s="7"/>
    </row>
    <row r="278" spans="1:34" x14ac:dyDescent="0.2">
      <c r="A278">
        <v>902</v>
      </c>
      <c r="B278" t="s">
        <v>26</v>
      </c>
      <c r="C278">
        <v>230</v>
      </c>
      <c r="D278" t="s">
        <v>952</v>
      </c>
      <c r="E278" t="s">
        <v>951</v>
      </c>
      <c r="F278" t="s">
        <v>115</v>
      </c>
      <c r="G278" t="s">
        <v>951</v>
      </c>
      <c r="H278" t="s">
        <v>92</v>
      </c>
      <c r="I278" t="s">
        <v>93</v>
      </c>
      <c r="J278" t="s">
        <v>31</v>
      </c>
      <c r="K278" t="s">
        <v>952</v>
      </c>
      <c r="L278">
        <v>230</v>
      </c>
      <c r="M278" t="s">
        <v>117</v>
      </c>
      <c r="N278">
        <v>11.1768293380737</v>
      </c>
      <c r="O278">
        <v>43.466251316241298</v>
      </c>
      <c r="P278">
        <v>241</v>
      </c>
      <c r="Q278" s="17">
        <v>229.02388000488301</v>
      </c>
      <c r="R278" t="s">
        <v>952</v>
      </c>
      <c r="S278" t="s">
        <v>34</v>
      </c>
      <c r="T278" t="s">
        <v>953</v>
      </c>
      <c r="U278" t="s">
        <v>119</v>
      </c>
      <c r="V278" s="1">
        <v>18629</v>
      </c>
      <c r="W278" s="17">
        <f>Tabella1[[#This Row],[elevation_glo30]]-Tabella1[[#This Row],[elevation]]</f>
        <v>-11.976119995116989</v>
      </c>
      <c r="X278" s="1">
        <v>33586</v>
      </c>
      <c r="Y278">
        <v>13743</v>
      </c>
      <c r="Z278">
        <v>598</v>
      </c>
      <c r="AA278" t="s">
        <v>36</v>
      </c>
      <c r="AB278" s="3"/>
      <c r="AC278" s="3"/>
      <c r="AD278" s="4"/>
      <c r="AE278" s="4"/>
      <c r="AF278" s="4"/>
      <c r="AG278" s="4" t="b">
        <v>0</v>
      </c>
      <c r="AH278" s="5" t="s">
        <v>1358</v>
      </c>
    </row>
    <row r="279" spans="1:34" x14ac:dyDescent="0.2">
      <c r="A279">
        <v>903</v>
      </c>
      <c r="B279">
        <v>506621</v>
      </c>
      <c r="C279">
        <v>366</v>
      </c>
      <c r="D279" t="s">
        <v>954</v>
      </c>
      <c r="E279" t="s">
        <v>955</v>
      </c>
      <c r="F279" t="s">
        <v>100</v>
      </c>
      <c r="G279" t="s">
        <v>951</v>
      </c>
      <c r="H279" t="s">
        <v>92</v>
      </c>
      <c r="I279" t="s">
        <v>93</v>
      </c>
      <c r="J279" t="s">
        <v>31</v>
      </c>
      <c r="K279" t="s">
        <v>954</v>
      </c>
      <c r="L279">
        <v>366</v>
      </c>
      <c r="M279" t="s">
        <v>102</v>
      </c>
      <c r="N279">
        <v>11.1264143183</v>
      </c>
      <c r="O279">
        <v>43.457944228499997</v>
      </c>
      <c r="P279">
        <v>206</v>
      </c>
      <c r="Q279" s="17">
        <v>209.54518127441401</v>
      </c>
      <c r="R279" t="s">
        <v>954</v>
      </c>
      <c r="S279" t="s">
        <v>34</v>
      </c>
      <c r="T279" t="s">
        <v>956</v>
      </c>
      <c r="U279" t="s">
        <v>108</v>
      </c>
      <c r="V279" s="1">
        <v>34304</v>
      </c>
      <c r="W279" s="17">
        <f>Tabella1[[#This Row],[elevation_glo30]]-Tabella1[[#This Row],[elevation]]</f>
        <v>3.5451812744140057</v>
      </c>
      <c r="X279" s="1">
        <v>42890</v>
      </c>
      <c r="Y279">
        <v>8558</v>
      </c>
      <c r="Z279">
        <v>8558</v>
      </c>
      <c r="AA279" t="s">
        <v>36</v>
      </c>
      <c r="AB279" s="6"/>
      <c r="AC279" s="6"/>
      <c r="AH279" s="7"/>
    </row>
    <row r="280" spans="1:34" x14ac:dyDescent="0.2">
      <c r="A280">
        <v>904</v>
      </c>
      <c r="B280" t="s">
        <v>26</v>
      </c>
      <c r="C280">
        <v>296</v>
      </c>
      <c r="D280" t="s">
        <v>957</v>
      </c>
      <c r="E280" t="s">
        <v>958</v>
      </c>
      <c r="F280" t="s">
        <v>115</v>
      </c>
      <c r="G280" t="s">
        <v>959</v>
      </c>
      <c r="H280" t="s">
        <v>76</v>
      </c>
      <c r="I280" t="s">
        <v>77</v>
      </c>
      <c r="J280" t="s">
        <v>31</v>
      </c>
      <c r="K280" t="s">
        <v>957</v>
      </c>
      <c r="L280">
        <v>296</v>
      </c>
      <c r="M280" t="s">
        <v>117</v>
      </c>
      <c r="N280">
        <v>10.1824605399148</v>
      </c>
      <c r="O280">
        <v>42.790355290784397</v>
      </c>
      <c r="P280">
        <v>240</v>
      </c>
      <c r="Q280" s="17">
        <v>229.57955932617199</v>
      </c>
      <c r="R280" t="s">
        <v>957</v>
      </c>
      <c r="S280" t="s">
        <v>34</v>
      </c>
      <c r="T280" t="s">
        <v>960</v>
      </c>
      <c r="U280" t="s">
        <v>119</v>
      </c>
      <c r="V280" s="1">
        <v>18629</v>
      </c>
      <c r="W280" s="17">
        <f>Tabella1[[#This Row],[elevation_glo30]]-Tabella1[[#This Row],[elevation]]</f>
        <v>-10.420440673828011</v>
      </c>
      <c r="X280" s="1">
        <v>23742</v>
      </c>
      <c r="Y280">
        <v>4012</v>
      </c>
      <c r="Z280">
        <v>0</v>
      </c>
      <c r="AA280" t="s">
        <v>36</v>
      </c>
      <c r="AB280" s="8"/>
      <c r="AC280" s="8"/>
      <c r="AD280" s="9"/>
      <c r="AE280" s="9"/>
      <c r="AF280" s="9"/>
      <c r="AG280" s="9" t="b">
        <v>0</v>
      </c>
      <c r="AH280" s="10"/>
    </row>
    <row r="281" spans="1:34" x14ac:dyDescent="0.2">
      <c r="A281">
        <v>905</v>
      </c>
      <c r="B281">
        <v>736751</v>
      </c>
      <c r="C281">
        <v>34</v>
      </c>
      <c r="D281" t="s">
        <v>961</v>
      </c>
      <c r="E281" t="s">
        <v>962</v>
      </c>
      <c r="F281" t="s">
        <v>100</v>
      </c>
      <c r="G281" t="s">
        <v>563</v>
      </c>
      <c r="H281" t="s">
        <v>62</v>
      </c>
      <c r="I281" t="s">
        <v>63</v>
      </c>
      <c r="J281" t="s">
        <v>31</v>
      </c>
      <c r="K281" t="s">
        <v>961</v>
      </c>
      <c r="L281">
        <v>34</v>
      </c>
      <c r="M281" t="s">
        <v>102</v>
      </c>
      <c r="N281">
        <v>10.9279659199902</v>
      </c>
      <c r="O281">
        <v>43.529882401787297</v>
      </c>
      <c r="P281">
        <v>441</v>
      </c>
      <c r="Q281" s="17">
        <v>438.60879516601602</v>
      </c>
      <c r="R281" t="s">
        <v>961</v>
      </c>
      <c r="S281" t="s">
        <v>34</v>
      </c>
      <c r="T281">
        <v>298</v>
      </c>
      <c r="U281" t="s">
        <v>36</v>
      </c>
      <c r="V281" s="1">
        <v>44859</v>
      </c>
      <c r="W281" s="17">
        <f>Tabella1[[#This Row],[elevation_glo30]]-Tabella1[[#This Row],[elevation]]</f>
        <v>-2.3912048339839771</v>
      </c>
      <c r="X281" s="1">
        <v>45306</v>
      </c>
      <c r="Y281">
        <v>448</v>
      </c>
      <c r="Z281">
        <v>448</v>
      </c>
      <c r="AA281" t="s">
        <v>36</v>
      </c>
      <c r="AB281" s="3"/>
      <c r="AC281" s="3"/>
      <c r="AD281" s="4"/>
      <c r="AE281" s="4"/>
      <c r="AF281" s="4"/>
      <c r="AG281" s="4" t="b">
        <v>0</v>
      </c>
      <c r="AH281" s="5" t="s">
        <v>1358</v>
      </c>
    </row>
    <row r="282" spans="1:34" x14ac:dyDescent="0.2">
      <c r="A282">
        <v>907</v>
      </c>
      <c r="B282">
        <v>740851</v>
      </c>
      <c r="C282">
        <v>117</v>
      </c>
      <c r="D282" t="s">
        <v>966</v>
      </c>
      <c r="E282" t="s">
        <v>967</v>
      </c>
      <c r="F282" t="s">
        <v>100</v>
      </c>
      <c r="G282" t="s">
        <v>968</v>
      </c>
      <c r="H282" t="s">
        <v>62</v>
      </c>
      <c r="I282" t="s">
        <v>63</v>
      </c>
      <c r="J282" t="s">
        <v>31</v>
      </c>
      <c r="K282" t="s">
        <v>966</v>
      </c>
      <c r="L282">
        <v>117</v>
      </c>
      <c r="M282" t="s">
        <v>102</v>
      </c>
      <c r="N282">
        <v>11.3924717883301</v>
      </c>
      <c r="O282">
        <v>43.650093856719202</v>
      </c>
      <c r="P282">
        <v>500</v>
      </c>
      <c r="Q282" s="17">
        <v>500.75344848632801</v>
      </c>
      <c r="R282" t="s">
        <v>966</v>
      </c>
      <c r="S282" t="s">
        <v>34</v>
      </c>
      <c r="T282" t="s">
        <v>969</v>
      </c>
      <c r="U282" t="s">
        <v>108</v>
      </c>
      <c r="V282" s="1">
        <v>42073</v>
      </c>
      <c r="W282" s="17">
        <f>Tabella1[[#This Row],[elevation_glo30]]-Tabella1[[#This Row],[elevation]]</f>
        <v>0.75344848632801131</v>
      </c>
      <c r="X282" s="1">
        <v>45306</v>
      </c>
      <c r="Y282">
        <v>3231</v>
      </c>
      <c r="Z282">
        <v>3231</v>
      </c>
      <c r="AA282" t="s">
        <v>36</v>
      </c>
      <c r="AB282" s="8"/>
      <c r="AC282" s="8"/>
      <c r="AD282" s="9"/>
      <c r="AE282" s="9"/>
      <c r="AF282" s="9"/>
      <c r="AG282" s="9"/>
      <c r="AH282" s="10"/>
    </row>
    <row r="283" spans="1:34" x14ac:dyDescent="0.2">
      <c r="A283">
        <v>906</v>
      </c>
      <c r="B283">
        <v>508821</v>
      </c>
      <c r="C283">
        <v>388</v>
      </c>
      <c r="D283" t="s">
        <v>963</v>
      </c>
      <c r="E283" t="s">
        <v>964</v>
      </c>
      <c r="F283" t="s">
        <v>100</v>
      </c>
      <c r="G283" t="s">
        <v>153</v>
      </c>
      <c r="H283" t="s">
        <v>62</v>
      </c>
      <c r="I283" t="s">
        <v>63</v>
      </c>
      <c r="J283" t="s">
        <v>31</v>
      </c>
      <c r="K283" t="s">
        <v>963</v>
      </c>
      <c r="L283">
        <v>388</v>
      </c>
      <c r="M283" t="s">
        <v>102</v>
      </c>
      <c r="N283">
        <v>11.328335939709699</v>
      </c>
      <c r="O283">
        <v>43.694482885088597</v>
      </c>
      <c r="P283">
        <v>215</v>
      </c>
      <c r="Q283" s="17">
        <v>211.10467529296901</v>
      </c>
      <c r="R283" t="s">
        <v>963</v>
      </c>
      <c r="S283" t="s">
        <v>34</v>
      </c>
      <c r="T283" t="s">
        <v>965</v>
      </c>
      <c r="U283" t="s">
        <v>108</v>
      </c>
      <c r="V283" s="1">
        <v>35195</v>
      </c>
      <c r="W283" s="17">
        <f>Tabella1[[#This Row],[elevation_glo30]]-Tabella1[[#This Row],[elevation]]</f>
        <v>-3.8953247070309942</v>
      </c>
      <c r="X283" s="1">
        <v>42890</v>
      </c>
      <c r="Y283">
        <v>7392</v>
      </c>
      <c r="Z283">
        <v>7392</v>
      </c>
      <c r="AA283" t="s">
        <v>36</v>
      </c>
      <c r="AB283" s="6"/>
      <c r="AC283" s="6"/>
      <c r="AH283" s="7"/>
    </row>
    <row r="284" spans="1:34" x14ac:dyDescent="0.2">
      <c r="A284">
        <v>908</v>
      </c>
      <c r="B284" t="s">
        <v>26</v>
      </c>
      <c r="C284">
        <v>180</v>
      </c>
      <c r="D284" t="s">
        <v>970</v>
      </c>
      <c r="E284" t="s">
        <v>971</v>
      </c>
      <c r="F284" t="s">
        <v>115</v>
      </c>
      <c r="G284" t="s">
        <v>559</v>
      </c>
      <c r="H284" t="s">
        <v>158</v>
      </c>
      <c r="I284" t="s">
        <v>159</v>
      </c>
      <c r="J284" t="s">
        <v>31</v>
      </c>
      <c r="K284" t="s">
        <v>970</v>
      </c>
      <c r="L284">
        <v>180</v>
      </c>
      <c r="M284" t="s">
        <v>117</v>
      </c>
      <c r="N284">
        <v>10.3973857276379</v>
      </c>
      <c r="O284">
        <v>44.050110594946702</v>
      </c>
      <c r="P284">
        <v>298</v>
      </c>
      <c r="Q284" s="17">
        <v>301.67874145507801</v>
      </c>
      <c r="R284" t="s">
        <v>970</v>
      </c>
      <c r="S284" t="s">
        <v>34</v>
      </c>
      <c r="T284" t="s">
        <v>972</v>
      </c>
      <c r="U284" t="s">
        <v>119</v>
      </c>
      <c r="V284" s="1">
        <v>33239</v>
      </c>
      <c r="W284" s="17">
        <f>Tabella1[[#This Row],[elevation_glo30]]-Tabella1[[#This Row],[elevation]]</f>
        <v>3.6787414550780113</v>
      </c>
      <c r="X284" s="1">
        <v>34334</v>
      </c>
      <c r="Y284">
        <v>1096</v>
      </c>
      <c r="Z284">
        <v>1096</v>
      </c>
      <c r="AA284" t="s">
        <v>36</v>
      </c>
      <c r="AB284" s="3"/>
      <c r="AC284" s="3"/>
      <c r="AD284" s="4"/>
      <c r="AE284" s="4"/>
      <c r="AF284" s="4"/>
      <c r="AG284" s="4" t="b">
        <v>0</v>
      </c>
      <c r="AH284" s="5" t="s">
        <v>1358</v>
      </c>
    </row>
    <row r="285" spans="1:34" x14ac:dyDescent="0.2">
      <c r="A285">
        <v>910</v>
      </c>
      <c r="B285">
        <v>743551</v>
      </c>
      <c r="C285">
        <v>50</v>
      </c>
      <c r="D285" t="s">
        <v>973</v>
      </c>
      <c r="E285" t="s">
        <v>974</v>
      </c>
      <c r="F285" t="s">
        <v>100</v>
      </c>
      <c r="G285" t="s">
        <v>616</v>
      </c>
      <c r="H285" t="s">
        <v>29</v>
      </c>
      <c r="I285" t="s">
        <v>30</v>
      </c>
      <c r="J285" t="s">
        <v>31</v>
      </c>
      <c r="K285" t="s">
        <v>973</v>
      </c>
      <c r="L285">
        <v>50</v>
      </c>
      <c r="M285" t="s">
        <v>102</v>
      </c>
      <c r="N285">
        <v>10.9903473059</v>
      </c>
      <c r="O285">
        <v>43.365308078600002</v>
      </c>
      <c r="P285">
        <v>340</v>
      </c>
      <c r="Q285" s="17">
        <v>347.916259765625</v>
      </c>
      <c r="R285" t="s">
        <v>973</v>
      </c>
      <c r="S285" t="s">
        <v>34</v>
      </c>
      <c r="T285" t="s">
        <v>975</v>
      </c>
      <c r="U285" t="s">
        <v>150</v>
      </c>
      <c r="V285" s="1">
        <v>38769</v>
      </c>
      <c r="W285" s="17">
        <f>Tabella1[[#This Row],[elevation_glo30]]-Tabella1[[#This Row],[elevation]]</f>
        <v>7.916259765625</v>
      </c>
      <c r="X285" s="1">
        <v>45306</v>
      </c>
      <c r="Y285">
        <v>6298</v>
      </c>
      <c r="Z285">
        <v>6298</v>
      </c>
      <c r="AA285" t="s">
        <v>36</v>
      </c>
      <c r="AB285" s="6"/>
      <c r="AC285" s="6"/>
      <c r="AH285" s="7"/>
    </row>
    <row r="286" spans="1:34" x14ac:dyDescent="0.2">
      <c r="A286">
        <v>914</v>
      </c>
      <c r="B286">
        <v>510921</v>
      </c>
      <c r="C286">
        <v>409</v>
      </c>
      <c r="D286" t="s">
        <v>985</v>
      </c>
      <c r="E286" t="s">
        <v>986</v>
      </c>
      <c r="F286" t="s">
        <v>100</v>
      </c>
      <c r="G286" t="s">
        <v>158</v>
      </c>
      <c r="H286" t="s">
        <v>158</v>
      </c>
      <c r="I286" t="s">
        <v>159</v>
      </c>
      <c r="J286" t="s">
        <v>31</v>
      </c>
      <c r="K286" t="s">
        <v>985</v>
      </c>
      <c r="L286">
        <v>409</v>
      </c>
      <c r="M286" t="s">
        <v>102</v>
      </c>
      <c r="N286">
        <v>10.529101173900001</v>
      </c>
      <c r="O286">
        <v>43.890091287399997</v>
      </c>
      <c r="P286">
        <v>33</v>
      </c>
      <c r="Q286" s="17">
        <v>31.873573303222699</v>
      </c>
      <c r="R286" t="s">
        <v>985</v>
      </c>
      <c r="S286" t="s">
        <v>34</v>
      </c>
      <c r="T286" t="s">
        <v>987</v>
      </c>
      <c r="U286" t="s">
        <v>108</v>
      </c>
      <c r="V286" s="1">
        <v>36420</v>
      </c>
      <c r="W286" s="17">
        <f>Tabella1[[#This Row],[elevation_glo30]]-Tabella1[[#This Row],[elevation]]</f>
        <v>-1.1264266967773011</v>
      </c>
      <c r="X286" s="1">
        <v>42949</v>
      </c>
      <c r="Y286">
        <v>6073</v>
      </c>
      <c r="Z286">
        <v>6073</v>
      </c>
      <c r="AA286" t="s">
        <v>36</v>
      </c>
      <c r="AB286" s="8"/>
      <c r="AC286" s="8"/>
      <c r="AD286" s="9"/>
      <c r="AE286" s="9"/>
      <c r="AF286" s="9"/>
      <c r="AG286" s="9"/>
      <c r="AH286" s="10"/>
    </row>
    <row r="287" spans="1:34" x14ac:dyDescent="0.2">
      <c r="A287">
        <v>915</v>
      </c>
      <c r="B287">
        <v>733951</v>
      </c>
      <c r="C287">
        <v>98</v>
      </c>
      <c r="D287" t="s">
        <v>988</v>
      </c>
      <c r="E287" t="s">
        <v>989</v>
      </c>
      <c r="F287" t="s">
        <v>100</v>
      </c>
      <c r="G287" t="s">
        <v>210</v>
      </c>
      <c r="H287" t="s">
        <v>158</v>
      </c>
      <c r="I287" t="s">
        <v>159</v>
      </c>
      <c r="J287" t="s">
        <v>31</v>
      </c>
      <c r="K287" t="s">
        <v>988</v>
      </c>
      <c r="L287">
        <v>98</v>
      </c>
      <c r="M287" t="s">
        <v>102</v>
      </c>
      <c r="N287">
        <v>10.719796449758</v>
      </c>
      <c r="O287">
        <v>44.043589169468703</v>
      </c>
      <c r="P287">
        <v>350</v>
      </c>
      <c r="Q287" s="17">
        <v>340.46493530273398</v>
      </c>
      <c r="R287" t="s">
        <v>988</v>
      </c>
      <c r="S287" t="s">
        <v>34</v>
      </c>
      <c r="T287">
        <v>308</v>
      </c>
      <c r="U287" t="s">
        <v>36</v>
      </c>
      <c r="V287" s="1">
        <v>44860</v>
      </c>
      <c r="W287" s="17">
        <f>Tabella1[[#This Row],[elevation_glo30]]-Tabella1[[#This Row],[elevation]]</f>
        <v>-9.5350646972660229</v>
      </c>
      <c r="X287" s="1">
        <v>45306</v>
      </c>
      <c r="Y287">
        <v>447</v>
      </c>
      <c r="Z287">
        <v>447</v>
      </c>
      <c r="AA287" t="s">
        <v>36</v>
      </c>
      <c r="AB287" s="3"/>
      <c r="AC287" s="3"/>
      <c r="AD287" s="4"/>
      <c r="AE287" s="4"/>
      <c r="AF287" s="4"/>
      <c r="AG287" s="4" t="b">
        <v>0</v>
      </c>
      <c r="AH287" s="5" t="s">
        <v>1358</v>
      </c>
    </row>
    <row r="288" spans="1:34" x14ac:dyDescent="0.2">
      <c r="A288">
        <v>916</v>
      </c>
      <c r="B288">
        <v>743101</v>
      </c>
      <c r="C288">
        <v>75</v>
      </c>
      <c r="D288" t="s">
        <v>990</v>
      </c>
      <c r="E288" t="s">
        <v>991</v>
      </c>
      <c r="F288" t="s">
        <v>100</v>
      </c>
      <c r="G288" t="s">
        <v>992</v>
      </c>
      <c r="H288" t="s">
        <v>29</v>
      </c>
      <c r="I288" t="s">
        <v>30</v>
      </c>
      <c r="J288" t="s">
        <v>31</v>
      </c>
      <c r="K288" t="s">
        <v>990</v>
      </c>
      <c r="L288">
        <v>75</v>
      </c>
      <c r="M288" t="s">
        <v>102</v>
      </c>
      <c r="N288">
        <v>10.669822096824699</v>
      </c>
      <c r="O288">
        <v>43.323335690832401</v>
      </c>
      <c r="P288">
        <v>32.96</v>
      </c>
      <c r="Q288" s="17">
        <v>32.912593841552699</v>
      </c>
      <c r="R288" t="s">
        <v>990</v>
      </c>
      <c r="S288" t="s">
        <v>34</v>
      </c>
      <c r="T288" t="s">
        <v>993</v>
      </c>
      <c r="U288" t="s">
        <v>150</v>
      </c>
      <c r="V288" s="1">
        <v>37735</v>
      </c>
      <c r="W288" s="17">
        <f>Tabella1[[#This Row],[elevation_glo30]]-Tabella1[[#This Row],[elevation]]</f>
        <v>-4.7406158447302005E-2</v>
      </c>
      <c r="X288" s="1">
        <v>45306</v>
      </c>
      <c r="Y288">
        <v>7561</v>
      </c>
      <c r="Z288">
        <v>7561</v>
      </c>
      <c r="AA288" t="s">
        <v>36</v>
      </c>
      <c r="AB288" s="8"/>
      <c r="AC288" s="8"/>
      <c r="AD288" s="9"/>
      <c r="AE288" s="9"/>
      <c r="AF288" s="9"/>
      <c r="AG288" s="9"/>
      <c r="AH288" s="10"/>
    </row>
    <row r="289" spans="1:34" x14ac:dyDescent="0.2">
      <c r="A289">
        <v>911</v>
      </c>
      <c r="B289">
        <v>743801</v>
      </c>
      <c r="C289">
        <v>74</v>
      </c>
      <c r="D289" t="s">
        <v>976</v>
      </c>
      <c r="E289" t="s">
        <v>977</v>
      </c>
      <c r="F289" t="s">
        <v>100</v>
      </c>
      <c r="G289" t="s">
        <v>633</v>
      </c>
      <c r="H289" t="s">
        <v>29</v>
      </c>
      <c r="I289" t="s">
        <v>30</v>
      </c>
      <c r="J289" t="s">
        <v>31</v>
      </c>
      <c r="K289" t="s">
        <v>976</v>
      </c>
      <c r="L289">
        <v>74</v>
      </c>
      <c r="M289" t="s">
        <v>102</v>
      </c>
      <c r="N289">
        <v>10.8580648899078</v>
      </c>
      <c r="O289">
        <v>43.334172184868301</v>
      </c>
      <c r="P289">
        <v>85</v>
      </c>
      <c r="Q289" s="17">
        <v>81.544868469238295</v>
      </c>
      <c r="R289" t="s">
        <v>976</v>
      </c>
      <c r="S289" t="s">
        <v>34</v>
      </c>
      <c r="T289" t="s">
        <v>978</v>
      </c>
      <c r="U289" t="s">
        <v>150</v>
      </c>
      <c r="V289" s="1">
        <v>39009</v>
      </c>
      <c r="W289" s="17">
        <f>Tabella1[[#This Row],[elevation_glo30]]-Tabella1[[#This Row],[elevation]]</f>
        <v>-3.4551315307617045</v>
      </c>
      <c r="X289" s="1">
        <v>45306</v>
      </c>
      <c r="Y289">
        <v>6294</v>
      </c>
      <c r="Z289">
        <v>6294</v>
      </c>
      <c r="AA289" t="s">
        <v>36</v>
      </c>
      <c r="AB289" s="6"/>
      <c r="AC289" s="6"/>
      <c r="AH289" s="7"/>
    </row>
    <row r="290" spans="1:34" x14ac:dyDescent="0.2">
      <c r="A290">
        <v>912</v>
      </c>
      <c r="B290">
        <v>730851</v>
      </c>
      <c r="C290">
        <v>92</v>
      </c>
      <c r="D290" t="s">
        <v>979</v>
      </c>
      <c r="E290" t="s">
        <v>980</v>
      </c>
      <c r="F290" t="s">
        <v>100</v>
      </c>
      <c r="G290" t="s">
        <v>195</v>
      </c>
      <c r="H290" t="s">
        <v>158</v>
      </c>
      <c r="I290" t="s">
        <v>159</v>
      </c>
      <c r="J290" t="s">
        <v>31</v>
      </c>
      <c r="K290" t="s">
        <v>979</v>
      </c>
      <c r="L290">
        <v>92</v>
      </c>
      <c r="M290" t="s">
        <v>102</v>
      </c>
      <c r="N290">
        <v>10.184916257858299</v>
      </c>
      <c r="O290">
        <v>43.972572845391099</v>
      </c>
      <c r="P290">
        <v>11</v>
      </c>
      <c r="Q290" s="17">
        <v>4.8119139671325701</v>
      </c>
      <c r="R290" t="s">
        <v>979</v>
      </c>
      <c r="S290" t="s">
        <v>34</v>
      </c>
      <c r="T290" t="s">
        <v>981</v>
      </c>
      <c r="U290" t="s">
        <v>150</v>
      </c>
      <c r="V290" s="1">
        <v>35855</v>
      </c>
      <c r="W290" s="17">
        <f>Tabella1[[#This Row],[elevation_glo30]]-Tabella1[[#This Row],[elevation]]</f>
        <v>-6.1880860328674299</v>
      </c>
      <c r="X290" s="1">
        <v>45306</v>
      </c>
      <c r="Y290">
        <v>9170</v>
      </c>
      <c r="Z290">
        <v>9170</v>
      </c>
      <c r="AA290" t="s">
        <v>36</v>
      </c>
      <c r="AB290" s="8"/>
      <c r="AC290" s="8"/>
      <c r="AD290" s="9"/>
      <c r="AE290" s="9"/>
      <c r="AF290" s="9"/>
      <c r="AG290" s="9"/>
      <c r="AH290" s="10"/>
    </row>
    <row r="291" spans="1:34" x14ac:dyDescent="0.2">
      <c r="A291">
        <v>913</v>
      </c>
      <c r="B291">
        <v>746151</v>
      </c>
      <c r="C291">
        <v>137</v>
      </c>
      <c r="D291" t="s">
        <v>982</v>
      </c>
      <c r="E291" t="s">
        <v>983</v>
      </c>
      <c r="F291" t="s">
        <v>100</v>
      </c>
      <c r="G291" t="s">
        <v>38</v>
      </c>
      <c r="H291" t="s">
        <v>38</v>
      </c>
      <c r="I291" t="s">
        <v>39</v>
      </c>
      <c r="J291" t="s">
        <v>31</v>
      </c>
      <c r="K291" t="s">
        <v>982</v>
      </c>
      <c r="L291">
        <v>137</v>
      </c>
      <c r="M291" t="s">
        <v>102</v>
      </c>
      <c r="N291">
        <v>11.166253387928</v>
      </c>
      <c r="O291">
        <v>42.7646975681321</v>
      </c>
      <c r="P291">
        <v>13</v>
      </c>
      <c r="Q291" s="17">
        <v>15.461276054382299</v>
      </c>
      <c r="R291" t="s">
        <v>982</v>
      </c>
      <c r="S291" t="s">
        <v>34</v>
      </c>
      <c r="T291" t="s">
        <v>984</v>
      </c>
      <c r="U291" t="s">
        <v>112</v>
      </c>
      <c r="V291" s="1">
        <v>41550</v>
      </c>
      <c r="W291" s="17">
        <f>Tabella1[[#This Row],[elevation_glo30]]-Tabella1[[#This Row],[elevation]]</f>
        <v>2.4612760543822993</v>
      </c>
      <c r="X291" s="1">
        <v>45306</v>
      </c>
      <c r="Y291">
        <v>3753</v>
      </c>
      <c r="Z291">
        <v>3753</v>
      </c>
      <c r="AA291" t="s">
        <v>36</v>
      </c>
      <c r="AB291" s="6"/>
      <c r="AC291" s="6"/>
      <c r="AH291" s="7"/>
    </row>
    <row r="292" spans="1:34" x14ac:dyDescent="0.2">
      <c r="A292">
        <v>917</v>
      </c>
      <c r="B292" t="s">
        <v>26</v>
      </c>
      <c r="C292">
        <v>175</v>
      </c>
      <c r="D292" t="s">
        <v>994</v>
      </c>
      <c r="E292" t="s">
        <v>995</v>
      </c>
      <c r="F292" t="s">
        <v>115</v>
      </c>
      <c r="G292" t="s">
        <v>394</v>
      </c>
      <c r="H292" t="s">
        <v>158</v>
      </c>
      <c r="I292" t="s">
        <v>159</v>
      </c>
      <c r="J292" t="s">
        <v>31</v>
      </c>
      <c r="K292" t="s">
        <v>994</v>
      </c>
      <c r="L292">
        <v>175</v>
      </c>
      <c r="M292" t="s">
        <v>117</v>
      </c>
      <c r="N292">
        <v>10.384359572699999</v>
      </c>
      <c r="O292">
        <v>44.134020022000001</v>
      </c>
      <c r="P292">
        <v>310</v>
      </c>
      <c r="Q292" s="17">
        <v>323.9228515625</v>
      </c>
      <c r="R292" t="s">
        <v>994</v>
      </c>
      <c r="S292" t="s">
        <v>34</v>
      </c>
      <c r="T292" t="s">
        <v>996</v>
      </c>
      <c r="U292" t="s">
        <v>119</v>
      </c>
      <c r="V292" s="1">
        <v>33239</v>
      </c>
      <c r="W292" s="17">
        <f>Tabella1[[#This Row],[elevation_glo30]]-Tabella1[[#This Row],[elevation]]</f>
        <v>13.9228515625</v>
      </c>
      <c r="X292" s="1">
        <v>34334</v>
      </c>
      <c r="Y292">
        <v>1096</v>
      </c>
      <c r="Z292">
        <v>1096</v>
      </c>
      <c r="AA292" t="s">
        <v>36</v>
      </c>
      <c r="AB292" s="3"/>
      <c r="AC292" s="3"/>
      <c r="AD292" s="4"/>
      <c r="AE292" s="4"/>
      <c r="AF292" s="4"/>
      <c r="AG292" s="4" t="b">
        <v>0</v>
      </c>
      <c r="AH292" s="5" t="s">
        <v>1358</v>
      </c>
    </row>
    <row r="293" spans="1:34" x14ac:dyDescent="0.2">
      <c r="A293">
        <v>918</v>
      </c>
      <c r="B293">
        <v>735051</v>
      </c>
      <c r="C293">
        <v>70</v>
      </c>
      <c r="D293" t="s">
        <v>997</v>
      </c>
      <c r="E293" t="s">
        <v>998</v>
      </c>
      <c r="F293" t="s">
        <v>100</v>
      </c>
      <c r="G293" t="s">
        <v>998</v>
      </c>
      <c r="H293" t="s">
        <v>29</v>
      </c>
      <c r="I293" t="s">
        <v>30</v>
      </c>
      <c r="J293" t="s">
        <v>31</v>
      </c>
      <c r="K293" t="s">
        <v>997</v>
      </c>
      <c r="L293">
        <v>70</v>
      </c>
      <c r="M293" t="s">
        <v>102</v>
      </c>
      <c r="N293">
        <v>10.631241202354399</v>
      </c>
      <c r="O293">
        <v>43.665333790821201</v>
      </c>
      <c r="P293">
        <v>10.53</v>
      </c>
      <c r="Q293" s="17">
        <v>13.121436119079601</v>
      </c>
      <c r="R293" t="s">
        <v>997</v>
      </c>
      <c r="S293" t="s">
        <v>34</v>
      </c>
      <c r="T293" t="s">
        <v>999</v>
      </c>
      <c r="U293" t="s">
        <v>164</v>
      </c>
      <c r="V293" s="1">
        <v>18629</v>
      </c>
      <c r="W293" s="17">
        <f>Tabella1[[#This Row],[elevation_glo30]]-Tabella1[[#This Row],[elevation]]</f>
        <v>2.5914361190796011</v>
      </c>
      <c r="X293" s="1">
        <v>45306</v>
      </c>
      <c r="Y293">
        <v>20100</v>
      </c>
      <c r="Z293">
        <v>8546</v>
      </c>
      <c r="AA293" t="s">
        <v>36</v>
      </c>
      <c r="AB293" s="6"/>
      <c r="AC293" s="6"/>
      <c r="AH293" s="7"/>
    </row>
    <row r="294" spans="1:34" x14ac:dyDescent="0.2">
      <c r="A294">
        <v>920</v>
      </c>
      <c r="B294" t="s">
        <v>26</v>
      </c>
      <c r="C294">
        <v>261</v>
      </c>
      <c r="D294" t="s">
        <v>1000</v>
      </c>
      <c r="E294" t="s">
        <v>1001</v>
      </c>
      <c r="F294" t="s">
        <v>115</v>
      </c>
      <c r="G294" t="s">
        <v>633</v>
      </c>
      <c r="H294" t="s">
        <v>29</v>
      </c>
      <c r="I294" t="s">
        <v>30</v>
      </c>
      <c r="J294" t="s">
        <v>31</v>
      </c>
      <c r="K294" t="s">
        <v>1000</v>
      </c>
      <c r="L294">
        <v>261</v>
      </c>
      <c r="M294" t="s">
        <v>117</v>
      </c>
      <c r="N294">
        <v>10.735523993115599</v>
      </c>
      <c r="O294">
        <v>43.328423348971697</v>
      </c>
      <c r="P294">
        <v>80</v>
      </c>
      <c r="Q294" s="17">
        <v>80.809387207031193</v>
      </c>
      <c r="R294" t="s">
        <v>1000</v>
      </c>
      <c r="S294" t="s">
        <v>34</v>
      </c>
      <c r="T294" t="s">
        <v>1002</v>
      </c>
      <c r="U294" t="s">
        <v>119</v>
      </c>
      <c r="V294" s="1">
        <v>18629</v>
      </c>
      <c r="W294" s="17">
        <f>Tabella1[[#This Row],[elevation_glo30]]-Tabella1[[#This Row],[elevation]]</f>
        <v>0.80938720703119316</v>
      </c>
      <c r="X294" s="1">
        <v>45306</v>
      </c>
      <c r="Y294">
        <v>4857</v>
      </c>
      <c r="Z294">
        <v>3761</v>
      </c>
      <c r="AA294" t="s">
        <v>36</v>
      </c>
      <c r="AB294" s="8"/>
      <c r="AC294" s="8"/>
      <c r="AD294" s="9"/>
      <c r="AE294" s="9"/>
      <c r="AF294" s="9"/>
      <c r="AG294" s="9"/>
      <c r="AH294" s="10"/>
    </row>
    <row r="295" spans="1:34" x14ac:dyDescent="0.2">
      <c r="A295">
        <v>922</v>
      </c>
      <c r="B295">
        <v>736151</v>
      </c>
      <c r="C295">
        <v>64</v>
      </c>
      <c r="D295" t="s">
        <v>1003</v>
      </c>
      <c r="E295" t="s">
        <v>1004</v>
      </c>
      <c r="F295" t="s">
        <v>100</v>
      </c>
      <c r="G295" t="s">
        <v>47</v>
      </c>
      <c r="H295" t="s">
        <v>47</v>
      </c>
      <c r="I295" t="s">
        <v>48</v>
      </c>
      <c r="J295" t="s">
        <v>31</v>
      </c>
      <c r="K295" t="s">
        <v>1003</v>
      </c>
      <c r="L295">
        <v>64</v>
      </c>
      <c r="M295" t="s">
        <v>102</v>
      </c>
      <c r="N295">
        <v>10.895925023964701</v>
      </c>
      <c r="O295">
        <v>43.919806157039503</v>
      </c>
      <c r="P295">
        <v>65.680000000000007</v>
      </c>
      <c r="Q295" s="17">
        <v>63.269859313964801</v>
      </c>
      <c r="R295" t="s">
        <v>1003</v>
      </c>
      <c r="S295" t="s">
        <v>34</v>
      </c>
      <c r="T295" t="s">
        <v>1005</v>
      </c>
      <c r="U295" t="s">
        <v>164</v>
      </c>
      <c r="V295" s="1">
        <v>36566</v>
      </c>
      <c r="W295" s="17">
        <f>Tabella1[[#This Row],[elevation_glo30]]-Tabella1[[#This Row],[elevation]]</f>
        <v>-2.4101406860352057</v>
      </c>
      <c r="X295" s="1">
        <v>45306</v>
      </c>
      <c r="Y295">
        <v>8683</v>
      </c>
      <c r="Z295">
        <v>8683</v>
      </c>
      <c r="AA295" t="s">
        <v>36</v>
      </c>
      <c r="AB295" s="6"/>
      <c r="AC295" s="6"/>
      <c r="AH295" s="7"/>
    </row>
    <row r="296" spans="1:34" x14ac:dyDescent="0.2">
      <c r="A296">
        <v>923</v>
      </c>
      <c r="B296">
        <v>749751</v>
      </c>
      <c r="C296">
        <v>401</v>
      </c>
      <c r="D296" t="s">
        <v>1006</v>
      </c>
      <c r="E296" t="s">
        <v>877</v>
      </c>
      <c r="F296" t="s">
        <v>100</v>
      </c>
      <c r="G296" t="s">
        <v>877</v>
      </c>
      <c r="H296" t="s">
        <v>42</v>
      </c>
      <c r="I296" t="s">
        <v>43</v>
      </c>
      <c r="J296" t="s">
        <v>31</v>
      </c>
      <c r="K296" t="s">
        <v>1006</v>
      </c>
      <c r="L296">
        <v>401</v>
      </c>
      <c r="M296" t="s">
        <v>102</v>
      </c>
      <c r="N296">
        <v>9.8927485942840594</v>
      </c>
      <c r="O296">
        <v>44.369491438101697</v>
      </c>
      <c r="P296">
        <v>340</v>
      </c>
      <c r="Q296" s="17">
        <v>341.331787109375</v>
      </c>
      <c r="R296" t="s">
        <v>1006</v>
      </c>
      <c r="S296" t="s">
        <v>34</v>
      </c>
      <c r="T296" t="s">
        <v>1007</v>
      </c>
      <c r="U296" t="s">
        <v>104</v>
      </c>
      <c r="V296" s="1">
        <v>35248</v>
      </c>
      <c r="W296" s="17">
        <f>Tabella1[[#This Row],[elevation_glo30]]-Tabella1[[#This Row],[elevation]]</f>
        <v>1.331787109375</v>
      </c>
      <c r="X296" s="1">
        <v>45306</v>
      </c>
      <c r="Y296">
        <v>10034</v>
      </c>
      <c r="Z296">
        <v>10034</v>
      </c>
      <c r="AA296" t="s">
        <v>36</v>
      </c>
      <c r="AB296" s="8"/>
      <c r="AC296" s="8"/>
      <c r="AD296" s="9"/>
      <c r="AE296" s="9"/>
      <c r="AF296" s="9"/>
      <c r="AG296" s="9"/>
      <c r="AH296" s="10"/>
    </row>
    <row r="297" spans="1:34" x14ac:dyDescent="0.2">
      <c r="A297">
        <v>925</v>
      </c>
      <c r="B297">
        <v>734601</v>
      </c>
      <c r="C297">
        <v>153</v>
      </c>
      <c r="D297" t="s">
        <v>1011</v>
      </c>
      <c r="E297" t="s">
        <v>1012</v>
      </c>
      <c r="F297" t="s">
        <v>100</v>
      </c>
      <c r="G297" t="s">
        <v>877</v>
      </c>
      <c r="H297" t="s">
        <v>42</v>
      </c>
      <c r="I297" t="s">
        <v>43</v>
      </c>
      <c r="J297" t="s">
        <v>31</v>
      </c>
      <c r="K297" t="s">
        <v>1011</v>
      </c>
      <c r="L297">
        <v>153</v>
      </c>
      <c r="M297" t="s">
        <v>102</v>
      </c>
      <c r="N297">
        <v>9.8831141069643298</v>
      </c>
      <c r="O297">
        <v>44.369315041429203</v>
      </c>
      <c r="P297">
        <v>226</v>
      </c>
      <c r="Q297" s="17">
        <v>221.66142272949199</v>
      </c>
      <c r="R297" t="s">
        <v>1011</v>
      </c>
      <c r="S297" t="s">
        <v>34</v>
      </c>
      <c r="T297" t="s">
        <v>1013</v>
      </c>
      <c r="U297" t="s">
        <v>168</v>
      </c>
      <c r="V297" s="1">
        <v>11689</v>
      </c>
      <c r="W297" s="17">
        <f>Tabella1[[#This Row],[elevation_glo30]]-Tabella1[[#This Row],[elevation]]</f>
        <v>-4.3385772705080115</v>
      </c>
      <c r="X297" s="1">
        <v>45306</v>
      </c>
      <c r="Y297">
        <v>25848</v>
      </c>
      <c r="Z297">
        <v>5541</v>
      </c>
      <c r="AA297" t="s">
        <v>36</v>
      </c>
      <c r="AB297" s="6"/>
      <c r="AC297" s="6"/>
      <c r="AH297" s="7"/>
    </row>
    <row r="298" spans="1:34" x14ac:dyDescent="0.2">
      <c r="A298">
        <v>924</v>
      </c>
      <c r="B298" t="s">
        <v>26</v>
      </c>
      <c r="C298">
        <v>163</v>
      </c>
      <c r="D298" t="s">
        <v>1008</v>
      </c>
      <c r="E298" t="s">
        <v>1009</v>
      </c>
      <c r="F298" t="s">
        <v>115</v>
      </c>
      <c r="G298" t="s">
        <v>877</v>
      </c>
      <c r="H298" t="s">
        <v>42</v>
      </c>
      <c r="I298" t="s">
        <v>43</v>
      </c>
      <c r="J298" t="s">
        <v>31</v>
      </c>
      <c r="K298" t="s">
        <v>1008</v>
      </c>
      <c r="L298">
        <v>163</v>
      </c>
      <c r="M298" t="s">
        <v>117</v>
      </c>
      <c r="N298">
        <v>9.8759043216705305</v>
      </c>
      <c r="O298">
        <v>44.375872078091597</v>
      </c>
      <c r="P298">
        <v>251</v>
      </c>
      <c r="Q298" s="17">
        <v>250.52339172363301</v>
      </c>
      <c r="R298" t="s">
        <v>1008</v>
      </c>
      <c r="S298" t="s">
        <v>34</v>
      </c>
      <c r="T298" t="s">
        <v>1010</v>
      </c>
      <c r="U298" t="s">
        <v>119</v>
      </c>
      <c r="V298" s="1">
        <v>25569</v>
      </c>
      <c r="W298" s="17">
        <f>Tabella1[[#This Row],[elevation_glo30]]-Tabella1[[#This Row],[elevation]]</f>
        <v>-0.47660827636698855</v>
      </c>
      <c r="X298" s="1">
        <v>41882</v>
      </c>
      <c r="Y298">
        <v>16309</v>
      </c>
      <c r="Z298">
        <v>9009</v>
      </c>
      <c r="AA298" t="s">
        <v>36</v>
      </c>
      <c r="AB298" s="8"/>
      <c r="AC298" s="8"/>
      <c r="AD298" s="9"/>
      <c r="AE298" s="9"/>
      <c r="AF298" s="9"/>
      <c r="AG298" s="9"/>
      <c r="AH298" s="10"/>
    </row>
    <row r="299" spans="1:34" x14ac:dyDescent="0.2">
      <c r="A299">
        <v>926</v>
      </c>
      <c r="B299">
        <v>770301</v>
      </c>
      <c r="C299">
        <v>129</v>
      </c>
      <c r="D299" t="s">
        <v>1014</v>
      </c>
      <c r="E299" t="s">
        <v>1015</v>
      </c>
      <c r="F299" t="s">
        <v>100</v>
      </c>
      <c r="G299" t="s">
        <v>1016</v>
      </c>
      <c r="H299" t="s">
        <v>76</v>
      </c>
      <c r="I299" t="s">
        <v>77</v>
      </c>
      <c r="J299" t="s">
        <v>31</v>
      </c>
      <c r="K299" t="s">
        <v>1014</v>
      </c>
      <c r="L299">
        <v>129</v>
      </c>
      <c r="M299" t="s">
        <v>102</v>
      </c>
      <c r="N299">
        <v>10.490096852792</v>
      </c>
      <c r="O299">
        <v>42.9894003378486</v>
      </c>
      <c r="P299">
        <v>164</v>
      </c>
      <c r="Q299" s="17">
        <v>164.02781677246099</v>
      </c>
      <c r="R299" t="s">
        <v>1014</v>
      </c>
      <c r="S299" t="s">
        <v>34</v>
      </c>
      <c r="T299">
        <v>319</v>
      </c>
      <c r="U299" t="s">
        <v>36</v>
      </c>
      <c r="V299" s="1">
        <v>44774</v>
      </c>
      <c r="W299" s="17">
        <f>Tabella1[[#This Row],[elevation_glo30]]-Tabella1[[#This Row],[elevation]]</f>
        <v>2.7816772460994343E-2</v>
      </c>
      <c r="X299" s="1">
        <v>45306</v>
      </c>
      <c r="Y299">
        <v>532</v>
      </c>
      <c r="Z299">
        <v>532</v>
      </c>
      <c r="AA299" t="s">
        <v>36</v>
      </c>
      <c r="AB299" s="3"/>
      <c r="AC299" s="3"/>
      <c r="AD299" s="4"/>
      <c r="AE299" s="4"/>
      <c r="AF299" s="4"/>
      <c r="AG299" s="4" t="b">
        <v>0</v>
      </c>
      <c r="AH299" s="5" t="s">
        <v>1358</v>
      </c>
    </row>
    <row r="300" spans="1:34" x14ac:dyDescent="0.2">
      <c r="A300">
        <v>506</v>
      </c>
      <c r="B300" t="s">
        <v>26</v>
      </c>
      <c r="C300">
        <v>2734</v>
      </c>
      <c r="D300" t="s">
        <v>26</v>
      </c>
      <c r="E300" t="s">
        <v>88</v>
      </c>
      <c r="F300" t="s">
        <v>67</v>
      </c>
      <c r="G300" t="s">
        <v>26</v>
      </c>
      <c r="H300" t="s">
        <v>47</v>
      </c>
      <c r="I300" t="s">
        <v>48</v>
      </c>
      <c r="J300" t="s">
        <v>31</v>
      </c>
      <c r="K300">
        <v>161343</v>
      </c>
      <c r="L300">
        <v>2734</v>
      </c>
      <c r="M300" t="s">
        <v>32</v>
      </c>
      <c r="N300">
        <v>10.933</v>
      </c>
      <c r="O300">
        <v>44.033000000000001</v>
      </c>
      <c r="P300">
        <v>932</v>
      </c>
      <c r="Q300" s="17">
        <v>976.47845458984398</v>
      </c>
      <c r="R300">
        <v>6759</v>
      </c>
      <c r="S300" t="s">
        <v>34</v>
      </c>
      <c r="T300">
        <v>2863</v>
      </c>
      <c r="U300" t="s">
        <v>50</v>
      </c>
      <c r="V300" s="1">
        <v>33165</v>
      </c>
      <c r="W300" s="17">
        <f>Tabella1[[#This Row],[elevation_glo30]]-Tabella1[[#This Row],[elevation]]</f>
        <v>44.478454589843977</v>
      </c>
      <c r="X300" s="1">
        <v>34562</v>
      </c>
      <c r="Y300">
        <v>1008</v>
      </c>
      <c r="Z300">
        <v>1008</v>
      </c>
      <c r="AA300" t="s">
        <v>36</v>
      </c>
      <c r="AB300" s="3"/>
      <c r="AC300" s="3"/>
      <c r="AD300" s="4"/>
      <c r="AE300" s="4"/>
      <c r="AF300" s="4"/>
      <c r="AG300" s="4" t="b">
        <v>0</v>
      </c>
      <c r="AH300" s="5" t="s">
        <v>1358</v>
      </c>
    </row>
    <row r="301" spans="1:34" x14ac:dyDescent="0.2">
      <c r="A301">
        <v>927</v>
      </c>
      <c r="B301" t="s">
        <v>26</v>
      </c>
      <c r="C301">
        <v>184</v>
      </c>
      <c r="D301" t="s">
        <v>1017</v>
      </c>
      <c r="E301" t="s">
        <v>1018</v>
      </c>
      <c r="F301" t="s">
        <v>115</v>
      </c>
      <c r="G301" t="s">
        <v>257</v>
      </c>
      <c r="H301" t="s">
        <v>47</v>
      </c>
      <c r="I301" t="s">
        <v>48</v>
      </c>
      <c r="J301" t="s">
        <v>31</v>
      </c>
      <c r="K301" t="s">
        <v>1017</v>
      </c>
      <c r="L301">
        <v>184</v>
      </c>
      <c r="M301" t="s">
        <v>117</v>
      </c>
      <c r="N301">
        <v>10.7404689276</v>
      </c>
      <c r="O301">
        <v>44.113483211499997</v>
      </c>
      <c r="P301">
        <v>659.72</v>
      </c>
      <c r="Q301" s="17">
        <v>668.67224121093795</v>
      </c>
      <c r="R301" t="s">
        <v>1017</v>
      </c>
      <c r="S301" t="s">
        <v>34</v>
      </c>
      <c r="T301" t="s">
        <v>1019</v>
      </c>
      <c r="U301" t="s">
        <v>119</v>
      </c>
      <c r="V301" s="1">
        <v>18629</v>
      </c>
      <c r="W301" s="17">
        <f>Tabella1[[#This Row],[elevation_glo30]]-Tabella1[[#This Row],[elevation]]</f>
        <v>8.9522412109379275</v>
      </c>
      <c r="X301" s="1">
        <v>34334</v>
      </c>
      <c r="Y301">
        <v>2455</v>
      </c>
      <c r="Z301">
        <v>994</v>
      </c>
      <c r="AA301" t="s">
        <v>36</v>
      </c>
      <c r="AB301" s="6"/>
      <c r="AC301" s="6"/>
      <c r="AH301" s="7"/>
    </row>
    <row r="302" spans="1:34" x14ac:dyDescent="0.2">
      <c r="A302">
        <v>928</v>
      </c>
      <c r="B302">
        <v>749051</v>
      </c>
      <c r="C302">
        <v>312</v>
      </c>
      <c r="D302" t="s">
        <v>1020</v>
      </c>
      <c r="E302" t="s">
        <v>1021</v>
      </c>
      <c r="F302" t="s">
        <v>100</v>
      </c>
      <c r="G302" t="s">
        <v>1021</v>
      </c>
      <c r="H302" t="s">
        <v>76</v>
      </c>
      <c r="I302" t="s">
        <v>77</v>
      </c>
      <c r="J302" t="s">
        <v>31</v>
      </c>
      <c r="K302" t="s">
        <v>1020</v>
      </c>
      <c r="L302">
        <v>312</v>
      </c>
      <c r="M302" t="s">
        <v>102</v>
      </c>
      <c r="N302">
        <v>10.360114257499999</v>
      </c>
      <c r="O302">
        <v>42.795744636800002</v>
      </c>
      <c r="P302">
        <v>10</v>
      </c>
      <c r="Q302" s="17">
        <v>15.6618852615356</v>
      </c>
      <c r="R302" t="s">
        <v>1020</v>
      </c>
      <c r="S302" t="s">
        <v>34</v>
      </c>
      <c r="T302" t="s">
        <v>1022</v>
      </c>
      <c r="U302" t="s">
        <v>104</v>
      </c>
      <c r="V302" s="1">
        <v>32874</v>
      </c>
      <c r="W302" s="17">
        <f>Tabella1[[#This Row],[elevation_glo30]]-Tabella1[[#This Row],[elevation]]</f>
        <v>5.6618852615356001</v>
      </c>
      <c r="X302" s="1">
        <v>45306</v>
      </c>
      <c r="Y302">
        <v>12375</v>
      </c>
      <c r="Z302">
        <v>12375</v>
      </c>
      <c r="AA302" t="s">
        <v>36</v>
      </c>
      <c r="AB302" s="8"/>
      <c r="AC302" s="8"/>
      <c r="AD302" s="9"/>
      <c r="AE302" s="9">
        <v>1</v>
      </c>
      <c r="AF302" s="9"/>
      <c r="AG302" s="9"/>
      <c r="AH302" s="10"/>
    </row>
    <row r="303" spans="1:34" x14ac:dyDescent="0.2">
      <c r="A303">
        <v>929</v>
      </c>
      <c r="B303" t="s">
        <v>26</v>
      </c>
      <c r="C303">
        <v>295</v>
      </c>
      <c r="D303" t="s">
        <v>1023</v>
      </c>
      <c r="E303" t="s">
        <v>1024</v>
      </c>
      <c r="F303" t="s">
        <v>115</v>
      </c>
      <c r="G303" t="s">
        <v>1021</v>
      </c>
      <c r="H303" t="s">
        <v>76</v>
      </c>
      <c r="I303" t="s">
        <v>77</v>
      </c>
      <c r="J303" t="s">
        <v>31</v>
      </c>
      <c r="K303" t="s">
        <v>1023</v>
      </c>
      <c r="L303">
        <v>295</v>
      </c>
      <c r="M303" t="s">
        <v>117</v>
      </c>
      <c r="N303">
        <v>10.3311513433685</v>
      </c>
      <c r="O303">
        <v>42.815243600617599</v>
      </c>
      <c r="P303">
        <v>43.39</v>
      </c>
      <c r="Q303" s="17">
        <v>11.156883239746101</v>
      </c>
      <c r="R303" t="s">
        <v>1023</v>
      </c>
      <c r="S303" t="s">
        <v>34</v>
      </c>
      <c r="T303" t="s">
        <v>1025</v>
      </c>
      <c r="U303" t="s">
        <v>119</v>
      </c>
      <c r="V303" s="1">
        <v>18629</v>
      </c>
      <c r="W303" s="17">
        <f>Tabella1[[#This Row],[elevation_glo30]]-Tabella1[[#This Row],[elevation]]</f>
        <v>-32.2331167602539</v>
      </c>
      <c r="X303" s="1">
        <v>34515</v>
      </c>
      <c r="Y303">
        <v>13592</v>
      </c>
      <c r="Z303">
        <v>1550</v>
      </c>
      <c r="AA303" t="s">
        <v>36</v>
      </c>
      <c r="AB303" s="6"/>
      <c r="AC303" s="6"/>
      <c r="AH303" s="7"/>
    </row>
    <row r="304" spans="1:34" x14ac:dyDescent="0.2">
      <c r="A304">
        <v>930</v>
      </c>
      <c r="B304">
        <v>20463</v>
      </c>
      <c r="C304">
        <v>437</v>
      </c>
      <c r="D304" t="s">
        <v>1026</v>
      </c>
      <c r="E304" t="s">
        <v>1027</v>
      </c>
      <c r="F304" t="s">
        <v>222</v>
      </c>
      <c r="G304" t="s">
        <v>47</v>
      </c>
      <c r="H304" t="s">
        <v>47</v>
      </c>
      <c r="I304" t="s">
        <v>48</v>
      </c>
      <c r="J304" t="s">
        <v>31</v>
      </c>
      <c r="K304" t="s">
        <v>1026</v>
      </c>
      <c r="L304">
        <v>437</v>
      </c>
      <c r="M304" t="s">
        <v>102</v>
      </c>
      <c r="N304">
        <v>10.9067132646998</v>
      </c>
      <c r="O304">
        <v>44.055489032316999</v>
      </c>
      <c r="P304">
        <v>620</v>
      </c>
      <c r="Q304" s="17">
        <v>614.693603515625</v>
      </c>
      <c r="R304" t="s">
        <v>1026</v>
      </c>
      <c r="S304" t="s">
        <v>34</v>
      </c>
      <c r="T304" t="s">
        <v>1028</v>
      </c>
      <c r="U304" t="s">
        <v>112</v>
      </c>
      <c r="V304" s="1">
        <v>24838</v>
      </c>
      <c r="W304" s="17">
        <f>Tabella1[[#This Row],[elevation_glo30]]-Tabella1[[#This Row],[elevation]]</f>
        <v>-5.306396484375</v>
      </c>
      <c r="X304" s="1">
        <v>45306</v>
      </c>
      <c r="Y304">
        <v>17294</v>
      </c>
      <c r="Z304">
        <v>12181</v>
      </c>
      <c r="AA304" t="s">
        <v>36</v>
      </c>
      <c r="AB304" s="8"/>
      <c r="AC304" s="8"/>
      <c r="AD304" s="9"/>
      <c r="AE304" s="9"/>
      <c r="AF304" s="9"/>
      <c r="AG304" s="9"/>
      <c r="AH304" s="10"/>
    </row>
    <row r="305" spans="1:34" x14ac:dyDescent="0.2">
      <c r="A305">
        <v>931</v>
      </c>
      <c r="B305">
        <v>770051</v>
      </c>
      <c r="C305">
        <v>127</v>
      </c>
      <c r="D305" t="s">
        <v>1029</v>
      </c>
      <c r="E305" t="s">
        <v>1030</v>
      </c>
      <c r="F305" t="s">
        <v>100</v>
      </c>
      <c r="G305" t="s">
        <v>683</v>
      </c>
      <c r="H305" t="s">
        <v>38</v>
      </c>
      <c r="I305" t="s">
        <v>39</v>
      </c>
      <c r="J305" t="s">
        <v>31</v>
      </c>
      <c r="K305" t="s">
        <v>1029</v>
      </c>
      <c r="L305">
        <v>127</v>
      </c>
      <c r="M305" t="s">
        <v>102</v>
      </c>
      <c r="N305">
        <v>10.985063</v>
      </c>
      <c r="O305">
        <v>43.075826999999997</v>
      </c>
      <c r="P305">
        <v>528</v>
      </c>
      <c r="Q305" s="17">
        <v>527.18151855468795</v>
      </c>
      <c r="R305" t="s">
        <v>1029</v>
      </c>
      <c r="S305" t="s">
        <v>34</v>
      </c>
      <c r="T305">
        <v>324</v>
      </c>
      <c r="U305" t="s">
        <v>36</v>
      </c>
      <c r="V305" s="1">
        <v>44531</v>
      </c>
      <c r="W305" s="17">
        <f>Tabella1[[#This Row],[elevation_glo30]]-Tabella1[[#This Row],[elevation]]</f>
        <v>-0.81848144531204525</v>
      </c>
      <c r="X305" s="1">
        <v>45306</v>
      </c>
      <c r="Y305">
        <v>776</v>
      </c>
      <c r="Z305">
        <v>776</v>
      </c>
      <c r="AA305" t="s">
        <v>36</v>
      </c>
      <c r="AB305" s="3"/>
      <c r="AC305" s="3"/>
      <c r="AD305" s="4"/>
      <c r="AE305" s="4"/>
      <c r="AF305" s="4"/>
      <c r="AG305" s="4" t="b">
        <v>0</v>
      </c>
      <c r="AH305" s="5" t="s">
        <v>1358</v>
      </c>
    </row>
    <row r="306" spans="1:34" x14ac:dyDescent="0.2">
      <c r="A306">
        <v>932</v>
      </c>
      <c r="B306">
        <v>551021</v>
      </c>
      <c r="C306">
        <v>425</v>
      </c>
      <c r="D306" t="s">
        <v>1031</v>
      </c>
      <c r="E306" t="s">
        <v>1032</v>
      </c>
      <c r="F306" t="s">
        <v>100</v>
      </c>
      <c r="G306" t="s">
        <v>182</v>
      </c>
      <c r="H306" t="s">
        <v>182</v>
      </c>
      <c r="I306" t="s">
        <v>183</v>
      </c>
      <c r="J306" t="s">
        <v>31</v>
      </c>
      <c r="K306" t="s">
        <v>1031</v>
      </c>
      <c r="L306">
        <v>425</v>
      </c>
      <c r="M306" t="s">
        <v>102</v>
      </c>
      <c r="N306">
        <v>11.1005002133407</v>
      </c>
      <c r="O306">
        <v>43.881087851361201</v>
      </c>
      <c r="P306">
        <v>60</v>
      </c>
      <c r="Q306" s="17">
        <v>65.452835083007798</v>
      </c>
      <c r="R306" t="s">
        <v>1031</v>
      </c>
      <c r="S306" t="s">
        <v>34</v>
      </c>
      <c r="T306" t="s">
        <v>1033</v>
      </c>
      <c r="U306" t="s">
        <v>108</v>
      </c>
      <c r="V306" s="1">
        <v>37818</v>
      </c>
      <c r="W306" s="17">
        <f>Tabella1[[#This Row],[elevation_glo30]]-Tabella1[[#This Row],[elevation]]</f>
        <v>5.4528350830077983</v>
      </c>
      <c r="X306" s="1">
        <v>42918</v>
      </c>
      <c r="Y306">
        <v>4937</v>
      </c>
      <c r="Z306">
        <v>4937</v>
      </c>
      <c r="AA306" t="s">
        <v>36</v>
      </c>
      <c r="AB306" s="8"/>
      <c r="AC306" s="8"/>
      <c r="AD306" s="9"/>
      <c r="AE306" s="9"/>
      <c r="AF306" s="9"/>
      <c r="AG306" s="9"/>
      <c r="AH306" s="10"/>
    </row>
    <row r="307" spans="1:34" x14ac:dyDescent="0.2">
      <c r="A307">
        <v>934</v>
      </c>
      <c r="B307">
        <v>736901</v>
      </c>
      <c r="C307">
        <v>26</v>
      </c>
      <c r="D307" t="s">
        <v>1034</v>
      </c>
      <c r="E307" t="s">
        <v>1035</v>
      </c>
      <c r="F307" t="s">
        <v>100</v>
      </c>
      <c r="G307" t="s">
        <v>182</v>
      </c>
      <c r="H307" t="s">
        <v>182</v>
      </c>
      <c r="I307" t="s">
        <v>183</v>
      </c>
      <c r="J307" t="s">
        <v>31</v>
      </c>
      <c r="K307" t="s">
        <v>1034</v>
      </c>
      <c r="L307">
        <v>26</v>
      </c>
      <c r="M307" t="s">
        <v>102</v>
      </c>
      <c r="N307">
        <v>11.0992129147053</v>
      </c>
      <c r="O307">
        <v>43.885556385492499</v>
      </c>
      <c r="P307">
        <v>65</v>
      </c>
      <c r="Q307" s="17">
        <v>69.681556701660199</v>
      </c>
      <c r="R307" t="s">
        <v>1034</v>
      </c>
      <c r="S307" t="s">
        <v>34</v>
      </c>
      <c r="T307" t="s">
        <v>1036</v>
      </c>
      <c r="U307" t="s">
        <v>278</v>
      </c>
      <c r="V307" s="1">
        <v>15342</v>
      </c>
      <c r="W307" s="17">
        <f>Tabella1[[#This Row],[elevation_glo30]]-Tabella1[[#This Row],[elevation]]</f>
        <v>4.6815567016601989</v>
      </c>
      <c r="X307" s="1">
        <v>45306</v>
      </c>
      <c r="Y307">
        <v>26530</v>
      </c>
      <c r="Z307">
        <v>12109</v>
      </c>
      <c r="AA307" t="s">
        <v>36</v>
      </c>
      <c r="AB307" s="6"/>
      <c r="AC307" s="6"/>
      <c r="AH307" s="7"/>
    </row>
    <row r="308" spans="1:34" x14ac:dyDescent="0.2">
      <c r="A308">
        <v>936</v>
      </c>
      <c r="B308">
        <v>750551</v>
      </c>
      <c r="C308">
        <v>378</v>
      </c>
      <c r="D308" t="s">
        <v>1037</v>
      </c>
      <c r="E308" t="s">
        <v>1038</v>
      </c>
      <c r="F308" t="s">
        <v>100</v>
      </c>
      <c r="G308" t="s">
        <v>1039</v>
      </c>
      <c r="H308" t="s">
        <v>54</v>
      </c>
      <c r="I308" t="s">
        <v>55</v>
      </c>
      <c r="J308" t="s">
        <v>31</v>
      </c>
      <c r="K308" t="s">
        <v>1037</v>
      </c>
      <c r="L308">
        <v>378</v>
      </c>
      <c r="M308" t="s">
        <v>102</v>
      </c>
      <c r="N308">
        <v>11.724218560700001</v>
      </c>
      <c r="O308">
        <v>43.569527336100002</v>
      </c>
      <c r="P308">
        <v>695</v>
      </c>
      <c r="Q308" s="17">
        <v>692.20343017578102</v>
      </c>
      <c r="R308" t="s">
        <v>1037</v>
      </c>
      <c r="S308" t="s">
        <v>34</v>
      </c>
      <c r="T308" t="s">
        <v>1040</v>
      </c>
      <c r="U308" t="s">
        <v>104</v>
      </c>
      <c r="V308" s="1">
        <v>34794</v>
      </c>
      <c r="W308" s="17">
        <f>Tabella1[[#This Row],[elevation_glo30]]-Tabella1[[#This Row],[elevation]]</f>
        <v>-2.7965698242189774</v>
      </c>
      <c r="X308" s="1">
        <v>45306</v>
      </c>
      <c r="Y308">
        <v>10125</v>
      </c>
      <c r="Z308">
        <v>10125</v>
      </c>
      <c r="AA308" t="s">
        <v>36</v>
      </c>
      <c r="AB308" s="8"/>
      <c r="AC308" s="8"/>
      <c r="AD308" s="9"/>
      <c r="AE308" s="9"/>
      <c r="AF308" s="9"/>
      <c r="AG308" s="9"/>
      <c r="AH308" s="10"/>
    </row>
    <row r="309" spans="1:34" x14ac:dyDescent="0.2">
      <c r="A309">
        <v>543</v>
      </c>
      <c r="B309" t="s">
        <v>26</v>
      </c>
      <c r="C309">
        <v>3965</v>
      </c>
      <c r="D309" t="s">
        <v>26</v>
      </c>
      <c r="E309" t="s">
        <v>89</v>
      </c>
      <c r="F309" t="s">
        <v>46</v>
      </c>
      <c r="G309" t="s">
        <v>26</v>
      </c>
      <c r="H309" t="s">
        <v>42</v>
      </c>
      <c r="I309" t="s">
        <v>43</v>
      </c>
      <c r="J309" t="s">
        <v>31</v>
      </c>
      <c r="K309" t="s">
        <v>90</v>
      </c>
      <c r="L309">
        <v>3965</v>
      </c>
      <c r="M309" t="s">
        <v>32</v>
      </c>
      <c r="N309">
        <v>9.7997999999999994</v>
      </c>
      <c r="O309">
        <v>44.349690000000002</v>
      </c>
      <c r="P309">
        <v>705</v>
      </c>
      <c r="Q309" s="17">
        <v>492.77526855468801</v>
      </c>
      <c r="R309">
        <v>8909</v>
      </c>
      <c r="S309" t="s">
        <v>34</v>
      </c>
      <c r="T309">
        <v>3147</v>
      </c>
      <c r="U309" t="s">
        <v>50</v>
      </c>
      <c r="V309" s="1">
        <v>24473</v>
      </c>
      <c r="W309" s="17">
        <f>Tabella1[[#This Row],[elevation_glo30]]-Tabella1[[#This Row],[elevation]]</f>
        <v>-212.22473144531199</v>
      </c>
      <c r="X309" s="1">
        <v>37621</v>
      </c>
      <c r="Y309">
        <v>12768</v>
      </c>
      <c r="Z309">
        <v>4381</v>
      </c>
      <c r="AA309" t="s">
        <v>36</v>
      </c>
      <c r="AB309" s="11"/>
      <c r="AC309" s="11"/>
      <c r="AD309" s="12"/>
      <c r="AE309" s="12">
        <v>2</v>
      </c>
      <c r="AF309" s="12">
        <v>3</v>
      </c>
      <c r="AG309" s="12"/>
      <c r="AH309" s="13" t="s">
        <v>1360</v>
      </c>
    </row>
    <row r="310" spans="1:34" x14ac:dyDescent="0.2">
      <c r="A310">
        <v>937</v>
      </c>
      <c r="B310" t="s">
        <v>26</v>
      </c>
      <c r="C310">
        <v>177</v>
      </c>
      <c r="D310" t="s">
        <v>1041</v>
      </c>
      <c r="E310" t="s">
        <v>1042</v>
      </c>
      <c r="F310" t="s">
        <v>115</v>
      </c>
      <c r="G310" t="s">
        <v>281</v>
      </c>
      <c r="H310" t="s">
        <v>158</v>
      </c>
      <c r="I310" t="s">
        <v>159</v>
      </c>
      <c r="J310" t="s">
        <v>31</v>
      </c>
      <c r="K310" t="s">
        <v>1041</v>
      </c>
      <c r="L310">
        <v>177</v>
      </c>
      <c r="M310" t="s">
        <v>117</v>
      </c>
      <c r="N310">
        <v>10.294908879999999</v>
      </c>
      <c r="O310">
        <v>44.053580366600002</v>
      </c>
      <c r="P310">
        <v>970</v>
      </c>
      <c r="Q310" s="17">
        <v>969.08929443359398</v>
      </c>
      <c r="R310" t="s">
        <v>1041</v>
      </c>
      <c r="S310" t="s">
        <v>34</v>
      </c>
      <c r="T310" t="s">
        <v>1043</v>
      </c>
      <c r="U310" t="s">
        <v>119</v>
      </c>
      <c r="V310" s="1">
        <v>34457</v>
      </c>
      <c r="W310" s="17">
        <f>Tabella1[[#This Row],[elevation_glo30]]-Tabella1[[#This Row],[elevation]]</f>
        <v>-0.91070556640602263</v>
      </c>
      <c r="X310" s="1">
        <v>45306</v>
      </c>
      <c r="Y310">
        <v>4275</v>
      </c>
      <c r="Z310">
        <v>4275</v>
      </c>
      <c r="AA310" t="s">
        <v>36</v>
      </c>
      <c r="AB310" s="8"/>
      <c r="AC310" s="8"/>
      <c r="AD310" s="9"/>
      <c r="AE310" s="9"/>
      <c r="AF310" s="9"/>
      <c r="AG310" s="9"/>
      <c r="AH310" s="10"/>
    </row>
    <row r="311" spans="1:34" x14ac:dyDescent="0.2">
      <c r="A311">
        <v>938</v>
      </c>
      <c r="B311">
        <v>752651</v>
      </c>
      <c r="C311">
        <v>428</v>
      </c>
      <c r="D311" t="s">
        <v>1044</v>
      </c>
      <c r="E311" t="s">
        <v>1045</v>
      </c>
      <c r="F311" t="s">
        <v>100</v>
      </c>
      <c r="G311" t="s">
        <v>76</v>
      </c>
      <c r="H311" t="s">
        <v>76</v>
      </c>
      <c r="I311" t="s">
        <v>77</v>
      </c>
      <c r="J311" t="s">
        <v>31</v>
      </c>
      <c r="K311" t="s">
        <v>1044</v>
      </c>
      <c r="L311">
        <v>428</v>
      </c>
      <c r="M311" t="s">
        <v>102</v>
      </c>
      <c r="N311">
        <v>10.347686226564701</v>
      </c>
      <c r="O311">
        <v>43.479562491231803</v>
      </c>
      <c r="P311">
        <v>244</v>
      </c>
      <c r="Q311" s="17">
        <v>240.49987792968801</v>
      </c>
      <c r="R311" t="s">
        <v>1044</v>
      </c>
      <c r="S311" t="s">
        <v>34</v>
      </c>
      <c r="T311" t="s">
        <v>1046</v>
      </c>
      <c r="U311" t="s">
        <v>108</v>
      </c>
      <c r="V311" s="1">
        <v>38169</v>
      </c>
      <c r="W311" s="17">
        <f>Tabella1[[#This Row],[elevation_glo30]]-Tabella1[[#This Row],[elevation]]</f>
        <v>-3.5001220703119884</v>
      </c>
      <c r="X311" s="1">
        <v>45306</v>
      </c>
      <c r="Y311">
        <v>6994</v>
      </c>
      <c r="Z311">
        <v>6994</v>
      </c>
      <c r="AA311" t="s">
        <v>36</v>
      </c>
      <c r="AB311" s="6"/>
      <c r="AC311" s="6"/>
      <c r="AH311" s="7"/>
    </row>
    <row r="312" spans="1:34" x14ac:dyDescent="0.2">
      <c r="A312">
        <v>545</v>
      </c>
      <c r="B312" t="s">
        <v>26</v>
      </c>
      <c r="C312">
        <v>2767</v>
      </c>
      <c r="D312" t="s">
        <v>26</v>
      </c>
      <c r="E312" t="s">
        <v>91</v>
      </c>
      <c r="F312" t="s">
        <v>67</v>
      </c>
      <c r="G312" t="s">
        <v>26</v>
      </c>
      <c r="H312" t="s">
        <v>92</v>
      </c>
      <c r="I312" t="s">
        <v>93</v>
      </c>
      <c r="J312" t="s">
        <v>31</v>
      </c>
      <c r="K312">
        <v>162040</v>
      </c>
      <c r="L312">
        <v>2767</v>
      </c>
      <c r="M312" t="s">
        <v>32</v>
      </c>
      <c r="N312">
        <v>11.766999999999999</v>
      </c>
      <c r="O312">
        <v>42.9</v>
      </c>
      <c r="P312">
        <v>828</v>
      </c>
      <c r="Q312" s="17">
        <v>836.31903076171898</v>
      </c>
      <c r="R312">
        <v>6793</v>
      </c>
      <c r="S312" t="s">
        <v>34</v>
      </c>
      <c r="T312">
        <v>3170</v>
      </c>
      <c r="U312" t="s">
        <v>50</v>
      </c>
      <c r="V312" s="1">
        <v>23743</v>
      </c>
      <c r="W312" s="17">
        <f>Tabella1[[#This Row],[elevation_glo30]]-Tabella1[[#This Row],[elevation]]</f>
        <v>8.3190307617189774</v>
      </c>
      <c r="X312" s="1">
        <v>43889</v>
      </c>
      <c r="Y312">
        <v>17578</v>
      </c>
      <c r="Z312">
        <v>8695</v>
      </c>
      <c r="AA312" t="s">
        <v>36</v>
      </c>
      <c r="AB312" s="8"/>
      <c r="AC312" s="8"/>
      <c r="AD312" s="9"/>
      <c r="AE312" s="9"/>
      <c r="AF312" s="9"/>
      <c r="AG312" s="9"/>
      <c r="AH312" s="10"/>
    </row>
    <row r="313" spans="1:34" x14ac:dyDescent="0.2">
      <c r="A313">
        <v>939</v>
      </c>
      <c r="B313">
        <v>750501</v>
      </c>
      <c r="C313">
        <v>361</v>
      </c>
      <c r="D313" t="s">
        <v>1047</v>
      </c>
      <c r="E313" t="s">
        <v>1048</v>
      </c>
      <c r="F313" t="s">
        <v>100</v>
      </c>
      <c r="G313" t="s">
        <v>1048</v>
      </c>
      <c r="H313" t="s">
        <v>92</v>
      </c>
      <c r="I313" t="s">
        <v>93</v>
      </c>
      <c r="J313" t="s">
        <v>31</v>
      </c>
      <c r="K313" t="s">
        <v>1047</v>
      </c>
      <c r="L313">
        <v>361</v>
      </c>
      <c r="M313" t="s">
        <v>102</v>
      </c>
      <c r="N313">
        <v>11.7331319818</v>
      </c>
      <c r="O313">
        <v>42.948287400399998</v>
      </c>
      <c r="P313">
        <v>618</v>
      </c>
      <c r="Q313" s="17">
        <v>623.99468994140602</v>
      </c>
      <c r="R313" t="s">
        <v>1047</v>
      </c>
      <c r="S313" t="s">
        <v>34</v>
      </c>
      <c r="T313" t="s">
        <v>1049</v>
      </c>
      <c r="U313" t="s">
        <v>108</v>
      </c>
      <c r="V313" s="1">
        <v>34300</v>
      </c>
      <c r="W313" s="17">
        <f>Tabella1[[#This Row],[elevation_glo30]]-Tabella1[[#This Row],[elevation]]</f>
        <v>5.9946899414060226</v>
      </c>
      <c r="X313" s="1">
        <v>45306</v>
      </c>
      <c r="Y313">
        <v>10700</v>
      </c>
      <c r="Z313">
        <v>10700</v>
      </c>
      <c r="AA313" t="s">
        <v>36</v>
      </c>
      <c r="AB313" s="6"/>
      <c r="AC313" s="6"/>
      <c r="AH313" s="7"/>
    </row>
    <row r="314" spans="1:34" x14ac:dyDescent="0.2">
      <c r="A314">
        <v>940</v>
      </c>
      <c r="B314">
        <v>748851</v>
      </c>
      <c r="C314">
        <v>324</v>
      </c>
      <c r="D314" t="s">
        <v>1050</v>
      </c>
      <c r="E314" t="s">
        <v>1051</v>
      </c>
      <c r="F314" t="s">
        <v>100</v>
      </c>
      <c r="G314" t="s">
        <v>1052</v>
      </c>
      <c r="H314" t="s">
        <v>62</v>
      </c>
      <c r="I314" t="s">
        <v>63</v>
      </c>
      <c r="J314" t="s">
        <v>31</v>
      </c>
      <c r="K314" t="s">
        <v>1050</v>
      </c>
      <c r="L314">
        <v>324</v>
      </c>
      <c r="M314" t="s">
        <v>102</v>
      </c>
      <c r="N314">
        <v>11.4128054441</v>
      </c>
      <c r="O314">
        <v>43.796495890499997</v>
      </c>
      <c r="P314">
        <v>230</v>
      </c>
      <c r="Q314" s="17">
        <v>231.82957458496099</v>
      </c>
      <c r="R314" t="s">
        <v>1050</v>
      </c>
      <c r="S314" t="s">
        <v>34</v>
      </c>
      <c r="T314" t="s">
        <v>1053</v>
      </c>
      <c r="U314" t="s">
        <v>108</v>
      </c>
      <c r="V314" s="1">
        <v>33823</v>
      </c>
      <c r="W314" s="17">
        <f>Tabella1[[#This Row],[elevation_glo30]]-Tabella1[[#This Row],[elevation]]</f>
        <v>1.8295745849609943</v>
      </c>
      <c r="X314" s="1">
        <v>45306</v>
      </c>
      <c r="Y314">
        <v>11411</v>
      </c>
      <c r="Z314">
        <v>11411</v>
      </c>
      <c r="AA314" t="s">
        <v>36</v>
      </c>
      <c r="AB314" s="8"/>
      <c r="AC314" s="8"/>
      <c r="AD314" s="9"/>
      <c r="AE314" s="9"/>
      <c r="AF314" s="9"/>
      <c r="AG314" s="9"/>
      <c r="AH314" s="10"/>
    </row>
    <row r="315" spans="1:34" x14ac:dyDescent="0.2">
      <c r="A315">
        <v>941</v>
      </c>
      <c r="B315">
        <v>734651</v>
      </c>
      <c r="C315">
        <v>102</v>
      </c>
      <c r="D315" t="s">
        <v>1054</v>
      </c>
      <c r="E315" t="s">
        <v>1055</v>
      </c>
      <c r="F315" t="s">
        <v>100</v>
      </c>
      <c r="G315" t="s">
        <v>226</v>
      </c>
      <c r="H315" t="s">
        <v>158</v>
      </c>
      <c r="I315" t="s">
        <v>159</v>
      </c>
      <c r="J315" t="s">
        <v>31</v>
      </c>
      <c r="K315" t="s">
        <v>1054</v>
      </c>
      <c r="L315">
        <v>102</v>
      </c>
      <c r="M315" t="s">
        <v>102</v>
      </c>
      <c r="N315">
        <v>10.5268201716679</v>
      </c>
      <c r="O315">
        <v>44.108787522169798</v>
      </c>
      <c r="P315">
        <v>1013</v>
      </c>
      <c r="Q315" s="17">
        <v>1011.56481933594</v>
      </c>
      <c r="R315" t="s">
        <v>1054</v>
      </c>
      <c r="S315" t="s">
        <v>34</v>
      </c>
      <c r="T315" t="s">
        <v>1056</v>
      </c>
      <c r="U315" t="s">
        <v>112</v>
      </c>
      <c r="V315" s="1">
        <v>41596</v>
      </c>
      <c r="W315" s="17">
        <f>Tabella1[[#This Row],[elevation_glo30]]-Tabella1[[#This Row],[elevation]]</f>
        <v>-1.4351806640599989</v>
      </c>
      <c r="X315" s="1">
        <v>45306</v>
      </c>
      <c r="Y315">
        <v>3711</v>
      </c>
      <c r="Z315">
        <v>3711</v>
      </c>
      <c r="AA315" t="s">
        <v>36</v>
      </c>
      <c r="AB315" s="6"/>
      <c r="AC315" s="6"/>
      <c r="AH315" s="7"/>
    </row>
    <row r="316" spans="1:34" x14ac:dyDescent="0.2">
      <c r="A316">
        <v>942</v>
      </c>
      <c r="B316" t="s">
        <v>26</v>
      </c>
      <c r="C316">
        <v>167</v>
      </c>
      <c r="D316" t="s">
        <v>1057</v>
      </c>
      <c r="E316" t="s">
        <v>1058</v>
      </c>
      <c r="F316" t="s">
        <v>115</v>
      </c>
      <c r="G316" t="s">
        <v>281</v>
      </c>
      <c r="H316" t="s">
        <v>158</v>
      </c>
      <c r="I316" t="s">
        <v>159</v>
      </c>
      <c r="J316" t="s">
        <v>31</v>
      </c>
      <c r="K316" t="s">
        <v>1057</v>
      </c>
      <c r="L316">
        <v>167</v>
      </c>
      <c r="M316" t="s">
        <v>117</v>
      </c>
      <c r="N316">
        <v>10.271500647068001</v>
      </c>
      <c r="O316">
        <v>44.005020232142599</v>
      </c>
      <c r="P316">
        <v>440</v>
      </c>
      <c r="Q316" s="17">
        <v>424.64840698242199</v>
      </c>
      <c r="R316" t="s">
        <v>1057</v>
      </c>
      <c r="S316" t="s">
        <v>34</v>
      </c>
      <c r="T316" t="s">
        <v>1059</v>
      </c>
      <c r="U316" t="s">
        <v>119</v>
      </c>
      <c r="V316" s="1">
        <v>18629</v>
      </c>
      <c r="W316" s="17">
        <f>Tabella1[[#This Row],[elevation_glo30]]-Tabella1[[#This Row],[elevation]]</f>
        <v>-15.351593017578011</v>
      </c>
      <c r="X316" s="1">
        <v>33969</v>
      </c>
      <c r="Y316">
        <v>14101</v>
      </c>
      <c r="Z316">
        <v>974</v>
      </c>
      <c r="AA316" t="s">
        <v>36</v>
      </c>
      <c r="AB316" s="8"/>
      <c r="AC316" s="8"/>
      <c r="AD316" s="9"/>
      <c r="AE316" s="9"/>
      <c r="AF316" s="9"/>
      <c r="AG316" s="9" t="b">
        <v>0</v>
      </c>
      <c r="AH316" s="10"/>
    </row>
    <row r="317" spans="1:34" x14ac:dyDescent="0.2">
      <c r="A317">
        <v>943</v>
      </c>
      <c r="B317" t="s">
        <v>26</v>
      </c>
      <c r="C317">
        <v>214</v>
      </c>
      <c r="D317" t="s">
        <v>1060</v>
      </c>
      <c r="E317" t="s">
        <v>1061</v>
      </c>
      <c r="F317" t="s">
        <v>115</v>
      </c>
      <c r="G317" t="s">
        <v>1062</v>
      </c>
      <c r="H317" t="s">
        <v>62</v>
      </c>
      <c r="I317" t="s">
        <v>63</v>
      </c>
      <c r="J317" t="s">
        <v>31</v>
      </c>
      <c r="K317" t="s">
        <v>1060</v>
      </c>
      <c r="L317">
        <v>214</v>
      </c>
      <c r="M317" t="s">
        <v>117</v>
      </c>
      <c r="N317">
        <v>11.450991105</v>
      </c>
      <c r="O317">
        <v>43.726265742199999</v>
      </c>
      <c r="P317">
        <v>186.86</v>
      </c>
      <c r="Q317" s="17">
        <v>204.54035949707</v>
      </c>
      <c r="R317" t="s">
        <v>1060</v>
      </c>
      <c r="S317" t="s">
        <v>34</v>
      </c>
      <c r="T317" t="s">
        <v>1063</v>
      </c>
      <c r="U317" t="s">
        <v>119</v>
      </c>
      <c r="V317" s="1">
        <v>33604</v>
      </c>
      <c r="W317" s="17">
        <f>Tabella1[[#This Row],[elevation_glo30]]-Tabella1[[#This Row],[elevation]]</f>
        <v>17.680359497069986</v>
      </c>
      <c r="X317" s="1">
        <v>33969</v>
      </c>
      <c r="Y317">
        <v>348</v>
      </c>
      <c r="Z317">
        <v>348</v>
      </c>
      <c r="AA317" t="s">
        <v>36</v>
      </c>
      <c r="AB317" s="3"/>
      <c r="AC317" s="3"/>
      <c r="AD317" s="4"/>
      <c r="AE317" s="4"/>
      <c r="AF317" s="4"/>
      <c r="AG317" s="4" t="b">
        <v>0</v>
      </c>
      <c r="AH317" s="5" t="s">
        <v>1358</v>
      </c>
    </row>
    <row r="318" spans="1:34" x14ac:dyDescent="0.2">
      <c r="A318">
        <v>944</v>
      </c>
      <c r="B318">
        <v>748301</v>
      </c>
      <c r="C318">
        <v>108</v>
      </c>
      <c r="D318" t="s">
        <v>1064</v>
      </c>
      <c r="E318" t="s">
        <v>1065</v>
      </c>
      <c r="F318" t="s">
        <v>100</v>
      </c>
      <c r="G318" t="s">
        <v>1066</v>
      </c>
      <c r="H318" t="s">
        <v>92</v>
      </c>
      <c r="I318" t="s">
        <v>93</v>
      </c>
      <c r="J318" t="s">
        <v>31</v>
      </c>
      <c r="K318" t="s">
        <v>1064</v>
      </c>
      <c r="L318">
        <v>108</v>
      </c>
      <c r="M318" t="s">
        <v>102</v>
      </c>
      <c r="N318">
        <v>11.695261</v>
      </c>
      <c r="O318">
        <v>43.262591</v>
      </c>
      <c r="P318">
        <v>395</v>
      </c>
      <c r="Q318" s="17">
        <v>397.51437377929699</v>
      </c>
      <c r="R318" t="s">
        <v>1064</v>
      </c>
      <c r="S318" t="s">
        <v>34</v>
      </c>
      <c r="T318" t="s">
        <v>1067</v>
      </c>
      <c r="U318" t="s">
        <v>108</v>
      </c>
      <c r="V318" s="1">
        <v>42290</v>
      </c>
      <c r="W318" s="17">
        <f>Tabella1[[#This Row],[elevation_glo30]]-Tabella1[[#This Row],[elevation]]</f>
        <v>2.5143737792969887</v>
      </c>
      <c r="X318" s="1">
        <v>45306</v>
      </c>
      <c r="Y318">
        <v>3016</v>
      </c>
      <c r="Z318">
        <v>3016</v>
      </c>
      <c r="AA318" t="s">
        <v>36</v>
      </c>
      <c r="AB318" s="8"/>
      <c r="AC318" s="8"/>
      <c r="AD318" s="9"/>
      <c r="AE318" s="9"/>
      <c r="AF318" s="9"/>
      <c r="AG318" s="9"/>
      <c r="AH318" s="10"/>
    </row>
    <row r="319" spans="1:34" x14ac:dyDescent="0.2">
      <c r="A319">
        <v>945</v>
      </c>
      <c r="B319">
        <v>749351</v>
      </c>
      <c r="C319">
        <v>359</v>
      </c>
      <c r="D319" t="s">
        <v>1068</v>
      </c>
      <c r="E319" t="s">
        <v>1069</v>
      </c>
      <c r="F319" t="s">
        <v>100</v>
      </c>
      <c r="G319" t="s">
        <v>404</v>
      </c>
      <c r="H319" t="s">
        <v>92</v>
      </c>
      <c r="I319" t="s">
        <v>93</v>
      </c>
      <c r="J319" t="s">
        <v>31</v>
      </c>
      <c r="K319" t="s">
        <v>1068</v>
      </c>
      <c r="L319">
        <v>359</v>
      </c>
      <c r="M319" t="s">
        <v>102</v>
      </c>
      <c r="N319">
        <v>11.582485452656</v>
      </c>
      <c r="O319">
        <v>43.027280959476997</v>
      </c>
      <c r="P319">
        <v>506</v>
      </c>
      <c r="Q319" s="17">
        <v>503.93133544921898</v>
      </c>
      <c r="R319" t="s">
        <v>1068</v>
      </c>
      <c r="S319" t="s">
        <v>34</v>
      </c>
      <c r="T319" t="s">
        <v>1070</v>
      </c>
      <c r="U319" t="s">
        <v>104</v>
      </c>
      <c r="V319" s="1">
        <v>34881</v>
      </c>
      <c r="W319" s="17">
        <f>Tabella1[[#This Row],[elevation_glo30]]-Tabella1[[#This Row],[elevation]]</f>
        <v>-2.0686645507810226</v>
      </c>
      <c r="X319" s="1">
        <v>45306</v>
      </c>
      <c r="Y319">
        <v>10265</v>
      </c>
      <c r="Z319">
        <v>10265</v>
      </c>
      <c r="AA319" t="s">
        <v>36</v>
      </c>
      <c r="AB319" s="6"/>
      <c r="AC319" s="6"/>
      <c r="AH319" s="7"/>
    </row>
    <row r="320" spans="1:34" x14ac:dyDescent="0.2">
      <c r="A320">
        <v>946</v>
      </c>
      <c r="B320">
        <v>730401</v>
      </c>
      <c r="C320">
        <v>100</v>
      </c>
      <c r="D320" t="s">
        <v>1071</v>
      </c>
      <c r="E320" t="s">
        <v>1072</v>
      </c>
      <c r="F320" t="s">
        <v>100</v>
      </c>
      <c r="G320" t="s">
        <v>701</v>
      </c>
      <c r="H320" t="s">
        <v>29</v>
      </c>
      <c r="I320" t="s">
        <v>30</v>
      </c>
      <c r="J320" t="s">
        <v>31</v>
      </c>
      <c r="K320" t="s">
        <v>1071</v>
      </c>
      <c r="L320">
        <v>100</v>
      </c>
      <c r="M320" t="s">
        <v>102</v>
      </c>
      <c r="N320">
        <v>10.413517235164299</v>
      </c>
      <c r="O320">
        <v>43.8188590462346</v>
      </c>
      <c r="P320">
        <v>11</v>
      </c>
      <c r="Q320" s="17">
        <v>7.5</v>
      </c>
      <c r="R320" t="s">
        <v>1071</v>
      </c>
      <c r="S320" t="s">
        <v>34</v>
      </c>
      <c r="T320" t="s">
        <v>1073</v>
      </c>
      <c r="U320" t="s">
        <v>259</v>
      </c>
      <c r="V320" s="1">
        <v>31048</v>
      </c>
      <c r="W320" s="17">
        <f>Tabella1[[#This Row],[elevation_glo30]]-Tabella1[[#This Row],[elevation]]</f>
        <v>-3.5</v>
      </c>
      <c r="X320" s="1">
        <v>45306</v>
      </c>
      <c r="Y320">
        <v>1157</v>
      </c>
      <c r="Z320">
        <v>432</v>
      </c>
      <c r="AA320" t="s">
        <v>36</v>
      </c>
      <c r="AB320" s="3"/>
      <c r="AC320" s="3"/>
      <c r="AD320" s="4"/>
      <c r="AE320" s="4"/>
      <c r="AF320" s="4"/>
      <c r="AG320" s="4" t="b">
        <v>0</v>
      </c>
      <c r="AH320" s="5" t="s">
        <v>1358</v>
      </c>
    </row>
    <row r="321" spans="1:34" x14ac:dyDescent="0.2">
      <c r="A321">
        <v>948</v>
      </c>
      <c r="B321">
        <v>743601</v>
      </c>
      <c r="C321">
        <v>56</v>
      </c>
      <c r="D321" t="s">
        <v>1074</v>
      </c>
      <c r="E321" t="s">
        <v>1075</v>
      </c>
      <c r="F321" t="s">
        <v>100</v>
      </c>
      <c r="G321" t="s">
        <v>1075</v>
      </c>
      <c r="H321" t="s">
        <v>29</v>
      </c>
      <c r="I321" t="s">
        <v>30</v>
      </c>
      <c r="J321" t="s">
        <v>31</v>
      </c>
      <c r="K321" t="s">
        <v>1074</v>
      </c>
      <c r="L321">
        <v>56</v>
      </c>
      <c r="M321" t="s">
        <v>102</v>
      </c>
      <c r="N321">
        <v>10.6022270916775</v>
      </c>
      <c r="O321">
        <v>43.367440638909102</v>
      </c>
      <c r="P321">
        <v>230</v>
      </c>
      <c r="Q321" s="17">
        <v>238.508224487305</v>
      </c>
      <c r="R321" t="s">
        <v>1074</v>
      </c>
      <c r="S321" t="s">
        <v>34</v>
      </c>
      <c r="T321" t="s">
        <v>1076</v>
      </c>
      <c r="U321" t="s">
        <v>150</v>
      </c>
      <c r="V321" s="1">
        <v>39009</v>
      </c>
      <c r="W321" s="17">
        <f>Tabella1[[#This Row],[elevation_glo30]]-Tabella1[[#This Row],[elevation]]</f>
        <v>8.5082244873050001</v>
      </c>
      <c r="X321" s="1">
        <v>45306</v>
      </c>
      <c r="Y321">
        <v>6297</v>
      </c>
      <c r="Z321">
        <v>6297</v>
      </c>
      <c r="AA321" t="s">
        <v>36</v>
      </c>
      <c r="AB321" s="6"/>
      <c r="AC321" s="6"/>
      <c r="AH321" s="7"/>
    </row>
    <row r="322" spans="1:34" x14ac:dyDescent="0.2">
      <c r="A322">
        <v>949</v>
      </c>
      <c r="B322">
        <v>752751</v>
      </c>
      <c r="C322">
        <v>305</v>
      </c>
      <c r="D322" t="s">
        <v>1077</v>
      </c>
      <c r="E322" t="s">
        <v>1078</v>
      </c>
      <c r="F322" t="s">
        <v>100</v>
      </c>
      <c r="G322" t="s">
        <v>38</v>
      </c>
      <c r="H322" t="s">
        <v>38</v>
      </c>
      <c r="I322" t="s">
        <v>39</v>
      </c>
      <c r="J322" t="s">
        <v>31</v>
      </c>
      <c r="K322" t="s">
        <v>1077</v>
      </c>
      <c r="L322">
        <v>305</v>
      </c>
      <c r="M322" t="s">
        <v>102</v>
      </c>
      <c r="N322">
        <v>11.144547008683601</v>
      </c>
      <c r="O322">
        <v>42.706174293742201</v>
      </c>
      <c r="P322">
        <v>25</v>
      </c>
      <c r="Q322" s="17">
        <v>23.855911254882798</v>
      </c>
      <c r="R322" t="s">
        <v>1077</v>
      </c>
      <c r="S322" t="s">
        <v>34</v>
      </c>
      <c r="T322" t="s">
        <v>1079</v>
      </c>
      <c r="U322" t="s">
        <v>108</v>
      </c>
      <c r="V322" s="1">
        <v>32874</v>
      </c>
      <c r="W322" s="17">
        <f>Tabella1[[#This Row],[elevation_glo30]]-Tabella1[[#This Row],[elevation]]</f>
        <v>-1.1440887451172017</v>
      </c>
      <c r="X322" s="1">
        <v>45306</v>
      </c>
      <c r="Y322">
        <v>12354</v>
      </c>
      <c r="Z322">
        <v>12354</v>
      </c>
      <c r="AA322" t="s">
        <v>36</v>
      </c>
      <c r="AB322" s="8"/>
      <c r="AC322" s="8"/>
      <c r="AD322" s="9"/>
      <c r="AE322" s="9"/>
      <c r="AF322" s="9"/>
      <c r="AG322" s="9"/>
      <c r="AH322" s="10"/>
    </row>
    <row r="323" spans="1:34" x14ac:dyDescent="0.2">
      <c r="A323">
        <v>552</v>
      </c>
      <c r="B323" t="s">
        <v>26</v>
      </c>
      <c r="C323">
        <v>3972</v>
      </c>
      <c r="D323" t="s">
        <v>26</v>
      </c>
      <c r="E323" t="s">
        <v>94</v>
      </c>
      <c r="F323" t="s">
        <v>46</v>
      </c>
      <c r="G323" t="s">
        <v>26</v>
      </c>
      <c r="H323" t="s">
        <v>42</v>
      </c>
      <c r="I323" t="s">
        <v>43</v>
      </c>
      <c r="J323" t="s">
        <v>31</v>
      </c>
      <c r="K323" t="s">
        <v>95</v>
      </c>
      <c r="L323">
        <v>3972</v>
      </c>
      <c r="M323" t="s">
        <v>32</v>
      </c>
      <c r="N323">
        <v>9.9557199999999995</v>
      </c>
      <c r="O323">
        <v>44.366520000000001</v>
      </c>
      <c r="P323">
        <v>530</v>
      </c>
      <c r="Q323" s="17">
        <v>502.42849731445301</v>
      </c>
      <c r="R323">
        <v>8928</v>
      </c>
      <c r="S323" t="s">
        <v>34</v>
      </c>
      <c r="T323">
        <v>3313</v>
      </c>
      <c r="U323" t="s">
        <v>50</v>
      </c>
      <c r="V323" s="1">
        <v>35796</v>
      </c>
      <c r="W323" s="17">
        <f>Tabella1[[#This Row],[elevation_glo30]]-Tabella1[[#This Row],[elevation]]</f>
        <v>-27.571502685546989</v>
      </c>
      <c r="X323" s="1">
        <v>36525</v>
      </c>
      <c r="Y323">
        <v>728</v>
      </c>
      <c r="Z323">
        <v>728</v>
      </c>
      <c r="AA323" t="s">
        <v>36</v>
      </c>
      <c r="AB323" s="3"/>
      <c r="AC323" s="3"/>
      <c r="AD323" s="4"/>
      <c r="AE323" s="4"/>
      <c r="AF323" s="4"/>
      <c r="AG323" s="4" t="b">
        <v>0</v>
      </c>
      <c r="AH323" s="5" t="s">
        <v>1358</v>
      </c>
    </row>
    <row r="324" spans="1:34" x14ac:dyDescent="0.2">
      <c r="A324">
        <v>950</v>
      </c>
      <c r="B324" t="s">
        <v>26</v>
      </c>
      <c r="C324">
        <v>287</v>
      </c>
      <c r="D324" t="s">
        <v>1080</v>
      </c>
      <c r="E324" t="s">
        <v>1081</v>
      </c>
      <c r="F324" t="s">
        <v>115</v>
      </c>
      <c r="G324" t="s">
        <v>1081</v>
      </c>
      <c r="H324" t="s">
        <v>38</v>
      </c>
      <c r="I324" t="s">
        <v>39</v>
      </c>
      <c r="J324" t="s">
        <v>31</v>
      </c>
      <c r="K324" t="s">
        <v>1080</v>
      </c>
      <c r="L324">
        <v>287</v>
      </c>
      <c r="M324" t="s">
        <v>117</v>
      </c>
      <c r="N324">
        <v>11.5112069249153</v>
      </c>
      <c r="O324">
        <v>42.786484231748197</v>
      </c>
      <c r="P324">
        <v>520</v>
      </c>
      <c r="Q324" s="17">
        <v>522.17645263671898</v>
      </c>
      <c r="R324" t="s">
        <v>1080</v>
      </c>
      <c r="S324" t="s">
        <v>34</v>
      </c>
      <c r="T324" t="s">
        <v>1082</v>
      </c>
      <c r="U324" t="s">
        <v>119</v>
      </c>
      <c r="V324" s="1">
        <v>33604</v>
      </c>
      <c r="W324" s="17">
        <f>Tabella1[[#This Row],[elevation_glo30]]-Tabella1[[#This Row],[elevation]]</f>
        <v>2.1764526367189774</v>
      </c>
      <c r="X324" s="1">
        <v>33969</v>
      </c>
      <c r="Y324">
        <v>345</v>
      </c>
      <c r="Z324">
        <v>345</v>
      </c>
      <c r="AA324" t="s">
        <v>36</v>
      </c>
      <c r="AB324" s="3"/>
      <c r="AC324" s="3"/>
      <c r="AD324" s="4"/>
      <c r="AE324" s="4"/>
      <c r="AF324" s="4"/>
      <c r="AG324" s="4" t="b">
        <v>0</v>
      </c>
      <c r="AH324" s="5" t="s">
        <v>1358</v>
      </c>
    </row>
    <row r="325" spans="1:34" x14ac:dyDescent="0.2">
      <c r="A325">
        <v>951</v>
      </c>
      <c r="B325" t="s">
        <v>26</v>
      </c>
      <c r="C325">
        <v>271</v>
      </c>
      <c r="D325" t="s">
        <v>1083</v>
      </c>
      <c r="E325" t="s">
        <v>1084</v>
      </c>
      <c r="F325" t="s">
        <v>115</v>
      </c>
      <c r="G325" t="s">
        <v>1085</v>
      </c>
      <c r="H325" t="s">
        <v>38</v>
      </c>
      <c r="I325" t="s">
        <v>39</v>
      </c>
      <c r="J325" t="s">
        <v>31</v>
      </c>
      <c r="K325" t="s">
        <v>1083</v>
      </c>
      <c r="L325">
        <v>271</v>
      </c>
      <c r="M325" t="s">
        <v>117</v>
      </c>
      <c r="N325">
        <v>11.079815235</v>
      </c>
      <c r="O325">
        <v>43.027250946999999</v>
      </c>
      <c r="P325">
        <v>540</v>
      </c>
      <c r="Q325" s="17">
        <v>517.61212158203102</v>
      </c>
      <c r="R325" t="s">
        <v>1083</v>
      </c>
      <c r="S325" t="s">
        <v>34</v>
      </c>
      <c r="T325" t="s">
        <v>1086</v>
      </c>
      <c r="U325" t="s">
        <v>119</v>
      </c>
      <c r="V325" s="1">
        <v>18629</v>
      </c>
      <c r="W325" s="17">
        <f>Tabella1[[#This Row],[elevation_glo30]]-Tabella1[[#This Row],[elevation]]</f>
        <v>-22.387878417968977</v>
      </c>
      <c r="X325" s="1">
        <v>20089</v>
      </c>
      <c r="Y325">
        <v>1457</v>
      </c>
      <c r="Z325">
        <v>0</v>
      </c>
      <c r="AA325" t="s">
        <v>36</v>
      </c>
      <c r="AB325" s="3"/>
      <c r="AC325" s="3"/>
      <c r="AD325" s="4"/>
      <c r="AE325" s="4"/>
      <c r="AF325" s="4"/>
      <c r="AG325" s="4" t="b">
        <v>0</v>
      </c>
      <c r="AH325" s="5"/>
    </row>
    <row r="326" spans="1:34" x14ac:dyDescent="0.2">
      <c r="A326">
        <v>952</v>
      </c>
      <c r="B326">
        <v>750251</v>
      </c>
      <c r="C326">
        <v>315</v>
      </c>
      <c r="D326" t="s">
        <v>1087</v>
      </c>
      <c r="E326" t="s">
        <v>1084</v>
      </c>
      <c r="F326" t="s">
        <v>100</v>
      </c>
      <c r="G326" t="s">
        <v>1085</v>
      </c>
      <c r="H326" t="s">
        <v>38</v>
      </c>
      <c r="I326" t="s">
        <v>39</v>
      </c>
      <c r="J326" t="s">
        <v>31</v>
      </c>
      <c r="K326" t="s">
        <v>1087</v>
      </c>
      <c r="L326">
        <v>315</v>
      </c>
      <c r="M326" t="s">
        <v>102</v>
      </c>
      <c r="N326">
        <v>11.0638195897922</v>
      </c>
      <c r="O326">
        <v>43.0328259064026</v>
      </c>
      <c r="P326">
        <v>475</v>
      </c>
      <c r="Q326" s="17">
        <v>474.17126464843801</v>
      </c>
      <c r="R326" t="s">
        <v>1087</v>
      </c>
      <c r="S326" t="s">
        <v>34</v>
      </c>
      <c r="T326" t="s">
        <v>1088</v>
      </c>
      <c r="U326" t="s">
        <v>108</v>
      </c>
      <c r="V326" s="1">
        <v>33620</v>
      </c>
      <c r="W326" s="17">
        <f>Tabella1[[#This Row],[elevation_glo30]]-Tabella1[[#This Row],[elevation]]</f>
        <v>-0.82873535156198841</v>
      </c>
      <c r="X326" s="1">
        <v>45306</v>
      </c>
      <c r="Y326">
        <v>10586</v>
      </c>
      <c r="Z326">
        <v>10586</v>
      </c>
      <c r="AA326" t="s">
        <v>36</v>
      </c>
      <c r="AB326" s="8"/>
      <c r="AC326" s="8"/>
      <c r="AD326" s="9"/>
      <c r="AE326" s="9"/>
      <c r="AF326" s="9"/>
      <c r="AG326" s="9"/>
      <c r="AH326" s="10"/>
    </row>
    <row r="327" spans="1:34" x14ac:dyDescent="0.2">
      <c r="A327">
        <v>555</v>
      </c>
      <c r="B327" t="s">
        <v>26</v>
      </c>
      <c r="C327">
        <v>3969</v>
      </c>
      <c r="D327" t="s">
        <v>26</v>
      </c>
      <c r="E327" t="s">
        <v>96</v>
      </c>
      <c r="F327" t="s">
        <v>46</v>
      </c>
      <c r="G327" t="s">
        <v>26</v>
      </c>
      <c r="H327" t="s">
        <v>42</v>
      </c>
      <c r="I327" t="s">
        <v>43</v>
      </c>
      <c r="J327" t="s">
        <v>31</v>
      </c>
      <c r="K327" t="s">
        <v>97</v>
      </c>
      <c r="L327">
        <v>3969</v>
      </c>
      <c r="M327" t="s">
        <v>32</v>
      </c>
      <c r="N327">
        <v>9.8472399999999993</v>
      </c>
      <c r="O327">
        <v>44.326520000000002</v>
      </c>
      <c r="P327">
        <v>473</v>
      </c>
      <c r="Q327" s="17">
        <v>404.39590454101602</v>
      </c>
      <c r="R327">
        <v>8922</v>
      </c>
      <c r="S327" t="s">
        <v>34</v>
      </c>
      <c r="T327">
        <v>3326</v>
      </c>
      <c r="U327" t="s">
        <v>50</v>
      </c>
      <c r="V327" s="1">
        <v>12420</v>
      </c>
      <c r="W327" s="17">
        <f>Tabella1[[#This Row],[elevation_glo30]]-Tabella1[[#This Row],[elevation]]</f>
        <v>-68.604095458983977</v>
      </c>
      <c r="X327" s="1">
        <v>37621</v>
      </c>
      <c r="Y327">
        <v>18605</v>
      </c>
      <c r="Z327">
        <v>4379</v>
      </c>
      <c r="AA327" t="s">
        <v>36</v>
      </c>
      <c r="AB327" s="11"/>
      <c r="AC327" s="11"/>
      <c r="AD327" s="12">
        <v>392</v>
      </c>
      <c r="AE327" s="12">
        <v>1</v>
      </c>
      <c r="AF327" s="12">
        <v>1</v>
      </c>
      <c r="AG327" s="12"/>
      <c r="AH327" s="13" t="s">
        <v>1360</v>
      </c>
    </row>
    <row r="328" spans="1:34" x14ac:dyDescent="0.2">
      <c r="A328">
        <v>953</v>
      </c>
      <c r="B328" t="s">
        <v>26</v>
      </c>
      <c r="C328">
        <v>228</v>
      </c>
      <c r="D328" t="s">
        <v>1089</v>
      </c>
      <c r="E328" t="s">
        <v>1090</v>
      </c>
      <c r="F328" t="s">
        <v>115</v>
      </c>
      <c r="G328" t="s">
        <v>1091</v>
      </c>
      <c r="H328" t="s">
        <v>62</v>
      </c>
      <c r="I328" t="s">
        <v>63</v>
      </c>
      <c r="J328" t="s">
        <v>31</v>
      </c>
      <c r="K328" t="s">
        <v>1089</v>
      </c>
      <c r="L328">
        <v>228</v>
      </c>
      <c r="M328" t="s">
        <v>117</v>
      </c>
      <c r="N328">
        <v>11.212830546799999</v>
      </c>
      <c r="O328">
        <v>43.5920647481</v>
      </c>
      <c r="P328">
        <v>217.83</v>
      </c>
      <c r="Q328" s="17">
        <v>236.76216125488301</v>
      </c>
      <c r="R328" t="s">
        <v>1089</v>
      </c>
      <c r="S328" t="s">
        <v>34</v>
      </c>
      <c r="T328" t="s">
        <v>1092</v>
      </c>
      <c r="U328" t="s">
        <v>119</v>
      </c>
      <c r="V328" s="1">
        <v>34335</v>
      </c>
      <c r="W328" s="17">
        <f>Tabella1[[#This Row],[elevation_glo30]]-Tabella1[[#This Row],[elevation]]</f>
        <v>18.932161254882999</v>
      </c>
      <c r="X328" s="1">
        <v>35795</v>
      </c>
      <c r="Y328">
        <v>1461</v>
      </c>
      <c r="Z328">
        <v>1461</v>
      </c>
      <c r="AA328" t="s">
        <v>36</v>
      </c>
      <c r="AB328" s="3"/>
      <c r="AC328" s="3"/>
      <c r="AD328" s="4"/>
      <c r="AE328" s="4"/>
      <c r="AF328" s="4"/>
      <c r="AG328" s="4" t="b">
        <v>0</v>
      </c>
      <c r="AH328" s="5" t="s">
        <v>1358</v>
      </c>
    </row>
    <row r="329" spans="1:34" x14ac:dyDescent="0.2">
      <c r="A329">
        <v>954</v>
      </c>
      <c r="B329">
        <v>11322</v>
      </c>
      <c r="C329">
        <v>25</v>
      </c>
      <c r="D329" t="s">
        <v>1093</v>
      </c>
      <c r="E329" t="s">
        <v>1094</v>
      </c>
      <c r="F329" t="s">
        <v>100</v>
      </c>
      <c r="G329" t="s">
        <v>1095</v>
      </c>
      <c r="H329" t="s">
        <v>62</v>
      </c>
      <c r="I329" t="s">
        <v>63</v>
      </c>
      <c r="J329" t="s">
        <v>31</v>
      </c>
      <c r="K329" t="s">
        <v>1093</v>
      </c>
      <c r="L329">
        <v>25</v>
      </c>
      <c r="M329" t="s">
        <v>102</v>
      </c>
      <c r="N329">
        <v>11.1270368099213</v>
      </c>
      <c r="O329">
        <v>43.780686257259099</v>
      </c>
      <c r="P329">
        <v>35</v>
      </c>
      <c r="Q329" s="17">
        <v>37.077922821044901</v>
      </c>
      <c r="R329" t="s">
        <v>1093</v>
      </c>
      <c r="S329" t="s">
        <v>34</v>
      </c>
      <c r="T329" t="s">
        <v>1096</v>
      </c>
      <c r="U329" t="s">
        <v>112</v>
      </c>
      <c r="V329" s="1">
        <v>33764</v>
      </c>
      <c r="W329" s="17">
        <f>Tabella1[[#This Row],[elevation_glo30]]-Tabella1[[#This Row],[elevation]]</f>
        <v>2.0779228210449006</v>
      </c>
      <c r="X329" s="1">
        <v>41738</v>
      </c>
      <c r="Y329">
        <v>7887</v>
      </c>
      <c r="Z329">
        <v>7887</v>
      </c>
      <c r="AA329" t="s">
        <v>36</v>
      </c>
      <c r="AB329" s="6"/>
      <c r="AC329" s="6"/>
      <c r="AH329" s="7"/>
    </row>
    <row r="330" spans="1:34" x14ac:dyDescent="0.2">
      <c r="A330">
        <v>955</v>
      </c>
      <c r="B330">
        <v>743751</v>
      </c>
      <c r="C330">
        <v>73</v>
      </c>
      <c r="D330" t="s">
        <v>1097</v>
      </c>
      <c r="E330" t="s">
        <v>1098</v>
      </c>
      <c r="F330" t="s">
        <v>100</v>
      </c>
      <c r="G330" t="s">
        <v>633</v>
      </c>
      <c r="H330" t="s">
        <v>29</v>
      </c>
      <c r="I330" t="s">
        <v>30</v>
      </c>
      <c r="J330" t="s">
        <v>31</v>
      </c>
      <c r="K330" t="s">
        <v>1097</v>
      </c>
      <c r="L330">
        <v>73</v>
      </c>
      <c r="M330" t="s">
        <v>102</v>
      </c>
      <c r="N330">
        <v>10.9435685033431</v>
      </c>
      <c r="O330">
        <v>43.253492802220997</v>
      </c>
      <c r="P330">
        <v>247</v>
      </c>
      <c r="Q330" s="17">
        <v>248.15837097168</v>
      </c>
      <c r="R330" t="s">
        <v>1097</v>
      </c>
      <c r="S330" t="s">
        <v>34</v>
      </c>
      <c r="T330" t="s">
        <v>1099</v>
      </c>
      <c r="U330" t="s">
        <v>150</v>
      </c>
      <c r="V330" s="1">
        <v>38769</v>
      </c>
      <c r="W330" s="17">
        <f>Tabella1[[#This Row],[elevation_glo30]]-Tabella1[[#This Row],[elevation]]</f>
        <v>1.1583709716800001</v>
      </c>
      <c r="X330" s="1">
        <v>45306</v>
      </c>
      <c r="Y330">
        <v>6302</v>
      </c>
      <c r="Z330">
        <v>6302</v>
      </c>
      <c r="AA330" t="s">
        <v>36</v>
      </c>
      <c r="AB330" s="8"/>
      <c r="AC330" s="8"/>
      <c r="AD330" s="9"/>
      <c r="AE330" s="9"/>
      <c r="AF330" s="9"/>
      <c r="AG330" s="9"/>
      <c r="AH330" s="10"/>
    </row>
    <row r="331" spans="1:34" x14ac:dyDescent="0.2">
      <c r="A331">
        <v>956</v>
      </c>
      <c r="B331">
        <v>746851</v>
      </c>
      <c r="C331">
        <v>141</v>
      </c>
      <c r="D331" t="s">
        <v>1100</v>
      </c>
      <c r="E331" t="s">
        <v>1101</v>
      </c>
      <c r="F331" t="s">
        <v>100</v>
      </c>
      <c r="G331" t="s">
        <v>133</v>
      </c>
      <c r="H331" t="s">
        <v>38</v>
      </c>
      <c r="I331" t="s">
        <v>39</v>
      </c>
      <c r="J331" t="s">
        <v>31</v>
      </c>
      <c r="K331" t="s">
        <v>1100</v>
      </c>
      <c r="L331">
        <v>141</v>
      </c>
      <c r="M331" t="s">
        <v>102</v>
      </c>
      <c r="N331">
        <v>11.237082488097499</v>
      </c>
      <c r="O331">
        <v>42.553744172959497</v>
      </c>
      <c r="P331">
        <v>21</v>
      </c>
      <c r="Q331" s="17">
        <v>21.277112960815401</v>
      </c>
      <c r="R331" t="s">
        <v>1100</v>
      </c>
      <c r="S331" t="s">
        <v>34</v>
      </c>
      <c r="T331">
        <v>349</v>
      </c>
      <c r="U331" t="s">
        <v>36</v>
      </c>
      <c r="V331" s="1">
        <v>43034</v>
      </c>
      <c r="W331" s="17">
        <f>Tabella1[[#This Row],[elevation_glo30]]-Tabella1[[#This Row],[elevation]]</f>
        <v>0.27711296081540127</v>
      </c>
      <c r="X331" s="1">
        <v>45306</v>
      </c>
      <c r="Y331">
        <v>2266</v>
      </c>
      <c r="Z331">
        <v>2266</v>
      </c>
      <c r="AA331" t="s">
        <v>36</v>
      </c>
      <c r="AB331" s="6"/>
      <c r="AC331" s="6"/>
      <c r="AH331" s="7"/>
    </row>
    <row r="332" spans="1:34" x14ac:dyDescent="0.2">
      <c r="A332">
        <v>957</v>
      </c>
      <c r="B332" t="s">
        <v>26</v>
      </c>
      <c r="C332">
        <v>291</v>
      </c>
      <c r="D332" t="s">
        <v>1102</v>
      </c>
      <c r="E332" t="s">
        <v>1101</v>
      </c>
      <c r="F332" t="s">
        <v>115</v>
      </c>
      <c r="G332" t="s">
        <v>133</v>
      </c>
      <c r="H332" t="s">
        <v>38</v>
      </c>
      <c r="I332" t="s">
        <v>39</v>
      </c>
      <c r="J332" t="s">
        <v>31</v>
      </c>
      <c r="K332" t="s">
        <v>1102</v>
      </c>
      <c r="L332">
        <v>291</v>
      </c>
      <c r="M332" t="s">
        <v>117</v>
      </c>
      <c r="N332">
        <v>11.230902671814</v>
      </c>
      <c r="O332">
        <v>42.533729744228303</v>
      </c>
      <c r="P332">
        <v>19</v>
      </c>
      <c r="Q332" s="17">
        <v>9.9919633865356392</v>
      </c>
      <c r="R332" t="s">
        <v>1102</v>
      </c>
      <c r="S332" t="s">
        <v>34</v>
      </c>
      <c r="T332" t="s">
        <v>1103</v>
      </c>
      <c r="U332" t="s">
        <v>119</v>
      </c>
      <c r="V332" s="1">
        <v>18629</v>
      </c>
      <c r="W332" s="17">
        <f>Tabella1[[#This Row],[elevation_glo30]]-Tabella1[[#This Row],[elevation]]</f>
        <v>-9.0080366134643608</v>
      </c>
      <c r="X332" s="1">
        <v>35795</v>
      </c>
      <c r="Y332">
        <v>16028</v>
      </c>
      <c r="Z332">
        <v>2921</v>
      </c>
      <c r="AA332" t="s">
        <v>36</v>
      </c>
      <c r="AB332" s="8"/>
      <c r="AC332" s="8"/>
      <c r="AD332" s="9"/>
      <c r="AE332" s="9"/>
      <c r="AF332" s="9"/>
      <c r="AG332" s="9"/>
      <c r="AH332" s="10"/>
    </row>
    <row r="333" spans="1:34" x14ac:dyDescent="0.2">
      <c r="A333">
        <v>958</v>
      </c>
      <c r="B333">
        <v>755001</v>
      </c>
      <c r="C333">
        <v>118</v>
      </c>
      <c r="D333" t="s">
        <v>1104</v>
      </c>
      <c r="E333" t="s">
        <v>1105</v>
      </c>
      <c r="F333" t="s">
        <v>100</v>
      </c>
      <c r="G333" t="s">
        <v>153</v>
      </c>
      <c r="H333" t="s">
        <v>62</v>
      </c>
      <c r="I333" t="s">
        <v>63</v>
      </c>
      <c r="J333" t="s">
        <v>31</v>
      </c>
      <c r="K333" t="s">
        <v>1104</v>
      </c>
      <c r="L333">
        <v>118</v>
      </c>
      <c r="M333" t="s">
        <v>102</v>
      </c>
      <c r="N333">
        <v>11.380749</v>
      </c>
      <c r="O333">
        <v>43.720621999999999</v>
      </c>
      <c r="P333">
        <v>382</v>
      </c>
      <c r="Q333" s="17">
        <v>384.83981323242199</v>
      </c>
      <c r="R333" t="s">
        <v>1104</v>
      </c>
      <c r="S333" t="s">
        <v>34</v>
      </c>
      <c r="T333">
        <v>351</v>
      </c>
      <c r="U333" t="s">
        <v>36</v>
      </c>
      <c r="V333" s="1">
        <v>44306</v>
      </c>
      <c r="W333" s="17">
        <f>Tabella1[[#This Row],[elevation_glo30]]-Tabella1[[#This Row],[elevation]]</f>
        <v>2.8398132324219887</v>
      </c>
      <c r="X333" s="1">
        <v>45306</v>
      </c>
      <c r="Y333">
        <v>1001</v>
      </c>
      <c r="Z333">
        <v>1001</v>
      </c>
      <c r="AA333" t="s">
        <v>36</v>
      </c>
      <c r="AB333" s="3"/>
      <c r="AC333" s="3"/>
      <c r="AD333" s="4"/>
      <c r="AE333" s="4"/>
      <c r="AF333" s="4"/>
      <c r="AG333" s="4" t="b">
        <v>0</v>
      </c>
      <c r="AH333" s="5" t="s">
        <v>1358</v>
      </c>
    </row>
    <row r="334" spans="1:34" x14ac:dyDescent="0.2">
      <c r="A334">
        <v>959</v>
      </c>
      <c r="B334">
        <v>16891</v>
      </c>
      <c r="C334">
        <v>32</v>
      </c>
      <c r="D334" t="s">
        <v>1106</v>
      </c>
      <c r="E334" t="s">
        <v>1107</v>
      </c>
      <c r="F334" t="s">
        <v>100</v>
      </c>
      <c r="G334" t="s">
        <v>1108</v>
      </c>
      <c r="H334" t="s">
        <v>62</v>
      </c>
      <c r="I334" t="s">
        <v>63</v>
      </c>
      <c r="J334" t="s">
        <v>31</v>
      </c>
      <c r="K334" t="s">
        <v>1106</v>
      </c>
      <c r="L334">
        <v>32</v>
      </c>
      <c r="M334" t="s">
        <v>102</v>
      </c>
      <c r="N334">
        <v>11.2325441837311</v>
      </c>
      <c r="O334">
        <v>43.538057155257803</v>
      </c>
      <c r="P334">
        <v>375</v>
      </c>
      <c r="Q334" s="17">
        <v>378.83078002929699</v>
      </c>
      <c r="R334" t="s">
        <v>1106</v>
      </c>
      <c r="S334" t="s">
        <v>34</v>
      </c>
      <c r="T334" t="s">
        <v>1109</v>
      </c>
      <c r="U334" t="s">
        <v>112</v>
      </c>
      <c r="V334" s="1">
        <v>36894</v>
      </c>
      <c r="W334" s="17">
        <f>Tabella1[[#This Row],[elevation_glo30]]-Tabella1[[#This Row],[elevation]]</f>
        <v>3.8307800292969887</v>
      </c>
      <c r="X334" s="1">
        <v>41736</v>
      </c>
      <c r="Y334">
        <v>4836</v>
      </c>
      <c r="Z334">
        <v>4836</v>
      </c>
      <c r="AA334" t="s">
        <v>36</v>
      </c>
      <c r="AB334" s="8"/>
      <c r="AC334" s="8"/>
      <c r="AD334" s="9"/>
      <c r="AE334" s="9"/>
      <c r="AF334" s="9"/>
      <c r="AG334" s="9"/>
      <c r="AH334" s="10"/>
    </row>
    <row r="335" spans="1:34" x14ac:dyDescent="0.2">
      <c r="A335">
        <v>960</v>
      </c>
      <c r="B335">
        <v>747251</v>
      </c>
      <c r="C335">
        <v>352</v>
      </c>
      <c r="D335" t="s">
        <v>1110</v>
      </c>
      <c r="E335" t="s">
        <v>1111</v>
      </c>
      <c r="F335" t="s">
        <v>100</v>
      </c>
      <c r="G335" t="s">
        <v>1112</v>
      </c>
      <c r="H335" t="s">
        <v>38</v>
      </c>
      <c r="I335" t="s">
        <v>39</v>
      </c>
      <c r="J335" t="s">
        <v>31</v>
      </c>
      <c r="K335" t="s">
        <v>1110</v>
      </c>
      <c r="L335">
        <v>352</v>
      </c>
      <c r="M335" t="s">
        <v>102</v>
      </c>
      <c r="N335">
        <v>11.5557932853699</v>
      </c>
      <c r="O335">
        <v>42.8544802987822</v>
      </c>
      <c r="P335">
        <v>813</v>
      </c>
      <c r="Q335" s="17">
        <v>811.14013671875</v>
      </c>
      <c r="R335" t="s">
        <v>1110</v>
      </c>
      <c r="S335" t="s">
        <v>34</v>
      </c>
      <c r="T335" t="s">
        <v>1113</v>
      </c>
      <c r="U335" t="s">
        <v>104</v>
      </c>
      <c r="V335" s="1">
        <v>34699</v>
      </c>
      <c r="W335" s="17">
        <f>Tabella1[[#This Row],[elevation_glo30]]-Tabella1[[#This Row],[elevation]]</f>
        <v>-1.85986328125</v>
      </c>
      <c r="X335" s="1">
        <v>45306</v>
      </c>
      <c r="Y335">
        <v>10478</v>
      </c>
      <c r="Z335">
        <v>10478</v>
      </c>
      <c r="AA335" t="s">
        <v>36</v>
      </c>
      <c r="AB335" s="6"/>
      <c r="AC335" s="6"/>
      <c r="AH335" s="7"/>
    </row>
    <row r="336" spans="1:34" x14ac:dyDescent="0.2">
      <c r="A336">
        <v>961</v>
      </c>
      <c r="B336">
        <v>736951</v>
      </c>
      <c r="C336">
        <v>33</v>
      </c>
      <c r="D336" t="s">
        <v>1114</v>
      </c>
      <c r="E336" t="s">
        <v>1115</v>
      </c>
      <c r="F336" t="s">
        <v>100</v>
      </c>
      <c r="G336" t="s">
        <v>299</v>
      </c>
      <c r="H336" t="s">
        <v>92</v>
      </c>
      <c r="I336" t="s">
        <v>93</v>
      </c>
      <c r="J336" t="s">
        <v>31</v>
      </c>
      <c r="K336" t="s">
        <v>1114</v>
      </c>
      <c r="L336">
        <v>33</v>
      </c>
      <c r="M336" t="s">
        <v>102</v>
      </c>
      <c r="N336">
        <v>11.041289980630101</v>
      </c>
      <c r="O336">
        <v>43.471355603653301</v>
      </c>
      <c r="P336">
        <v>306</v>
      </c>
      <c r="Q336" s="17">
        <v>312.55181884765602</v>
      </c>
      <c r="R336" t="s">
        <v>1114</v>
      </c>
      <c r="S336" t="s">
        <v>34</v>
      </c>
      <c r="T336" t="s">
        <v>1116</v>
      </c>
      <c r="U336" t="s">
        <v>164</v>
      </c>
      <c r="V336" s="1">
        <v>33623</v>
      </c>
      <c r="W336" s="17">
        <f>Tabella1[[#This Row],[elevation_glo30]]-Tabella1[[#This Row],[elevation]]</f>
        <v>6.5518188476560226</v>
      </c>
      <c r="X336" s="1">
        <v>45306</v>
      </c>
      <c r="Y336">
        <v>9815</v>
      </c>
      <c r="Z336">
        <v>9815</v>
      </c>
      <c r="AA336" t="s">
        <v>36</v>
      </c>
      <c r="AB336" s="8"/>
      <c r="AC336" s="8"/>
      <c r="AD336" s="9"/>
      <c r="AE336" s="9"/>
      <c r="AF336" s="9"/>
      <c r="AG336" s="9"/>
      <c r="AH336" s="10"/>
    </row>
    <row r="337" spans="1:34" x14ac:dyDescent="0.2">
      <c r="A337">
        <v>963</v>
      </c>
      <c r="B337">
        <v>507221</v>
      </c>
      <c r="C337">
        <v>372</v>
      </c>
      <c r="D337" t="s">
        <v>1117</v>
      </c>
      <c r="E337" t="s">
        <v>1115</v>
      </c>
      <c r="F337" t="s">
        <v>100</v>
      </c>
      <c r="G337" t="s">
        <v>299</v>
      </c>
      <c r="H337" t="s">
        <v>92</v>
      </c>
      <c r="I337" t="s">
        <v>93</v>
      </c>
      <c r="J337" t="s">
        <v>31</v>
      </c>
      <c r="K337" t="s">
        <v>1117</v>
      </c>
      <c r="L337">
        <v>372</v>
      </c>
      <c r="M337" t="s">
        <v>102</v>
      </c>
      <c r="N337">
        <v>11.0445522016</v>
      </c>
      <c r="O337">
        <v>43.480336211299999</v>
      </c>
      <c r="P337">
        <v>215.98</v>
      </c>
      <c r="Q337" s="17">
        <v>251.03981018066401</v>
      </c>
      <c r="R337" t="s">
        <v>1117</v>
      </c>
      <c r="S337" t="s">
        <v>34</v>
      </c>
      <c r="T337" t="s">
        <v>1118</v>
      </c>
      <c r="U337" t="s">
        <v>108</v>
      </c>
      <c r="V337" s="1">
        <v>34313</v>
      </c>
      <c r="W337" s="17">
        <f>Tabella1[[#This Row],[elevation_glo30]]-Tabella1[[#This Row],[elevation]]</f>
        <v>35.059810180664016</v>
      </c>
      <c r="X337" s="1">
        <v>41773</v>
      </c>
      <c r="Y337">
        <v>7445</v>
      </c>
      <c r="Z337">
        <v>7445</v>
      </c>
      <c r="AA337" t="s">
        <v>36</v>
      </c>
      <c r="AB337" s="6">
        <v>11.04472</v>
      </c>
      <c r="AC337" s="6">
        <v>43.48028</v>
      </c>
      <c r="AD337">
        <v>250</v>
      </c>
      <c r="AH337" s="7"/>
    </row>
    <row r="338" spans="1:34" x14ac:dyDescent="0.2">
      <c r="A338">
        <v>965</v>
      </c>
      <c r="B338">
        <v>735001</v>
      </c>
      <c r="C338">
        <v>71</v>
      </c>
      <c r="D338" t="s">
        <v>1123</v>
      </c>
      <c r="E338" t="s">
        <v>1124</v>
      </c>
      <c r="F338" t="s">
        <v>100</v>
      </c>
      <c r="G338" t="s">
        <v>1125</v>
      </c>
      <c r="H338" t="s">
        <v>29</v>
      </c>
      <c r="I338" t="s">
        <v>30</v>
      </c>
      <c r="J338" t="s">
        <v>31</v>
      </c>
      <c r="K338" t="s">
        <v>1123</v>
      </c>
      <c r="L338">
        <v>71</v>
      </c>
      <c r="M338" t="s">
        <v>102</v>
      </c>
      <c r="N338">
        <v>10.5853378772736</v>
      </c>
      <c r="O338">
        <v>43.6845859404321</v>
      </c>
      <c r="P338">
        <v>7.63</v>
      </c>
      <c r="Q338" s="17">
        <v>17.6094875335693</v>
      </c>
      <c r="R338" t="s">
        <v>1123</v>
      </c>
      <c r="S338" t="s">
        <v>34</v>
      </c>
      <c r="T338" t="s">
        <v>1126</v>
      </c>
      <c r="U338" t="s">
        <v>150</v>
      </c>
      <c r="V338" s="1">
        <v>37257</v>
      </c>
      <c r="W338" s="17">
        <f>Tabella1[[#This Row],[elevation_glo30]]-Tabella1[[#This Row],[elevation]]</f>
        <v>9.9794875335693014</v>
      </c>
      <c r="X338" s="1">
        <v>45306</v>
      </c>
      <c r="Y338">
        <v>8034</v>
      </c>
      <c r="Z338">
        <v>8034</v>
      </c>
      <c r="AA338" t="s">
        <v>36</v>
      </c>
      <c r="AB338" s="8"/>
      <c r="AC338" s="8"/>
      <c r="AD338" s="9"/>
      <c r="AE338" s="9"/>
      <c r="AF338" s="9"/>
      <c r="AG338" s="9"/>
      <c r="AH338" s="10"/>
    </row>
    <row r="339" spans="1:34" x14ac:dyDescent="0.2">
      <c r="A339">
        <v>964</v>
      </c>
      <c r="B339" t="s">
        <v>26</v>
      </c>
      <c r="C339">
        <v>211</v>
      </c>
      <c r="D339" t="s">
        <v>1119</v>
      </c>
      <c r="E339" t="s">
        <v>1120</v>
      </c>
      <c r="F339" t="s">
        <v>115</v>
      </c>
      <c r="G339" t="s">
        <v>1121</v>
      </c>
      <c r="H339" t="s">
        <v>54</v>
      </c>
      <c r="I339" t="s">
        <v>55</v>
      </c>
      <c r="J339" t="s">
        <v>31</v>
      </c>
      <c r="K339" t="s">
        <v>1119</v>
      </c>
      <c r="L339">
        <v>211</v>
      </c>
      <c r="M339" t="s">
        <v>117</v>
      </c>
      <c r="N339">
        <v>11.5380387307</v>
      </c>
      <c r="O339">
        <v>43.570672721999998</v>
      </c>
      <c r="P339">
        <v>131.47999999999999</v>
      </c>
      <c r="Q339" s="17">
        <v>131.325927734375</v>
      </c>
      <c r="R339" t="s">
        <v>1119</v>
      </c>
      <c r="S339" t="s">
        <v>34</v>
      </c>
      <c r="T339" t="s">
        <v>1122</v>
      </c>
      <c r="U339" t="s">
        <v>119</v>
      </c>
      <c r="V339" s="1">
        <v>26299</v>
      </c>
      <c r="W339" s="17">
        <f>Tabella1[[#This Row],[elevation_glo30]]-Tabella1[[#This Row],[elevation]]</f>
        <v>-0.15407226562498977</v>
      </c>
      <c r="X339" s="1">
        <v>35795</v>
      </c>
      <c r="Y339">
        <v>9110</v>
      </c>
      <c r="Z339">
        <v>2915</v>
      </c>
      <c r="AA339" t="s">
        <v>36</v>
      </c>
      <c r="AB339" s="6"/>
      <c r="AC339" s="6"/>
      <c r="AH339" s="7"/>
    </row>
    <row r="340" spans="1:34" x14ac:dyDescent="0.2">
      <c r="A340">
        <v>966</v>
      </c>
      <c r="B340">
        <v>740051</v>
      </c>
      <c r="C340">
        <v>28</v>
      </c>
      <c r="D340" t="s">
        <v>1127</v>
      </c>
      <c r="E340" t="s">
        <v>1128</v>
      </c>
      <c r="F340" t="s">
        <v>100</v>
      </c>
      <c r="G340" t="s">
        <v>1095</v>
      </c>
      <c r="H340" t="s">
        <v>62</v>
      </c>
      <c r="I340" t="s">
        <v>63</v>
      </c>
      <c r="J340" t="s">
        <v>31</v>
      </c>
      <c r="K340" t="s">
        <v>1127</v>
      </c>
      <c r="L340">
        <v>28</v>
      </c>
      <c r="M340" t="s">
        <v>102</v>
      </c>
      <c r="N340">
        <v>11.1937648057938</v>
      </c>
      <c r="O340">
        <v>43.759952029581399</v>
      </c>
      <c r="P340">
        <v>42</v>
      </c>
      <c r="Q340" s="17">
        <v>43.927967071533203</v>
      </c>
      <c r="R340" t="s">
        <v>1127</v>
      </c>
      <c r="S340" t="s">
        <v>34</v>
      </c>
      <c r="T340" t="s">
        <v>1129</v>
      </c>
      <c r="U340" t="s">
        <v>150</v>
      </c>
      <c r="V340" s="1">
        <v>33764</v>
      </c>
      <c r="W340" s="17">
        <f>Tabella1[[#This Row],[elevation_glo30]]-Tabella1[[#This Row],[elevation]]</f>
        <v>1.9279670715332031</v>
      </c>
      <c r="X340" s="1">
        <v>45306</v>
      </c>
      <c r="Y340">
        <v>11424</v>
      </c>
      <c r="Z340">
        <v>11424</v>
      </c>
      <c r="AA340" t="s">
        <v>36</v>
      </c>
      <c r="AB340" s="8"/>
      <c r="AC340" s="8"/>
      <c r="AD340" s="9"/>
      <c r="AE340" s="9"/>
      <c r="AF340" s="9"/>
      <c r="AG340" s="9"/>
      <c r="AH340" s="10"/>
    </row>
    <row r="341" spans="1:34" x14ac:dyDescent="0.2">
      <c r="A341">
        <v>967</v>
      </c>
      <c r="B341">
        <v>733701</v>
      </c>
      <c r="C341">
        <v>89</v>
      </c>
      <c r="D341" t="s">
        <v>1130</v>
      </c>
      <c r="E341" t="s">
        <v>1131</v>
      </c>
      <c r="F341" t="s">
        <v>100</v>
      </c>
      <c r="G341" t="s">
        <v>1132</v>
      </c>
      <c r="H341" t="s">
        <v>47</v>
      </c>
      <c r="I341" t="s">
        <v>48</v>
      </c>
      <c r="J341" t="s">
        <v>31</v>
      </c>
      <c r="K341" t="s">
        <v>1130</v>
      </c>
      <c r="L341">
        <v>89</v>
      </c>
      <c r="M341" t="s">
        <v>102</v>
      </c>
      <c r="N341">
        <v>10.788558125495999</v>
      </c>
      <c r="O341">
        <v>44.055375585255</v>
      </c>
      <c r="P341">
        <v>618</v>
      </c>
      <c r="Q341" s="17">
        <v>620.83483886718795</v>
      </c>
      <c r="R341" t="s">
        <v>1130</v>
      </c>
      <c r="S341" t="s">
        <v>34</v>
      </c>
      <c r="T341" t="s">
        <v>1133</v>
      </c>
      <c r="U341" t="s">
        <v>259</v>
      </c>
      <c r="V341" s="1">
        <v>18629</v>
      </c>
      <c r="W341" s="17">
        <f>Tabella1[[#This Row],[elevation_glo30]]-Tabella1[[#This Row],[elevation]]</f>
        <v>2.8348388671879547</v>
      </c>
      <c r="X341" s="1">
        <v>45306</v>
      </c>
      <c r="Y341">
        <v>17000</v>
      </c>
      <c r="Z341">
        <v>3872</v>
      </c>
      <c r="AA341" t="s">
        <v>36</v>
      </c>
      <c r="AB341" s="6"/>
      <c r="AC341" s="6"/>
      <c r="AH341" s="7"/>
    </row>
    <row r="342" spans="1:34" x14ac:dyDescent="0.2">
      <c r="A342">
        <v>969</v>
      </c>
      <c r="B342">
        <v>740401</v>
      </c>
      <c r="C342">
        <v>35</v>
      </c>
      <c r="D342" t="s">
        <v>1134</v>
      </c>
      <c r="E342" t="s">
        <v>1135</v>
      </c>
      <c r="F342" t="s">
        <v>100</v>
      </c>
      <c r="G342" t="s">
        <v>507</v>
      </c>
      <c r="H342" t="s">
        <v>29</v>
      </c>
      <c r="I342" t="s">
        <v>30</v>
      </c>
      <c r="J342" t="s">
        <v>31</v>
      </c>
      <c r="K342" t="s">
        <v>1134</v>
      </c>
      <c r="L342">
        <v>35</v>
      </c>
      <c r="M342" t="s">
        <v>102</v>
      </c>
      <c r="N342">
        <v>10.8314788341522</v>
      </c>
      <c r="O342">
        <v>43.684031198694697</v>
      </c>
      <c r="P342">
        <v>102</v>
      </c>
      <c r="Q342" s="17">
        <v>112.02207183837901</v>
      </c>
      <c r="R342" t="s">
        <v>1134</v>
      </c>
      <c r="S342" t="s">
        <v>34</v>
      </c>
      <c r="T342" t="s">
        <v>1136</v>
      </c>
      <c r="U342" t="s">
        <v>164</v>
      </c>
      <c r="V342" s="1">
        <v>18629</v>
      </c>
      <c r="W342" s="17">
        <f>Tabella1[[#This Row],[elevation_glo30]]-Tabella1[[#This Row],[elevation]]</f>
        <v>10.022071838379006</v>
      </c>
      <c r="X342" s="1">
        <v>45306</v>
      </c>
      <c r="Y342">
        <v>24160</v>
      </c>
      <c r="Z342">
        <v>11021</v>
      </c>
      <c r="AA342" t="s">
        <v>36</v>
      </c>
      <c r="AB342" s="8"/>
      <c r="AC342" s="8"/>
      <c r="AD342" s="9">
        <v>112</v>
      </c>
      <c r="AE342" s="9"/>
      <c r="AF342" s="9"/>
      <c r="AG342" s="9"/>
      <c r="AH342" s="10"/>
    </row>
    <row r="343" spans="1:34" x14ac:dyDescent="0.2">
      <c r="A343">
        <v>971</v>
      </c>
      <c r="B343">
        <v>753401</v>
      </c>
      <c r="C343">
        <v>345</v>
      </c>
      <c r="D343" t="s">
        <v>1137</v>
      </c>
      <c r="E343" t="s">
        <v>1138</v>
      </c>
      <c r="F343" t="s">
        <v>100</v>
      </c>
      <c r="G343" t="s">
        <v>507</v>
      </c>
      <c r="H343" t="s">
        <v>29</v>
      </c>
      <c r="I343" t="s">
        <v>30</v>
      </c>
      <c r="J343" t="s">
        <v>31</v>
      </c>
      <c r="K343" t="s">
        <v>1137</v>
      </c>
      <c r="L343">
        <v>345</v>
      </c>
      <c r="M343" t="s">
        <v>102</v>
      </c>
      <c r="N343">
        <v>10.8935519873</v>
      </c>
      <c r="O343">
        <v>43.679502060600001</v>
      </c>
      <c r="P343">
        <v>117</v>
      </c>
      <c r="Q343" s="17">
        <v>115.850311279297</v>
      </c>
      <c r="R343" t="s">
        <v>1137</v>
      </c>
      <c r="S343" t="s">
        <v>34</v>
      </c>
      <c r="T343" t="s">
        <v>1139</v>
      </c>
      <c r="U343" t="s">
        <v>104</v>
      </c>
      <c r="V343" s="1">
        <v>34034</v>
      </c>
      <c r="W343" s="17">
        <f>Tabella1[[#This Row],[elevation_glo30]]-Tabella1[[#This Row],[elevation]]</f>
        <v>-1.1496887207029971</v>
      </c>
      <c r="X343" s="1">
        <v>45306</v>
      </c>
      <c r="Y343">
        <v>11222</v>
      </c>
      <c r="Z343">
        <v>11222</v>
      </c>
      <c r="AA343" t="s">
        <v>36</v>
      </c>
      <c r="AB343" s="6"/>
      <c r="AC343" s="6"/>
      <c r="AH343" s="7"/>
    </row>
    <row r="344" spans="1:34" x14ac:dyDescent="0.2">
      <c r="A344">
        <v>973</v>
      </c>
      <c r="B344" t="s">
        <v>26</v>
      </c>
      <c r="C344">
        <v>247</v>
      </c>
      <c r="D344" t="s">
        <v>1140</v>
      </c>
      <c r="E344" t="s">
        <v>1141</v>
      </c>
      <c r="F344" t="s">
        <v>115</v>
      </c>
      <c r="G344" t="s">
        <v>29</v>
      </c>
      <c r="H344" t="s">
        <v>29</v>
      </c>
      <c r="I344" t="s">
        <v>30</v>
      </c>
      <c r="J344" t="s">
        <v>31</v>
      </c>
      <c r="K344" t="s">
        <v>1140</v>
      </c>
      <c r="L344">
        <v>247</v>
      </c>
      <c r="M344" t="s">
        <v>117</v>
      </c>
      <c r="N344">
        <v>10.347282614699999</v>
      </c>
      <c r="O344">
        <v>43.6780729607</v>
      </c>
      <c r="P344">
        <v>1.64</v>
      </c>
      <c r="Q344" s="17">
        <v>2.79360127449036</v>
      </c>
      <c r="R344" t="s">
        <v>1140</v>
      </c>
      <c r="S344" t="s">
        <v>34</v>
      </c>
      <c r="T344" t="s">
        <v>1142</v>
      </c>
      <c r="U344" t="s">
        <v>119</v>
      </c>
      <c r="V344" s="1">
        <v>31049</v>
      </c>
      <c r="W344" s="17">
        <f>Tabella1[[#This Row],[elevation_glo30]]-Tabella1[[#This Row],[elevation]]</f>
        <v>1.1536012744903601</v>
      </c>
      <c r="X344" s="1">
        <v>31412</v>
      </c>
      <c r="Y344">
        <v>360</v>
      </c>
      <c r="Z344">
        <v>0</v>
      </c>
      <c r="AA344" t="s">
        <v>36</v>
      </c>
      <c r="AB344" s="3"/>
      <c r="AC344" s="3"/>
      <c r="AD344" s="4"/>
      <c r="AE344" s="4"/>
      <c r="AF344" s="4"/>
      <c r="AG344" s="4" t="b">
        <v>0</v>
      </c>
      <c r="AH344" s="5" t="s">
        <v>1358</v>
      </c>
    </row>
    <row r="345" spans="1:34" x14ac:dyDescent="0.2">
      <c r="A345">
        <v>974</v>
      </c>
      <c r="B345" t="s">
        <v>26</v>
      </c>
      <c r="C345">
        <v>297</v>
      </c>
      <c r="D345" t="s">
        <v>1143</v>
      </c>
      <c r="E345" t="s">
        <v>1144</v>
      </c>
      <c r="F345" t="s">
        <v>115</v>
      </c>
      <c r="G345" t="s">
        <v>734</v>
      </c>
      <c r="H345" t="s">
        <v>76</v>
      </c>
      <c r="I345" t="s">
        <v>77</v>
      </c>
      <c r="J345" t="s">
        <v>31</v>
      </c>
      <c r="K345" t="s">
        <v>1143</v>
      </c>
      <c r="L345">
        <v>297</v>
      </c>
      <c r="M345" t="s">
        <v>117</v>
      </c>
      <c r="N345">
        <v>10.213664400700001</v>
      </c>
      <c r="O345">
        <v>42.752814507399997</v>
      </c>
      <c r="P345">
        <v>195.11</v>
      </c>
      <c r="Q345" s="17">
        <v>196.54042053222699</v>
      </c>
      <c r="R345" t="s">
        <v>1143</v>
      </c>
      <c r="S345" t="s">
        <v>34</v>
      </c>
      <c r="T345" t="s">
        <v>1145</v>
      </c>
      <c r="U345" t="s">
        <v>119</v>
      </c>
      <c r="V345" s="1">
        <v>33604</v>
      </c>
      <c r="W345" s="17">
        <f>Tabella1[[#This Row],[elevation_glo30]]-Tabella1[[#This Row],[elevation]]</f>
        <v>1.4304205322269752</v>
      </c>
      <c r="X345" s="1">
        <v>35795</v>
      </c>
      <c r="Y345">
        <v>2185</v>
      </c>
      <c r="Z345">
        <v>2185</v>
      </c>
      <c r="AA345" t="s">
        <v>36</v>
      </c>
      <c r="AB345" s="6"/>
      <c r="AC345" s="6"/>
      <c r="AH345" s="7"/>
    </row>
    <row r="346" spans="1:34" x14ac:dyDescent="0.2">
      <c r="A346">
        <v>975</v>
      </c>
      <c r="B346">
        <v>752401</v>
      </c>
      <c r="C346">
        <v>332</v>
      </c>
      <c r="D346" t="s">
        <v>1146</v>
      </c>
      <c r="E346" t="s">
        <v>1147</v>
      </c>
      <c r="F346" t="s">
        <v>100</v>
      </c>
      <c r="G346" t="s">
        <v>314</v>
      </c>
      <c r="H346" t="s">
        <v>158</v>
      </c>
      <c r="I346" t="s">
        <v>159</v>
      </c>
      <c r="J346" t="s">
        <v>31</v>
      </c>
      <c r="K346" t="s">
        <v>1146</v>
      </c>
      <c r="L346">
        <v>332</v>
      </c>
      <c r="M346" t="s">
        <v>102</v>
      </c>
      <c r="N346">
        <v>10.592987537383999</v>
      </c>
      <c r="O346">
        <v>43.905951359515598</v>
      </c>
      <c r="P346">
        <v>238</v>
      </c>
      <c r="Q346" s="17">
        <v>233.27781677246099</v>
      </c>
      <c r="R346" t="s">
        <v>1146</v>
      </c>
      <c r="S346" t="s">
        <v>34</v>
      </c>
      <c r="T346" t="s">
        <v>1148</v>
      </c>
      <c r="U346" t="s">
        <v>108</v>
      </c>
      <c r="V346" s="1">
        <v>33998</v>
      </c>
      <c r="W346" s="17">
        <f>Tabella1[[#This Row],[elevation_glo30]]-Tabella1[[#This Row],[elevation]]</f>
        <v>-4.7221832275390057</v>
      </c>
      <c r="X346" s="1">
        <v>45306</v>
      </c>
      <c r="Y346">
        <v>11238</v>
      </c>
      <c r="Z346">
        <v>11238</v>
      </c>
      <c r="AA346" t="s">
        <v>36</v>
      </c>
      <c r="AB346" s="8"/>
      <c r="AC346" s="8"/>
      <c r="AD346" s="9"/>
      <c r="AE346" s="9"/>
      <c r="AF346" s="9"/>
      <c r="AG346" s="9"/>
      <c r="AH346" s="10"/>
    </row>
    <row r="347" spans="1:34" x14ac:dyDescent="0.2">
      <c r="A347">
        <v>976</v>
      </c>
      <c r="B347" t="s">
        <v>26</v>
      </c>
      <c r="C347">
        <v>194</v>
      </c>
      <c r="D347" t="s">
        <v>1149</v>
      </c>
      <c r="E347" t="s">
        <v>1150</v>
      </c>
      <c r="F347" t="s">
        <v>115</v>
      </c>
      <c r="G347" t="s">
        <v>29</v>
      </c>
      <c r="H347" t="s">
        <v>29</v>
      </c>
      <c r="I347" t="s">
        <v>30</v>
      </c>
      <c r="J347" t="s">
        <v>31</v>
      </c>
      <c r="K347" t="s">
        <v>1149</v>
      </c>
      <c r="L347">
        <v>194</v>
      </c>
      <c r="M347" t="s">
        <v>117</v>
      </c>
      <c r="N347">
        <v>10.344643864613801</v>
      </c>
      <c r="O347">
        <v>43.692783152549701</v>
      </c>
      <c r="P347">
        <v>3</v>
      </c>
      <c r="Q347" s="17">
        <v>3.4374217987060498</v>
      </c>
      <c r="R347" t="s">
        <v>1149</v>
      </c>
      <c r="S347" t="s">
        <v>34</v>
      </c>
      <c r="T347" t="s">
        <v>1151</v>
      </c>
      <c r="U347" t="s">
        <v>119</v>
      </c>
      <c r="V347" s="1">
        <v>31135</v>
      </c>
      <c r="W347" s="17">
        <f>Tabella1[[#This Row],[elevation_glo30]]-Tabella1[[#This Row],[elevation]]</f>
        <v>0.4374217987060498</v>
      </c>
      <c r="X347" s="1">
        <v>45306</v>
      </c>
      <c r="Y347">
        <v>3625</v>
      </c>
      <c r="Z347">
        <v>3375</v>
      </c>
      <c r="AA347" t="s">
        <v>36</v>
      </c>
      <c r="AB347" s="6"/>
      <c r="AC347" s="6"/>
      <c r="AH347" s="7"/>
    </row>
    <row r="348" spans="1:34" x14ac:dyDescent="0.2">
      <c r="A348">
        <v>977</v>
      </c>
      <c r="B348">
        <v>752901</v>
      </c>
      <c r="C348">
        <v>335</v>
      </c>
      <c r="D348" t="s">
        <v>1152</v>
      </c>
      <c r="E348" t="s">
        <v>1153</v>
      </c>
      <c r="F348" t="s">
        <v>100</v>
      </c>
      <c r="G348" t="s">
        <v>1154</v>
      </c>
      <c r="H348" t="s">
        <v>76</v>
      </c>
      <c r="I348" t="s">
        <v>77</v>
      </c>
      <c r="J348" t="s">
        <v>31</v>
      </c>
      <c r="K348" t="s">
        <v>1152</v>
      </c>
      <c r="L348">
        <v>335</v>
      </c>
      <c r="M348" t="s">
        <v>102</v>
      </c>
      <c r="N348">
        <v>10.555716260100001</v>
      </c>
      <c r="O348">
        <v>43.052470828099999</v>
      </c>
      <c r="P348">
        <v>14</v>
      </c>
      <c r="Q348" s="17">
        <v>15.423316001892101</v>
      </c>
      <c r="R348" t="s">
        <v>1152</v>
      </c>
      <c r="S348" t="s">
        <v>34</v>
      </c>
      <c r="T348" t="s">
        <v>1155</v>
      </c>
      <c r="U348" t="s">
        <v>104</v>
      </c>
      <c r="V348" s="1">
        <v>32874</v>
      </c>
      <c r="W348" s="17">
        <f>Tabella1[[#This Row],[elevation_glo30]]-Tabella1[[#This Row],[elevation]]</f>
        <v>1.4233160018921005</v>
      </c>
      <c r="X348" s="1">
        <v>45306</v>
      </c>
      <c r="Y348">
        <v>11514</v>
      </c>
      <c r="Z348">
        <v>11514</v>
      </c>
      <c r="AA348" t="s">
        <v>36</v>
      </c>
      <c r="AB348" s="8"/>
      <c r="AC348" s="8"/>
      <c r="AD348" s="9"/>
      <c r="AE348" s="9"/>
      <c r="AF348" s="9"/>
      <c r="AG348" s="9"/>
      <c r="AH348" s="10"/>
    </row>
    <row r="349" spans="1:34" x14ac:dyDescent="0.2">
      <c r="A349">
        <v>978</v>
      </c>
      <c r="B349">
        <v>747901</v>
      </c>
      <c r="C349">
        <v>128</v>
      </c>
      <c r="D349" t="s">
        <v>1156</v>
      </c>
      <c r="E349" t="s">
        <v>1157</v>
      </c>
      <c r="F349" t="s">
        <v>100</v>
      </c>
      <c r="G349" t="s">
        <v>1153</v>
      </c>
      <c r="H349" t="s">
        <v>76</v>
      </c>
      <c r="I349" t="s">
        <v>77</v>
      </c>
      <c r="J349" t="s">
        <v>31</v>
      </c>
      <c r="K349" t="s">
        <v>1156</v>
      </c>
      <c r="L349">
        <v>128</v>
      </c>
      <c r="M349" t="s">
        <v>102</v>
      </c>
      <c r="N349">
        <v>10.5368552</v>
      </c>
      <c r="O349">
        <v>43.098261999999998</v>
      </c>
      <c r="P349">
        <v>1</v>
      </c>
      <c r="Q349" s="17">
        <v>0.89465963840484597</v>
      </c>
      <c r="R349" t="s">
        <v>1156</v>
      </c>
      <c r="S349" t="s">
        <v>34</v>
      </c>
      <c r="T349" t="s">
        <v>1158</v>
      </c>
      <c r="U349" t="s">
        <v>108</v>
      </c>
      <c r="V349" s="1">
        <v>42269</v>
      </c>
      <c r="W349" s="17">
        <f>Tabella1[[#This Row],[elevation_glo30]]-Tabella1[[#This Row],[elevation]]</f>
        <v>-0.10534036159515403</v>
      </c>
      <c r="X349" s="1">
        <v>45306</v>
      </c>
      <c r="Y349">
        <v>3038</v>
      </c>
      <c r="Z349">
        <v>3038</v>
      </c>
      <c r="AA349" t="s">
        <v>36</v>
      </c>
      <c r="AB349" s="6"/>
      <c r="AC349" s="6"/>
      <c r="AH349" s="7"/>
    </row>
    <row r="350" spans="1:34" x14ac:dyDescent="0.2">
      <c r="A350">
        <v>979</v>
      </c>
      <c r="B350" t="s">
        <v>26</v>
      </c>
      <c r="C350">
        <v>260</v>
      </c>
      <c r="D350" t="s">
        <v>1159</v>
      </c>
      <c r="E350" t="s">
        <v>1160</v>
      </c>
      <c r="F350" t="s">
        <v>115</v>
      </c>
      <c r="G350" t="s">
        <v>616</v>
      </c>
      <c r="H350" t="s">
        <v>29</v>
      </c>
      <c r="I350" t="s">
        <v>30</v>
      </c>
      <c r="J350" t="s">
        <v>31</v>
      </c>
      <c r="K350" t="s">
        <v>1159</v>
      </c>
      <c r="L350">
        <v>260</v>
      </c>
      <c r="M350" t="s">
        <v>117</v>
      </c>
      <c r="N350">
        <v>10.815990039200001</v>
      </c>
      <c r="O350">
        <v>43.361127058599997</v>
      </c>
      <c r="P350">
        <v>78.19</v>
      </c>
      <c r="Q350" s="17">
        <v>85.822235107421903</v>
      </c>
      <c r="R350" t="s">
        <v>1159</v>
      </c>
      <c r="S350" t="s">
        <v>34</v>
      </c>
      <c r="T350" t="s">
        <v>1161</v>
      </c>
      <c r="U350" t="s">
        <v>119</v>
      </c>
      <c r="V350" s="1">
        <v>19725</v>
      </c>
      <c r="W350" s="17">
        <f>Tabella1[[#This Row],[elevation_glo30]]-Tabella1[[#This Row],[elevation]]</f>
        <v>7.6322351074219057</v>
      </c>
      <c r="X350" s="1">
        <v>33969</v>
      </c>
      <c r="Y350">
        <v>731</v>
      </c>
      <c r="Z350">
        <v>366</v>
      </c>
      <c r="AA350" t="s">
        <v>36</v>
      </c>
      <c r="AB350" s="3"/>
      <c r="AC350" s="3"/>
      <c r="AD350" s="4"/>
      <c r="AE350" s="4"/>
      <c r="AF350" s="4"/>
      <c r="AG350" s="4" t="b">
        <v>0</v>
      </c>
      <c r="AH350" s="5" t="s">
        <v>1358</v>
      </c>
    </row>
    <row r="351" spans="1:34" x14ac:dyDescent="0.2">
      <c r="A351">
        <v>980</v>
      </c>
      <c r="B351" t="s">
        <v>26</v>
      </c>
      <c r="C351">
        <v>200</v>
      </c>
      <c r="D351" t="s">
        <v>1162</v>
      </c>
      <c r="E351" t="s">
        <v>1163</v>
      </c>
      <c r="F351" t="s">
        <v>115</v>
      </c>
      <c r="G351" t="s">
        <v>1164</v>
      </c>
      <c r="H351" t="s">
        <v>54</v>
      </c>
      <c r="I351" t="s">
        <v>55</v>
      </c>
      <c r="J351" t="s">
        <v>31</v>
      </c>
      <c r="K351" t="s">
        <v>1162</v>
      </c>
      <c r="L351">
        <v>200</v>
      </c>
      <c r="M351" t="s">
        <v>117</v>
      </c>
      <c r="N351">
        <v>11.8153053781</v>
      </c>
      <c r="O351">
        <v>43.6212595342</v>
      </c>
      <c r="P351">
        <v>319.27</v>
      </c>
      <c r="Q351" s="17">
        <v>324.28213500976602</v>
      </c>
      <c r="R351" t="s">
        <v>1162</v>
      </c>
      <c r="S351" t="s">
        <v>34</v>
      </c>
      <c r="T351" t="s">
        <v>1165</v>
      </c>
      <c r="U351" t="s">
        <v>119</v>
      </c>
      <c r="V351" s="1">
        <v>33239</v>
      </c>
      <c r="W351" s="17">
        <f>Tabella1[[#This Row],[elevation_glo30]]-Tabella1[[#This Row],[elevation]]</f>
        <v>5.0121350097660411</v>
      </c>
      <c r="X351" s="1">
        <v>34334</v>
      </c>
      <c r="Y351">
        <v>1062</v>
      </c>
      <c r="Z351">
        <v>1062</v>
      </c>
      <c r="AA351" t="s">
        <v>36</v>
      </c>
      <c r="AB351" s="3"/>
      <c r="AC351" s="3"/>
      <c r="AD351" s="4"/>
      <c r="AE351" s="4"/>
      <c r="AF351" s="4"/>
      <c r="AG351" s="4" t="b">
        <v>0</v>
      </c>
      <c r="AH351" s="5" t="s">
        <v>1358</v>
      </c>
    </row>
    <row r="352" spans="1:34" x14ac:dyDescent="0.2">
      <c r="A352">
        <v>981</v>
      </c>
      <c r="B352">
        <v>750001</v>
      </c>
      <c r="C352">
        <v>357</v>
      </c>
      <c r="D352" t="s">
        <v>1166</v>
      </c>
      <c r="E352" t="s">
        <v>1167</v>
      </c>
      <c r="F352" t="s">
        <v>100</v>
      </c>
      <c r="G352" t="s">
        <v>1091</v>
      </c>
      <c r="H352" t="s">
        <v>62</v>
      </c>
      <c r="I352" t="s">
        <v>63</v>
      </c>
      <c r="J352" t="s">
        <v>31</v>
      </c>
      <c r="K352" t="s">
        <v>1166</v>
      </c>
      <c r="L352">
        <v>357</v>
      </c>
      <c r="M352" t="s">
        <v>102</v>
      </c>
      <c r="N352">
        <v>11.234244318070299</v>
      </c>
      <c r="O352">
        <v>43.594951239100197</v>
      </c>
      <c r="P352">
        <v>325</v>
      </c>
      <c r="Q352" s="17">
        <v>324.58270263671898</v>
      </c>
      <c r="R352" t="s">
        <v>1166</v>
      </c>
      <c r="S352" t="s">
        <v>34</v>
      </c>
      <c r="T352" t="s">
        <v>1168</v>
      </c>
      <c r="U352" t="s">
        <v>108</v>
      </c>
      <c r="V352" s="1">
        <v>36914</v>
      </c>
      <c r="W352" s="17">
        <f>Tabella1[[#This Row],[elevation_glo30]]-Tabella1[[#This Row],[elevation]]</f>
        <v>-0.41729736328102263</v>
      </c>
      <c r="X352" s="1">
        <v>45306</v>
      </c>
      <c r="Y352">
        <v>8362</v>
      </c>
      <c r="Z352">
        <v>8362</v>
      </c>
      <c r="AA352" t="s">
        <v>36</v>
      </c>
      <c r="AB352" s="8"/>
      <c r="AC352" s="8"/>
      <c r="AD352" s="9"/>
      <c r="AE352" s="9"/>
      <c r="AF352" s="9"/>
      <c r="AG352" s="9"/>
      <c r="AH352" s="10"/>
    </row>
    <row r="353" spans="1:34" x14ac:dyDescent="0.2">
      <c r="A353">
        <v>982</v>
      </c>
      <c r="B353">
        <v>740901</v>
      </c>
      <c r="C353">
        <v>119</v>
      </c>
      <c r="D353" t="s">
        <v>1169</v>
      </c>
      <c r="E353" t="s">
        <v>1170</v>
      </c>
      <c r="F353" t="s">
        <v>100</v>
      </c>
      <c r="G353" t="s">
        <v>47</v>
      </c>
      <c r="H353" t="s">
        <v>47</v>
      </c>
      <c r="I353" t="s">
        <v>48</v>
      </c>
      <c r="J353" t="s">
        <v>31</v>
      </c>
      <c r="K353" t="s">
        <v>1169</v>
      </c>
      <c r="L353">
        <v>119</v>
      </c>
      <c r="M353" t="s">
        <v>102</v>
      </c>
      <c r="N353">
        <v>10.9204253950119</v>
      </c>
      <c r="O353">
        <v>44.036923811316697</v>
      </c>
      <c r="P353">
        <v>785</v>
      </c>
      <c r="Q353" s="17">
        <v>786.05462646484398</v>
      </c>
      <c r="R353" t="s">
        <v>1169</v>
      </c>
      <c r="S353" t="s">
        <v>34</v>
      </c>
      <c r="T353" t="s">
        <v>1171</v>
      </c>
      <c r="U353" t="s">
        <v>108</v>
      </c>
      <c r="V353" s="1">
        <v>42143</v>
      </c>
      <c r="W353" s="17">
        <f>Tabella1[[#This Row],[elevation_glo30]]-Tabella1[[#This Row],[elevation]]</f>
        <v>1.0546264648439774</v>
      </c>
      <c r="X353" s="1">
        <v>45306</v>
      </c>
      <c r="Y353">
        <v>3162</v>
      </c>
      <c r="Z353">
        <v>3162</v>
      </c>
      <c r="AA353" t="s">
        <v>36</v>
      </c>
      <c r="AB353" s="6"/>
      <c r="AC353" s="6"/>
      <c r="AH353" s="7"/>
    </row>
    <row r="354" spans="1:34" x14ac:dyDescent="0.2">
      <c r="A354">
        <v>983</v>
      </c>
      <c r="B354">
        <v>750701</v>
      </c>
      <c r="C354">
        <v>310</v>
      </c>
      <c r="D354" t="s">
        <v>1172</v>
      </c>
      <c r="E354" t="s">
        <v>1173</v>
      </c>
      <c r="F354" t="s">
        <v>100</v>
      </c>
      <c r="G354" t="s">
        <v>342</v>
      </c>
      <c r="H354" t="s">
        <v>29</v>
      </c>
      <c r="I354" t="s">
        <v>30</v>
      </c>
      <c r="J354" t="s">
        <v>31</v>
      </c>
      <c r="K354" t="s">
        <v>1172</v>
      </c>
      <c r="L354">
        <v>310</v>
      </c>
      <c r="M354" t="s">
        <v>102</v>
      </c>
      <c r="N354">
        <v>10.5783499986</v>
      </c>
      <c r="O354">
        <v>43.5320423852</v>
      </c>
      <c r="P354">
        <v>210</v>
      </c>
      <c r="Q354" s="17">
        <v>219.13687133789099</v>
      </c>
      <c r="R354" t="s">
        <v>1172</v>
      </c>
      <c r="S354" t="s">
        <v>34</v>
      </c>
      <c r="T354" t="s">
        <v>1174</v>
      </c>
      <c r="U354" t="s">
        <v>108</v>
      </c>
      <c r="V354" s="1">
        <v>33023</v>
      </c>
      <c r="W354" s="17">
        <f>Tabella1[[#This Row],[elevation_glo30]]-Tabella1[[#This Row],[elevation]]</f>
        <v>9.1368713378909945</v>
      </c>
      <c r="X354" s="1">
        <v>45306</v>
      </c>
      <c r="Y354">
        <v>12208</v>
      </c>
      <c r="Z354">
        <v>12208</v>
      </c>
      <c r="AA354" t="s">
        <v>36</v>
      </c>
      <c r="AB354" s="8"/>
      <c r="AC354" s="8"/>
      <c r="AD354" s="9"/>
      <c r="AE354" s="9"/>
      <c r="AF354" s="9"/>
      <c r="AG354" s="9"/>
      <c r="AH354" s="10"/>
    </row>
    <row r="355" spans="1:34" x14ac:dyDescent="0.2">
      <c r="A355">
        <v>984</v>
      </c>
      <c r="B355">
        <v>750151</v>
      </c>
      <c r="C355">
        <v>393</v>
      </c>
      <c r="D355" t="s">
        <v>1175</v>
      </c>
      <c r="E355" t="s">
        <v>1176</v>
      </c>
      <c r="F355" t="s">
        <v>100</v>
      </c>
      <c r="G355" t="s">
        <v>47</v>
      </c>
      <c r="H355" t="s">
        <v>47</v>
      </c>
      <c r="I355" t="s">
        <v>48</v>
      </c>
      <c r="J355" t="s">
        <v>31</v>
      </c>
      <c r="K355" t="s">
        <v>1175</v>
      </c>
      <c r="L355">
        <v>393</v>
      </c>
      <c r="M355" t="s">
        <v>102</v>
      </c>
      <c r="N355">
        <v>10.9877326708253</v>
      </c>
      <c r="O355">
        <v>43.947057132575502</v>
      </c>
      <c r="P355">
        <v>125</v>
      </c>
      <c r="Q355" s="17">
        <v>126.722045898438</v>
      </c>
      <c r="R355" t="s">
        <v>1175</v>
      </c>
      <c r="S355" t="s">
        <v>34</v>
      </c>
      <c r="T355" t="s">
        <v>1177</v>
      </c>
      <c r="U355" t="s">
        <v>108</v>
      </c>
      <c r="V355" s="1">
        <v>35251</v>
      </c>
      <c r="W355" s="17">
        <f>Tabella1[[#This Row],[elevation_glo30]]-Tabella1[[#This Row],[elevation]]</f>
        <v>1.7220458984379974</v>
      </c>
      <c r="X355" s="1">
        <v>45306</v>
      </c>
      <c r="Y355">
        <v>9988</v>
      </c>
      <c r="Z355">
        <v>9988</v>
      </c>
      <c r="AA355" t="s">
        <v>36</v>
      </c>
      <c r="AB355" s="6"/>
      <c r="AC355" s="6"/>
      <c r="AH355" s="7"/>
    </row>
    <row r="356" spans="1:34" x14ac:dyDescent="0.2">
      <c r="A356">
        <v>985</v>
      </c>
      <c r="B356">
        <v>742751</v>
      </c>
      <c r="C356">
        <v>54</v>
      </c>
      <c r="D356" t="s">
        <v>1178</v>
      </c>
      <c r="E356" t="s">
        <v>1179</v>
      </c>
      <c r="F356" t="s">
        <v>100</v>
      </c>
      <c r="G356" t="s">
        <v>705</v>
      </c>
      <c r="H356" t="s">
        <v>29</v>
      </c>
      <c r="I356" t="s">
        <v>30</v>
      </c>
      <c r="J356" t="s">
        <v>31</v>
      </c>
      <c r="K356" t="s">
        <v>1178</v>
      </c>
      <c r="L356">
        <v>54</v>
      </c>
      <c r="M356" t="s">
        <v>102</v>
      </c>
      <c r="N356">
        <v>10.6913709640503</v>
      </c>
      <c r="O356">
        <v>43.257955773966003</v>
      </c>
      <c r="P356">
        <v>398</v>
      </c>
      <c r="Q356" s="17">
        <v>410.57214355468801</v>
      </c>
      <c r="R356" t="s">
        <v>1178</v>
      </c>
      <c r="S356" t="s">
        <v>34</v>
      </c>
      <c r="T356" t="s">
        <v>1180</v>
      </c>
      <c r="U356" t="s">
        <v>150</v>
      </c>
      <c r="V356" s="1">
        <v>38768</v>
      </c>
      <c r="W356" s="17">
        <f>Tabella1[[#This Row],[elevation_glo30]]-Tabella1[[#This Row],[elevation]]</f>
        <v>12.572143554688012</v>
      </c>
      <c r="X356" s="1">
        <v>45306</v>
      </c>
      <c r="Y356">
        <v>6303</v>
      </c>
      <c r="Z356">
        <v>6303</v>
      </c>
      <c r="AA356" t="s">
        <v>36</v>
      </c>
      <c r="AB356" s="8"/>
      <c r="AC356" s="8"/>
      <c r="AD356" s="9">
        <v>410</v>
      </c>
      <c r="AE356" s="9"/>
      <c r="AF356" s="9"/>
      <c r="AG356" s="9"/>
      <c r="AH356" s="10"/>
    </row>
    <row r="357" spans="1:34" x14ac:dyDescent="0.2">
      <c r="A357">
        <v>986</v>
      </c>
      <c r="B357">
        <v>743051</v>
      </c>
      <c r="C357">
        <v>58</v>
      </c>
      <c r="D357" t="s">
        <v>1181</v>
      </c>
      <c r="E357" t="s">
        <v>1182</v>
      </c>
      <c r="F357" t="s">
        <v>100</v>
      </c>
      <c r="G357" t="s">
        <v>1182</v>
      </c>
      <c r="H357" t="s">
        <v>76</v>
      </c>
      <c r="I357" t="s">
        <v>77</v>
      </c>
      <c r="J357" t="s">
        <v>31</v>
      </c>
      <c r="K357" t="s">
        <v>1181</v>
      </c>
      <c r="L357">
        <v>58</v>
      </c>
      <c r="M357" t="s">
        <v>102</v>
      </c>
      <c r="N357">
        <v>10.639867186546301</v>
      </c>
      <c r="O357">
        <v>43.124134812628498</v>
      </c>
      <c r="P357">
        <v>351</v>
      </c>
      <c r="Q357" s="17">
        <v>351.07083129882801</v>
      </c>
      <c r="R357" t="s">
        <v>1181</v>
      </c>
      <c r="S357" t="s">
        <v>34</v>
      </c>
      <c r="T357">
        <v>379</v>
      </c>
      <c r="U357" t="s">
        <v>36</v>
      </c>
      <c r="V357" s="1">
        <v>43063</v>
      </c>
      <c r="W357" s="17">
        <f>Tabella1[[#This Row],[elevation_glo30]]-Tabella1[[#This Row],[elevation]]</f>
        <v>7.0831298828011313E-2</v>
      </c>
      <c r="X357" s="1">
        <v>45306</v>
      </c>
      <c r="Y357">
        <v>2241</v>
      </c>
      <c r="Z357">
        <v>2241</v>
      </c>
      <c r="AA357" t="s">
        <v>36</v>
      </c>
      <c r="AB357" s="6"/>
      <c r="AC357" s="6"/>
      <c r="AH357" s="7"/>
    </row>
    <row r="358" spans="1:34" x14ac:dyDescent="0.2">
      <c r="A358">
        <v>987</v>
      </c>
      <c r="B358" t="s">
        <v>26</v>
      </c>
      <c r="C358">
        <v>269</v>
      </c>
      <c r="D358" t="s">
        <v>1183</v>
      </c>
      <c r="E358" t="s">
        <v>1184</v>
      </c>
      <c r="F358" t="s">
        <v>115</v>
      </c>
      <c r="G358" t="s">
        <v>1184</v>
      </c>
      <c r="H358" t="s">
        <v>38</v>
      </c>
      <c r="I358" t="s">
        <v>39</v>
      </c>
      <c r="J358" t="s">
        <v>31</v>
      </c>
      <c r="K358" t="s">
        <v>1183</v>
      </c>
      <c r="L358">
        <v>269</v>
      </c>
      <c r="M358" t="s">
        <v>117</v>
      </c>
      <c r="N358">
        <v>10.8480648928814</v>
      </c>
      <c r="O358">
        <v>42.9261887612587</v>
      </c>
      <c r="P358">
        <v>20</v>
      </c>
      <c r="Q358" s="17">
        <v>24.901779174804702</v>
      </c>
      <c r="R358" t="s">
        <v>1183</v>
      </c>
      <c r="S358" t="s">
        <v>34</v>
      </c>
      <c r="T358" t="s">
        <v>1185</v>
      </c>
      <c r="U358" t="s">
        <v>119</v>
      </c>
      <c r="V358" s="1">
        <v>33604</v>
      </c>
      <c r="W358" s="17">
        <f>Tabella1[[#This Row],[elevation_glo30]]-Tabella1[[#This Row],[elevation]]</f>
        <v>4.9017791748047017</v>
      </c>
      <c r="X358" s="1">
        <v>45306</v>
      </c>
      <c r="Y358">
        <v>4661</v>
      </c>
      <c r="Z358">
        <v>4661</v>
      </c>
      <c r="AA358" t="s">
        <v>36</v>
      </c>
      <c r="AB358" s="8"/>
      <c r="AC358" s="8"/>
      <c r="AD358" s="9"/>
      <c r="AE358" s="9"/>
      <c r="AF358" s="9"/>
      <c r="AG358" s="9"/>
      <c r="AH358" s="10"/>
    </row>
    <row r="359" spans="1:34" x14ac:dyDescent="0.2">
      <c r="A359">
        <v>988</v>
      </c>
      <c r="B359">
        <v>748901</v>
      </c>
      <c r="C359">
        <v>325</v>
      </c>
      <c r="D359" t="s">
        <v>1186</v>
      </c>
      <c r="E359" t="s">
        <v>1187</v>
      </c>
      <c r="F359" t="s">
        <v>100</v>
      </c>
      <c r="G359" t="s">
        <v>1188</v>
      </c>
      <c r="H359" t="s">
        <v>92</v>
      </c>
      <c r="I359" t="s">
        <v>93</v>
      </c>
      <c r="J359" t="s">
        <v>31</v>
      </c>
      <c r="K359" t="s">
        <v>1186</v>
      </c>
      <c r="L359">
        <v>325</v>
      </c>
      <c r="M359" t="s">
        <v>102</v>
      </c>
      <c r="N359">
        <v>11.1514253603796</v>
      </c>
      <c r="O359">
        <v>43.366270544938203</v>
      </c>
      <c r="P359">
        <v>233</v>
      </c>
      <c r="Q359" s="17">
        <v>226.26585388183599</v>
      </c>
      <c r="R359" t="s">
        <v>1186</v>
      </c>
      <c r="S359" t="s">
        <v>34</v>
      </c>
      <c r="T359" t="s">
        <v>1189</v>
      </c>
      <c r="U359" t="s">
        <v>108</v>
      </c>
      <c r="V359" s="1">
        <v>33936</v>
      </c>
      <c r="W359" s="17">
        <f>Tabella1[[#This Row],[elevation_glo30]]-Tabella1[[#This Row],[elevation]]</f>
        <v>-6.7341461181640057</v>
      </c>
      <c r="X359" s="1">
        <v>45306</v>
      </c>
      <c r="Y359">
        <v>11240</v>
      </c>
      <c r="Z359">
        <v>11240</v>
      </c>
      <c r="AA359" t="s">
        <v>36</v>
      </c>
      <c r="AB359" s="6"/>
      <c r="AC359" s="6"/>
      <c r="AH359" s="7"/>
    </row>
    <row r="360" spans="1:34" x14ac:dyDescent="0.2">
      <c r="A360">
        <v>990</v>
      </c>
      <c r="B360">
        <v>505321</v>
      </c>
      <c r="C360">
        <v>353</v>
      </c>
      <c r="D360" t="s">
        <v>1190</v>
      </c>
      <c r="E360" t="s">
        <v>1191</v>
      </c>
      <c r="F360" t="s">
        <v>100</v>
      </c>
      <c r="G360" t="s">
        <v>365</v>
      </c>
      <c r="H360" t="s">
        <v>38</v>
      </c>
      <c r="I360" t="s">
        <v>39</v>
      </c>
      <c r="J360" t="s">
        <v>31</v>
      </c>
      <c r="K360" t="s">
        <v>1190</v>
      </c>
      <c r="L360">
        <v>353</v>
      </c>
      <c r="M360" t="s">
        <v>102</v>
      </c>
      <c r="N360">
        <v>11.5490285630546</v>
      </c>
      <c r="O360">
        <v>42.906038659635797</v>
      </c>
      <c r="P360">
        <v>539</v>
      </c>
      <c r="Q360" s="17">
        <v>540.89050292968795</v>
      </c>
      <c r="R360" t="s">
        <v>1190</v>
      </c>
      <c r="S360" t="s">
        <v>34</v>
      </c>
      <c r="T360" t="s">
        <v>1192</v>
      </c>
      <c r="U360" t="s">
        <v>108</v>
      </c>
      <c r="V360" s="1">
        <v>34291</v>
      </c>
      <c r="W360" s="17">
        <f>Tabella1[[#This Row],[elevation_glo30]]-Tabella1[[#This Row],[elevation]]</f>
        <v>1.8905029296879547</v>
      </c>
      <c r="X360" s="1">
        <v>42890</v>
      </c>
      <c r="Y360">
        <v>8433</v>
      </c>
      <c r="Z360">
        <v>8433</v>
      </c>
      <c r="AA360" t="s">
        <v>36</v>
      </c>
      <c r="AB360" s="8"/>
      <c r="AC360" s="8"/>
      <c r="AD360" s="9"/>
      <c r="AE360" s="9"/>
      <c r="AF360" s="9"/>
      <c r="AG360" s="9"/>
      <c r="AH360" s="10"/>
    </row>
    <row r="361" spans="1:34" x14ac:dyDescent="0.2">
      <c r="A361">
        <v>991</v>
      </c>
      <c r="B361" t="s">
        <v>26</v>
      </c>
      <c r="C361">
        <v>185</v>
      </c>
      <c r="D361" t="s">
        <v>1193</v>
      </c>
      <c r="E361" t="s">
        <v>1194</v>
      </c>
      <c r="F361" t="s">
        <v>115</v>
      </c>
      <c r="G361" t="s">
        <v>1132</v>
      </c>
      <c r="H361" t="s">
        <v>47</v>
      </c>
      <c r="I361" t="s">
        <v>48</v>
      </c>
      <c r="J361" t="s">
        <v>31</v>
      </c>
      <c r="K361" t="s">
        <v>1193</v>
      </c>
      <c r="L361">
        <v>185</v>
      </c>
      <c r="M361" t="s">
        <v>117</v>
      </c>
      <c r="N361">
        <v>10.8132439463743</v>
      </c>
      <c r="O361">
        <v>44.076800395055002</v>
      </c>
      <c r="P361">
        <v>800</v>
      </c>
      <c r="Q361" s="17">
        <v>804.74450683593795</v>
      </c>
      <c r="R361" t="s">
        <v>1193</v>
      </c>
      <c r="S361" t="s">
        <v>34</v>
      </c>
      <c r="T361" t="s">
        <v>1195</v>
      </c>
      <c r="U361" t="s">
        <v>119</v>
      </c>
      <c r="V361" s="1">
        <v>33240</v>
      </c>
      <c r="W361" s="17">
        <f>Tabella1[[#This Row],[elevation_glo30]]-Tabella1[[#This Row],[elevation]]</f>
        <v>4.7445068359379547</v>
      </c>
      <c r="X361" s="1">
        <v>34334</v>
      </c>
      <c r="Y361">
        <v>1091</v>
      </c>
      <c r="Z361">
        <v>1091</v>
      </c>
      <c r="AA361" t="s">
        <v>36</v>
      </c>
      <c r="AB361" s="3"/>
      <c r="AC361" s="3"/>
      <c r="AD361" s="4"/>
      <c r="AE361" s="4"/>
      <c r="AF361" s="4"/>
      <c r="AG361" s="4" t="b">
        <v>0</v>
      </c>
      <c r="AH361" s="5" t="s">
        <v>1358</v>
      </c>
    </row>
    <row r="362" spans="1:34" x14ac:dyDescent="0.2">
      <c r="A362">
        <v>992</v>
      </c>
      <c r="B362">
        <v>749251</v>
      </c>
      <c r="C362">
        <v>355</v>
      </c>
      <c r="D362" t="s">
        <v>1196</v>
      </c>
      <c r="E362" t="s">
        <v>1197</v>
      </c>
      <c r="F362" t="s">
        <v>100</v>
      </c>
      <c r="G362" t="s">
        <v>1197</v>
      </c>
      <c r="H362" t="s">
        <v>38</v>
      </c>
      <c r="I362" t="s">
        <v>39</v>
      </c>
      <c r="J362" t="s">
        <v>31</v>
      </c>
      <c r="K362" t="s">
        <v>1196</v>
      </c>
      <c r="L362">
        <v>355</v>
      </c>
      <c r="M362" t="s">
        <v>102</v>
      </c>
      <c r="N362">
        <v>11.5965134103145</v>
      </c>
      <c r="O362">
        <v>42.730977101282001</v>
      </c>
      <c r="P362">
        <v>485</v>
      </c>
      <c r="Q362" s="17">
        <v>493.69177246093801</v>
      </c>
      <c r="R362" t="s">
        <v>1196</v>
      </c>
      <c r="S362" t="s">
        <v>34</v>
      </c>
      <c r="T362" t="s">
        <v>1198</v>
      </c>
      <c r="U362" t="s">
        <v>108</v>
      </c>
      <c r="V362" s="1">
        <v>34292</v>
      </c>
      <c r="W362" s="17">
        <f>Tabella1[[#This Row],[elevation_glo30]]-Tabella1[[#This Row],[elevation]]</f>
        <v>8.6917724609380116</v>
      </c>
      <c r="X362" s="1">
        <v>45306</v>
      </c>
      <c r="Y362">
        <v>10892</v>
      </c>
      <c r="Z362">
        <v>10892</v>
      </c>
      <c r="AA362" t="s">
        <v>36</v>
      </c>
      <c r="AB362" s="8"/>
      <c r="AC362" s="8"/>
      <c r="AD362" s="9"/>
      <c r="AE362" s="9"/>
      <c r="AF362" s="9"/>
      <c r="AG362" s="9"/>
      <c r="AH362" s="10"/>
    </row>
    <row r="363" spans="1:34" x14ac:dyDescent="0.2">
      <c r="A363">
        <v>993</v>
      </c>
      <c r="B363">
        <v>732751</v>
      </c>
      <c r="C363">
        <v>91</v>
      </c>
      <c r="D363" t="s">
        <v>1199</v>
      </c>
      <c r="E363" t="s">
        <v>1200</v>
      </c>
      <c r="F363" t="s">
        <v>100</v>
      </c>
      <c r="G363" t="s">
        <v>195</v>
      </c>
      <c r="H363" t="s">
        <v>158</v>
      </c>
      <c r="I363" t="s">
        <v>159</v>
      </c>
      <c r="J363" t="s">
        <v>31</v>
      </c>
      <c r="K363" t="s">
        <v>1199</v>
      </c>
      <c r="L363">
        <v>91</v>
      </c>
      <c r="M363" t="s">
        <v>102</v>
      </c>
      <c r="N363">
        <v>10.2235025167465</v>
      </c>
      <c r="O363">
        <v>43.992814500489899</v>
      </c>
      <c r="P363">
        <v>57</v>
      </c>
      <c r="Q363" s="17">
        <v>46.669284820556598</v>
      </c>
      <c r="R363" t="s">
        <v>1199</v>
      </c>
      <c r="S363" t="s">
        <v>34</v>
      </c>
      <c r="T363" t="s">
        <v>1201</v>
      </c>
      <c r="U363" t="s">
        <v>150</v>
      </c>
      <c r="V363" s="1">
        <v>35855</v>
      </c>
      <c r="W363" s="17">
        <f>Tabella1[[#This Row],[elevation_glo30]]-Tabella1[[#This Row],[elevation]]</f>
        <v>-10.330715179443402</v>
      </c>
      <c r="X363" s="1">
        <v>45306</v>
      </c>
      <c r="Y363">
        <v>9073</v>
      </c>
      <c r="Z363">
        <v>9073</v>
      </c>
      <c r="AA363" t="s">
        <v>36</v>
      </c>
      <c r="AB363" s="6">
        <v>10.223601</v>
      </c>
      <c r="AC363" s="6">
        <v>43.993099999999998</v>
      </c>
      <c r="AD363">
        <v>50</v>
      </c>
      <c r="AH363" s="7"/>
    </row>
    <row r="364" spans="1:34" x14ac:dyDescent="0.2">
      <c r="A364">
        <v>994</v>
      </c>
      <c r="B364">
        <v>32809</v>
      </c>
      <c r="C364">
        <v>57</v>
      </c>
      <c r="D364" t="s">
        <v>1202</v>
      </c>
      <c r="E364" t="s">
        <v>1203</v>
      </c>
      <c r="F364" t="s">
        <v>100</v>
      </c>
      <c r="G364" t="s">
        <v>633</v>
      </c>
      <c r="H364" t="s">
        <v>29</v>
      </c>
      <c r="I364" t="s">
        <v>30</v>
      </c>
      <c r="J364" t="s">
        <v>31</v>
      </c>
      <c r="K364" t="s">
        <v>1202</v>
      </c>
      <c r="L364">
        <v>57</v>
      </c>
      <c r="M364" t="s">
        <v>102</v>
      </c>
      <c r="N364">
        <v>10.8200418949127</v>
      </c>
      <c r="O364">
        <v>43.222155281462001</v>
      </c>
      <c r="P364">
        <v>500</v>
      </c>
      <c r="Q364" s="17">
        <v>506.02111816406199</v>
      </c>
      <c r="R364" t="s">
        <v>1202</v>
      </c>
      <c r="S364" t="s">
        <v>34</v>
      </c>
      <c r="T364" t="s">
        <v>1204</v>
      </c>
      <c r="U364" t="s">
        <v>112</v>
      </c>
      <c r="V364" s="1">
        <v>38769</v>
      </c>
      <c r="W364" s="17">
        <f>Tabella1[[#This Row],[elevation_glo30]]-Tabella1[[#This Row],[elevation]]</f>
        <v>6.0211181640619884</v>
      </c>
      <c r="X364" s="1">
        <v>41827</v>
      </c>
      <c r="Y364">
        <v>2825</v>
      </c>
      <c r="Z364">
        <v>2825</v>
      </c>
      <c r="AA364" t="s">
        <v>36</v>
      </c>
      <c r="AB364" s="8"/>
      <c r="AC364" s="8"/>
      <c r="AD364" s="9"/>
      <c r="AE364" s="9"/>
      <c r="AF364" s="9"/>
      <c r="AG364" s="9"/>
      <c r="AH364" s="10"/>
    </row>
    <row r="365" spans="1:34" x14ac:dyDescent="0.2">
      <c r="A365">
        <v>995</v>
      </c>
      <c r="B365">
        <v>750351</v>
      </c>
      <c r="C365">
        <v>326</v>
      </c>
      <c r="D365" t="s">
        <v>1205</v>
      </c>
      <c r="E365" t="s">
        <v>1206</v>
      </c>
      <c r="F365" t="s">
        <v>100</v>
      </c>
      <c r="G365" t="s">
        <v>1206</v>
      </c>
      <c r="H365" t="s">
        <v>54</v>
      </c>
      <c r="I365" t="s">
        <v>55</v>
      </c>
      <c r="J365" t="s">
        <v>31</v>
      </c>
      <c r="K365" t="s">
        <v>1205</v>
      </c>
      <c r="L365">
        <v>326</v>
      </c>
      <c r="M365" t="s">
        <v>102</v>
      </c>
      <c r="N365">
        <v>12.2746946518439</v>
      </c>
      <c r="O365">
        <v>43.749637654832497</v>
      </c>
      <c r="P365">
        <v>1000</v>
      </c>
      <c r="Q365" s="17">
        <v>994.61145019531205</v>
      </c>
      <c r="R365" t="s">
        <v>1205</v>
      </c>
      <c r="S365" t="s">
        <v>34</v>
      </c>
      <c r="T365" t="s">
        <v>1207</v>
      </c>
      <c r="U365" t="s">
        <v>108</v>
      </c>
      <c r="V365" s="1">
        <v>37526</v>
      </c>
      <c r="W365" s="17">
        <f>Tabella1[[#This Row],[elevation_glo30]]-Tabella1[[#This Row],[elevation]]</f>
        <v>-5.3885498046879547</v>
      </c>
      <c r="X365" s="1">
        <v>45306</v>
      </c>
      <c r="Y365">
        <v>7619</v>
      </c>
      <c r="Z365">
        <v>7619</v>
      </c>
      <c r="AA365" t="s">
        <v>36</v>
      </c>
      <c r="AB365" s="6"/>
      <c r="AC365" s="6"/>
      <c r="AH365" s="7"/>
    </row>
    <row r="366" spans="1:34" x14ac:dyDescent="0.2">
      <c r="A366">
        <v>996</v>
      </c>
      <c r="B366">
        <v>752951</v>
      </c>
      <c r="C366">
        <v>363</v>
      </c>
      <c r="D366" t="s">
        <v>1208</v>
      </c>
      <c r="E366" t="s">
        <v>1209</v>
      </c>
      <c r="F366" t="s">
        <v>100</v>
      </c>
      <c r="G366" t="s">
        <v>414</v>
      </c>
      <c r="H366" t="s">
        <v>29</v>
      </c>
      <c r="I366" t="s">
        <v>30</v>
      </c>
      <c r="J366" t="s">
        <v>31</v>
      </c>
      <c r="K366" t="s">
        <v>1208</v>
      </c>
      <c r="L366">
        <v>363</v>
      </c>
      <c r="M366" t="s">
        <v>102</v>
      </c>
      <c r="N366">
        <v>10.5437463984</v>
      </c>
      <c r="O366">
        <v>43.5916354274</v>
      </c>
      <c r="P366">
        <v>41</v>
      </c>
      <c r="Q366" s="17">
        <v>42.492542266845703</v>
      </c>
      <c r="R366" t="s">
        <v>1208</v>
      </c>
      <c r="S366" t="s">
        <v>34</v>
      </c>
      <c r="T366" t="s">
        <v>1210</v>
      </c>
      <c r="U366" t="s">
        <v>108</v>
      </c>
      <c r="V366" s="1">
        <v>32874</v>
      </c>
      <c r="W366" s="17">
        <f>Tabella1[[#This Row],[elevation_glo30]]-Tabella1[[#This Row],[elevation]]</f>
        <v>1.4925422668457031</v>
      </c>
      <c r="X366" s="1">
        <v>45306</v>
      </c>
      <c r="Y366">
        <v>11644</v>
      </c>
      <c r="Z366">
        <v>11644</v>
      </c>
      <c r="AA366" t="s">
        <v>36</v>
      </c>
      <c r="AB366" s="8"/>
      <c r="AC366" s="8"/>
      <c r="AD366" s="9"/>
      <c r="AE366" s="9"/>
      <c r="AF366" s="9"/>
      <c r="AG366" s="9"/>
      <c r="AH366" s="10"/>
    </row>
    <row r="367" spans="1:34" x14ac:dyDescent="0.2">
      <c r="A367">
        <v>997</v>
      </c>
      <c r="B367">
        <v>754101</v>
      </c>
      <c r="C367">
        <v>59</v>
      </c>
      <c r="D367" t="s">
        <v>1211</v>
      </c>
      <c r="E367" t="s">
        <v>1212</v>
      </c>
      <c r="F367" t="s">
        <v>100</v>
      </c>
      <c r="G367" t="s">
        <v>92</v>
      </c>
      <c r="H367" t="s">
        <v>92</v>
      </c>
      <c r="I367" t="s">
        <v>93</v>
      </c>
      <c r="J367" t="s">
        <v>31</v>
      </c>
      <c r="K367" t="s">
        <v>1211</v>
      </c>
      <c r="L367">
        <v>59</v>
      </c>
      <c r="M367" t="s">
        <v>102</v>
      </c>
      <c r="N367">
        <v>11.312592029571499</v>
      </c>
      <c r="O367">
        <v>43.320447714048498</v>
      </c>
      <c r="P367">
        <v>348</v>
      </c>
      <c r="Q367" s="17">
        <v>354.88775634765602</v>
      </c>
      <c r="R367" t="s">
        <v>1211</v>
      </c>
      <c r="S367" t="s">
        <v>34</v>
      </c>
      <c r="T367" t="s">
        <v>1213</v>
      </c>
      <c r="U367" t="s">
        <v>259</v>
      </c>
      <c r="V367" s="1">
        <v>15707</v>
      </c>
      <c r="W367" s="17">
        <f>Tabella1[[#This Row],[elevation_glo30]]-Tabella1[[#This Row],[elevation]]</f>
        <v>6.8877563476560226</v>
      </c>
      <c r="X367" s="1">
        <v>45306</v>
      </c>
      <c r="Y367">
        <v>11722</v>
      </c>
      <c r="Z367">
        <v>6260</v>
      </c>
      <c r="AA367" t="s">
        <v>36</v>
      </c>
      <c r="AB367" s="6"/>
      <c r="AC367" s="6"/>
      <c r="AH367" s="7"/>
    </row>
    <row r="368" spans="1:34" x14ac:dyDescent="0.2">
      <c r="A368">
        <v>999</v>
      </c>
      <c r="B368" t="s">
        <v>26</v>
      </c>
      <c r="C368">
        <v>277</v>
      </c>
      <c r="D368" t="s">
        <v>1214</v>
      </c>
      <c r="E368" t="s">
        <v>1215</v>
      </c>
      <c r="F368" t="s">
        <v>115</v>
      </c>
      <c r="G368" t="s">
        <v>92</v>
      </c>
      <c r="H368" t="s">
        <v>92</v>
      </c>
      <c r="I368" t="s">
        <v>93</v>
      </c>
      <c r="J368" t="s">
        <v>31</v>
      </c>
      <c r="K368" t="s">
        <v>1214</v>
      </c>
      <c r="L368">
        <v>277</v>
      </c>
      <c r="M368" t="s">
        <v>117</v>
      </c>
      <c r="N368">
        <v>11.332590579986601</v>
      </c>
      <c r="O368">
        <v>43.320104269838197</v>
      </c>
      <c r="P368">
        <v>348</v>
      </c>
      <c r="Q368" s="17">
        <v>343.436767578125</v>
      </c>
      <c r="R368" t="s">
        <v>1214</v>
      </c>
      <c r="S368" t="s">
        <v>34</v>
      </c>
      <c r="T368" t="s">
        <v>1216</v>
      </c>
      <c r="U368" t="s">
        <v>119</v>
      </c>
      <c r="V368" s="1">
        <v>19725</v>
      </c>
      <c r="W368" s="17">
        <f>Tabella1[[#This Row],[elevation_glo30]]-Tabella1[[#This Row],[elevation]]</f>
        <v>-4.563232421875</v>
      </c>
      <c r="X368" s="1">
        <v>31047</v>
      </c>
      <c r="Y368">
        <v>9838</v>
      </c>
      <c r="Z368">
        <v>0</v>
      </c>
      <c r="AA368" t="s">
        <v>36</v>
      </c>
      <c r="AB368" s="8"/>
      <c r="AC368" s="8"/>
      <c r="AD368" s="9"/>
      <c r="AE368" s="9"/>
      <c r="AF368" s="9"/>
      <c r="AG368" s="9" t="b">
        <v>0</v>
      </c>
      <c r="AH368" s="10"/>
    </row>
    <row r="369" spans="1:34" x14ac:dyDescent="0.2">
      <c r="A369">
        <v>1000</v>
      </c>
      <c r="B369">
        <v>749601</v>
      </c>
      <c r="C369">
        <v>391</v>
      </c>
      <c r="D369" t="s">
        <v>1217</v>
      </c>
      <c r="E369" t="s">
        <v>1218</v>
      </c>
      <c r="F369" t="s">
        <v>100</v>
      </c>
      <c r="G369" t="s">
        <v>891</v>
      </c>
      <c r="H369" t="s">
        <v>47</v>
      </c>
      <c r="I369" t="s">
        <v>48</v>
      </c>
      <c r="J369" t="s">
        <v>31</v>
      </c>
      <c r="K369" t="s">
        <v>1217</v>
      </c>
      <c r="L369">
        <v>391</v>
      </c>
      <c r="M369" t="s">
        <v>102</v>
      </c>
      <c r="N369">
        <v>10.716390502972899</v>
      </c>
      <c r="O369">
        <v>43.969094153509701</v>
      </c>
      <c r="P369">
        <v>560</v>
      </c>
      <c r="Q369" s="17">
        <v>571.30816650390602</v>
      </c>
      <c r="R369" t="s">
        <v>1217</v>
      </c>
      <c r="S369" t="s">
        <v>34</v>
      </c>
      <c r="T369" t="s">
        <v>1219</v>
      </c>
      <c r="U369" t="s">
        <v>108</v>
      </c>
      <c r="V369" s="1">
        <v>35202</v>
      </c>
      <c r="W369" s="17">
        <f>Tabella1[[#This Row],[elevation_glo30]]-Tabella1[[#This Row],[elevation]]</f>
        <v>11.308166503906023</v>
      </c>
      <c r="X369" s="1">
        <v>45306</v>
      </c>
      <c r="Y369">
        <v>10028</v>
      </c>
      <c r="Z369">
        <v>10028</v>
      </c>
      <c r="AA369" t="s">
        <v>36</v>
      </c>
      <c r="AB369" s="6">
        <v>10.716419999999999</v>
      </c>
      <c r="AC369" s="6">
        <v>43.968780000000002</v>
      </c>
      <c r="AD369">
        <v>571</v>
      </c>
      <c r="AH369" s="7"/>
    </row>
    <row r="370" spans="1:34" x14ac:dyDescent="0.2">
      <c r="A370">
        <v>310</v>
      </c>
      <c r="B370" t="s">
        <v>26</v>
      </c>
      <c r="C370">
        <v>3599</v>
      </c>
      <c r="D370" t="s">
        <v>26</v>
      </c>
      <c r="E370" t="s">
        <v>37</v>
      </c>
      <c r="F370" t="s">
        <v>28</v>
      </c>
      <c r="G370" t="s">
        <v>26</v>
      </c>
      <c r="H370" t="s">
        <v>38</v>
      </c>
      <c r="I370" t="s">
        <v>39</v>
      </c>
      <c r="J370" t="s">
        <v>31</v>
      </c>
      <c r="K370" t="s">
        <v>26</v>
      </c>
      <c r="L370">
        <v>3599</v>
      </c>
      <c r="M370" t="s">
        <v>32</v>
      </c>
      <c r="N370">
        <v>11.7331</v>
      </c>
      <c r="O370">
        <v>42.698300000000003</v>
      </c>
      <c r="P370">
        <v>452</v>
      </c>
      <c r="Q370" s="17">
        <v>455.83822631835898</v>
      </c>
      <c r="R370" t="s">
        <v>40</v>
      </c>
      <c r="S370" t="s">
        <v>34</v>
      </c>
      <c r="T370">
        <v>3393</v>
      </c>
      <c r="U370" t="s">
        <v>35</v>
      </c>
      <c r="V370" s="1">
        <v>37622</v>
      </c>
      <c r="W370" s="17">
        <f>Tabella1[[#This Row],[elevation_glo30]]-Tabella1[[#This Row],[elevation]]</f>
        <v>3.8382263183589771</v>
      </c>
      <c r="X370" s="1">
        <v>38153</v>
      </c>
      <c r="Y370">
        <v>503</v>
      </c>
      <c r="Z370">
        <v>503</v>
      </c>
      <c r="AA370" t="s">
        <v>36</v>
      </c>
      <c r="AB370" s="8"/>
      <c r="AC370" s="8"/>
      <c r="AD370" s="9"/>
      <c r="AE370" s="9"/>
      <c r="AF370" s="9"/>
      <c r="AG370" s="9" t="b">
        <v>0</v>
      </c>
      <c r="AH370" s="10"/>
    </row>
    <row r="371" spans="1:34" x14ac:dyDescent="0.2">
      <c r="A371">
        <v>1001</v>
      </c>
      <c r="B371">
        <v>27839</v>
      </c>
      <c r="C371">
        <v>148</v>
      </c>
      <c r="D371" t="s">
        <v>1220</v>
      </c>
      <c r="E371" t="s">
        <v>1221</v>
      </c>
      <c r="F371" t="s">
        <v>222</v>
      </c>
      <c r="G371" t="s">
        <v>1221</v>
      </c>
      <c r="H371" t="s">
        <v>38</v>
      </c>
      <c r="I371" t="s">
        <v>39</v>
      </c>
      <c r="J371" t="s">
        <v>31</v>
      </c>
      <c r="K371" t="s">
        <v>1220</v>
      </c>
      <c r="L371">
        <v>148</v>
      </c>
      <c r="M371" t="s">
        <v>102</v>
      </c>
      <c r="N371">
        <v>11.685010956520401</v>
      </c>
      <c r="O371">
        <v>42.728859213203002</v>
      </c>
      <c r="P371">
        <v>782</v>
      </c>
      <c r="Q371" s="17">
        <v>781.18438720703102</v>
      </c>
      <c r="R371" t="s">
        <v>1220</v>
      </c>
      <c r="S371" t="s">
        <v>34</v>
      </c>
      <c r="T371" t="s">
        <v>1222</v>
      </c>
      <c r="U371" t="s">
        <v>108</v>
      </c>
      <c r="V371" s="1">
        <v>38254</v>
      </c>
      <c r="W371" s="17">
        <f>Tabella1[[#This Row],[elevation_glo30]]-Tabella1[[#This Row],[elevation]]</f>
        <v>-0.81561279296897737</v>
      </c>
      <c r="X371" s="1">
        <v>45306</v>
      </c>
      <c r="Y371">
        <v>7047</v>
      </c>
      <c r="Z371">
        <v>7047</v>
      </c>
      <c r="AA371" t="s">
        <v>36</v>
      </c>
      <c r="AB371" s="18"/>
      <c r="AC371" s="18"/>
      <c r="AD371" s="19"/>
      <c r="AE371" s="19"/>
      <c r="AF371" s="19"/>
      <c r="AG371" s="19"/>
      <c r="AH371" s="20"/>
    </row>
    <row r="372" spans="1:34" x14ac:dyDescent="0.2">
      <c r="A372">
        <v>1002</v>
      </c>
      <c r="B372" t="s">
        <v>26</v>
      </c>
      <c r="C372">
        <v>236</v>
      </c>
      <c r="D372" t="s">
        <v>1223</v>
      </c>
      <c r="E372" t="s">
        <v>1224</v>
      </c>
      <c r="F372" t="s">
        <v>115</v>
      </c>
      <c r="G372" t="s">
        <v>418</v>
      </c>
      <c r="H372" t="s">
        <v>62</v>
      </c>
      <c r="I372" t="s">
        <v>63</v>
      </c>
      <c r="J372" t="s">
        <v>31</v>
      </c>
      <c r="K372" t="s">
        <v>1223</v>
      </c>
      <c r="L372">
        <v>236</v>
      </c>
      <c r="M372" t="s">
        <v>117</v>
      </c>
      <c r="N372">
        <v>10.8270807079974</v>
      </c>
      <c r="O372">
        <v>43.787837769538299</v>
      </c>
      <c r="P372">
        <v>16</v>
      </c>
      <c r="Q372" s="17">
        <v>16.000696182251001</v>
      </c>
      <c r="R372" t="s">
        <v>1223</v>
      </c>
      <c r="S372" t="s">
        <v>34</v>
      </c>
      <c r="T372" t="s">
        <v>1225</v>
      </c>
      <c r="U372" t="s">
        <v>119</v>
      </c>
      <c r="V372" s="1">
        <v>33604</v>
      </c>
      <c r="W372" s="17">
        <f>Tabella1[[#This Row],[elevation_glo30]]-Tabella1[[#This Row],[elevation]]</f>
        <v>6.961822510014315E-4</v>
      </c>
      <c r="X372" s="1">
        <v>45306</v>
      </c>
      <c r="Y372">
        <v>3722</v>
      </c>
      <c r="Z372">
        <v>3722</v>
      </c>
      <c r="AA372" t="s">
        <v>36</v>
      </c>
      <c r="AB372" s="8"/>
      <c r="AC372" s="8"/>
      <c r="AD372" s="9"/>
      <c r="AE372" s="9"/>
      <c r="AF372" s="9"/>
      <c r="AG372" s="9"/>
      <c r="AH372" s="10"/>
    </row>
    <row r="373" spans="1:34" x14ac:dyDescent="0.2">
      <c r="A373">
        <v>1003</v>
      </c>
      <c r="B373" t="s">
        <v>26</v>
      </c>
      <c r="C373">
        <v>251</v>
      </c>
      <c r="D373" t="s">
        <v>1226</v>
      </c>
      <c r="E373" t="s">
        <v>1227</v>
      </c>
      <c r="F373" t="s">
        <v>115</v>
      </c>
      <c r="G373" t="s">
        <v>1228</v>
      </c>
      <c r="H373" t="s">
        <v>29</v>
      </c>
      <c r="I373" t="s">
        <v>30</v>
      </c>
      <c r="J373" t="s">
        <v>31</v>
      </c>
      <c r="K373" t="s">
        <v>1226</v>
      </c>
      <c r="L373">
        <v>251</v>
      </c>
      <c r="M373" t="s">
        <v>117</v>
      </c>
      <c r="N373">
        <v>10.7032842397</v>
      </c>
      <c r="O373">
        <v>43.755391016899999</v>
      </c>
      <c r="P373">
        <v>27.96</v>
      </c>
      <c r="Q373" s="17">
        <v>21.437089920043899</v>
      </c>
      <c r="R373" t="s">
        <v>1226</v>
      </c>
      <c r="S373" t="s">
        <v>34</v>
      </c>
      <c r="T373" t="s">
        <v>1229</v>
      </c>
      <c r="U373" t="s">
        <v>119</v>
      </c>
      <c r="V373" s="1">
        <v>33604</v>
      </c>
      <c r="W373" s="17">
        <f>Tabella1[[#This Row],[elevation_glo30]]-Tabella1[[#This Row],[elevation]]</f>
        <v>-6.5229100799561017</v>
      </c>
      <c r="X373" s="1">
        <v>33969</v>
      </c>
      <c r="Y373">
        <v>354</v>
      </c>
      <c r="Z373">
        <v>354</v>
      </c>
      <c r="AA373" t="s">
        <v>36</v>
      </c>
      <c r="AB373" s="3"/>
      <c r="AC373" s="3"/>
      <c r="AD373" s="4"/>
      <c r="AE373" s="4"/>
      <c r="AF373" s="4"/>
      <c r="AG373" s="4" t="b">
        <v>0</v>
      </c>
      <c r="AH373" s="5" t="s">
        <v>1358</v>
      </c>
    </row>
    <row r="374" spans="1:34" x14ac:dyDescent="0.2">
      <c r="A374">
        <v>1004</v>
      </c>
      <c r="B374" t="s">
        <v>26</v>
      </c>
      <c r="C374">
        <v>196</v>
      </c>
      <c r="D374" t="s">
        <v>1230</v>
      </c>
      <c r="E374" t="s">
        <v>1231</v>
      </c>
      <c r="F374" t="s">
        <v>115</v>
      </c>
      <c r="G374" t="s">
        <v>1232</v>
      </c>
      <c r="H374" t="s">
        <v>54</v>
      </c>
      <c r="I374" t="s">
        <v>55</v>
      </c>
      <c r="J374" t="s">
        <v>31</v>
      </c>
      <c r="K374" t="s">
        <v>1230</v>
      </c>
      <c r="L374">
        <v>196</v>
      </c>
      <c r="M374" t="s">
        <v>117</v>
      </c>
      <c r="N374">
        <v>11.584922075271599</v>
      </c>
      <c r="O374">
        <v>43.861592261374199</v>
      </c>
      <c r="P374">
        <v>445</v>
      </c>
      <c r="Q374" s="17">
        <v>455.71206665039102</v>
      </c>
      <c r="R374" t="s">
        <v>1230</v>
      </c>
      <c r="S374" t="s">
        <v>34</v>
      </c>
      <c r="T374" t="s">
        <v>1233</v>
      </c>
      <c r="U374" t="s">
        <v>119</v>
      </c>
      <c r="V374" s="1">
        <v>18629</v>
      </c>
      <c r="W374" s="17">
        <f>Tabella1[[#This Row],[elevation_glo30]]-Tabella1[[#This Row],[elevation]]</f>
        <v>10.712066650391023</v>
      </c>
      <c r="X374" s="1">
        <v>32873</v>
      </c>
      <c r="Y374">
        <v>11542</v>
      </c>
      <c r="Z374">
        <v>0</v>
      </c>
      <c r="AA374" t="s">
        <v>36</v>
      </c>
      <c r="AB374" s="8"/>
      <c r="AC374" s="8"/>
      <c r="AD374" s="9"/>
      <c r="AE374" s="9"/>
      <c r="AF374" s="9"/>
      <c r="AG374" s="9" t="b">
        <v>0</v>
      </c>
      <c r="AH374" s="10"/>
    </row>
    <row r="375" spans="1:34" x14ac:dyDescent="0.2">
      <c r="A375">
        <v>1005</v>
      </c>
      <c r="B375">
        <v>749851</v>
      </c>
      <c r="C375">
        <v>405</v>
      </c>
      <c r="D375" t="s">
        <v>1234</v>
      </c>
      <c r="E375" t="s">
        <v>1235</v>
      </c>
      <c r="F375" t="s">
        <v>100</v>
      </c>
      <c r="G375" t="s">
        <v>1232</v>
      </c>
      <c r="H375" t="s">
        <v>54</v>
      </c>
      <c r="I375" t="s">
        <v>55</v>
      </c>
      <c r="J375" t="s">
        <v>31</v>
      </c>
      <c r="K375" t="s">
        <v>1234</v>
      </c>
      <c r="L375">
        <v>405</v>
      </c>
      <c r="M375" t="s">
        <v>102</v>
      </c>
      <c r="N375">
        <v>11.701313853263899</v>
      </c>
      <c r="O375">
        <v>43.831636131909796</v>
      </c>
      <c r="P375">
        <v>838</v>
      </c>
      <c r="Q375" s="17">
        <v>844.13873291015602</v>
      </c>
      <c r="R375" t="s">
        <v>1234</v>
      </c>
      <c r="S375" t="s">
        <v>34</v>
      </c>
      <c r="T375" t="s">
        <v>1236</v>
      </c>
      <c r="U375" t="s">
        <v>247</v>
      </c>
      <c r="V375" s="1">
        <v>35997</v>
      </c>
      <c r="W375" s="17">
        <f>Tabella1[[#This Row],[elevation_glo30]]-Tabella1[[#This Row],[elevation]]</f>
        <v>6.1387329101560226</v>
      </c>
      <c r="X375" s="1">
        <v>45306</v>
      </c>
      <c r="Y375">
        <v>9294</v>
      </c>
      <c r="Z375">
        <v>9294</v>
      </c>
      <c r="AA375" t="s">
        <v>36</v>
      </c>
      <c r="AB375" s="6"/>
      <c r="AC375" s="6"/>
      <c r="AH375" s="7"/>
    </row>
    <row r="376" spans="1:34" x14ac:dyDescent="0.2">
      <c r="A376">
        <v>1006</v>
      </c>
      <c r="B376">
        <v>753351</v>
      </c>
      <c r="C376">
        <v>342</v>
      </c>
      <c r="D376" t="s">
        <v>1237</v>
      </c>
      <c r="E376" t="s">
        <v>1238</v>
      </c>
      <c r="F376" t="s">
        <v>100</v>
      </c>
      <c r="G376" t="s">
        <v>38</v>
      </c>
      <c r="H376" t="s">
        <v>38</v>
      </c>
      <c r="I376" t="s">
        <v>39</v>
      </c>
      <c r="J376" t="s">
        <v>31</v>
      </c>
      <c r="K376" t="s">
        <v>1237</v>
      </c>
      <c r="L376">
        <v>342</v>
      </c>
      <c r="M376" t="s">
        <v>102</v>
      </c>
      <c r="N376">
        <v>11.175771791700001</v>
      </c>
      <c r="O376">
        <v>42.7888482818</v>
      </c>
      <c r="P376">
        <v>53</v>
      </c>
      <c r="Q376" s="17">
        <v>53.490074157714801</v>
      </c>
      <c r="R376" t="s">
        <v>1237</v>
      </c>
      <c r="S376" t="s">
        <v>34</v>
      </c>
      <c r="T376" t="s">
        <v>1239</v>
      </c>
      <c r="U376" t="s">
        <v>108</v>
      </c>
      <c r="V376" s="1">
        <v>34019</v>
      </c>
      <c r="W376" s="17">
        <f>Tabella1[[#This Row],[elevation_glo30]]-Tabella1[[#This Row],[elevation]]</f>
        <v>0.49007415771480112</v>
      </c>
      <c r="X376" s="1">
        <v>45306</v>
      </c>
      <c r="Y376">
        <v>11145</v>
      </c>
      <c r="Z376">
        <v>11145</v>
      </c>
      <c r="AA376" t="s">
        <v>36</v>
      </c>
      <c r="AB376" s="8"/>
      <c r="AC376" s="8"/>
      <c r="AD376" s="9"/>
      <c r="AE376" s="9"/>
      <c r="AF376" s="9"/>
      <c r="AG376" s="9"/>
      <c r="AH376" s="10"/>
    </row>
    <row r="377" spans="1:34" x14ac:dyDescent="0.2">
      <c r="A377">
        <v>1007</v>
      </c>
      <c r="B377">
        <v>749801</v>
      </c>
      <c r="C377">
        <v>402</v>
      </c>
      <c r="D377" t="s">
        <v>1240</v>
      </c>
      <c r="E377" t="s">
        <v>1241</v>
      </c>
      <c r="F377" t="s">
        <v>100</v>
      </c>
      <c r="G377" t="s">
        <v>917</v>
      </c>
      <c r="H377" t="s">
        <v>158</v>
      </c>
      <c r="I377" t="s">
        <v>159</v>
      </c>
      <c r="J377" t="s">
        <v>31</v>
      </c>
      <c r="K377" t="s">
        <v>1240</v>
      </c>
      <c r="L377">
        <v>402</v>
      </c>
      <c r="M377" t="s">
        <v>102</v>
      </c>
      <c r="N377">
        <v>10.2093350960146</v>
      </c>
      <c r="O377">
        <v>43.993046059537299</v>
      </c>
      <c r="P377">
        <v>124</v>
      </c>
      <c r="Q377" s="17">
        <v>131.00375366210901</v>
      </c>
      <c r="R377" t="s">
        <v>1240</v>
      </c>
      <c r="S377" t="s">
        <v>34</v>
      </c>
      <c r="T377" t="s">
        <v>1242</v>
      </c>
      <c r="U377" t="s">
        <v>108</v>
      </c>
      <c r="V377" s="1">
        <v>35271</v>
      </c>
      <c r="W377" s="17">
        <f>Tabella1[[#This Row],[elevation_glo30]]-Tabella1[[#This Row],[elevation]]</f>
        <v>7.0037536621090055</v>
      </c>
      <c r="X377" s="1">
        <v>45306</v>
      </c>
      <c r="Y377">
        <v>10000</v>
      </c>
      <c r="Z377">
        <v>10000</v>
      </c>
      <c r="AA377" t="s">
        <v>36</v>
      </c>
      <c r="AB377" s="6"/>
      <c r="AC377" s="6"/>
      <c r="AH377" s="7"/>
    </row>
    <row r="378" spans="1:34" x14ac:dyDescent="0.2">
      <c r="A378">
        <v>1009</v>
      </c>
      <c r="B378">
        <v>753851</v>
      </c>
      <c r="C378">
        <v>370</v>
      </c>
      <c r="D378" t="s">
        <v>1243</v>
      </c>
      <c r="E378" t="s">
        <v>1244</v>
      </c>
      <c r="F378" t="s">
        <v>100</v>
      </c>
      <c r="G378" t="s">
        <v>1244</v>
      </c>
      <c r="H378" t="s">
        <v>76</v>
      </c>
      <c r="I378" t="s">
        <v>77</v>
      </c>
      <c r="J378" t="s">
        <v>31</v>
      </c>
      <c r="K378" t="s">
        <v>1243</v>
      </c>
      <c r="L378">
        <v>370</v>
      </c>
      <c r="M378" t="s">
        <v>102</v>
      </c>
      <c r="N378">
        <v>10.6855988502502</v>
      </c>
      <c r="O378">
        <v>43.065729071122298</v>
      </c>
      <c r="P378">
        <v>35</v>
      </c>
      <c r="Q378" s="17">
        <v>34.884376525878899</v>
      </c>
      <c r="R378" t="s">
        <v>1243</v>
      </c>
      <c r="S378" t="s">
        <v>34</v>
      </c>
      <c r="T378" t="s">
        <v>1245</v>
      </c>
      <c r="U378" t="s">
        <v>155</v>
      </c>
      <c r="V378" s="1">
        <v>18628</v>
      </c>
      <c r="W378" s="17">
        <f>Tabella1[[#This Row],[elevation_glo30]]-Tabella1[[#This Row],[elevation]]</f>
        <v>-0.11562347412110086</v>
      </c>
      <c r="X378" s="1">
        <v>45306</v>
      </c>
      <c r="Y378">
        <v>25575</v>
      </c>
      <c r="Z378">
        <v>12428</v>
      </c>
      <c r="AA378" t="s">
        <v>36</v>
      </c>
      <c r="AB378" s="8"/>
      <c r="AC378" s="8"/>
      <c r="AD378" s="9"/>
      <c r="AE378" s="9"/>
      <c r="AF378" s="9"/>
      <c r="AG378" s="9"/>
      <c r="AH378" s="10"/>
    </row>
    <row r="379" spans="1:34" x14ac:dyDescent="0.2">
      <c r="A379">
        <v>1010</v>
      </c>
      <c r="B379">
        <v>748751</v>
      </c>
      <c r="C379">
        <v>321</v>
      </c>
      <c r="D379" t="s">
        <v>1246</v>
      </c>
      <c r="E379" t="s">
        <v>1247</v>
      </c>
      <c r="F379" t="s">
        <v>100</v>
      </c>
      <c r="G379" t="s">
        <v>1108</v>
      </c>
      <c r="H379" t="s">
        <v>62</v>
      </c>
      <c r="I379" t="s">
        <v>63</v>
      </c>
      <c r="J379" t="s">
        <v>31</v>
      </c>
      <c r="K379" t="s">
        <v>1246</v>
      </c>
      <c r="L379">
        <v>321</v>
      </c>
      <c r="M379" t="s">
        <v>102</v>
      </c>
      <c r="N379">
        <v>11.1625096530442</v>
      </c>
      <c r="O379">
        <v>43.571909211688201</v>
      </c>
      <c r="P379">
        <v>374</v>
      </c>
      <c r="Q379" s="17">
        <v>363.67645263671898</v>
      </c>
      <c r="R379" t="s">
        <v>1246</v>
      </c>
      <c r="S379" t="s">
        <v>34</v>
      </c>
      <c r="T379" t="s">
        <v>1248</v>
      </c>
      <c r="U379" t="s">
        <v>108</v>
      </c>
      <c r="V379" s="1">
        <v>33815</v>
      </c>
      <c r="W379" s="17">
        <f>Tabella1[[#This Row],[elevation_glo30]]-Tabella1[[#This Row],[elevation]]</f>
        <v>-10.323547363281023</v>
      </c>
      <c r="X379" s="1">
        <v>45306</v>
      </c>
      <c r="Y379">
        <v>11416</v>
      </c>
      <c r="Z379">
        <v>11416</v>
      </c>
      <c r="AA379" t="s">
        <v>36</v>
      </c>
      <c r="AB379" s="6"/>
      <c r="AC379" s="6"/>
      <c r="AH379" s="7"/>
    </row>
    <row r="380" spans="1:34" x14ac:dyDescent="0.2">
      <c r="A380">
        <v>1011</v>
      </c>
      <c r="B380" t="s">
        <v>26</v>
      </c>
      <c r="C380">
        <v>278</v>
      </c>
      <c r="D380" t="s">
        <v>1249</v>
      </c>
      <c r="E380" t="s">
        <v>1250</v>
      </c>
      <c r="F380" t="s">
        <v>115</v>
      </c>
      <c r="G380" t="s">
        <v>730</v>
      </c>
      <c r="H380" t="s">
        <v>92</v>
      </c>
      <c r="I380" t="s">
        <v>93</v>
      </c>
      <c r="J380" t="s">
        <v>31</v>
      </c>
      <c r="K380" t="s">
        <v>1249</v>
      </c>
      <c r="L380">
        <v>278</v>
      </c>
      <c r="M380" t="s">
        <v>117</v>
      </c>
      <c r="N380">
        <v>11.414918939923799</v>
      </c>
      <c r="O380">
        <v>43.293024360148699</v>
      </c>
      <c r="P380">
        <v>218</v>
      </c>
      <c r="Q380" s="17">
        <v>220.99043273925801</v>
      </c>
      <c r="R380" t="s">
        <v>1249</v>
      </c>
      <c r="S380" t="s">
        <v>34</v>
      </c>
      <c r="T380" t="s">
        <v>1251</v>
      </c>
      <c r="U380" t="s">
        <v>119</v>
      </c>
      <c r="V380" s="1">
        <v>41919</v>
      </c>
      <c r="W380" s="17">
        <f>Tabella1[[#This Row],[elevation_glo30]]-Tabella1[[#This Row],[elevation]]</f>
        <v>2.9904327392580115</v>
      </c>
      <c r="X380" s="1">
        <v>45306</v>
      </c>
      <c r="Y380">
        <v>3387</v>
      </c>
      <c r="Z380">
        <v>3387</v>
      </c>
      <c r="AA380" t="s">
        <v>36</v>
      </c>
      <c r="AB380" s="8"/>
      <c r="AC380" s="8"/>
      <c r="AD380" s="9"/>
      <c r="AE380" s="9"/>
      <c r="AF380" s="9"/>
      <c r="AG380" s="9"/>
      <c r="AH380" s="10"/>
    </row>
    <row r="381" spans="1:34" x14ac:dyDescent="0.2">
      <c r="A381">
        <v>1012</v>
      </c>
      <c r="B381">
        <v>733351</v>
      </c>
      <c r="C381">
        <v>162</v>
      </c>
      <c r="D381" t="s">
        <v>1252</v>
      </c>
      <c r="E381" t="s">
        <v>1253</v>
      </c>
      <c r="F381" t="s">
        <v>100</v>
      </c>
      <c r="G381" t="s">
        <v>550</v>
      </c>
      <c r="H381" t="s">
        <v>42</v>
      </c>
      <c r="I381" t="s">
        <v>43</v>
      </c>
      <c r="J381" t="s">
        <v>31</v>
      </c>
      <c r="K381" t="s">
        <v>1252</v>
      </c>
      <c r="L381">
        <v>162</v>
      </c>
      <c r="M381" t="s">
        <v>102</v>
      </c>
      <c r="N381">
        <v>10.033810892019799</v>
      </c>
      <c r="O381">
        <v>44.1560057817996</v>
      </c>
      <c r="P381">
        <v>410</v>
      </c>
      <c r="Q381" s="17">
        <v>415.55841064453102</v>
      </c>
      <c r="R381" t="s">
        <v>1252</v>
      </c>
      <c r="S381" t="s">
        <v>34</v>
      </c>
      <c r="T381" t="s">
        <v>1254</v>
      </c>
      <c r="U381" t="s">
        <v>168</v>
      </c>
      <c r="V381" s="1">
        <v>35431</v>
      </c>
      <c r="W381" s="17">
        <f>Tabella1[[#This Row],[elevation_glo30]]-Tabella1[[#This Row],[elevation]]</f>
        <v>5.5584106445310226</v>
      </c>
      <c r="X381" s="1">
        <v>45306</v>
      </c>
      <c r="Y381">
        <v>5092</v>
      </c>
      <c r="Z381">
        <v>5092</v>
      </c>
      <c r="AA381" t="s">
        <v>36</v>
      </c>
      <c r="AB381" s="6"/>
      <c r="AC381" s="6"/>
      <c r="AH381" s="7"/>
    </row>
    <row r="382" spans="1:34" x14ac:dyDescent="0.2">
      <c r="A382">
        <v>1013</v>
      </c>
      <c r="B382">
        <v>749501</v>
      </c>
      <c r="C382">
        <v>316</v>
      </c>
      <c r="D382" t="s">
        <v>1255</v>
      </c>
      <c r="E382" t="s">
        <v>1256</v>
      </c>
      <c r="F382" t="s">
        <v>100</v>
      </c>
      <c r="G382" t="s">
        <v>1256</v>
      </c>
      <c r="H382" t="s">
        <v>29</v>
      </c>
      <c r="I382" t="s">
        <v>30</v>
      </c>
      <c r="J382" t="s">
        <v>31</v>
      </c>
      <c r="K382" t="s">
        <v>1255</v>
      </c>
      <c r="L382">
        <v>316</v>
      </c>
      <c r="M382" t="s">
        <v>102</v>
      </c>
      <c r="N382">
        <v>10.649475383360601</v>
      </c>
      <c r="O382">
        <v>43.541822871293903</v>
      </c>
      <c r="P382">
        <v>127</v>
      </c>
      <c r="Q382" s="17">
        <v>127.44766235351599</v>
      </c>
      <c r="R382" t="s">
        <v>1255</v>
      </c>
      <c r="S382" t="s">
        <v>34</v>
      </c>
      <c r="T382" t="s">
        <v>1257</v>
      </c>
      <c r="U382" t="s">
        <v>108</v>
      </c>
      <c r="V382" s="1">
        <v>33723</v>
      </c>
      <c r="W382" s="17">
        <f>Tabella1[[#This Row],[elevation_glo30]]-Tabella1[[#This Row],[elevation]]</f>
        <v>0.44766235351599448</v>
      </c>
      <c r="X382" s="1">
        <v>45306</v>
      </c>
      <c r="Y382">
        <v>11324</v>
      </c>
      <c r="Z382">
        <v>11324</v>
      </c>
      <c r="AA382" t="s">
        <v>36</v>
      </c>
      <c r="AB382" s="8"/>
      <c r="AC382" s="8"/>
      <c r="AD382" s="9"/>
      <c r="AE382" s="9"/>
      <c r="AF382" s="9"/>
      <c r="AG382" s="9"/>
      <c r="AH382" s="10"/>
    </row>
    <row r="383" spans="1:34" x14ac:dyDescent="0.2">
      <c r="A383">
        <v>1014</v>
      </c>
      <c r="B383" t="s">
        <v>26</v>
      </c>
      <c r="C383">
        <v>268</v>
      </c>
      <c r="D383" t="s">
        <v>1258</v>
      </c>
      <c r="E383" t="s">
        <v>1259</v>
      </c>
      <c r="F383" t="s">
        <v>115</v>
      </c>
      <c r="G383" t="s">
        <v>541</v>
      </c>
      <c r="H383" t="s">
        <v>38</v>
      </c>
      <c r="I383" t="s">
        <v>39</v>
      </c>
      <c r="J383" t="s">
        <v>31</v>
      </c>
      <c r="K383" t="s">
        <v>1258</v>
      </c>
      <c r="L383">
        <v>268</v>
      </c>
      <c r="M383" t="s">
        <v>117</v>
      </c>
      <c r="N383">
        <v>10.800601823599999</v>
      </c>
      <c r="O383">
        <v>42.977237110600001</v>
      </c>
      <c r="P383">
        <v>38.69</v>
      </c>
      <c r="Q383" s="17">
        <v>44.653961181640597</v>
      </c>
      <c r="R383" t="s">
        <v>1258</v>
      </c>
      <c r="S383" t="s">
        <v>34</v>
      </c>
      <c r="T383" t="s">
        <v>1260</v>
      </c>
      <c r="U383" t="s">
        <v>119</v>
      </c>
      <c r="V383" s="1">
        <v>33604</v>
      </c>
      <c r="W383" s="17">
        <f>Tabella1[[#This Row],[elevation_glo30]]-Tabella1[[#This Row],[elevation]]</f>
        <v>5.9639611816405989</v>
      </c>
      <c r="X383" s="1">
        <v>33969</v>
      </c>
      <c r="Y383">
        <v>366</v>
      </c>
      <c r="Z383">
        <v>366</v>
      </c>
      <c r="AA383" t="s">
        <v>36</v>
      </c>
      <c r="AB383" s="3"/>
      <c r="AC383" s="3"/>
      <c r="AD383" s="4"/>
      <c r="AE383" s="4"/>
      <c r="AF383" s="4"/>
      <c r="AG383" s="4" t="b">
        <v>0</v>
      </c>
      <c r="AH383" s="5" t="s">
        <v>1358</v>
      </c>
    </row>
    <row r="384" spans="1:34" x14ac:dyDescent="0.2">
      <c r="A384">
        <v>1015</v>
      </c>
      <c r="B384" t="s">
        <v>26</v>
      </c>
      <c r="C384">
        <v>272</v>
      </c>
      <c r="D384" t="s">
        <v>1261</v>
      </c>
      <c r="E384" t="s">
        <v>1262</v>
      </c>
      <c r="F384" t="s">
        <v>115</v>
      </c>
      <c r="G384" t="s">
        <v>1263</v>
      </c>
      <c r="H384" t="s">
        <v>38</v>
      </c>
      <c r="I384" t="s">
        <v>39</v>
      </c>
      <c r="J384" t="s">
        <v>31</v>
      </c>
      <c r="K384" t="s">
        <v>1261</v>
      </c>
      <c r="L384">
        <v>272</v>
      </c>
      <c r="M384" t="s">
        <v>117</v>
      </c>
      <c r="N384">
        <v>10.8976420101</v>
      </c>
      <c r="O384">
        <v>42.846629245499997</v>
      </c>
      <c r="P384">
        <v>392.5</v>
      </c>
      <c r="Q384" s="17">
        <v>378.29104614257801</v>
      </c>
      <c r="R384" t="s">
        <v>1261</v>
      </c>
      <c r="S384" t="s">
        <v>34</v>
      </c>
      <c r="T384" t="s">
        <v>1264</v>
      </c>
      <c r="U384" t="s">
        <v>119</v>
      </c>
      <c r="V384" s="1">
        <v>33604</v>
      </c>
      <c r="W384" s="17">
        <f>Tabella1[[#This Row],[elevation_glo30]]-Tabella1[[#This Row],[elevation]]</f>
        <v>-14.208953857421989</v>
      </c>
      <c r="X384" s="1">
        <v>35795</v>
      </c>
      <c r="Y384">
        <v>1462</v>
      </c>
      <c r="Z384">
        <v>1462</v>
      </c>
      <c r="AA384" t="s">
        <v>36</v>
      </c>
      <c r="AB384" s="3"/>
      <c r="AC384" s="3"/>
      <c r="AD384" s="4"/>
      <c r="AE384" s="4"/>
      <c r="AF384" s="4"/>
      <c r="AG384" s="4" t="b">
        <v>0</v>
      </c>
      <c r="AH384" s="5" t="s">
        <v>1358</v>
      </c>
    </row>
    <row r="385" spans="1:34" x14ac:dyDescent="0.2">
      <c r="A385">
        <v>1016</v>
      </c>
      <c r="B385">
        <v>730801</v>
      </c>
      <c r="C385">
        <v>95</v>
      </c>
      <c r="D385" t="s">
        <v>1265</v>
      </c>
      <c r="E385" t="s">
        <v>1266</v>
      </c>
      <c r="F385" t="s">
        <v>100</v>
      </c>
      <c r="G385" t="s">
        <v>1267</v>
      </c>
      <c r="H385" t="s">
        <v>158</v>
      </c>
      <c r="I385" t="s">
        <v>159</v>
      </c>
      <c r="J385" t="s">
        <v>31</v>
      </c>
      <c r="K385" t="s">
        <v>1265</v>
      </c>
      <c r="L385">
        <v>95</v>
      </c>
      <c r="M385" t="s">
        <v>102</v>
      </c>
      <c r="N385">
        <v>10.3068336557152</v>
      </c>
      <c r="O385">
        <v>43.831815368270298</v>
      </c>
      <c r="P385">
        <v>1</v>
      </c>
      <c r="Q385" s="17">
        <v>-1</v>
      </c>
      <c r="R385" t="s">
        <v>1265</v>
      </c>
      <c r="S385" t="s">
        <v>34</v>
      </c>
      <c r="T385" t="s">
        <v>1268</v>
      </c>
      <c r="U385" t="s">
        <v>119</v>
      </c>
      <c r="V385" s="1">
        <v>41528</v>
      </c>
      <c r="W385" s="17">
        <f>Tabella1[[#This Row],[elevation_glo30]]-Tabella1[[#This Row],[elevation]]</f>
        <v>-2</v>
      </c>
      <c r="X385" s="1">
        <v>45306</v>
      </c>
      <c r="Y385">
        <v>449</v>
      </c>
      <c r="Z385">
        <v>449</v>
      </c>
      <c r="AA385" t="s">
        <v>36</v>
      </c>
      <c r="AB385" s="3"/>
      <c r="AC385" s="3"/>
      <c r="AD385" s="4"/>
      <c r="AE385" s="4"/>
      <c r="AF385" s="4"/>
      <c r="AG385" s="4" t="b">
        <v>0</v>
      </c>
      <c r="AH385" s="5" t="s">
        <v>1358</v>
      </c>
    </row>
    <row r="386" spans="1:34" x14ac:dyDescent="0.2">
      <c r="A386">
        <v>1017</v>
      </c>
      <c r="B386">
        <v>746751</v>
      </c>
      <c r="C386">
        <v>139</v>
      </c>
      <c r="D386" t="s">
        <v>1269</v>
      </c>
      <c r="E386" t="s">
        <v>1270</v>
      </c>
      <c r="F386" t="s">
        <v>100</v>
      </c>
      <c r="G386" t="s">
        <v>1271</v>
      </c>
      <c r="H386" t="s">
        <v>38</v>
      </c>
      <c r="I386" t="s">
        <v>39</v>
      </c>
      <c r="J386" t="s">
        <v>31</v>
      </c>
      <c r="K386" t="s">
        <v>1269</v>
      </c>
      <c r="L386">
        <v>139</v>
      </c>
      <c r="M386" t="s">
        <v>102</v>
      </c>
      <c r="N386">
        <v>11.4251425060903</v>
      </c>
      <c r="O386">
        <v>42.6421242613877</v>
      </c>
      <c r="P386">
        <v>170</v>
      </c>
      <c r="Q386" s="17">
        <v>172.71774291992199</v>
      </c>
      <c r="R386" t="s">
        <v>1269</v>
      </c>
      <c r="S386" t="s">
        <v>34</v>
      </c>
      <c r="T386" t="s">
        <v>1272</v>
      </c>
      <c r="U386" t="s">
        <v>1273</v>
      </c>
      <c r="V386" s="1">
        <v>34069</v>
      </c>
      <c r="W386" s="17">
        <f>Tabella1[[#This Row],[elevation_glo30]]-Tabella1[[#This Row],[elevation]]</f>
        <v>2.7177429199219887</v>
      </c>
      <c r="X386" s="1">
        <v>45306</v>
      </c>
      <c r="Y386">
        <v>9518</v>
      </c>
      <c r="Z386">
        <v>9518</v>
      </c>
      <c r="AA386" t="s">
        <v>36</v>
      </c>
      <c r="AB386" s="8"/>
      <c r="AC386" s="8"/>
      <c r="AD386" s="9"/>
      <c r="AE386" s="9"/>
      <c r="AF386" s="9"/>
      <c r="AG386" s="9"/>
      <c r="AH386" s="10"/>
    </row>
    <row r="387" spans="1:34" x14ac:dyDescent="0.2">
      <c r="A387">
        <v>1018</v>
      </c>
      <c r="B387">
        <v>748401</v>
      </c>
      <c r="C387">
        <v>112</v>
      </c>
      <c r="D387" t="s">
        <v>1274</v>
      </c>
      <c r="E387" t="s">
        <v>1275</v>
      </c>
      <c r="F387" t="s">
        <v>100</v>
      </c>
      <c r="G387" t="s">
        <v>1276</v>
      </c>
      <c r="H387" t="s">
        <v>54</v>
      </c>
      <c r="I387" t="s">
        <v>55</v>
      </c>
      <c r="J387" t="s">
        <v>31</v>
      </c>
      <c r="K387" t="s">
        <v>1274</v>
      </c>
      <c r="L387">
        <v>112</v>
      </c>
      <c r="M387" t="s">
        <v>102</v>
      </c>
      <c r="N387">
        <v>11.6526374060821</v>
      </c>
      <c r="O387">
        <v>43.618988056551402</v>
      </c>
      <c r="P387">
        <v>869</v>
      </c>
      <c r="Q387" s="17">
        <v>857.65612792968795</v>
      </c>
      <c r="R387" t="s">
        <v>1274</v>
      </c>
      <c r="S387" t="s">
        <v>34</v>
      </c>
      <c r="T387" t="s">
        <v>1277</v>
      </c>
      <c r="U387" t="s">
        <v>108</v>
      </c>
      <c r="V387" s="1">
        <v>42458</v>
      </c>
      <c r="W387" s="17">
        <f>Tabella1[[#This Row],[elevation_glo30]]-Tabella1[[#This Row],[elevation]]</f>
        <v>-11.343872070312045</v>
      </c>
      <c r="X387" s="1">
        <v>45306</v>
      </c>
      <c r="Y387">
        <v>2849</v>
      </c>
      <c r="Z387">
        <v>2849</v>
      </c>
      <c r="AA387" t="s">
        <v>36</v>
      </c>
      <c r="AB387" s="6"/>
      <c r="AC387" s="6"/>
      <c r="AH387" s="7"/>
    </row>
    <row r="388" spans="1:34" x14ac:dyDescent="0.2">
      <c r="A388">
        <v>1019</v>
      </c>
      <c r="B388">
        <v>22327</v>
      </c>
      <c r="C388">
        <v>441</v>
      </c>
      <c r="D388" t="s">
        <v>1278</v>
      </c>
      <c r="E388" t="s">
        <v>1279</v>
      </c>
      <c r="F388" t="s">
        <v>222</v>
      </c>
      <c r="G388" t="s">
        <v>122</v>
      </c>
      <c r="H388" t="s">
        <v>47</v>
      </c>
      <c r="I388" t="s">
        <v>48</v>
      </c>
      <c r="J388" t="s">
        <v>31</v>
      </c>
      <c r="K388" t="s">
        <v>1278</v>
      </c>
      <c r="L388">
        <v>441</v>
      </c>
      <c r="M388" t="s">
        <v>102</v>
      </c>
      <c r="N388">
        <v>11.034833383100001</v>
      </c>
      <c r="O388">
        <v>44.074999950900001</v>
      </c>
      <c r="P388">
        <v>726.38</v>
      </c>
      <c r="Q388" s="17">
        <v>725.51220703125</v>
      </c>
      <c r="R388" t="s">
        <v>1278</v>
      </c>
      <c r="S388" t="s">
        <v>34</v>
      </c>
      <c r="T388" t="s">
        <v>1280</v>
      </c>
      <c r="U388" t="s">
        <v>112</v>
      </c>
      <c r="V388" s="1">
        <v>37336</v>
      </c>
      <c r="W388" s="17">
        <f>Tabella1[[#This Row],[elevation_glo30]]-Tabella1[[#This Row],[elevation]]</f>
        <v>-0.86779296874999545</v>
      </c>
      <c r="X388" s="1">
        <v>45306</v>
      </c>
      <c r="Y388">
        <v>7963</v>
      </c>
      <c r="Z388">
        <v>7963</v>
      </c>
      <c r="AA388" t="s">
        <v>36</v>
      </c>
      <c r="AB388" s="8"/>
      <c r="AC388" s="8"/>
      <c r="AD388" s="9"/>
      <c r="AE388" s="9"/>
      <c r="AF388" s="9"/>
      <c r="AG388" s="9"/>
      <c r="AH388" s="10"/>
    </row>
    <row r="389" spans="1:34" x14ac:dyDescent="0.2">
      <c r="A389">
        <v>1020</v>
      </c>
      <c r="B389" t="s">
        <v>26</v>
      </c>
      <c r="C389">
        <v>288</v>
      </c>
      <c r="D389" t="s">
        <v>1281</v>
      </c>
      <c r="E389" t="s">
        <v>1282</v>
      </c>
      <c r="F389" t="s">
        <v>115</v>
      </c>
      <c r="G389" t="s">
        <v>1081</v>
      </c>
      <c r="H389" t="s">
        <v>38</v>
      </c>
      <c r="I389" t="s">
        <v>39</v>
      </c>
      <c r="J389" t="s">
        <v>31</v>
      </c>
      <c r="K389" t="s">
        <v>1281</v>
      </c>
      <c r="L389">
        <v>288</v>
      </c>
      <c r="M389" t="s">
        <v>117</v>
      </c>
      <c r="N389">
        <v>11.5496744514996</v>
      </c>
      <c r="O389">
        <v>42.789220441473603</v>
      </c>
      <c r="P389">
        <v>767</v>
      </c>
      <c r="Q389" s="17">
        <v>752.66882324218795</v>
      </c>
      <c r="R389" t="s">
        <v>1281</v>
      </c>
      <c r="S389" t="s">
        <v>34</v>
      </c>
      <c r="T389" t="s">
        <v>1283</v>
      </c>
      <c r="U389" t="s">
        <v>119</v>
      </c>
      <c r="V389" s="1">
        <v>18629</v>
      </c>
      <c r="W389" s="17">
        <f>Tabella1[[#This Row],[elevation_glo30]]-Tabella1[[#This Row],[elevation]]</f>
        <v>-14.331176757812045</v>
      </c>
      <c r="X389" s="1">
        <v>19724</v>
      </c>
      <c r="Y389">
        <v>1096</v>
      </c>
      <c r="Z389">
        <v>0</v>
      </c>
      <c r="AA389" t="s">
        <v>36</v>
      </c>
      <c r="AB389" s="3"/>
      <c r="AC389" s="3"/>
      <c r="AD389" s="4"/>
      <c r="AE389" s="4"/>
      <c r="AF389" s="4"/>
      <c r="AG389" s="4" t="b">
        <v>0</v>
      </c>
      <c r="AH389" s="5" t="s">
        <v>1358</v>
      </c>
    </row>
    <row r="390" spans="1:34" x14ac:dyDescent="0.2">
      <c r="A390">
        <v>1021</v>
      </c>
      <c r="B390">
        <v>733051</v>
      </c>
      <c r="C390">
        <v>159</v>
      </c>
      <c r="D390" t="s">
        <v>1284</v>
      </c>
      <c r="E390" t="s">
        <v>1285</v>
      </c>
      <c r="F390" t="s">
        <v>100</v>
      </c>
      <c r="G390" t="s">
        <v>497</v>
      </c>
      <c r="H390" t="s">
        <v>42</v>
      </c>
      <c r="I390" t="s">
        <v>43</v>
      </c>
      <c r="J390" t="s">
        <v>31</v>
      </c>
      <c r="K390" t="s">
        <v>1284</v>
      </c>
      <c r="L390">
        <v>159</v>
      </c>
      <c r="M390" t="s">
        <v>102</v>
      </c>
      <c r="N390">
        <v>10.1516838440265</v>
      </c>
      <c r="O390">
        <v>44.246441725713197</v>
      </c>
      <c r="P390">
        <v>500</v>
      </c>
      <c r="Q390" s="17">
        <v>495.96939086914102</v>
      </c>
      <c r="R390" t="s">
        <v>1284</v>
      </c>
      <c r="S390" t="s">
        <v>34</v>
      </c>
      <c r="T390" t="s">
        <v>1286</v>
      </c>
      <c r="U390" t="s">
        <v>112</v>
      </c>
      <c r="V390" s="1">
        <v>35431</v>
      </c>
      <c r="W390" s="17">
        <f>Tabella1[[#This Row],[elevation_glo30]]-Tabella1[[#This Row],[elevation]]</f>
        <v>-4.0306091308589771</v>
      </c>
      <c r="X390" s="1">
        <v>45306</v>
      </c>
      <c r="Y390">
        <v>4806</v>
      </c>
      <c r="Z390">
        <v>4806</v>
      </c>
      <c r="AA390" t="s">
        <v>36</v>
      </c>
      <c r="AB390" s="8"/>
      <c r="AC390" s="8"/>
      <c r="AD390" s="9"/>
      <c r="AE390" s="9"/>
      <c r="AF390" s="9"/>
      <c r="AG390" s="9"/>
      <c r="AH390" s="10"/>
    </row>
    <row r="391" spans="1:34" x14ac:dyDescent="0.2">
      <c r="A391">
        <v>1022</v>
      </c>
      <c r="B391">
        <v>746351</v>
      </c>
      <c r="C391">
        <v>138</v>
      </c>
      <c r="D391" t="s">
        <v>1287</v>
      </c>
      <c r="E391" t="s">
        <v>1288</v>
      </c>
      <c r="F391" t="s">
        <v>100</v>
      </c>
      <c r="G391" t="s">
        <v>1081</v>
      </c>
      <c r="H391" t="s">
        <v>38</v>
      </c>
      <c r="I391" t="s">
        <v>39</v>
      </c>
      <c r="J391" t="s">
        <v>31</v>
      </c>
      <c r="K391" t="s">
        <v>1287</v>
      </c>
      <c r="L391">
        <v>138</v>
      </c>
      <c r="M391" t="s">
        <v>102</v>
      </c>
      <c r="N391">
        <v>11.490979544555101</v>
      </c>
      <c r="O391">
        <v>42.718303703330598</v>
      </c>
      <c r="P391">
        <v>411</v>
      </c>
      <c r="Q391" s="17">
        <v>423.09649658203102</v>
      </c>
      <c r="R391" t="s">
        <v>1287</v>
      </c>
      <c r="S391" t="s">
        <v>34</v>
      </c>
      <c r="T391">
        <v>415</v>
      </c>
      <c r="U391" t="s">
        <v>36</v>
      </c>
      <c r="V391" s="1">
        <v>43063</v>
      </c>
      <c r="W391" s="17">
        <f>Tabella1[[#This Row],[elevation_glo30]]-Tabella1[[#This Row],[elevation]]</f>
        <v>12.096496582031023</v>
      </c>
      <c r="X391" s="1">
        <v>45306</v>
      </c>
      <c r="Y391">
        <v>2244</v>
      </c>
      <c r="Z391">
        <v>2244</v>
      </c>
      <c r="AA391" t="s">
        <v>36</v>
      </c>
      <c r="AB391" s="6"/>
      <c r="AC391" s="6"/>
      <c r="AH391" s="7"/>
    </row>
    <row r="392" spans="1:34" x14ac:dyDescent="0.2">
      <c r="A392">
        <v>1023</v>
      </c>
      <c r="B392" t="s">
        <v>26</v>
      </c>
      <c r="C392">
        <v>173</v>
      </c>
      <c r="D392" t="s">
        <v>1289</v>
      </c>
      <c r="E392" t="s">
        <v>1290</v>
      </c>
      <c r="F392" t="s">
        <v>115</v>
      </c>
      <c r="G392" t="s">
        <v>1291</v>
      </c>
      <c r="H392" t="s">
        <v>158</v>
      </c>
      <c r="I392" t="s">
        <v>159</v>
      </c>
      <c r="J392" t="s">
        <v>31</v>
      </c>
      <c r="K392" t="s">
        <v>1289</v>
      </c>
      <c r="L392">
        <v>173</v>
      </c>
      <c r="M392" t="s">
        <v>117</v>
      </c>
      <c r="N392">
        <v>10.292688329100001</v>
      </c>
      <c r="O392">
        <v>44.115017020400003</v>
      </c>
      <c r="P392">
        <v>517.23</v>
      </c>
      <c r="Q392" s="17">
        <v>562.46276855468795</v>
      </c>
      <c r="R392" t="s">
        <v>1289</v>
      </c>
      <c r="S392" t="s">
        <v>34</v>
      </c>
      <c r="T392" t="s">
        <v>1292</v>
      </c>
      <c r="U392" t="s">
        <v>119</v>
      </c>
      <c r="V392" s="1">
        <v>33239</v>
      </c>
      <c r="W392" s="17">
        <f>Tabella1[[#This Row],[elevation_glo30]]-Tabella1[[#This Row],[elevation]]</f>
        <v>45.232768554687937</v>
      </c>
      <c r="X392" s="1">
        <v>34334</v>
      </c>
      <c r="Y392">
        <v>1084</v>
      </c>
      <c r="Z392">
        <v>1084</v>
      </c>
      <c r="AA392" t="s">
        <v>36</v>
      </c>
      <c r="AB392" s="3"/>
      <c r="AC392" s="3"/>
      <c r="AD392" s="4"/>
      <c r="AE392" s="4"/>
      <c r="AF392" s="4"/>
      <c r="AG392" s="4" t="b">
        <v>0</v>
      </c>
      <c r="AH392" s="5" t="s">
        <v>1358</v>
      </c>
    </row>
    <row r="393" spans="1:34" x14ac:dyDescent="0.2">
      <c r="A393">
        <v>1024</v>
      </c>
      <c r="B393" t="s">
        <v>26</v>
      </c>
      <c r="C393">
        <v>215</v>
      </c>
      <c r="D393" t="s">
        <v>1293</v>
      </c>
      <c r="E393" t="s">
        <v>806</v>
      </c>
      <c r="F393" t="s">
        <v>115</v>
      </c>
      <c r="G393" t="s">
        <v>806</v>
      </c>
      <c r="H393" t="s">
        <v>62</v>
      </c>
      <c r="I393" t="s">
        <v>63</v>
      </c>
      <c r="J393" t="s">
        <v>31</v>
      </c>
      <c r="K393" t="s">
        <v>1293</v>
      </c>
      <c r="L393">
        <v>215</v>
      </c>
      <c r="M393" t="s">
        <v>117</v>
      </c>
      <c r="N393">
        <v>11.2772673368454</v>
      </c>
      <c r="O393">
        <v>43.911460592180703</v>
      </c>
      <c r="P393">
        <v>313</v>
      </c>
      <c r="Q393" s="17">
        <v>314.64944458007801</v>
      </c>
      <c r="R393" t="s">
        <v>1293</v>
      </c>
      <c r="S393" t="s">
        <v>34</v>
      </c>
      <c r="T393" t="s">
        <v>1294</v>
      </c>
      <c r="U393" t="s">
        <v>119</v>
      </c>
      <c r="V393" s="1">
        <v>33604</v>
      </c>
      <c r="W393" s="17">
        <f>Tabella1[[#This Row],[elevation_glo30]]-Tabella1[[#This Row],[elevation]]</f>
        <v>1.6494445800780113</v>
      </c>
      <c r="X393" s="1">
        <v>33969</v>
      </c>
      <c r="Y393">
        <v>364</v>
      </c>
      <c r="Z393">
        <v>364</v>
      </c>
      <c r="AA393" t="s">
        <v>36</v>
      </c>
      <c r="AB393" s="3"/>
      <c r="AC393" s="3"/>
      <c r="AD393" s="4"/>
      <c r="AE393" s="4"/>
      <c r="AF393" s="4"/>
      <c r="AG393" s="4" t="b">
        <v>0</v>
      </c>
      <c r="AH393" s="5" t="s">
        <v>1358</v>
      </c>
    </row>
    <row r="394" spans="1:34" x14ac:dyDescent="0.2">
      <c r="A394">
        <v>1025</v>
      </c>
      <c r="B394">
        <v>753601</v>
      </c>
      <c r="C394">
        <v>418</v>
      </c>
      <c r="D394" t="s">
        <v>1295</v>
      </c>
      <c r="E394" t="s">
        <v>1296</v>
      </c>
      <c r="F394" t="s">
        <v>100</v>
      </c>
      <c r="G394" t="s">
        <v>1297</v>
      </c>
      <c r="H394" t="s">
        <v>182</v>
      </c>
      <c r="I394" t="s">
        <v>183</v>
      </c>
      <c r="J394" t="s">
        <v>31</v>
      </c>
      <c r="K394" t="s">
        <v>1295</v>
      </c>
      <c r="L394">
        <v>418</v>
      </c>
      <c r="M394" t="s">
        <v>102</v>
      </c>
      <c r="N394">
        <v>11.1472010009494</v>
      </c>
      <c r="O394">
        <v>43.964830797139001</v>
      </c>
      <c r="P394">
        <v>322</v>
      </c>
      <c r="Q394" s="17">
        <v>321.28067016601602</v>
      </c>
      <c r="R394" t="s">
        <v>1295</v>
      </c>
      <c r="S394" t="s">
        <v>34</v>
      </c>
      <c r="T394" t="s">
        <v>1298</v>
      </c>
      <c r="U394" t="s">
        <v>108</v>
      </c>
      <c r="V394" s="1">
        <v>35176</v>
      </c>
      <c r="W394" s="17">
        <f>Tabella1[[#This Row],[elevation_glo30]]-Tabella1[[#This Row],[elevation]]</f>
        <v>-0.7193298339839771</v>
      </c>
      <c r="X394" s="1">
        <v>45306</v>
      </c>
      <c r="Y394">
        <v>9825</v>
      </c>
      <c r="Z394">
        <v>9825</v>
      </c>
      <c r="AA394" t="s">
        <v>36</v>
      </c>
      <c r="AB394" s="8"/>
      <c r="AC394" s="8"/>
      <c r="AD394" s="9"/>
      <c r="AE394" s="9"/>
      <c r="AF394" s="9"/>
      <c r="AG394" s="9"/>
      <c r="AH394" s="10"/>
    </row>
    <row r="395" spans="1:34" x14ac:dyDescent="0.2">
      <c r="A395">
        <v>339</v>
      </c>
      <c r="B395" t="s">
        <v>26</v>
      </c>
      <c r="C395">
        <v>3691</v>
      </c>
      <c r="D395" t="s">
        <v>26</v>
      </c>
      <c r="E395" t="s">
        <v>41</v>
      </c>
      <c r="F395" t="s">
        <v>28</v>
      </c>
      <c r="G395" t="s">
        <v>26</v>
      </c>
      <c r="H395" t="s">
        <v>42</v>
      </c>
      <c r="I395" t="s">
        <v>43</v>
      </c>
      <c r="J395" t="s">
        <v>31</v>
      </c>
      <c r="K395" t="s">
        <v>26</v>
      </c>
      <c r="L395">
        <v>3691</v>
      </c>
      <c r="M395" t="s">
        <v>32</v>
      </c>
      <c r="N395">
        <v>9.78444</v>
      </c>
      <c r="O395">
        <v>44.444719999999997</v>
      </c>
      <c r="P395">
        <v>802</v>
      </c>
      <c r="Q395" s="17">
        <v>751.65692138671898</v>
      </c>
      <c r="R395" t="s">
        <v>44</v>
      </c>
      <c r="S395" t="s">
        <v>34</v>
      </c>
      <c r="T395">
        <v>3783</v>
      </c>
      <c r="U395" t="s">
        <v>35</v>
      </c>
      <c r="V395" s="1">
        <v>37560</v>
      </c>
      <c r="W395" s="17">
        <f>Tabella1[[#This Row],[elevation_glo30]]-Tabella1[[#This Row],[elevation]]</f>
        <v>-50.343078613281023</v>
      </c>
      <c r="X395" s="1">
        <v>45169</v>
      </c>
      <c r="Y395">
        <v>7591</v>
      </c>
      <c r="Z395">
        <v>7591</v>
      </c>
      <c r="AA395" t="s">
        <v>36</v>
      </c>
      <c r="AB395" s="11">
        <v>9.7830600000000008</v>
      </c>
      <c r="AC395" s="11">
        <v>44.443283000000001</v>
      </c>
      <c r="AD395" s="12">
        <v>762</v>
      </c>
      <c r="AE395" s="12">
        <v>1</v>
      </c>
      <c r="AF395" s="12"/>
      <c r="AG395" s="12"/>
      <c r="AH395" s="13" t="s">
        <v>1365</v>
      </c>
    </row>
    <row r="396" spans="1:34" x14ac:dyDescent="0.2">
      <c r="A396">
        <v>1026</v>
      </c>
      <c r="B396">
        <v>742551</v>
      </c>
      <c r="C396">
        <v>45</v>
      </c>
      <c r="D396" t="s">
        <v>1299</v>
      </c>
      <c r="E396" t="s">
        <v>1300</v>
      </c>
      <c r="F396" t="s">
        <v>100</v>
      </c>
      <c r="G396" t="s">
        <v>76</v>
      </c>
      <c r="H396" t="s">
        <v>76</v>
      </c>
      <c r="I396" t="s">
        <v>77</v>
      </c>
      <c r="J396" t="s">
        <v>31</v>
      </c>
      <c r="K396" t="s">
        <v>1299</v>
      </c>
      <c r="L396">
        <v>45</v>
      </c>
      <c r="M396" t="s">
        <v>102</v>
      </c>
      <c r="N396">
        <v>10.4038358056851</v>
      </c>
      <c r="O396">
        <v>43.521203810638603</v>
      </c>
      <c r="P396">
        <v>300</v>
      </c>
      <c r="Q396" s="17">
        <v>308.75564575195301</v>
      </c>
      <c r="R396" t="s">
        <v>1299</v>
      </c>
      <c r="S396" t="s">
        <v>34</v>
      </c>
      <c r="T396" t="s">
        <v>1301</v>
      </c>
      <c r="U396" t="s">
        <v>150</v>
      </c>
      <c r="V396" s="1">
        <v>36894</v>
      </c>
      <c r="W396" s="17">
        <f>Tabella1[[#This Row],[elevation_glo30]]-Tabella1[[#This Row],[elevation]]</f>
        <v>8.7556457519530113</v>
      </c>
      <c r="X396" s="1">
        <v>45306</v>
      </c>
      <c r="Y396">
        <v>8389</v>
      </c>
      <c r="Z396">
        <v>8389</v>
      </c>
      <c r="AA396" t="s">
        <v>36</v>
      </c>
      <c r="AB396" s="8"/>
      <c r="AC396" s="8"/>
      <c r="AD396" s="9"/>
      <c r="AE396" s="9"/>
      <c r="AF396" s="9"/>
      <c r="AG396" s="9"/>
      <c r="AH396" s="10"/>
    </row>
    <row r="397" spans="1:34" x14ac:dyDescent="0.2">
      <c r="A397">
        <v>1027</v>
      </c>
      <c r="B397">
        <v>731701</v>
      </c>
      <c r="C397">
        <v>79</v>
      </c>
      <c r="D397" t="s">
        <v>1302</v>
      </c>
      <c r="E397" t="s">
        <v>1303</v>
      </c>
      <c r="F397" t="s">
        <v>100</v>
      </c>
      <c r="G397" t="s">
        <v>274</v>
      </c>
      <c r="H397" t="s">
        <v>158</v>
      </c>
      <c r="I397" t="s">
        <v>159</v>
      </c>
      <c r="J397" t="s">
        <v>31</v>
      </c>
      <c r="K397" t="s">
        <v>1302</v>
      </c>
      <c r="L397">
        <v>79</v>
      </c>
      <c r="M397" t="s">
        <v>102</v>
      </c>
      <c r="N397">
        <v>10.3361437042074</v>
      </c>
      <c r="O397">
        <v>43.969018794597503</v>
      </c>
      <c r="P397">
        <v>671</v>
      </c>
      <c r="Q397" s="17">
        <v>659.70306396484398</v>
      </c>
      <c r="R397" t="s">
        <v>1302</v>
      </c>
      <c r="S397" t="s">
        <v>34</v>
      </c>
      <c r="T397" t="s">
        <v>1304</v>
      </c>
      <c r="U397" t="s">
        <v>150</v>
      </c>
      <c r="V397" s="1">
        <v>36468</v>
      </c>
      <c r="W397" s="17">
        <f>Tabella1[[#This Row],[elevation_glo30]]-Tabella1[[#This Row],[elevation]]</f>
        <v>-11.296936035156023</v>
      </c>
      <c r="X397" s="1">
        <v>45306</v>
      </c>
      <c r="Y397">
        <v>8635</v>
      </c>
      <c r="Z397">
        <v>8635</v>
      </c>
      <c r="AA397" t="s">
        <v>36</v>
      </c>
      <c r="AB397" s="6">
        <v>10.336029999999999</v>
      </c>
      <c r="AC397" s="6">
        <v>43.968919999999997</v>
      </c>
      <c r="AD397">
        <v>661</v>
      </c>
      <c r="AH397" s="7"/>
    </row>
    <row r="398" spans="1:34" x14ac:dyDescent="0.2">
      <c r="A398">
        <v>1028</v>
      </c>
      <c r="B398">
        <v>740251</v>
      </c>
      <c r="C398">
        <v>14</v>
      </c>
      <c r="D398" t="s">
        <v>1305</v>
      </c>
      <c r="E398" t="s">
        <v>1306</v>
      </c>
      <c r="F398" t="s">
        <v>100</v>
      </c>
      <c r="G398" t="s">
        <v>1307</v>
      </c>
      <c r="H398" t="s">
        <v>62</v>
      </c>
      <c r="I398" t="s">
        <v>63</v>
      </c>
      <c r="J398" t="s">
        <v>31</v>
      </c>
      <c r="K398" t="s">
        <v>1305</v>
      </c>
      <c r="L398">
        <v>14</v>
      </c>
      <c r="M398" t="s">
        <v>102</v>
      </c>
      <c r="N398">
        <v>11.5568205714226</v>
      </c>
      <c r="O398">
        <v>43.7313674985662</v>
      </c>
      <c r="P398">
        <v>980</v>
      </c>
      <c r="Q398" s="17">
        <v>970.34338378906205</v>
      </c>
      <c r="R398" t="s">
        <v>1305</v>
      </c>
      <c r="S398" t="s">
        <v>34</v>
      </c>
      <c r="T398" t="s">
        <v>1308</v>
      </c>
      <c r="U398" t="s">
        <v>1309</v>
      </c>
      <c r="V398" t="s">
        <v>1310</v>
      </c>
      <c r="W398" s="17">
        <f>Tabella1[[#This Row],[elevation_glo30]]-Tabella1[[#This Row],[elevation]]</f>
        <v>-9.6566162109379547</v>
      </c>
      <c r="X398" s="1">
        <v>45305</v>
      </c>
      <c r="Y398">
        <v>53704</v>
      </c>
      <c r="Z398">
        <v>12421</v>
      </c>
      <c r="AA398" t="s">
        <v>36</v>
      </c>
      <c r="AB398" s="8"/>
      <c r="AC398" s="8"/>
      <c r="AD398" s="9"/>
      <c r="AE398" s="9"/>
      <c r="AF398" s="9"/>
      <c r="AG398" s="9"/>
      <c r="AH398" s="10"/>
    </row>
    <row r="399" spans="1:34" x14ac:dyDescent="0.2">
      <c r="A399">
        <v>1030</v>
      </c>
      <c r="B399">
        <v>734551</v>
      </c>
      <c r="C399">
        <v>1</v>
      </c>
      <c r="D399" t="s">
        <v>1311</v>
      </c>
      <c r="E399" t="s">
        <v>1312</v>
      </c>
      <c r="F399" t="s">
        <v>100</v>
      </c>
      <c r="G399" t="s">
        <v>191</v>
      </c>
      <c r="H399" t="s">
        <v>42</v>
      </c>
      <c r="I399" t="s">
        <v>43</v>
      </c>
      <c r="J399" t="s">
        <v>31</v>
      </c>
      <c r="K399" t="s">
        <v>1311</v>
      </c>
      <c r="L399">
        <v>1</v>
      </c>
      <c r="M399" t="s">
        <v>102</v>
      </c>
      <c r="N399">
        <v>10.129652023315399</v>
      </c>
      <c r="O399">
        <v>44.083762591373898</v>
      </c>
      <c r="P399">
        <v>409</v>
      </c>
      <c r="Q399" s="17">
        <v>426.542236328125</v>
      </c>
      <c r="R399" t="s">
        <v>1311</v>
      </c>
      <c r="S399" t="s">
        <v>34</v>
      </c>
      <c r="T399" t="s">
        <v>1313</v>
      </c>
      <c r="U399" t="s">
        <v>104</v>
      </c>
      <c r="V399" s="1">
        <v>37910</v>
      </c>
      <c r="W399" s="17">
        <f>Tabella1[[#This Row],[elevation_glo30]]-Tabella1[[#This Row],[elevation]]</f>
        <v>17.542236328125</v>
      </c>
      <c r="X399" s="1">
        <v>44902</v>
      </c>
      <c r="Y399">
        <v>6889</v>
      </c>
      <c r="Z399">
        <v>6889</v>
      </c>
      <c r="AA399" t="s">
        <v>36</v>
      </c>
      <c r="AB399" s="6">
        <v>10.128780000000001</v>
      </c>
      <c r="AC399" s="6">
        <v>44.083829999999999</v>
      </c>
      <c r="AH399" s="7"/>
    </row>
    <row r="400" spans="1:34" x14ac:dyDescent="0.2">
      <c r="A400">
        <v>1031</v>
      </c>
      <c r="B400">
        <v>747201</v>
      </c>
      <c r="C400">
        <v>304</v>
      </c>
      <c r="D400" t="s">
        <v>1314</v>
      </c>
      <c r="E400" t="s">
        <v>1315</v>
      </c>
      <c r="F400" t="s">
        <v>100</v>
      </c>
      <c r="G400" t="s">
        <v>1016</v>
      </c>
      <c r="H400" t="s">
        <v>76</v>
      </c>
      <c r="I400" t="s">
        <v>77</v>
      </c>
      <c r="J400" t="s">
        <v>31</v>
      </c>
      <c r="K400" t="s">
        <v>1314</v>
      </c>
      <c r="L400">
        <v>304</v>
      </c>
      <c r="M400" t="s">
        <v>102</v>
      </c>
      <c r="N400">
        <v>10.640685061594899</v>
      </c>
      <c r="O400">
        <v>42.9934731703542</v>
      </c>
      <c r="P400">
        <v>8</v>
      </c>
      <c r="Q400" s="17">
        <v>8.3043365478515607</v>
      </c>
      <c r="R400" t="s">
        <v>1314</v>
      </c>
      <c r="S400" t="s">
        <v>34</v>
      </c>
      <c r="T400" t="s">
        <v>1316</v>
      </c>
      <c r="U400" t="s">
        <v>108</v>
      </c>
      <c r="V400" s="1">
        <v>32874</v>
      </c>
      <c r="W400" s="17">
        <f>Tabella1[[#This Row],[elevation_glo30]]-Tabella1[[#This Row],[elevation]]</f>
        <v>0.30433654785156072</v>
      </c>
      <c r="X400" s="1">
        <v>45306</v>
      </c>
      <c r="Y400">
        <v>12229</v>
      </c>
      <c r="Z400">
        <v>12229</v>
      </c>
      <c r="AA400" t="s">
        <v>36</v>
      </c>
      <c r="AB400" s="8"/>
      <c r="AC400" s="8"/>
      <c r="AD400" s="9"/>
      <c r="AE400" s="9"/>
      <c r="AF400" s="9"/>
      <c r="AG400" s="9"/>
      <c r="AH400" s="10"/>
    </row>
    <row r="401" spans="1:34" x14ac:dyDescent="0.2">
      <c r="A401">
        <v>1032</v>
      </c>
      <c r="B401">
        <v>550621</v>
      </c>
      <c r="C401">
        <v>421</v>
      </c>
      <c r="D401" t="s">
        <v>1317</v>
      </c>
      <c r="E401" t="s">
        <v>476</v>
      </c>
      <c r="F401" t="s">
        <v>100</v>
      </c>
      <c r="G401" t="s">
        <v>476</v>
      </c>
      <c r="H401" t="s">
        <v>182</v>
      </c>
      <c r="I401" t="s">
        <v>183</v>
      </c>
      <c r="J401" t="s">
        <v>31</v>
      </c>
      <c r="K401" t="s">
        <v>1317</v>
      </c>
      <c r="L401">
        <v>421</v>
      </c>
      <c r="M401" t="s">
        <v>102</v>
      </c>
      <c r="N401">
        <v>11.149634357812999</v>
      </c>
      <c r="O401">
        <v>44.036937788739102</v>
      </c>
      <c r="P401">
        <v>349</v>
      </c>
      <c r="Q401" s="17">
        <v>353.207275390625</v>
      </c>
      <c r="R401" t="s">
        <v>1317</v>
      </c>
      <c r="S401" t="s">
        <v>34</v>
      </c>
      <c r="T401" t="s">
        <v>1318</v>
      </c>
      <c r="U401" t="s">
        <v>108</v>
      </c>
      <c r="V401" s="1">
        <v>36249</v>
      </c>
      <c r="W401" s="17">
        <f>Tabella1[[#This Row],[elevation_glo30]]-Tabella1[[#This Row],[elevation]]</f>
        <v>4.207275390625</v>
      </c>
      <c r="X401" s="1">
        <v>42270</v>
      </c>
      <c r="Y401">
        <v>6008</v>
      </c>
      <c r="Z401">
        <v>6008</v>
      </c>
      <c r="AA401" t="s">
        <v>36</v>
      </c>
      <c r="AB401" s="6"/>
      <c r="AC401" s="6"/>
      <c r="AH401" s="7"/>
    </row>
    <row r="402" spans="1:34" x14ac:dyDescent="0.2">
      <c r="A402">
        <v>1035</v>
      </c>
      <c r="B402">
        <v>754051</v>
      </c>
      <c r="C402">
        <v>104</v>
      </c>
      <c r="D402" t="s">
        <v>1319</v>
      </c>
      <c r="E402" t="s">
        <v>1320</v>
      </c>
      <c r="F402" t="s">
        <v>100</v>
      </c>
      <c r="G402" t="s">
        <v>1267</v>
      </c>
      <c r="H402" t="s">
        <v>158</v>
      </c>
      <c r="I402" t="s">
        <v>159</v>
      </c>
      <c r="J402" t="s">
        <v>31</v>
      </c>
      <c r="K402" t="s">
        <v>1319</v>
      </c>
      <c r="L402">
        <v>104</v>
      </c>
      <c r="M402" t="s">
        <v>102</v>
      </c>
      <c r="N402">
        <v>10.240342977493301</v>
      </c>
      <c r="O402">
        <v>43.871838051931803</v>
      </c>
      <c r="P402">
        <v>25</v>
      </c>
      <c r="Q402" s="17">
        <v>3.2518124580383301</v>
      </c>
      <c r="R402" t="s">
        <v>1319</v>
      </c>
      <c r="S402" t="s">
        <v>34</v>
      </c>
      <c r="T402" t="s">
        <v>1321</v>
      </c>
      <c r="U402" t="s">
        <v>520</v>
      </c>
      <c r="V402" s="1">
        <v>18629</v>
      </c>
      <c r="W402" s="17">
        <f>Tabella1[[#This Row],[elevation_glo30]]-Tabella1[[#This Row],[elevation]]</f>
        <v>-21.74818754196167</v>
      </c>
      <c r="X402" s="1">
        <v>45306</v>
      </c>
      <c r="Y402">
        <v>19018</v>
      </c>
      <c r="Z402">
        <v>5885</v>
      </c>
      <c r="AA402" t="s">
        <v>36</v>
      </c>
      <c r="AB402" s="8"/>
      <c r="AC402" s="8"/>
      <c r="AD402" s="9"/>
      <c r="AE402" s="9"/>
      <c r="AF402" s="9"/>
      <c r="AG402" s="9"/>
      <c r="AH402" s="10"/>
    </row>
    <row r="403" spans="1:34" x14ac:dyDescent="0.2">
      <c r="A403">
        <v>1036</v>
      </c>
      <c r="B403" t="s">
        <v>26</v>
      </c>
      <c r="C403">
        <v>243</v>
      </c>
      <c r="D403" t="s">
        <v>1322</v>
      </c>
      <c r="E403" t="s">
        <v>1323</v>
      </c>
      <c r="F403" t="s">
        <v>115</v>
      </c>
      <c r="G403" t="s">
        <v>1324</v>
      </c>
      <c r="H403" t="s">
        <v>29</v>
      </c>
      <c r="I403" t="s">
        <v>30</v>
      </c>
      <c r="J403" t="s">
        <v>31</v>
      </c>
      <c r="K403" t="s">
        <v>1322</v>
      </c>
      <c r="L403">
        <v>243</v>
      </c>
      <c r="M403" t="s">
        <v>117</v>
      </c>
      <c r="N403">
        <v>10.715222367499999</v>
      </c>
      <c r="O403">
        <v>43.590397256199999</v>
      </c>
      <c r="P403">
        <v>31.74</v>
      </c>
      <c r="Q403" s="17">
        <v>36.715915679931598</v>
      </c>
      <c r="R403" t="s">
        <v>1322</v>
      </c>
      <c r="S403" t="s">
        <v>34</v>
      </c>
      <c r="T403" t="s">
        <v>1325</v>
      </c>
      <c r="U403" t="s">
        <v>119</v>
      </c>
      <c r="V403" s="1">
        <v>33604</v>
      </c>
      <c r="W403" s="17">
        <f>Tabella1[[#This Row],[elevation_glo30]]-Tabella1[[#This Row],[elevation]]</f>
        <v>4.9759156799315996</v>
      </c>
      <c r="X403" s="1">
        <v>33969</v>
      </c>
      <c r="Y403">
        <v>365</v>
      </c>
      <c r="Z403">
        <v>365</v>
      </c>
      <c r="AA403" t="s">
        <v>36</v>
      </c>
      <c r="AB403" s="3"/>
      <c r="AC403" s="3"/>
      <c r="AD403" s="4"/>
      <c r="AE403" s="4"/>
      <c r="AF403" s="4"/>
      <c r="AG403" s="4" t="b">
        <v>0</v>
      </c>
      <c r="AH403" s="5" t="s">
        <v>1358</v>
      </c>
    </row>
    <row r="404" spans="1:34" x14ac:dyDescent="0.2">
      <c r="A404">
        <v>1037</v>
      </c>
      <c r="B404" t="s">
        <v>26</v>
      </c>
      <c r="C404">
        <v>174</v>
      </c>
      <c r="D404" t="s">
        <v>1326</v>
      </c>
      <c r="E404" t="s">
        <v>1327</v>
      </c>
      <c r="F404" t="s">
        <v>115</v>
      </c>
      <c r="G404" t="s">
        <v>1328</v>
      </c>
      <c r="H404" t="s">
        <v>158</v>
      </c>
      <c r="I404" t="s">
        <v>159</v>
      </c>
      <c r="J404" t="s">
        <v>31</v>
      </c>
      <c r="K404" t="s">
        <v>1326</v>
      </c>
      <c r="L404">
        <v>174</v>
      </c>
      <c r="M404" t="s">
        <v>117</v>
      </c>
      <c r="N404">
        <v>10.386718931420299</v>
      </c>
      <c r="O404">
        <v>44.159681378513199</v>
      </c>
      <c r="P404">
        <v>498</v>
      </c>
      <c r="Q404" s="17">
        <v>496.32720947265602</v>
      </c>
      <c r="R404" t="s">
        <v>1326</v>
      </c>
      <c r="S404" t="s">
        <v>34</v>
      </c>
      <c r="T404" t="s">
        <v>1329</v>
      </c>
      <c r="U404" t="s">
        <v>119</v>
      </c>
      <c r="V404" s="1">
        <v>33239</v>
      </c>
      <c r="W404" s="17">
        <f>Tabella1[[#This Row],[elevation_glo30]]-Tabella1[[#This Row],[elevation]]</f>
        <v>-1.6727905273439774</v>
      </c>
      <c r="X404" s="1">
        <v>45306</v>
      </c>
      <c r="Y404">
        <v>4440</v>
      </c>
      <c r="Z404">
        <v>4440</v>
      </c>
      <c r="AA404" t="s">
        <v>36</v>
      </c>
      <c r="AB404" s="8"/>
      <c r="AC404" s="8"/>
      <c r="AD404" s="9"/>
      <c r="AE404" s="9"/>
      <c r="AF404" s="9"/>
      <c r="AG404" s="9"/>
      <c r="AH404" s="10"/>
    </row>
    <row r="405" spans="1:34" x14ac:dyDescent="0.2">
      <c r="A405">
        <v>1038</v>
      </c>
      <c r="B405">
        <v>732101</v>
      </c>
      <c r="C405">
        <v>155</v>
      </c>
      <c r="D405" t="s">
        <v>1330</v>
      </c>
      <c r="E405" t="s">
        <v>1331</v>
      </c>
      <c r="F405" t="s">
        <v>100</v>
      </c>
      <c r="G405" t="s">
        <v>1332</v>
      </c>
      <c r="H405" t="s">
        <v>42</v>
      </c>
      <c r="I405" t="s">
        <v>43</v>
      </c>
      <c r="J405" t="s">
        <v>31</v>
      </c>
      <c r="K405" t="s">
        <v>1330</v>
      </c>
      <c r="L405">
        <v>155</v>
      </c>
      <c r="M405" t="s">
        <v>102</v>
      </c>
      <c r="N405">
        <v>9.9485857752025293</v>
      </c>
      <c r="O405">
        <v>44.291136562291697</v>
      </c>
      <c r="P405">
        <v>121</v>
      </c>
      <c r="Q405" s="17">
        <v>117.594291687012</v>
      </c>
      <c r="R405" t="s">
        <v>1330</v>
      </c>
      <c r="S405" t="s">
        <v>34</v>
      </c>
      <c r="T405" t="s">
        <v>1333</v>
      </c>
      <c r="U405" t="s">
        <v>112</v>
      </c>
      <c r="V405" s="1">
        <v>35431</v>
      </c>
      <c r="W405" s="17">
        <f>Tabella1[[#This Row],[elevation_glo30]]-Tabella1[[#This Row],[elevation]]</f>
        <v>-3.405708312987997</v>
      </c>
      <c r="X405" s="1">
        <v>45306</v>
      </c>
      <c r="Y405">
        <v>4812</v>
      </c>
      <c r="Z405">
        <v>4812</v>
      </c>
      <c r="AA405" t="s">
        <v>36</v>
      </c>
      <c r="AB405" s="6"/>
      <c r="AC405" s="6"/>
      <c r="AH405" s="7"/>
    </row>
    <row r="406" spans="1:34" x14ac:dyDescent="0.2">
      <c r="A406">
        <v>1039</v>
      </c>
      <c r="B406">
        <v>748651</v>
      </c>
      <c r="C406">
        <v>400</v>
      </c>
      <c r="D406" t="s">
        <v>1334</v>
      </c>
      <c r="E406" t="s">
        <v>1331</v>
      </c>
      <c r="F406" t="s">
        <v>100</v>
      </c>
      <c r="G406" t="s">
        <v>1335</v>
      </c>
      <c r="H406" t="s">
        <v>42</v>
      </c>
      <c r="I406" t="s">
        <v>43</v>
      </c>
      <c r="J406" t="s">
        <v>31</v>
      </c>
      <c r="K406" t="s">
        <v>1334</v>
      </c>
      <c r="L406">
        <v>400</v>
      </c>
      <c r="M406" t="s">
        <v>102</v>
      </c>
      <c r="N406">
        <v>9.9688965082168597</v>
      </c>
      <c r="O406">
        <v>44.250317477650398</v>
      </c>
      <c r="P406">
        <v>156</v>
      </c>
      <c r="Q406" s="17">
        <v>164.19731140136699</v>
      </c>
      <c r="R406" t="s">
        <v>1334</v>
      </c>
      <c r="S406" t="s">
        <v>34</v>
      </c>
      <c r="T406" t="s">
        <v>1336</v>
      </c>
      <c r="U406" t="s">
        <v>108</v>
      </c>
      <c r="V406" s="1">
        <v>35248</v>
      </c>
      <c r="W406" s="17">
        <f>Tabella1[[#This Row],[elevation_glo30]]-Tabella1[[#This Row],[elevation]]</f>
        <v>8.1973114013669885</v>
      </c>
      <c r="X406" s="1">
        <v>45306</v>
      </c>
      <c r="Y406">
        <v>10005</v>
      </c>
      <c r="Z406">
        <v>10005</v>
      </c>
      <c r="AA406" t="s">
        <v>36</v>
      </c>
      <c r="AB406" s="8"/>
      <c r="AC406" s="8"/>
      <c r="AD406" s="9"/>
      <c r="AE406" s="9"/>
      <c r="AF406" s="9"/>
      <c r="AG406" s="9"/>
      <c r="AH406" s="10"/>
    </row>
    <row r="407" spans="1:34" x14ac:dyDescent="0.2">
      <c r="A407">
        <v>1040</v>
      </c>
      <c r="B407">
        <v>739751</v>
      </c>
      <c r="C407">
        <v>20</v>
      </c>
      <c r="D407" t="s">
        <v>1337</v>
      </c>
      <c r="E407" t="s">
        <v>1338</v>
      </c>
      <c r="F407" t="s">
        <v>100</v>
      </c>
      <c r="G407" t="s">
        <v>1339</v>
      </c>
      <c r="H407" t="s">
        <v>62</v>
      </c>
      <c r="I407" t="s">
        <v>63</v>
      </c>
      <c r="J407" t="s">
        <v>31</v>
      </c>
      <c r="K407" t="s">
        <v>1337</v>
      </c>
      <c r="L407">
        <v>20</v>
      </c>
      <c r="M407" t="s">
        <v>102</v>
      </c>
      <c r="N407">
        <v>11.541037226936499</v>
      </c>
      <c r="O407">
        <v>43.964308465644002</v>
      </c>
      <c r="P407">
        <v>365</v>
      </c>
      <c r="Q407" s="17">
        <v>365.22625732421898</v>
      </c>
      <c r="R407" t="s">
        <v>1337</v>
      </c>
      <c r="S407" t="s">
        <v>34</v>
      </c>
      <c r="T407" t="s">
        <v>1340</v>
      </c>
      <c r="U407" t="s">
        <v>164</v>
      </c>
      <c r="V407" s="1">
        <v>18629</v>
      </c>
      <c r="W407" s="17">
        <f>Tabella1[[#This Row],[elevation_glo30]]-Tabella1[[#This Row],[elevation]]</f>
        <v>0.22625732421897737</v>
      </c>
      <c r="X407" s="1">
        <v>45306</v>
      </c>
      <c r="Y407">
        <v>10543</v>
      </c>
      <c r="Z407">
        <v>9083</v>
      </c>
      <c r="AA407" t="s">
        <v>36</v>
      </c>
      <c r="AB407" s="6"/>
      <c r="AC407" s="6"/>
      <c r="AH407" s="7"/>
    </row>
    <row r="408" spans="1:34" x14ac:dyDescent="0.2">
      <c r="A408">
        <v>1042</v>
      </c>
      <c r="B408" t="s">
        <v>26</v>
      </c>
      <c r="C408">
        <v>189</v>
      </c>
      <c r="D408" t="s">
        <v>1341</v>
      </c>
      <c r="E408" t="s">
        <v>1342</v>
      </c>
      <c r="F408" t="s">
        <v>115</v>
      </c>
      <c r="G408" t="s">
        <v>158</v>
      </c>
      <c r="H408" t="s">
        <v>158</v>
      </c>
      <c r="I408" t="s">
        <v>159</v>
      </c>
      <c r="J408" t="s">
        <v>31</v>
      </c>
      <c r="K408" t="s">
        <v>1341</v>
      </c>
      <c r="L408">
        <v>189</v>
      </c>
      <c r="M408" t="s">
        <v>117</v>
      </c>
      <c r="N408">
        <v>10.5319924822626</v>
      </c>
      <c r="O408">
        <v>43.918725114603603</v>
      </c>
      <c r="P408">
        <v>50</v>
      </c>
      <c r="Q408" s="17">
        <v>44.679477691650398</v>
      </c>
      <c r="R408" t="s">
        <v>1341</v>
      </c>
      <c r="S408" t="s">
        <v>34</v>
      </c>
      <c r="T408" t="s">
        <v>1343</v>
      </c>
      <c r="U408" t="s">
        <v>119</v>
      </c>
      <c r="V408" s="1">
        <v>33239</v>
      </c>
      <c r="W408" s="17">
        <f>Tabella1[[#This Row],[elevation_glo30]]-Tabella1[[#This Row],[elevation]]</f>
        <v>-5.3205223083496023</v>
      </c>
      <c r="X408" s="1">
        <v>34334</v>
      </c>
      <c r="Y408">
        <v>993</v>
      </c>
      <c r="Z408">
        <v>993</v>
      </c>
      <c r="AA408" t="s">
        <v>36</v>
      </c>
      <c r="AB408" s="3"/>
      <c r="AC408" s="3"/>
      <c r="AD408" s="4"/>
      <c r="AE408" s="4"/>
      <c r="AF408" s="4"/>
      <c r="AG408" s="4" t="b">
        <v>0</v>
      </c>
      <c r="AH408" s="5" t="s">
        <v>1358</v>
      </c>
    </row>
    <row r="409" spans="1:34" x14ac:dyDescent="0.2">
      <c r="A409">
        <v>1045</v>
      </c>
      <c r="B409" t="s">
        <v>26</v>
      </c>
      <c r="C409">
        <v>239</v>
      </c>
      <c r="D409" t="s">
        <v>1344</v>
      </c>
      <c r="E409" t="s">
        <v>1345</v>
      </c>
      <c r="F409" t="s">
        <v>115</v>
      </c>
      <c r="G409" t="s">
        <v>616</v>
      </c>
      <c r="H409" t="s">
        <v>29</v>
      </c>
      <c r="I409" t="s">
        <v>30</v>
      </c>
      <c r="J409" t="s">
        <v>31</v>
      </c>
      <c r="K409" t="s">
        <v>1344</v>
      </c>
      <c r="L409">
        <v>239</v>
      </c>
      <c r="M409" t="s">
        <v>117</v>
      </c>
      <c r="N409">
        <v>10.8621627977</v>
      </c>
      <c r="O409">
        <v>43.410501765100001</v>
      </c>
      <c r="P409">
        <v>460</v>
      </c>
      <c r="Q409" s="17">
        <v>423.02963256835898</v>
      </c>
      <c r="R409" t="s">
        <v>1344</v>
      </c>
      <c r="S409" t="s">
        <v>34</v>
      </c>
      <c r="T409" t="s">
        <v>1346</v>
      </c>
      <c r="U409" t="s">
        <v>1347</v>
      </c>
      <c r="V409" s="1">
        <v>32424</v>
      </c>
      <c r="W409" s="17">
        <f>Tabella1[[#This Row],[elevation_glo30]]-Tabella1[[#This Row],[elevation]]</f>
        <v>-36.970367431641023</v>
      </c>
      <c r="X409" s="1">
        <v>34561</v>
      </c>
      <c r="Y409">
        <v>1578</v>
      </c>
      <c r="Z409">
        <v>1439</v>
      </c>
      <c r="AA409" t="s">
        <v>36</v>
      </c>
      <c r="AB409" s="3">
        <v>10.859817</v>
      </c>
      <c r="AC409" s="3">
        <v>43.402042000000002</v>
      </c>
      <c r="AD409" s="4"/>
      <c r="AE409" s="4"/>
      <c r="AF409" s="4"/>
      <c r="AG409" s="4" t="b">
        <v>0</v>
      </c>
      <c r="AH409" s="5" t="s">
        <v>1358</v>
      </c>
    </row>
    <row r="410" spans="1:34" x14ac:dyDescent="0.2">
      <c r="A410">
        <v>1046</v>
      </c>
      <c r="B410">
        <v>735701</v>
      </c>
      <c r="C410">
        <v>123</v>
      </c>
      <c r="D410" t="s">
        <v>1348</v>
      </c>
      <c r="E410" t="s">
        <v>1349</v>
      </c>
      <c r="F410" t="s">
        <v>100</v>
      </c>
      <c r="G410" t="s">
        <v>616</v>
      </c>
      <c r="H410" t="s">
        <v>29</v>
      </c>
      <c r="I410" t="s">
        <v>30</v>
      </c>
      <c r="J410" t="s">
        <v>31</v>
      </c>
      <c r="K410" t="s">
        <v>1348</v>
      </c>
      <c r="L410">
        <v>123</v>
      </c>
      <c r="M410" t="s">
        <v>102</v>
      </c>
      <c r="N410">
        <v>10.85101</v>
      </c>
      <c r="O410">
        <v>43.412599999999998</v>
      </c>
      <c r="P410">
        <v>450</v>
      </c>
      <c r="Q410" s="17">
        <v>461.10919189453102</v>
      </c>
      <c r="R410" t="s">
        <v>1348</v>
      </c>
      <c r="S410" t="s">
        <v>34</v>
      </c>
      <c r="T410" t="s">
        <v>1350</v>
      </c>
      <c r="U410" t="s">
        <v>1351</v>
      </c>
      <c r="V410" s="1">
        <v>18629</v>
      </c>
      <c r="W410" s="17">
        <f>Tabella1[[#This Row],[elevation_glo30]]-Tabella1[[#This Row],[elevation]]</f>
        <v>11.109191894531023</v>
      </c>
      <c r="X410" s="1">
        <v>45306</v>
      </c>
      <c r="Y410">
        <v>24653</v>
      </c>
      <c r="Z410">
        <v>12318</v>
      </c>
      <c r="AA410" t="s">
        <v>36</v>
      </c>
      <c r="AB410" s="18"/>
      <c r="AC410" s="18"/>
      <c r="AD410" s="19"/>
      <c r="AE410" s="19"/>
      <c r="AF410" s="19"/>
      <c r="AG410" s="19"/>
      <c r="AH410" s="20"/>
    </row>
    <row r="411" spans="1:34" x14ac:dyDescent="0.2">
      <c r="A411">
        <v>1047</v>
      </c>
      <c r="B411">
        <v>504721</v>
      </c>
      <c r="C411">
        <v>347</v>
      </c>
      <c r="D411" t="s">
        <v>1352</v>
      </c>
      <c r="E411" t="s">
        <v>1353</v>
      </c>
      <c r="F411" t="s">
        <v>100</v>
      </c>
      <c r="G411" t="s">
        <v>616</v>
      </c>
      <c r="H411" t="s">
        <v>29</v>
      </c>
      <c r="I411" t="s">
        <v>30</v>
      </c>
      <c r="J411" t="s">
        <v>31</v>
      </c>
      <c r="K411" t="s">
        <v>1352</v>
      </c>
      <c r="L411">
        <v>347</v>
      </c>
      <c r="M411" t="s">
        <v>102</v>
      </c>
      <c r="N411">
        <v>10.839690422437499</v>
      </c>
      <c r="O411">
        <v>43.423645625750503</v>
      </c>
      <c r="P411">
        <v>283</v>
      </c>
      <c r="Q411" s="17">
        <v>293.40246582031199</v>
      </c>
      <c r="R411" t="s">
        <v>1352</v>
      </c>
      <c r="S411" t="s">
        <v>34</v>
      </c>
      <c r="T411" t="s">
        <v>1354</v>
      </c>
      <c r="U411" t="s">
        <v>108</v>
      </c>
      <c r="V411" s="1">
        <v>34025</v>
      </c>
      <c r="W411" s="17">
        <f>Tabella1[[#This Row],[elevation_glo30]]-Tabella1[[#This Row],[elevation]]</f>
        <v>10.402465820311988</v>
      </c>
      <c r="X411" s="1">
        <v>42890</v>
      </c>
      <c r="Y411">
        <v>8793</v>
      </c>
      <c r="Z411">
        <v>8793</v>
      </c>
      <c r="AA411" t="s">
        <v>36</v>
      </c>
      <c r="AB411" s="18"/>
      <c r="AC411" s="18"/>
      <c r="AD411" s="19">
        <v>295</v>
      </c>
      <c r="AE411" s="19"/>
      <c r="AF411" s="19"/>
      <c r="AG411" s="19"/>
      <c r="AH411" s="20"/>
    </row>
    <row r="412" spans="1:34" x14ac:dyDescent="0.2">
      <c r="A412">
        <v>1048</v>
      </c>
      <c r="B412">
        <v>753751</v>
      </c>
      <c r="C412">
        <v>417</v>
      </c>
      <c r="D412" t="s">
        <v>1355</v>
      </c>
      <c r="E412" t="s">
        <v>1356</v>
      </c>
      <c r="F412" t="s">
        <v>100</v>
      </c>
      <c r="G412" t="s">
        <v>205</v>
      </c>
      <c r="H412" t="s">
        <v>54</v>
      </c>
      <c r="I412" t="s">
        <v>55</v>
      </c>
      <c r="J412" t="s">
        <v>31</v>
      </c>
      <c r="K412" t="s">
        <v>1355</v>
      </c>
      <c r="L412">
        <v>417</v>
      </c>
      <c r="M412" t="s">
        <v>102</v>
      </c>
      <c r="N412">
        <v>11.782500000000001</v>
      </c>
      <c r="O412">
        <v>43.735999999999997</v>
      </c>
      <c r="P412">
        <v>417</v>
      </c>
      <c r="Q412" s="17">
        <v>416.93560791015602</v>
      </c>
      <c r="R412" t="s">
        <v>1355</v>
      </c>
      <c r="S412" t="s">
        <v>34</v>
      </c>
      <c r="T412" t="s">
        <v>1357</v>
      </c>
      <c r="U412" t="s">
        <v>104</v>
      </c>
      <c r="V412" s="1">
        <v>36308</v>
      </c>
      <c r="W412" s="17">
        <f>Tabella1[[#This Row],[elevation_glo30]]-Tabella1[[#This Row],[elevation]]</f>
        <v>-6.4392089843977374E-2</v>
      </c>
      <c r="X412" s="1">
        <v>45306</v>
      </c>
      <c r="Y412">
        <v>8961</v>
      </c>
      <c r="Z412">
        <v>8961</v>
      </c>
      <c r="AA412" t="s">
        <v>36</v>
      </c>
      <c r="AB412" s="21"/>
      <c r="AC412" s="21"/>
      <c r="AD412" s="22"/>
      <c r="AE412" s="22"/>
      <c r="AF412" s="22"/>
      <c r="AG412" s="22"/>
      <c r="AH412" s="23"/>
    </row>
  </sheetData>
  <conditionalFormatting sqref="W1:W1048576">
    <cfRule type="cellIs" dxfId="0" priority="1" operator="notBetween">
      <formula>-10</formula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2024-05-03T15:05:30Z</dcterms:created>
  <dcterms:modified xsi:type="dcterms:W3CDTF">2024-05-03T16:26:56Z</dcterms:modified>
</cp:coreProperties>
</file>