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79C4E96F-1483-894B-B3B7-D8309059F670}" xr6:coauthVersionLast="47" xr6:coauthVersionMax="47" xr10:uidLastSave="{00000000-0000-0000-0000-000000000000}"/>
  <bookViews>
    <workbookView xWindow="0" yWindow="0" windowWidth="25600" windowHeight="14400" xr2:uid="{3DA680EC-228F-A245-943E-654A6BC08959}"/>
  </bookViews>
  <sheets>
    <sheet name="Foglio1" sheetId="1" r:id="rId1"/>
  </sheets>
  <definedNames>
    <definedName name="_xlnm._FilterDatabase" localSheetId="0" hidden="1">Foglio1!$A$1:$AA$412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</calcChain>
</file>

<file path=xl/sharedStrings.xml><?xml version="1.0" encoding="utf-8"?>
<sst xmlns="http://schemas.openxmlformats.org/spreadsheetml/2006/main" count="6080" uniqueCount="1178">
  <si>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</si>
  <si>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</si>
  <si>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</si>
  <si>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</si>
  <si>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</si>
  <si>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</si>
  <si>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</si>
  <si>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</si>
  <si>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</si>
  <si>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</si>
  <si>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</si>
  <si>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</si>
  <si>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</si>
  <si>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</si>
  <si>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</si>
  <si>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</si>
  <si>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</si>
  <si>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</si>
  <si>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</si>
  <si>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</si>
  <si>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</si>
  <si>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</si>
  <si>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</si>
  <si>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</si>
  <si>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</si>
  <si>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</si>
  <si>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</si>
  <si>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ADIGE_A_BRONZOLO</t>
  </si>
  <si>
    <t>DPC</t>
  </si>
  <si>
    <t>Bolzano</t>
  </si>
  <si>
    <t>BZ</t>
  </si>
  <si>
    <t>Trentino-Alto Adige</t>
  </si>
  <si>
    <t>unknown</t>
  </si>
  <si>
    <t>TAA_BZ_ADIGE_A_BRONZOLO_02_000218300</t>
  </si>
  <si>
    <t>TAA2</t>
  </si>
  <si>
    <t>ISAC</t>
  </si>
  <si>
    <t>TAA</t>
  </si>
  <si>
    <t>ADIGE_A_SPONDIGNA</t>
  </si>
  <si>
    <t>TAA_BZ_ADIGE_A_SPONDIGNA_02_000218600</t>
  </si>
  <si>
    <t>AURINO_A_S_GIORGIO</t>
  </si>
  <si>
    <t>TAA_BZ_AURINO_A_S_GIORGIO_02_000218900</t>
  </si>
  <si>
    <t>BORGO_VALSUGANA</t>
  </si>
  <si>
    <t>Trento</t>
  </si>
  <si>
    <t>TN</t>
  </si>
  <si>
    <t>TAA_TN_BORGO_VALSUGANA_01_000144600</t>
  </si>
  <si>
    <t>BRESSANONE</t>
  </si>
  <si>
    <t>TAA_BZ_BRESSANONE_02_000034300</t>
  </si>
  <si>
    <t>BUFFAURE</t>
  </si>
  <si>
    <t>TAA_TN_BUFFAURE_01_000395700</t>
  </si>
  <si>
    <t>CAMPITELLO_AVISIO</t>
  </si>
  <si>
    <t>TAA_TN_CAMPITELLO_AVISIO_01_000395600</t>
  </si>
  <si>
    <t>CANALI</t>
  </si>
  <si>
    <t>TAA_TN_CANALI_02_000150000</t>
  </si>
  <si>
    <t>CANEZZA</t>
  </si>
  <si>
    <t>TAA_TN_CANEZZA_01_000145100</t>
  </si>
  <si>
    <t>CAORIA_VALSORDA</t>
  </si>
  <si>
    <t>TAA_TN_CAORIA_VALSORDA_01_000399400</t>
  </si>
  <si>
    <t>CAPRIANA</t>
  </si>
  <si>
    <t>TAA_TN_CAPRIANA_01_000397300</t>
  </si>
  <si>
    <t>CASA_DEL_RIF_GIOVO</t>
  </si>
  <si>
    <t>TAA_BZ_CASA_DEL_RIF_GIOVO_02_000380900</t>
  </si>
  <si>
    <t>CAVALESE</t>
  </si>
  <si>
    <t>TAA_TN_CAVALESE_01_000033100</t>
  </si>
  <si>
    <t>CERMIS</t>
  </si>
  <si>
    <t>TAA_TN_CERMIS_01_000396500</t>
  </si>
  <si>
    <t>CURON_VENOSTA</t>
  </si>
  <si>
    <t>TAA_BZ_CURON_VENOSTA_02_000219200</t>
  </si>
  <si>
    <t>EGNA</t>
  </si>
  <si>
    <t>TAA_BZ_EGNA_01_000235600</t>
  </si>
  <si>
    <t>FIERA_DI_PRIMIERO</t>
  </si>
  <si>
    <t>TAA_TN_FIERA_DI_PRIMIERO_01_000144800</t>
  </si>
  <si>
    <t>GROSSMONTONI</t>
  </si>
  <si>
    <t>TAA_BZ_GROSSMONTONI_02_000219700</t>
  </si>
  <si>
    <t>LACES</t>
  </si>
  <si>
    <t>TAA_BZ_LACES_02_000033800</t>
  </si>
  <si>
    <t>LAVIS</t>
  </si>
  <si>
    <t>TAA_TN_LAVIS_01_000402300</t>
  </si>
  <si>
    <t>LA_VILLA</t>
  </si>
  <si>
    <t>TAA_BZ_LA_VILLA_02_000236000</t>
  </si>
  <si>
    <t>LEVICO</t>
  </si>
  <si>
    <t>TAA_TN_LEVICO_01_000144500</t>
  </si>
  <si>
    <t>MARLENGO</t>
  </si>
  <si>
    <t>TAA_BZ_MARLENGO_02_000236500</t>
  </si>
  <si>
    <t>MASO_MILANO</t>
  </si>
  <si>
    <t>TAA_TN_MASO_MILANO_01_000399200</t>
  </si>
  <si>
    <t>MERANO_2000</t>
  </si>
  <si>
    <t>TAA_BZ_MERANO_2000_02_000032500</t>
  </si>
  <si>
    <t>MONTE_FINONCHIO</t>
  </si>
  <si>
    <t>TAA_TN_MONTE_FINONCHIO_01_000399600</t>
  </si>
  <si>
    <t>MONTE_PIANA</t>
  </si>
  <si>
    <t>TAA_BZ_MONTE_PIANA_02_000083600</t>
  </si>
  <si>
    <t>MONTE_TOMBA</t>
  </si>
  <si>
    <t>TAA_TN_MONTE_TOMBA_02_000082200</t>
  </si>
  <si>
    <t>MONTE_VIGO</t>
  </si>
  <si>
    <t>TAA_TN_MONTE_VIGO_01_000398300</t>
  </si>
  <si>
    <t>PELLIZZANO</t>
  </si>
  <si>
    <t>TAA_TN_PELLIZZANO_01_000145000</t>
  </si>
  <si>
    <t>PONTE_ADIGE</t>
  </si>
  <si>
    <t>TAA_BZ_PONTE_ADIGE_01_000237100</t>
  </si>
  <si>
    <t>PONTE_ARCHE</t>
  </si>
  <si>
    <t>TAA_TN_PONTE_ARCHE_01_000400500</t>
  </si>
  <si>
    <t>PONTE_DEI_TEDESCHI</t>
  </si>
  <si>
    <t>TAA_TN_PONTE_DEI_TEDESCHI_01_000401100</t>
  </si>
  <si>
    <t>PONTE_FILIPPINI</t>
  </si>
  <si>
    <t>TAA_TN_PONTE_FILIPPINI_01_000144700</t>
  </si>
  <si>
    <t>PRADIDALI</t>
  </si>
  <si>
    <t>TAA_TN_PRADIDALI_01_000417600</t>
  </si>
  <si>
    <t>PRATO_ALLO_STELVIO</t>
  </si>
  <si>
    <t>TAA_BZ_PRATO_ALLO_STELVIO_02_000033400</t>
  </si>
  <si>
    <t>PREORE</t>
  </si>
  <si>
    <t>TAA_TN_PREORE_01_000146100</t>
  </si>
  <si>
    <t>PROVEIS</t>
  </si>
  <si>
    <t>90100BM</t>
  </si>
  <si>
    <t>ITA_TAA_BZ_PROVEIS_90100BM</t>
  </si>
  <si>
    <t>RIENZA_A_MONGUELFO</t>
  </si>
  <si>
    <t>TAA_BZ_RIENZA_A_MONGUELFO_02_000220600</t>
  </si>
  <si>
    <t>RIENZA_A_VANDOIES</t>
  </si>
  <si>
    <t>TAA_BZ_RIENZA_A_VANDOIES_02_000220700</t>
  </si>
  <si>
    <t>RIO_RIDANNA</t>
  </si>
  <si>
    <t>TAA_BZ_RIO_RIDANNA_02_000220900</t>
  </si>
  <si>
    <t>RIVA_DEL_GARDA</t>
  </si>
  <si>
    <t>TAA_TN_RIVA_DEL_GARDA_01_000238000</t>
  </si>
  <si>
    <t>RONCEGNO</t>
  </si>
  <si>
    <t>TAA_TN_RONCEGNO_01_000397400</t>
  </si>
  <si>
    <t>ROVERETO</t>
  </si>
  <si>
    <t>TAA_TN_ROVERETO_01_000145500</t>
  </si>
  <si>
    <t>SARCHE</t>
  </si>
  <si>
    <t>TAA_TN_SARCHE_01_000146200</t>
  </si>
  <si>
    <t>SASS_PORDOI</t>
  </si>
  <si>
    <t>TAA_TN_SASS_PORDOI_01_000395400</t>
  </si>
  <si>
    <t>SENALES_CRODA_DELLE_CORNACCHIE</t>
  </si>
  <si>
    <t>TAA_BZ_SENALES_CRODA_DELLE_CORNACCHIE_01_000701900</t>
  </si>
  <si>
    <t>SOLDA_PIANO_GAFLAUN</t>
  </si>
  <si>
    <t>TAA_BZ_SOLDA_PIANO_GAFLAUN_02_000382200</t>
  </si>
  <si>
    <t>SORAGA</t>
  </si>
  <si>
    <t>TAA_TN_SORAGA_01_000033200</t>
  </si>
  <si>
    <t>SORINI</t>
  </si>
  <si>
    <t>TAA_TN_SORINI_01_000401000</t>
  </si>
  <si>
    <t>SPIAZZO</t>
  </si>
  <si>
    <t>TAA_TN_SPIAZZO_01_000146000</t>
  </si>
  <si>
    <t>STEDILERI</t>
  </si>
  <si>
    <t>TAA_TN_STEDILERI_01_000145300</t>
  </si>
  <si>
    <t>ST_PETER_VILLNOESS</t>
  </si>
  <si>
    <t>71500MS</t>
  </si>
  <si>
    <t>ITA_TAA_BZ_ST_PETER_VILLNOESS_71500MS</t>
  </si>
  <si>
    <t>S_ANNA</t>
  </si>
  <si>
    <t>TAA_TN_S_ANNA_01_000145400</t>
  </si>
  <si>
    <t>S_LEONARDO_IN_PASSIRIA</t>
  </si>
  <si>
    <t>TAA_BZ_S_LEONARDO_IN_PASSIRIA_02_000032600</t>
  </si>
  <si>
    <t>S_MADDALENA_A_CASIES</t>
  </si>
  <si>
    <t>TAA_BZ_S_MADDALENA_A_CASIES_02_000221000</t>
  </si>
  <si>
    <t>TELVE_DI_SOPRA</t>
  </si>
  <si>
    <t>TAA_TN_TELVE_DI_SOPRA_01_000130900</t>
  </si>
  <si>
    <t>TERRES</t>
  </si>
  <si>
    <t>TAA_TN_TERRES_01_000398900</t>
  </si>
  <si>
    <t>TOGNOLA</t>
  </si>
  <si>
    <t>TAA_TN_TOGNOLA_01_000398000</t>
  </si>
  <si>
    <t>TRENTO</t>
  </si>
  <si>
    <t>TAA_TN_TRENTO_02_000238800</t>
  </si>
  <si>
    <t>3708;3707</t>
  </si>
  <si>
    <t>ISAC;ISAC</t>
  </si>
  <si>
    <t>VALBURGA</t>
  </si>
  <si>
    <t>TAA_BZ_VALBURGA_01_000631100</t>
  </si>
  <si>
    <t>VIPITENO</t>
  </si>
  <si>
    <t>TAA_BZ_VIPITENO_02_000034200</t>
  </si>
  <si>
    <t>VO_DESTRO</t>
  </si>
  <si>
    <t>TAA_TN_VO_DESTRO_01_000145700</t>
  </si>
  <si>
    <t>3995;3996</t>
  </si>
  <si>
    <t>Agumes - Prato</t>
  </si>
  <si>
    <t>Idrografica</t>
  </si>
  <si>
    <t>05400MS</t>
  </si>
  <si>
    <t>SCIA</t>
  </si>
  <si>
    <t>Alpe di Siusi</t>
  </si>
  <si>
    <t>74300MS</t>
  </si>
  <si>
    <t>Anterivo</t>
  </si>
  <si>
    <t>91000MS</t>
  </si>
  <si>
    <t>199;105</t>
  </si>
  <si>
    <t>SCIA;ISAC</t>
  </si>
  <si>
    <t>Anterselva di Mezzo Osservatore</t>
  </si>
  <si>
    <t>47600BM</t>
  </si>
  <si>
    <t>200;130</t>
  </si>
  <si>
    <t>BRENNERO PASS</t>
  </si>
  <si>
    <t>Sinottica</t>
  </si>
  <si>
    <t>Belprato</t>
  </si>
  <si>
    <t>20200MS</t>
  </si>
  <si>
    <t>Braies - Ferrara Osservatore</t>
  </si>
  <si>
    <t>42800BM</t>
  </si>
  <si>
    <t>Bressanone Sud</t>
  </si>
  <si>
    <t>70500MS</t>
  </si>
  <si>
    <t>Cadipietra</t>
  </si>
  <si>
    <t>51700MS</t>
  </si>
  <si>
    <t>Casere di Fuori Osservatore</t>
  </si>
  <si>
    <t>17500BM</t>
  </si>
  <si>
    <t>Corvara-Sarentino Osservatore</t>
  </si>
  <si>
    <t>80500BM</t>
  </si>
  <si>
    <t>Costalovara Osservatore</t>
  </si>
  <si>
    <t>79400BM</t>
  </si>
  <si>
    <t>Diga di Gioveretto Osservatore</t>
  </si>
  <si>
    <t>11200BM</t>
  </si>
  <si>
    <t>1313;3430</t>
  </si>
  <si>
    <t>Diga di Neves Osservatore</t>
  </si>
  <si>
    <t>55200BM</t>
  </si>
  <si>
    <t>1314;3428</t>
  </si>
  <si>
    <t>Diga di Quaira Osservatore</t>
  </si>
  <si>
    <t>25200BM</t>
  </si>
  <si>
    <t>Diga di Valdaora Osservatore</t>
  </si>
  <si>
    <t>46500BM</t>
  </si>
  <si>
    <t>Diga di Vizze Osservatore</t>
  </si>
  <si>
    <t>33600BM</t>
  </si>
  <si>
    <t>1318;3998</t>
  </si>
  <si>
    <t>Doladizza Osservatore</t>
  </si>
  <si>
    <t>87700BM</t>
  </si>
  <si>
    <t>Favogna di sotto Osservatore</t>
  </si>
  <si>
    <t>89900BM</t>
  </si>
  <si>
    <t>1475;3769</t>
  </si>
  <si>
    <t>Fortezza Osservatore</t>
  </si>
  <si>
    <t>38500BM</t>
  </si>
  <si>
    <t>1530;1423</t>
  </si>
  <si>
    <t>Gais</t>
  </si>
  <si>
    <t>58600MS</t>
  </si>
  <si>
    <t>La Villa in Badia Osservatore</t>
  </si>
  <si>
    <t>61500BM</t>
  </si>
  <si>
    <t>Lago Verde Osservatore</t>
  </si>
  <si>
    <t>24200BM</t>
  </si>
  <si>
    <t>1921;1579</t>
  </si>
  <si>
    <t>Lasa</t>
  </si>
  <si>
    <t>08800MS</t>
  </si>
  <si>
    <t>1948;1696;22</t>
  </si>
  <si>
    <t>SCIA;ISAC;ISAC</t>
  </si>
  <si>
    <t>Lazfons</t>
  </si>
  <si>
    <t>72600MS</t>
  </si>
  <si>
    <t>1960;1704</t>
  </si>
  <si>
    <t>Longiarù Osservatore</t>
  </si>
  <si>
    <t>62300BM</t>
  </si>
  <si>
    <t>2007;545</t>
  </si>
  <si>
    <t>Luson Osservatore</t>
  </si>
  <si>
    <t>69300BM</t>
  </si>
  <si>
    <t>Maia Alta Osservatore</t>
  </si>
  <si>
    <t>23400BM</t>
  </si>
  <si>
    <t>Malga Zirago</t>
  </si>
  <si>
    <t>30600MS</t>
  </si>
  <si>
    <t>2254;1894</t>
  </si>
  <si>
    <t>Mantana</t>
  </si>
  <si>
    <t>64500MS</t>
  </si>
  <si>
    <t>2268;1443</t>
  </si>
  <si>
    <t>Martello</t>
  </si>
  <si>
    <t>11500MS</t>
  </si>
  <si>
    <t>Maso Corto</t>
  </si>
  <si>
    <t>15300MS</t>
  </si>
  <si>
    <t>Mazia Osservatore</t>
  </si>
  <si>
    <t>04800BM</t>
  </si>
  <si>
    <t>Meltina Osservatore</t>
  </si>
  <si>
    <t>27800BM</t>
  </si>
  <si>
    <t>Ortisei Osservatore</t>
  </si>
  <si>
    <t>73900BM</t>
  </si>
  <si>
    <t>2651;3455</t>
  </si>
  <si>
    <t>Prati di Vizze Osservatore</t>
  </si>
  <si>
    <t>33800BM</t>
  </si>
  <si>
    <t>Premesa Osservatore</t>
  </si>
  <si>
    <t>74500BM</t>
  </si>
  <si>
    <t>RESIA PASS</t>
  </si>
  <si>
    <t>Racines di Dentro Osservatore</t>
  </si>
  <si>
    <t>35500BM</t>
  </si>
  <si>
    <t>3252;1611</t>
  </si>
  <si>
    <t>Roia di Fuori Osservatore</t>
  </si>
  <si>
    <t>00800BM</t>
  </si>
  <si>
    <t>S. VALENTINO ALLA M</t>
  </si>
  <si>
    <t>3422;4040</t>
  </si>
  <si>
    <t>S.Cassiano Osservatore</t>
  </si>
  <si>
    <t>61600BM</t>
  </si>
  <si>
    <t>S.Leonardo in Passiria</t>
  </si>
  <si>
    <t>21700MS</t>
  </si>
  <si>
    <t>3445;3451</t>
  </si>
  <si>
    <t>S.Vigilio di Marebbe</t>
  </si>
  <si>
    <t>63600MS</t>
  </si>
  <si>
    <t>San Martino Osservatore</t>
  </si>
  <si>
    <t>81600BM</t>
  </si>
  <si>
    <t>Scena Osservatore</t>
  </si>
  <si>
    <t>22900BM</t>
  </si>
  <si>
    <t>Slingia</t>
  </si>
  <si>
    <t>02600MS</t>
  </si>
  <si>
    <t>Stava Osservatore</t>
  </si>
  <si>
    <t>14800BM</t>
  </si>
  <si>
    <t>Terme di Brennero</t>
  </si>
  <si>
    <t>30200MS</t>
  </si>
  <si>
    <t>4016;441</t>
  </si>
  <si>
    <t>Tesimo Osservatore</t>
  </si>
  <si>
    <t>27500BM</t>
  </si>
  <si>
    <t>Tires</t>
  </si>
  <si>
    <t>76400MS</t>
  </si>
  <si>
    <t>4028;3621</t>
  </si>
  <si>
    <t>Trafoi Osservatore</t>
  </si>
  <si>
    <t>07500BM</t>
  </si>
  <si>
    <t>Tubre - Rivaira Osservatore</t>
  </si>
  <si>
    <t>03200BM</t>
  </si>
  <si>
    <t>Val di Silandro</t>
  </si>
  <si>
    <t>09800MS</t>
  </si>
  <si>
    <t>Valluzza Osservatore</t>
  </si>
  <si>
    <t>71700BM</t>
  </si>
  <si>
    <t>4262;1337</t>
  </si>
  <si>
    <t>Vanga Osservatore</t>
  </si>
  <si>
    <t>82700BM</t>
  </si>
  <si>
    <t>4278;3997</t>
  </si>
  <si>
    <t>Vipiteno</t>
  </si>
  <si>
    <t>32600MS</t>
  </si>
  <si>
    <t>4346;3434</t>
  </si>
  <si>
    <t>Vipiteno Sud</t>
  </si>
  <si>
    <t>36800MS</t>
  </si>
  <si>
    <t>4347;2983</t>
  </si>
  <si>
    <t>T0154</t>
  </si>
  <si>
    <t>Ala (Convento)</t>
  </si>
  <si>
    <t>meteotrentino</t>
  </si>
  <si>
    <t>1;156</t>
  </si>
  <si>
    <t>TAA;SCIA</t>
  </si>
  <si>
    <t>T0405</t>
  </si>
  <si>
    <t>Ala (Maso Le Pozze)</t>
  </si>
  <si>
    <t>2;46</t>
  </si>
  <si>
    <t>TAA;ISAC</t>
  </si>
  <si>
    <t>T0153</t>
  </si>
  <si>
    <t>Ala (Ronchi)</t>
  </si>
  <si>
    <t>3;3344;47</t>
  </si>
  <si>
    <t>TAA;SCIA;ISAC</t>
  </si>
  <si>
    <t>T0146</t>
  </si>
  <si>
    <t>Aldeno (San Zeno)</t>
  </si>
  <si>
    <t>4;170;67;66</t>
  </si>
  <si>
    <t>TAA;SCIA;ISAC;ISAC</t>
  </si>
  <si>
    <t>20050SF</t>
  </si>
  <si>
    <t>Alpe del Tumulo</t>
  </si>
  <si>
    <t>bolzano_api</t>
  </si>
  <si>
    <t>automatiche</t>
  </si>
  <si>
    <t>74200MS</t>
  </si>
  <si>
    <t>Alpe di Siusi - Zallinger</t>
  </si>
  <si>
    <t>bolzano_xlsx</t>
  </si>
  <si>
    <t>6;89</t>
  </si>
  <si>
    <t>11400MS</t>
  </si>
  <si>
    <t>Alta Val Martello</t>
  </si>
  <si>
    <t>7;1953</t>
  </si>
  <si>
    <t>47400MS</t>
  </si>
  <si>
    <t>Anterselva di Sopra</t>
  </si>
  <si>
    <t>8;201</t>
  </si>
  <si>
    <t>34200WS</t>
  </si>
  <si>
    <t>Anticima Cima Libera</t>
  </si>
  <si>
    <t>9;960</t>
  </si>
  <si>
    <t>T0322</t>
  </si>
  <si>
    <t>Arco (Arboreto)</t>
  </si>
  <si>
    <t>10;220;158</t>
  </si>
  <si>
    <t>T0401</t>
  </si>
  <si>
    <t>Arco (Bruttagosto)</t>
  </si>
  <si>
    <t>11;219;159</t>
  </si>
  <si>
    <t>61720WS</t>
  </si>
  <si>
    <t>Badia Cima Pisciadù</t>
  </si>
  <si>
    <t>12;2689;2690</t>
  </si>
  <si>
    <t>TAA;ISAC;ISAC</t>
  </si>
  <si>
    <t>61690SF</t>
  </si>
  <si>
    <t>Badia Piz La Ila</t>
  </si>
  <si>
    <t>13;2688</t>
  </si>
  <si>
    <t>T0204</t>
  </si>
  <si>
    <t>Bezzecca</t>
  </si>
  <si>
    <t>14;478</t>
  </si>
  <si>
    <t>T0402</t>
  </si>
  <si>
    <t>Bezzecca (Spessa)</t>
  </si>
  <si>
    <t>15;330</t>
  </si>
  <si>
    <t>T0015</t>
  </si>
  <si>
    <t>Bieno</t>
  </si>
  <si>
    <t>16;482;342;341</t>
  </si>
  <si>
    <t>83200MS</t>
  </si>
  <si>
    <t>17;499;357;498;4041;380;425</t>
  </si>
  <si>
    <t>TAA;SCIA;SCIA;SCIA;ISAC;ISAC;ISAC</t>
  </si>
  <si>
    <t>T0222</t>
  </si>
  <si>
    <t>Borgo Valsugana</t>
  </si>
  <si>
    <t>18;505</t>
  </si>
  <si>
    <t>42830SF</t>
  </si>
  <si>
    <t>Braies Alpe Cavallo</t>
  </si>
  <si>
    <t>T0155</t>
  </si>
  <si>
    <t>Brentonico (Diga Di Pra' Da Stua)</t>
  </si>
  <si>
    <t>21;3133</t>
  </si>
  <si>
    <t>T0443</t>
  </si>
  <si>
    <t>Brentonico (Santa Caterina)</t>
  </si>
  <si>
    <t>22;20;537;445;444</t>
  </si>
  <si>
    <t>TAA;TAA;SCIA;ISAC;ISAC</t>
  </si>
  <si>
    <t>T0415</t>
  </si>
  <si>
    <t>Bresimo (Malga Bordolona)</t>
  </si>
  <si>
    <t>23;449</t>
  </si>
  <si>
    <t>39100MS</t>
  </si>
  <si>
    <t>Bressanone Varna</t>
  </si>
  <si>
    <t>24;540;459;451</t>
  </si>
  <si>
    <t>85700MS</t>
  </si>
  <si>
    <t>Bronzolo</t>
  </si>
  <si>
    <t>25;547;464;433</t>
  </si>
  <si>
    <t>59700MS</t>
  </si>
  <si>
    <t>Brunico</t>
  </si>
  <si>
    <t>26;550;469</t>
  </si>
  <si>
    <t>T0229</t>
  </si>
  <si>
    <t>Campitello (Malga Do Col D'Aura)</t>
  </si>
  <si>
    <t>27;547</t>
  </si>
  <si>
    <t>56900MS</t>
  </si>
  <si>
    <t>Campo Tures Molini</t>
  </si>
  <si>
    <t>28;2368;584;583</t>
  </si>
  <si>
    <t>T0323</t>
  </si>
  <si>
    <t>Campodenno (frana)</t>
  </si>
  <si>
    <t>29;921</t>
  </si>
  <si>
    <t>T0030</t>
  </si>
  <si>
    <t>Canal San Bovo</t>
  </si>
  <si>
    <t>30;930;590;589</t>
  </si>
  <si>
    <t>T0403</t>
  </si>
  <si>
    <t>Canazei (Ciampac)</t>
  </si>
  <si>
    <t>T0445</t>
  </si>
  <si>
    <t>Canazei (Coi de Paussa)</t>
  </si>
  <si>
    <t>T0437</t>
  </si>
  <si>
    <t>Canazei (Gries)</t>
  </si>
  <si>
    <t>33;591</t>
  </si>
  <si>
    <t>T0421</t>
  </si>
  <si>
    <t>Caoria</t>
  </si>
  <si>
    <t>34;627</t>
  </si>
  <si>
    <t>T0431</t>
  </si>
  <si>
    <t>Capriana</t>
  </si>
  <si>
    <t>35;646</t>
  </si>
  <si>
    <t>T0065</t>
  </si>
  <si>
    <t>Careser (Diga)</t>
  </si>
  <si>
    <t>36;961;662;661</t>
  </si>
  <si>
    <t>T0308</t>
  </si>
  <si>
    <t>Careser Alla Baia</t>
  </si>
  <si>
    <t>45100WS</t>
  </si>
  <si>
    <t>Casies Cima Regola</t>
  </si>
  <si>
    <t>38;734</t>
  </si>
  <si>
    <t>45200SF</t>
  </si>
  <si>
    <t>Casies Malga Pfinn</t>
  </si>
  <si>
    <t>39;1888</t>
  </si>
  <si>
    <t>T0418</t>
  </si>
  <si>
    <t>Castelfondo (Malga Castrin)</t>
  </si>
  <si>
    <t>40;765</t>
  </si>
  <si>
    <t>T0469</t>
  </si>
  <si>
    <t>Castello Tesino (Le Parti)</t>
  </si>
  <si>
    <t>41;783</t>
  </si>
  <si>
    <t>T0367</t>
  </si>
  <si>
    <t>Cavalese</t>
  </si>
  <si>
    <t>42;1041;849;846;848</t>
  </si>
  <si>
    <t>TAA;SCIA;ISAC;ISAC;ISAC</t>
  </si>
  <si>
    <t>T0107</t>
  </si>
  <si>
    <t>Cavalese (Convento)</t>
  </si>
  <si>
    <t>43;1040</t>
  </si>
  <si>
    <t>T0118</t>
  </si>
  <si>
    <t>Cembra</t>
  </si>
  <si>
    <t>44;1052;877</t>
  </si>
  <si>
    <t>T0009</t>
  </si>
  <si>
    <t>Centa San Nicolo'</t>
  </si>
  <si>
    <t>45;1057;884;883</t>
  </si>
  <si>
    <t>T0227</t>
  </si>
  <si>
    <t>Cermis (Casere)</t>
  </si>
  <si>
    <t>46;900</t>
  </si>
  <si>
    <t>T0066</t>
  </si>
  <si>
    <t>Cima Cavaion</t>
  </si>
  <si>
    <t>T0099</t>
  </si>
  <si>
    <t>Cima Paganella</t>
  </si>
  <si>
    <t>48;2674;2919;4043;962;961</t>
  </si>
  <si>
    <t>TAA;SCIA;SCIA;ISAC;ISAC;ISAC</t>
  </si>
  <si>
    <t>T0365</t>
  </si>
  <si>
    <t>Cima Presena</t>
  </si>
  <si>
    <t>49;1093;964</t>
  </si>
  <si>
    <t>T0377</t>
  </si>
  <si>
    <t>Cima Rosetta</t>
  </si>
  <si>
    <t>50;1094</t>
  </si>
  <si>
    <t>T0160</t>
  </si>
  <si>
    <t>Cimego (Centrale)</t>
  </si>
  <si>
    <t>51;1097;966</t>
  </si>
  <si>
    <t>T0397</t>
  </si>
  <si>
    <t>Cles (Maso Maiano)</t>
  </si>
  <si>
    <t>53;52;1117;1004;1003</t>
  </si>
  <si>
    <t>02700SF</t>
  </si>
  <si>
    <t>Clusio Kloangruebes</t>
  </si>
  <si>
    <t>T0068</t>
  </si>
  <si>
    <t>Cogolo Pont (Centrale)</t>
  </si>
  <si>
    <t>55;1133</t>
  </si>
  <si>
    <t>74900MS</t>
  </si>
  <si>
    <t>Colma-Barbiano</t>
  </si>
  <si>
    <t>56;1154;1647</t>
  </si>
  <si>
    <t>82500WS</t>
  </si>
  <si>
    <t>Corno del Renon</t>
  </si>
  <si>
    <t>57;1104</t>
  </si>
  <si>
    <t>61300MS</t>
  </si>
  <si>
    <t>Corvara in Badia</t>
  </si>
  <si>
    <t>58;1198;1119</t>
  </si>
  <si>
    <t>T0017</t>
  </si>
  <si>
    <t>Costabrunella (Diga)</t>
  </si>
  <si>
    <t>59;1203;1125</t>
  </si>
  <si>
    <t>35100WS</t>
  </si>
  <si>
    <t>Cresta del Giovo</t>
  </si>
  <si>
    <t>60;1528</t>
  </si>
  <si>
    <t>00390SF</t>
  </si>
  <si>
    <t>Curon Belpiano</t>
  </si>
  <si>
    <t>61;1167</t>
  </si>
  <si>
    <t>00700WS</t>
  </si>
  <si>
    <t>Curon Cima Undici</t>
  </si>
  <si>
    <t>62;1168</t>
  </si>
  <si>
    <t>T0156</t>
  </si>
  <si>
    <t>Daone (Diga Di Malga Bissina)</t>
  </si>
  <si>
    <t>63;2249</t>
  </si>
  <si>
    <t>T0157</t>
  </si>
  <si>
    <t>Daone (Diga Di Malga Boazzo)</t>
  </si>
  <si>
    <t>64;2250</t>
  </si>
  <si>
    <t>T0158</t>
  </si>
  <si>
    <t>Daone (Diga Di Ponte Morandin)</t>
  </si>
  <si>
    <t>65;3086</t>
  </si>
  <si>
    <t>T0373</t>
  </si>
  <si>
    <t>Daone (Malga Bissina)</t>
  </si>
  <si>
    <t>66;2248;1178</t>
  </si>
  <si>
    <t>T0410</t>
  </si>
  <si>
    <t>Daone (Pracul)</t>
  </si>
  <si>
    <t>67;1180;1179</t>
  </si>
  <si>
    <t>T0233</t>
  </si>
  <si>
    <t>Dare'</t>
  </si>
  <si>
    <t>68;1299</t>
  </si>
  <si>
    <t>T0086</t>
  </si>
  <si>
    <t>Denno</t>
  </si>
  <si>
    <t>69;1305</t>
  </si>
  <si>
    <t>25900MS</t>
  </si>
  <si>
    <t>Diga di Zoccolo-S.Valburga</t>
  </si>
  <si>
    <t>70;1319;3429</t>
  </si>
  <si>
    <t>41000MS</t>
  </si>
  <si>
    <t>Dobbiaco</t>
  </si>
  <si>
    <t>71;1275;1322;4044;1214;3635;1213</t>
  </si>
  <si>
    <t>TAA;SCIA;SCIA;ISAC;ISAC;ISAC;ISAC</t>
  </si>
  <si>
    <t>91210WS</t>
  </si>
  <si>
    <t>Dobbiaco Cima Piatta Alta</t>
  </si>
  <si>
    <t>72;963</t>
  </si>
  <si>
    <t>T0382</t>
  </si>
  <si>
    <t>Dos Del Sabion (Monte Grual)</t>
  </si>
  <si>
    <t>73;1336;1231</t>
  </si>
  <si>
    <t>T0379</t>
  </si>
  <si>
    <t>Dro (Marocche)</t>
  </si>
  <si>
    <t>74;1233</t>
  </si>
  <si>
    <t>75600MS</t>
  </si>
  <si>
    <t>Fie allo Sciliar</t>
  </si>
  <si>
    <t>75;1505;1335;3981</t>
  </si>
  <si>
    <t>31400MS</t>
  </si>
  <si>
    <t>Fleres</t>
  </si>
  <si>
    <t>76;1506;2589</t>
  </si>
  <si>
    <t>31410MS</t>
  </si>
  <si>
    <t>T0210</t>
  </si>
  <si>
    <t>Folgaria</t>
  </si>
  <si>
    <t>78;1511;1359;1358</t>
  </si>
  <si>
    <t>T0427</t>
  </si>
  <si>
    <t>Folgarida Alta</t>
  </si>
  <si>
    <t>79;1360</t>
  </si>
  <si>
    <t>T0994</t>
  </si>
  <si>
    <t>Folgarida Bassa</t>
  </si>
  <si>
    <t>80;1361</t>
  </si>
  <si>
    <t>T0080</t>
  </si>
  <si>
    <t>Fondo</t>
  </si>
  <si>
    <t>81;1516</t>
  </si>
  <si>
    <t>T0399</t>
  </si>
  <si>
    <t>82;1371</t>
  </si>
  <si>
    <t>24400MS</t>
  </si>
  <si>
    <t>Fontana Bianca</t>
  </si>
  <si>
    <t>83;1373;3999</t>
  </si>
  <si>
    <t>T0105</t>
  </si>
  <si>
    <t>Forte Buso (Diga)</t>
  </si>
  <si>
    <t>84;1527</t>
  </si>
  <si>
    <t>T0203</t>
  </si>
  <si>
    <t>Forte D'Ampola</t>
  </si>
  <si>
    <t>85;1528;1402</t>
  </si>
  <si>
    <t>66500MS</t>
  </si>
  <si>
    <t>Fundres</t>
  </si>
  <si>
    <t>86;1543</t>
  </si>
  <si>
    <t>66100SF</t>
  </si>
  <si>
    <t>Fundres Malga Stutzen</t>
  </si>
  <si>
    <t>87;1891</t>
  </si>
  <si>
    <t>66000WS</t>
  </si>
  <si>
    <t>Fundres Punta di Dan</t>
  </si>
  <si>
    <t>88;2888</t>
  </si>
  <si>
    <t>27100MS</t>
  </si>
  <si>
    <t>Gargazzone</t>
  </si>
  <si>
    <t>T0473</t>
  </si>
  <si>
    <t>Ghiacciaio Del Careser</t>
  </si>
  <si>
    <t>90;1503</t>
  </si>
  <si>
    <t>T0439</t>
  </si>
  <si>
    <t>Ghiacciaio Presena</t>
  </si>
  <si>
    <t>T0442</t>
  </si>
  <si>
    <t>Ghiacciaio Presena (Passo Paradiso)</t>
  </si>
  <si>
    <t>T0444</t>
  </si>
  <si>
    <t>Ghiacciaio di Fradusta</t>
  </si>
  <si>
    <t>T0426</t>
  </si>
  <si>
    <t>Giustino (frana)</t>
  </si>
  <si>
    <t>94;1534</t>
  </si>
  <si>
    <t>T0423</t>
  </si>
  <si>
    <t>Grigno</t>
  </si>
  <si>
    <t>95;1572;2469</t>
  </si>
  <si>
    <t>T0407</t>
  </si>
  <si>
    <t>Grigno (Barricata)</t>
  </si>
  <si>
    <t>96;1571</t>
  </si>
  <si>
    <t>01110MS</t>
  </si>
  <si>
    <t>Grub - Vallelunga</t>
  </si>
  <si>
    <t>T0113</t>
  </si>
  <si>
    <t>Grumes</t>
  </si>
  <si>
    <t>98;1730</t>
  </si>
  <si>
    <t>T0178</t>
  </si>
  <si>
    <t>La Rocca (Centrale)</t>
  </si>
  <si>
    <t>99;1903</t>
  </si>
  <si>
    <t>31810SF</t>
  </si>
  <si>
    <t>Ladurns</t>
  </si>
  <si>
    <t>100;1654</t>
  </si>
  <si>
    <t>T0209</t>
  </si>
  <si>
    <t>Lago Delle Piazze (Diga)</t>
  </si>
  <si>
    <t>101;1917</t>
  </si>
  <si>
    <t>T0429</t>
  </si>
  <si>
    <t>Lago Di Calaita</t>
  </si>
  <si>
    <t>102;1666</t>
  </si>
  <si>
    <t>T0190</t>
  </si>
  <si>
    <t>Lago Di Cavedine</t>
  </si>
  <si>
    <t>103;1923</t>
  </si>
  <si>
    <t>86600MS</t>
  </si>
  <si>
    <t>Laimburg</t>
  </si>
  <si>
    <t>T0371</t>
  </si>
  <si>
    <t>Lases (frana)</t>
  </si>
  <si>
    <t>105;1950;1698</t>
  </si>
  <si>
    <t>T0032</t>
  </si>
  <si>
    <t>Lavarone (Chiesa)</t>
  </si>
  <si>
    <t>106;1955;1710;1709</t>
  </si>
  <si>
    <t>37700MS</t>
  </si>
  <si>
    <t>Le Cave</t>
  </si>
  <si>
    <t>T0010</t>
  </si>
  <si>
    <t>Levico (Terme)</t>
  </si>
  <si>
    <t>109;108;1979;1977;1978;1775;1773;1774</t>
  </si>
  <si>
    <t>TAA;TAA;SCIA;SCIA;SCIA;ISAC;ISAC;ISAC</t>
  </si>
  <si>
    <t>T0119</t>
  </si>
  <si>
    <t>Lisignago</t>
  </si>
  <si>
    <t>110;1990</t>
  </si>
  <si>
    <t>62270SF</t>
  </si>
  <si>
    <t>Longiarù Passo Poma</t>
  </si>
  <si>
    <t>T0074</t>
  </si>
  <si>
    <t>Male'</t>
  </si>
  <si>
    <t>112;2246;1900;1876</t>
  </si>
  <si>
    <t>T0357</t>
  </si>
  <si>
    <t>Male' (Bivacco Marinelli)</t>
  </si>
  <si>
    <t>T0375</t>
  </si>
  <si>
    <t>Marmolada (Pian Dei Fiacconi)</t>
  </si>
  <si>
    <t>114;2276</t>
  </si>
  <si>
    <t>T0404</t>
  </si>
  <si>
    <t>Marmolada (Sas Del Mul)</t>
  </si>
  <si>
    <t>115;1944</t>
  </si>
  <si>
    <t>T0231</t>
  </si>
  <si>
    <t>Mazzin (Campestrin)</t>
  </si>
  <si>
    <t>116;914;542</t>
  </si>
  <si>
    <t>T0237</t>
  </si>
  <si>
    <t>Mazzin (Fontanazzo)</t>
  </si>
  <si>
    <t>117;1518</t>
  </si>
  <si>
    <t>01100MS</t>
  </si>
  <si>
    <t>Melago</t>
  </si>
  <si>
    <t>118;2311</t>
  </si>
  <si>
    <t>01080SF</t>
  </si>
  <si>
    <t>Melago Monte Pratzen</t>
  </si>
  <si>
    <t>23200MS</t>
  </si>
  <si>
    <t>Merano Quarazze</t>
  </si>
  <si>
    <t>120;2319;2006;2007</t>
  </si>
  <si>
    <t>T0071</t>
  </si>
  <si>
    <t>Mezzana</t>
  </si>
  <si>
    <t>121;2328;2023</t>
  </si>
  <si>
    <t>T0420</t>
  </si>
  <si>
    <t>Mezzano</t>
  </si>
  <si>
    <t>122;2024</t>
  </si>
  <si>
    <t>T0090</t>
  </si>
  <si>
    <t>Mezzolombardo (Convento)</t>
  </si>
  <si>
    <t>123;2331;2028</t>
  </si>
  <si>
    <t>T0408</t>
  </si>
  <si>
    <t>Mezzolombardo (Maso Delle Part)</t>
  </si>
  <si>
    <t>124;2029</t>
  </si>
  <si>
    <t>T0096</t>
  </si>
  <si>
    <t>Moena (Diga Pezze')</t>
  </si>
  <si>
    <t>125;3011;2075</t>
  </si>
  <si>
    <t>T0383</t>
  </si>
  <si>
    <t>Molveno</t>
  </si>
  <si>
    <t>126;2086</t>
  </si>
  <si>
    <t>43200MS</t>
  </si>
  <si>
    <t>Monguelfo</t>
  </si>
  <si>
    <t>127;2377</t>
  </si>
  <si>
    <t>T0182</t>
  </si>
  <si>
    <t>Montagne (Larzana)</t>
  </si>
  <si>
    <t>128;2384;2114</t>
  </si>
  <si>
    <t>T0327</t>
  </si>
  <si>
    <t>Monte Bondone (Giardino Botanico)</t>
  </si>
  <si>
    <t>130;2396</t>
  </si>
  <si>
    <t>T0368</t>
  </si>
  <si>
    <t>Monte Bondone (Viote)</t>
  </si>
  <si>
    <t>131;129;4345;2395;2197;2196</t>
  </si>
  <si>
    <t>TAA;TAA;SCIA;SCIA;ISAC;ISAC</t>
  </si>
  <si>
    <t>T0169</t>
  </si>
  <si>
    <t>Monte Groste' (Rifugio Graffer)</t>
  </si>
  <si>
    <t>132;1722;2214</t>
  </si>
  <si>
    <t>02500MS</t>
  </si>
  <si>
    <t>Monte Maria</t>
  </si>
  <si>
    <t>133;2406;2216;1938</t>
  </si>
  <si>
    <t>T0226</t>
  </si>
  <si>
    <t>Monte Ruioch (Rifugio Tonini)</t>
  </si>
  <si>
    <t>134;2239</t>
  </si>
  <si>
    <t>20720WS</t>
  </si>
  <si>
    <t>Monte Scabro di Plan</t>
  </si>
  <si>
    <t>135;2242</t>
  </si>
  <si>
    <t>89100MS</t>
  </si>
  <si>
    <t>Monticolo</t>
  </si>
  <si>
    <t>136;2472</t>
  </si>
  <si>
    <t>T0151</t>
  </si>
  <si>
    <t>Mori (Loppio)</t>
  </si>
  <si>
    <t>137;2010;2274</t>
  </si>
  <si>
    <t>19300MS</t>
  </si>
  <si>
    <t>Naturno</t>
  </si>
  <si>
    <t>138;2538;2311;2312</t>
  </si>
  <si>
    <t>T0186</t>
  </si>
  <si>
    <t>Nembia (Centrale)</t>
  </si>
  <si>
    <t>139;2540</t>
  </si>
  <si>
    <t>78305MS</t>
  </si>
  <si>
    <t>Nova Levante</t>
  </si>
  <si>
    <t>140;2553;4000</t>
  </si>
  <si>
    <t>85120MS</t>
  </si>
  <si>
    <t>Nova Ponente</t>
  </si>
  <si>
    <t>141;2554;2351;1202</t>
  </si>
  <si>
    <t>78480SF</t>
  </si>
  <si>
    <t>Nova Ponente Obereggen</t>
  </si>
  <si>
    <t>86900MS</t>
  </si>
  <si>
    <t>Ora</t>
  </si>
  <si>
    <t>143;2645;2373;206</t>
  </si>
  <si>
    <t>08200MS</t>
  </si>
  <si>
    <t>Oris - Lasa</t>
  </si>
  <si>
    <t>144;2383</t>
  </si>
  <si>
    <t>T0406</t>
  </si>
  <si>
    <t>Paganella (Malga Terlago)</t>
  </si>
  <si>
    <t>145;2432</t>
  </si>
  <si>
    <t>T0008</t>
  </si>
  <si>
    <t>Paneveggio (campo neve)</t>
  </si>
  <si>
    <t>T0355</t>
  </si>
  <si>
    <t>Passo Brocon</t>
  </si>
  <si>
    <t>147;2954;2491</t>
  </si>
  <si>
    <t>T0168</t>
  </si>
  <si>
    <t>Passo Campo Carlo Magno</t>
  </si>
  <si>
    <t>148;916</t>
  </si>
  <si>
    <t>T0024</t>
  </si>
  <si>
    <t>Passo Cereda</t>
  </si>
  <si>
    <t>149;2956;2492</t>
  </si>
  <si>
    <t>78100MS</t>
  </si>
  <si>
    <t>Passo Costalunga</t>
  </si>
  <si>
    <t>150;2957</t>
  </si>
  <si>
    <t>78110MS</t>
  </si>
  <si>
    <t>T0094</t>
  </si>
  <si>
    <t>152;2958;2495;2494</t>
  </si>
  <si>
    <t>T0384</t>
  </si>
  <si>
    <t>Passo Manghen</t>
  </si>
  <si>
    <t>153;2502</t>
  </si>
  <si>
    <t>T0082</t>
  </si>
  <si>
    <t>Passo Mendola</t>
  </si>
  <si>
    <t>154;2962;2504;2503</t>
  </si>
  <si>
    <t>T0425</t>
  </si>
  <si>
    <t>Passo Pian Delle Fugazze</t>
  </si>
  <si>
    <t>155;2507</t>
  </si>
  <si>
    <t>T0103</t>
  </si>
  <si>
    <t>Passo Rolle</t>
  </si>
  <si>
    <t>156;2967;2730;4042;2514;2513</t>
  </si>
  <si>
    <t>T0369</t>
  </si>
  <si>
    <t>Passo Sommo</t>
  </si>
  <si>
    <t>157;2970;2516</t>
  </si>
  <si>
    <t>T0069</t>
  </si>
  <si>
    <t>Passo Tonale</t>
  </si>
  <si>
    <t>158;2971;2981</t>
  </si>
  <si>
    <t>TAA;SCIA;SCIA</t>
  </si>
  <si>
    <t>T0360</t>
  </si>
  <si>
    <t>159;2972;2517;2518</t>
  </si>
  <si>
    <t>T0104</t>
  </si>
  <si>
    <t>Passo Valles</t>
  </si>
  <si>
    <t>160;2974;2973;2975;2521;2519</t>
  </si>
  <si>
    <t>TAA;SCIA;SCIA;SCIA;ISAC;ISAC</t>
  </si>
  <si>
    <t>26700MS</t>
  </si>
  <si>
    <t>Pavicolo</t>
  </si>
  <si>
    <t>161;2987;2532;2534</t>
  </si>
  <si>
    <t>T0366</t>
  </si>
  <si>
    <t>Peio</t>
  </si>
  <si>
    <t>163;162;2990;2989;2541;2540</t>
  </si>
  <si>
    <t>T0372</t>
  </si>
  <si>
    <t>Peio (Crozzi Taviela)</t>
  </si>
  <si>
    <t>164;2423</t>
  </si>
  <si>
    <t>80300MS</t>
  </si>
  <si>
    <t>Pennes</t>
  </si>
  <si>
    <t>165;2993;2547</t>
  </si>
  <si>
    <t>80100SF</t>
  </si>
  <si>
    <t>Pennes Val Tramin</t>
  </si>
  <si>
    <t>166;1892</t>
  </si>
  <si>
    <t>T0409</t>
  </si>
  <si>
    <t>Pergine Valsugana</t>
  </si>
  <si>
    <t>167;2996;2556;2555</t>
  </si>
  <si>
    <t>T0092</t>
  </si>
  <si>
    <t>Pian Fedaia (Diga)</t>
  </si>
  <si>
    <t>168;3016;2615;2614</t>
  </si>
  <si>
    <t>T0063</t>
  </si>
  <si>
    <t>Pian Palu' (Diga)</t>
  </si>
  <si>
    <t>169;3017;2619;2617</t>
  </si>
  <si>
    <t>T0380</t>
  </si>
  <si>
    <t>Pian Palu' (Malga Giumella)</t>
  </si>
  <si>
    <t>170;2618</t>
  </si>
  <si>
    <t>89190MS</t>
  </si>
  <si>
    <t>Pianizza di Sopra - Caldaro</t>
  </si>
  <si>
    <t>T0428</t>
  </si>
  <si>
    <t>Pieve Di Bono</t>
  </si>
  <si>
    <t>172;2645</t>
  </si>
  <si>
    <t>T0422</t>
  </si>
  <si>
    <t>Pieve Tesino (Malga Sorgazza)</t>
  </si>
  <si>
    <t>173;2654</t>
  </si>
  <si>
    <t>T0018</t>
  </si>
  <si>
    <t>Pieve Tesino (O.P. Enel)</t>
  </si>
  <si>
    <t>174;3040</t>
  </si>
  <si>
    <t>T0175</t>
  </si>
  <si>
    <t>Pinzolo</t>
  </si>
  <si>
    <t>175;3048;2665;2662;2663</t>
  </si>
  <si>
    <t>T0435</t>
  </si>
  <si>
    <t>Pinzolo (Malga Zeledria)</t>
  </si>
  <si>
    <t>176;2664</t>
  </si>
  <si>
    <t>20500MS</t>
  </si>
  <si>
    <t>Plan</t>
  </si>
  <si>
    <t>177;3063;2692;2588</t>
  </si>
  <si>
    <t>20910MS</t>
  </si>
  <si>
    <t>Plata</t>
  </si>
  <si>
    <t>179;178;3064;2699</t>
  </si>
  <si>
    <t>TAA;TAA;SCIA;ISAC</t>
  </si>
  <si>
    <t>69900MS</t>
  </si>
  <si>
    <t>Plose</t>
  </si>
  <si>
    <t>180;2700;2249</t>
  </si>
  <si>
    <t>T0142</t>
  </si>
  <si>
    <t>Povo</t>
  </si>
  <si>
    <t>181;3129</t>
  </si>
  <si>
    <t>T0120</t>
  </si>
  <si>
    <t>Pozzolago (Centrale)</t>
  </si>
  <si>
    <t>182;3130</t>
  </si>
  <si>
    <t>T0167</t>
  </si>
  <si>
    <t>Pradalago (Rifugio Viviani)</t>
  </si>
  <si>
    <t>183;3134;2824;2823</t>
  </si>
  <si>
    <t>20690SF</t>
  </si>
  <si>
    <t>Prati di Plan</t>
  </si>
  <si>
    <t>184;2841</t>
  </si>
  <si>
    <t>T0389</t>
  </si>
  <si>
    <t>Predazzo</t>
  </si>
  <si>
    <t>185;2854;2853</t>
  </si>
  <si>
    <t>T0102</t>
  </si>
  <si>
    <t>Predazzo (Centrale)</t>
  </si>
  <si>
    <t>186;3141</t>
  </si>
  <si>
    <t>50500MS</t>
  </si>
  <si>
    <t>Predoi</t>
  </si>
  <si>
    <t>187;3142</t>
  </si>
  <si>
    <t>50360SF</t>
  </si>
  <si>
    <t>Predoi Malga Merbe</t>
  </si>
  <si>
    <t>188;2856;1887</t>
  </si>
  <si>
    <t>50400WS</t>
  </si>
  <si>
    <t>Predoi Pizzo Lungo</t>
  </si>
  <si>
    <t>189;2855;2626</t>
  </si>
  <si>
    <t>T0324</t>
  </si>
  <si>
    <t>Prezzo (frana)</t>
  </si>
  <si>
    <t>190;3148</t>
  </si>
  <si>
    <t>90005SF</t>
  </si>
  <si>
    <t>Proves Alpe di Brez</t>
  </si>
  <si>
    <t>T0241</t>
  </si>
  <si>
    <t>Rabbi (Piazzola)</t>
  </si>
  <si>
    <t>192;3034</t>
  </si>
  <si>
    <t>T0076</t>
  </si>
  <si>
    <t>Rabbi (San Bernardo)</t>
  </si>
  <si>
    <t>193;3379;2898</t>
  </si>
  <si>
    <t>T0075</t>
  </si>
  <si>
    <t>Rabbi (Somrabbi)</t>
  </si>
  <si>
    <t>194;3859</t>
  </si>
  <si>
    <t>T0240</t>
  </si>
  <si>
    <t>Rabbi (Tasse')</t>
  </si>
  <si>
    <t>195;4002</t>
  </si>
  <si>
    <t>35205SF</t>
  </si>
  <si>
    <t>Racines Malga Wasserfaller</t>
  </si>
  <si>
    <t>196;1529</t>
  </si>
  <si>
    <t>T0436</t>
  </si>
  <si>
    <t>Ragoli (Rifugio Alimonta)</t>
  </si>
  <si>
    <t>197;2906</t>
  </si>
  <si>
    <t>87300MS</t>
  </si>
  <si>
    <t>Redagno</t>
  </si>
  <si>
    <t>198;3270;2901</t>
  </si>
  <si>
    <t>34500MS</t>
  </si>
  <si>
    <t>Ridanna</t>
  </si>
  <si>
    <t>199;3293;2958;2959</t>
  </si>
  <si>
    <t>53200SF</t>
  </si>
  <si>
    <t>Rio Bianco Malga Fadner</t>
  </si>
  <si>
    <t>54500MS</t>
  </si>
  <si>
    <t>Riva di Tures</t>
  </si>
  <si>
    <t>201;3308;2996;2937</t>
  </si>
  <si>
    <t>T0236</t>
  </si>
  <si>
    <t>Romeno</t>
  </si>
  <si>
    <t>202;3339;3052;3051</t>
  </si>
  <si>
    <t>T0424</t>
  </si>
  <si>
    <t>Ronchi Valsugana (Malga Casapinello)</t>
  </si>
  <si>
    <t>203;3056</t>
  </si>
  <si>
    <t>T0211</t>
  </si>
  <si>
    <t>Ronzo</t>
  </si>
  <si>
    <t>204;3347;3060</t>
  </si>
  <si>
    <t>T0147</t>
  </si>
  <si>
    <t>Rovereto</t>
  </si>
  <si>
    <t>205;3363;3082;3078;3080</t>
  </si>
  <si>
    <t>T0374</t>
  </si>
  <si>
    <t>Rovereto (Malga Zugna)</t>
  </si>
  <si>
    <t>206;3081</t>
  </si>
  <si>
    <t>T0417</t>
  </si>
  <si>
    <t>Rumo (Lanza)</t>
  </si>
  <si>
    <t>207;3090</t>
  </si>
  <si>
    <t>82910MS</t>
  </si>
  <si>
    <t>S.Genesio</t>
  </si>
  <si>
    <t>82900MS</t>
  </si>
  <si>
    <t>S.Genesio Atesino</t>
  </si>
  <si>
    <t>209;3441;1641</t>
  </si>
  <si>
    <t>44500MS</t>
  </si>
  <si>
    <t>S.Maddalena in Casies</t>
  </si>
  <si>
    <t>210;3449;3452</t>
  </si>
  <si>
    <t>62600MS</t>
  </si>
  <si>
    <t>S.Martino in Badia</t>
  </si>
  <si>
    <t>211;3453;3207</t>
  </si>
  <si>
    <t>22210MS</t>
  </si>
  <si>
    <t>S.Martino in Passiria</t>
  </si>
  <si>
    <t>212;3454;3521</t>
  </si>
  <si>
    <t>71510MS</t>
  </si>
  <si>
    <t>S.Pietro di Funes</t>
  </si>
  <si>
    <t>02200MS</t>
  </si>
  <si>
    <t>S.Valentino alla Muta</t>
  </si>
  <si>
    <t>214;3468;3555;3456</t>
  </si>
  <si>
    <t>42700MS</t>
  </si>
  <si>
    <t>S.Vito di Braies</t>
  </si>
  <si>
    <t>215;3470;3457</t>
  </si>
  <si>
    <t>88820MS</t>
  </si>
  <si>
    <t>Salorno</t>
  </si>
  <si>
    <t>216;3693;3116;3120</t>
  </si>
  <si>
    <t>33500MS</t>
  </si>
  <si>
    <t>San Giacomo - Val di Vizze</t>
  </si>
  <si>
    <t>T0184</t>
  </si>
  <si>
    <t>San Lorenzo In Banale</t>
  </si>
  <si>
    <t>218;3397</t>
  </si>
  <si>
    <t>T0414</t>
  </si>
  <si>
    <t>San Lorenzo In Banale (Pergoletti)</t>
  </si>
  <si>
    <t>219;3712;3512;3201</t>
  </si>
  <si>
    <t>T0450</t>
  </si>
  <si>
    <t>San Martino di Castrozza</t>
  </si>
  <si>
    <t>221;220;3405;3520;3206</t>
  </si>
  <si>
    <t>T0038</t>
  </si>
  <si>
    <t>San Michele All'Adige</t>
  </si>
  <si>
    <t>222;3722;3211</t>
  </si>
  <si>
    <t>T0242</t>
  </si>
  <si>
    <t>San Silvestro (Centrale)</t>
  </si>
  <si>
    <t>223;3419</t>
  </si>
  <si>
    <t>T0172</t>
  </si>
  <si>
    <t>Sant'Antonio Di Mavignola</t>
  </si>
  <si>
    <t>224;3744</t>
  </si>
  <si>
    <t>T0139</t>
  </si>
  <si>
    <t>Sant'Orsola Terme</t>
  </si>
  <si>
    <t>225;3745;3535;3159</t>
  </si>
  <si>
    <t>T0084</t>
  </si>
  <si>
    <t>Santa Giustina (Diga)</t>
  </si>
  <si>
    <t>226;3756</t>
  </si>
  <si>
    <t>T0189</t>
  </si>
  <si>
    <t>Santa Massenza (Centrale)</t>
  </si>
  <si>
    <t>227;3759;3522;3152</t>
  </si>
  <si>
    <t>T0396</t>
  </si>
  <si>
    <t>Sarca di Val Genova al Ghiacciaio del Mandrone</t>
  </si>
  <si>
    <t>82200MS</t>
  </si>
  <si>
    <t>Sarentino</t>
  </si>
  <si>
    <t>229;3769;3242;3239</t>
  </si>
  <si>
    <t>T0115</t>
  </si>
  <si>
    <t>Segonzano (Gresta)</t>
  </si>
  <si>
    <t>230;3805</t>
  </si>
  <si>
    <t>T0116</t>
  </si>
  <si>
    <t>Segonzano (Scancio)</t>
  </si>
  <si>
    <t>231;3806</t>
  </si>
  <si>
    <t>73500MS</t>
  </si>
  <si>
    <t>Selva Gardena</t>
  </si>
  <si>
    <t>232;3811;3312</t>
  </si>
  <si>
    <t>56500MS</t>
  </si>
  <si>
    <t>Selva dei Molini</t>
  </si>
  <si>
    <t>233;3812</t>
  </si>
  <si>
    <t>15590SF</t>
  </si>
  <si>
    <t>Senales Finale</t>
  </si>
  <si>
    <t>15000SF</t>
  </si>
  <si>
    <t>Senales Teufelsegg</t>
  </si>
  <si>
    <t>91500MS</t>
  </si>
  <si>
    <t>Sesto</t>
  </si>
  <si>
    <t>236;3834;3352</t>
  </si>
  <si>
    <t>91510MS</t>
  </si>
  <si>
    <t>91180SF</t>
  </si>
  <si>
    <t>Sesto Prati di Croda Rossa</t>
  </si>
  <si>
    <t>238;2840</t>
  </si>
  <si>
    <t>79300MS</t>
  </si>
  <si>
    <t>Siffian - Renon</t>
  </si>
  <si>
    <t>09700MS</t>
  </si>
  <si>
    <t>Silandro</t>
  </si>
  <si>
    <t>240;3843;3360;3276</t>
  </si>
  <si>
    <t>06400MS</t>
  </si>
  <si>
    <t>Solda</t>
  </si>
  <si>
    <t>241;3856;3377;3460</t>
  </si>
  <si>
    <t>06040WS</t>
  </si>
  <si>
    <t>Solda Cima Beltovo</t>
  </si>
  <si>
    <t>242;3378</t>
  </si>
  <si>
    <t>06090SF</t>
  </si>
  <si>
    <t>Solda Madriccio</t>
  </si>
  <si>
    <t>T0212</t>
  </si>
  <si>
    <t>Spormaggiore</t>
  </si>
  <si>
    <t>244;3876;3421;3420</t>
  </si>
  <si>
    <t>T0183</t>
  </si>
  <si>
    <t>Stenico</t>
  </si>
  <si>
    <t>245;3889</t>
  </si>
  <si>
    <t>T0141</t>
  </si>
  <si>
    <t>Sternigo</t>
  </si>
  <si>
    <t>246;3890</t>
  </si>
  <si>
    <t>T0393</t>
  </si>
  <si>
    <t>Storo</t>
  </si>
  <si>
    <t>247;3443</t>
  </si>
  <si>
    <t>T0370</t>
  </si>
  <si>
    <t>Storo (Lodrone)</t>
  </si>
  <si>
    <t>248;3896</t>
  </si>
  <si>
    <t>T0110</t>
  </si>
  <si>
    <t>Stramentizzo (Diga)</t>
  </si>
  <si>
    <t>249;3897</t>
  </si>
  <si>
    <t>T0392</t>
  </si>
  <si>
    <t>Telve</t>
  </si>
  <si>
    <t>250;3588</t>
  </si>
  <si>
    <t>T0014</t>
  </si>
  <si>
    <t>Telve (Pontarso)</t>
  </si>
  <si>
    <t>251;3083;3590;3589</t>
  </si>
  <si>
    <t>T0200</t>
  </si>
  <si>
    <t>Tenno</t>
  </si>
  <si>
    <t>252;4011;3594</t>
  </si>
  <si>
    <t>65600MS</t>
  </si>
  <si>
    <t>Terento</t>
  </si>
  <si>
    <t>253;4015;3600</t>
  </si>
  <si>
    <t>T0148</t>
  </si>
  <si>
    <t>Terragnolo (Piazza)</t>
  </si>
  <si>
    <t>254;4019;3608</t>
  </si>
  <si>
    <t>T0376</t>
  </si>
  <si>
    <t>Tesero (Pala De Santa)</t>
  </si>
  <si>
    <t>255;4020</t>
  </si>
  <si>
    <t>T0179</t>
  </si>
  <si>
    <t>Tione</t>
  </si>
  <si>
    <t>256;4026;3628;3627;3626</t>
  </si>
  <si>
    <t>T0026</t>
  </si>
  <si>
    <t>Tonadico</t>
  </si>
  <si>
    <t>257;4035</t>
  </si>
  <si>
    <t>T0419</t>
  </si>
  <si>
    <t>Tonadico (Castelpietra)</t>
  </si>
  <si>
    <t>258;3642;3641</t>
  </si>
  <si>
    <t>T0193</t>
  </si>
  <si>
    <t>Torbole (Belvedere)</t>
  </si>
  <si>
    <t>259;4037;3645;3646</t>
  </si>
  <si>
    <t>07740WS</t>
  </si>
  <si>
    <t>Trafoi Zaufenkofel</t>
  </si>
  <si>
    <t>260;3379</t>
  </si>
  <si>
    <t>T0354</t>
  </si>
  <si>
    <t>Tremalzo</t>
  </si>
  <si>
    <t>261;4067;3704</t>
  </si>
  <si>
    <t>T0356</t>
  </si>
  <si>
    <t>Trento (Aeroporto)</t>
  </si>
  <si>
    <t>T0129</t>
  </si>
  <si>
    <t>Trento (Laste)</t>
  </si>
  <si>
    <t>263;4069;3711;3710</t>
  </si>
  <si>
    <t>T0454</t>
  </si>
  <si>
    <t>Trento (Liceo Galilei)</t>
  </si>
  <si>
    <t>264;3712</t>
  </si>
  <si>
    <t>T0137</t>
  </si>
  <si>
    <t>Trento (Piazza Vittoria)</t>
  </si>
  <si>
    <t>265;4072</t>
  </si>
  <si>
    <t>T0135</t>
  </si>
  <si>
    <t>Trento (Roncafort)</t>
  </si>
  <si>
    <t>266;4070;3715;3713;3714</t>
  </si>
  <si>
    <t>T0136</t>
  </si>
  <si>
    <t>Trento (Ufficio)</t>
  </si>
  <si>
    <t>267;4071</t>
  </si>
  <si>
    <t>T0088</t>
  </si>
  <si>
    <t>Tres</t>
  </si>
  <si>
    <t>268;4075;3718</t>
  </si>
  <si>
    <t>03100MS</t>
  </si>
  <si>
    <t>Tubre</t>
  </si>
  <si>
    <t>269;3747</t>
  </si>
  <si>
    <t>24170WS</t>
  </si>
  <si>
    <t>Ultimo Cima di Fontana Bianca</t>
  </si>
  <si>
    <t>270;1505</t>
  </si>
  <si>
    <t>24300SF</t>
  </si>
  <si>
    <t>Ultimo Pian dei Cavalli</t>
  </si>
  <si>
    <t>271;1663</t>
  </si>
  <si>
    <t>T0109</t>
  </si>
  <si>
    <t>Val Cadino (Segheria Canton)</t>
  </si>
  <si>
    <t>272;883;3834</t>
  </si>
  <si>
    <t>T0413</t>
  </si>
  <si>
    <t>Val D'Ambiez</t>
  </si>
  <si>
    <t>273;3837</t>
  </si>
  <si>
    <t>T0166</t>
  </si>
  <si>
    <t>Val Di Genova (O.P. Enel)</t>
  </si>
  <si>
    <t>274;4231;3839</t>
  </si>
  <si>
    <t>T0433</t>
  </si>
  <si>
    <t>Val Genova (Malga Caret)</t>
  </si>
  <si>
    <t>275;3838</t>
  </si>
  <si>
    <t>T0027</t>
  </si>
  <si>
    <t>Val Noana (Diga)</t>
  </si>
  <si>
    <t>276;4229;3844;3843</t>
  </si>
  <si>
    <t>T0432</t>
  </si>
  <si>
    <t>Val Sella (Montagnola)</t>
  </si>
  <si>
    <t>277;3845</t>
  </si>
  <si>
    <t>T0177</t>
  </si>
  <si>
    <t>Val di Breguzzo (Ponte Arno')</t>
  </si>
  <si>
    <t>278;4048;3833</t>
  </si>
  <si>
    <t>T0114</t>
  </si>
  <si>
    <t>Valda</t>
  </si>
  <si>
    <t>279;4237</t>
  </si>
  <si>
    <t>T0149</t>
  </si>
  <si>
    <t>Vallarsa (Diga Di Speccheri)</t>
  </si>
  <si>
    <t>280;3873</t>
  </si>
  <si>
    <t>T0150</t>
  </si>
  <si>
    <t>Vallarsa (Foxi)</t>
  </si>
  <si>
    <t>281;3260</t>
  </si>
  <si>
    <t>T0363</t>
  </si>
  <si>
    <t>Vallarsa (Malga Boffetal)</t>
  </si>
  <si>
    <t>282;4244;3795</t>
  </si>
  <si>
    <t>T0381</t>
  </si>
  <si>
    <t>Vallarsa (Parrocchia)</t>
  </si>
  <si>
    <t>283;3797;3796</t>
  </si>
  <si>
    <t>68600MS</t>
  </si>
  <si>
    <t>Valles</t>
  </si>
  <si>
    <t>284;4257</t>
  </si>
  <si>
    <t>65350MS</t>
  </si>
  <si>
    <t>Vandoies di Sopra</t>
  </si>
  <si>
    <t>285;4277</t>
  </si>
  <si>
    <t>T0364</t>
  </si>
  <si>
    <t>Vermiglio (Capanna Presena)</t>
  </si>
  <si>
    <t>286;4299;3895</t>
  </si>
  <si>
    <t>T0416</t>
  </si>
  <si>
    <t>Vermiglio (Masi di Palu')</t>
  </si>
  <si>
    <t>287;3896</t>
  </si>
  <si>
    <t>15800MS</t>
  </si>
  <si>
    <t>Vernago</t>
  </si>
  <si>
    <t>288;4300;3897</t>
  </si>
  <si>
    <t>T0243</t>
  </si>
  <si>
    <t>Vetriolo</t>
  </si>
  <si>
    <t>289;4305;3908</t>
  </si>
  <si>
    <t>T0228</t>
  </si>
  <si>
    <t>Vigo Di Fassa (Stalon De Vael)</t>
  </si>
  <si>
    <t>T0326</t>
  </si>
  <si>
    <t>Vigolo Vattaro (frana)</t>
  </si>
  <si>
    <t>291;4322</t>
  </si>
  <si>
    <t>T0411</t>
  </si>
  <si>
    <t>Villa Rendena (Rifugio Gork)</t>
  </si>
  <si>
    <t>292;3952</t>
  </si>
  <si>
    <t>T0325</t>
  </si>
  <si>
    <t>Villa Rendena (frana)</t>
  </si>
  <si>
    <t>293;4325</t>
  </si>
  <si>
    <t>37100MS</t>
  </si>
  <si>
    <t>Vipiteno aeroporto</t>
  </si>
  <si>
    <t>294;4217;3970</t>
  </si>
  <si>
    <t>T0101</t>
  </si>
  <si>
    <t>Zambana (Idrovora)</t>
  </si>
  <si>
    <t>295;4375;4003</t>
  </si>
  <si>
    <t>T0059</t>
  </si>
  <si>
    <t>Ziano Di Fiemme (Malga Sadole)</t>
  </si>
  <si>
    <t>296;4004</t>
  </si>
  <si>
    <t>T0412</t>
  </si>
  <si>
    <t>Zuclo (Malga Casinot)</t>
  </si>
  <si>
    <t>297;4012</t>
  </si>
  <si>
    <t>lon_ok</t>
  </si>
  <si>
    <t>lat_ok</t>
  </si>
  <si>
    <t>ele_ok</t>
  </si>
  <si>
    <t>loc_precision</t>
  </si>
  <si>
    <t>elev_precision</t>
  </si>
  <si>
    <t>keep</t>
  </si>
  <si>
    <t>pochi dati</t>
  </si>
  <si>
    <t>Va bene così - non sembra corretta la quota del DEM</t>
  </si>
  <si>
    <t>Coordinate da GE</t>
  </si>
  <si>
    <t>quota da verificare</t>
  </si>
  <si>
    <t>pochi dati - quota da verificare</t>
  </si>
  <si>
    <t>pochi dati - Quota da DEM</t>
  </si>
  <si>
    <t>note</t>
  </si>
  <si>
    <t>Colonna1</t>
  </si>
  <si>
    <t>Riposizionata sulla chiusa</t>
  </si>
  <si>
    <t>è  proprio in cima</t>
  </si>
  <si>
    <t>Stazione ARPAV</t>
  </si>
  <si>
    <t>elev da SCIA</t>
  </si>
  <si>
    <t>quota da ISAC</t>
  </si>
  <si>
    <t>Da Wikipedia: sostituita da San Valentino alla Muta</t>
  </si>
  <si>
    <t>Terrazza delle Dolomiti</t>
  </si>
  <si>
    <t>Quota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</si>
</sst>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14" fontId="0" fillId="0" borderId="0" xfId="0" applyNumberFormat="1" applyFill="1"/>
    <xf numFmtId="1" fontId="0" fillId="0" borderId="0" xfId="0" applyNumberFormat="1" applyFill="1"/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D93AA-453D-4D4B-A023-B0C9738E08D4}" name="Tabella2" displayName="Tabella2" ref="A1:AH412" totalsRowShown="0" headerRowDxfId="5">
  <autoFilter ref="A1:AH412" xr:uid="{2B7D93AA-453D-4D4B-A023-B0C9738E08D4}"/>
  <tableColumns count="34">
    <tableColumn id="1" xr3:uid="{A1507D58-FE50-4040-8F0F-E88331C9554D}" name="sensor_key"/>
    <tableColumn id="2" xr3:uid="{D3E04633-F14D-204E-B96F-F67C861A95D0}" name="sensor_id"/>
    <tableColumn id="3" xr3:uid="{5A95991A-22F2-A641-B34C-794029FB4548}" name="station_key"/>
    <tableColumn id="4" xr3:uid="{6E0B7166-F426-BA46-8924-994955DA14A4}" name="station_id"/>
    <tableColumn id="5" xr3:uid="{F81FFA33-8C5F-E145-A467-CA4D23106895}" name="name"/>
    <tableColumn id="6" xr3:uid="{3042A41D-E373-F24E-85B6-7EF2D40EA1A4}" name="network"/>
    <tableColumn id="7" xr3:uid="{05D8346D-4146-3B43-88B0-D4584A18CB04}" name="town"/>
    <tableColumn id="8" xr3:uid="{8F09C55C-1731-7741-AB35-7E9B0C2A31B5}" name="province_full"/>
    <tableColumn id="9" xr3:uid="{C544F8DB-671B-8B43-BAA6-CBE9F07870DD}" name="province_code"/>
    <tableColumn id="10" xr3:uid="{4AD34549-DB64-9345-A535-56E4A111C3CD}" name="state"/>
    <tableColumn id="11" xr3:uid="{07751BFA-2B37-6543-B1F9-899AD3C4CADD}" name="user_code"/>
    <tableColumn id="12" xr3:uid="{72E0019B-C3B1-7947-8124-DFC37C6991C8}" name="series_key"/>
    <tableColumn id="13" xr3:uid="{4D789C7D-6483-FC47-919A-627A8521391E}" name="kind"/>
    <tableColumn id="14" xr3:uid="{63328AEA-9F4E-5D49-9EB0-571AAF349D1A}" name="lon"/>
    <tableColumn id="15" xr3:uid="{E83F21DF-87C7-0341-B3F2-E96881A86449}" name="lat"/>
    <tableColumn id="16" xr3:uid="{0CEF890D-D3D3-0048-86F9-7F9AE73686FA}" name="elevation"/>
    <tableColumn id="17" xr3:uid="{55762058-BFE5-E84E-A1EA-6CFB464B9EEC}" name="elevation_glo30"/>
    <tableColumn id="18" xr3:uid="{A2914B03-74DC-E94E-B02F-D5F65C4C2286}" name="series_id"/>
    <tableColumn id="19" xr3:uid="{52BB4F46-7582-EC41-AA59-2EF73E50C53B}" name="dataset"/>
    <tableColumn id="20" xr3:uid="{59B098FC-5813-224E-98CF-9A913960E514}" name="from_sensor_keys"/>
    <tableColumn id="21" xr3:uid="{B806ED22-F6DB-7D4A-AE35-EEA0F3ECA7F3}" name="from_datasets"/>
    <tableColumn id="22" xr3:uid="{95320679-4C56-6445-B7DC-3606BDCFC7B8}" name="series_first" dataDxfId="4"/>
    <tableColumn id="23" xr3:uid="{32398C77-4FE0-FC4E-A718-82EC7170EBDE}" name="series_last" dataDxfId="3"/>
    <tableColumn id="24" xr3:uid="{95DB32E1-B839-634A-A05F-07D590DEC858}" name="valid_days"/>
    <tableColumn id="34" xr3:uid="{29F70275-79AF-FB48-9D55-4A0F69E62A7B}" name="Colonna1" dataDxfId="2">
      <calculatedColumnFormula>Tabella2[[#This Row],[elevation]]-Tabella2[[#This Row],[elevation_glo30]]</calculatedColumnFormula>
    </tableColumn>
    <tableColumn id="25" xr3:uid="{4A54B53F-2A4C-B846-9E52-E6407C1B7F98}" name="valid90"/>
    <tableColumn id="26" xr3:uid="{4750ED2C-C33A-AB47-B3F3-D5CB4F25F0D9}" name="original_dataset"/>
    <tableColumn id="27" xr3:uid="{9DEE5386-F88F-A440-8BB2-F9F47309985C}" name="lon_ok"/>
    <tableColumn id="28" xr3:uid="{0AB41D85-0E73-BF41-88DE-75057273811F}" name="lat_ok"/>
    <tableColumn id="29" xr3:uid="{435A2043-A958-DC47-9C45-252E7CF9C354}" name="ele_ok"/>
    <tableColumn id="30" xr3:uid="{FD860BEA-3E93-8847-A6E5-1DD21169C555}" name="loc_precision"/>
    <tableColumn id="31" xr3:uid="{ABC92AD3-8888-424C-B4F3-A4E5F53BAA09}" name="elev_precision"/>
    <tableColumn id="32" xr3:uid="{6FEAE1AC-FE5A-6347-B178-249E38405D94}" name="keep"/>
    <tableColumn id="33" xr3:uid="{EB55A1E6-3577-0D4C-9E15-F48B2FCB6AA0}" name="no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DE2-AC54-2F42-A800-EF25757F6AF3}">
  <dimension ref="A1:AH412"/>
  <sheetViews>
    <sheetView tabSelected="1" topLeftCell="E390" workbookViewId="0">
      <pane xSplit="1" topLeftCell="N1" activePane="topRight" state="frozen"/>
      <selection activeCell="E1" sqref="E1"/>
      <selection pane="topRight" activeCell="AB405" sqref="AB405"/>
    </sheetView>
  </sheetViews>
  <sheetFormatPr baseColWidth="10" defaultRowHeight="16" x14ac:dyDescent="0.2"/>
  <cols>
    <col min="1" max="1" width="12.33203125" customWidth="1"/>
    <col min="2" max="2" width="11.1640625" customWidth="1"/>
    <col min="3" max="3" width="12.6640625" customWidth="1"/>
    <col min="4" max="4" width="11.5" customWidth="1"/>
    <col min="5" max="5" width="40.1640625" bestFit="1" customWidth="1"/>
    <col min="6" max="6" width="12.83203125" bestFit="1" customWidth="1"/>
    <col min="7" max="7" width="7.5" customWidth="1"/>
    <col min="8" max="8" width="13.83203125" customWidth="1"/>
    <col min="9" max="9" width="15.33203125" customWidth="1"/>
    <col min="10" max="10" width="16.5" bestFit="1" customWidth="1"/>
    <col min="11" max="12" width="11.83203125" customWidth="1"/>
    <col min="13" max="13" width="11.5" bestFit="1" customWidth="1"/>
    <col min="14" max="15" width="12.1640625" bestFit="1" customWidth="1"/>
    <col min="16" max="16" width="11" customWidth="1"/>
    <col min="17" max="17" width="16.1640625" customWidth="1"/>
    <col min="18" max="18" width="54.33203125" hidden="1" customWidth="1"/>
    <col min="19" max="19" width="9.6640625" hidden="1" customWidth="1"/>
    <col min="20" max="20" width="35.33203125" hidden="1" customWidth="1"/>
    <col min="21" max="21" width="34" hidden="1" customWidth="1"/>
    <col min="22" max="22" width="12.33203125" hidden="1" customWidth="1"/>
    <col min="23" max="23" width="12.1640625" hidden="1" customWidth="1"/>
    <col min="24" max="24" width="11.83203125" hidden="1" customWidth="1"/>
    <col min="25" max="26" width="9.33203125" customWidth="1"/>
    <col min="27" max="27" width="16.5" hidden="1" customWidth="1"/>
    <col min="31" max="31" width="13.83203125" customWidth="1"/>
    <col min="32" max="32" width="14.83203125" customWidth="1"/>
    <col min="33" max="33" width="0" hidden="1" customWidth="1"/>
    <col min="34" max="34" width="69.8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1169</v>
      </c>
      <c r="Z1" t="s">
        <v>24</v>
      </c>
      <c r="AA1" t="s">
        <v>25</v>
      </c>
      <c r="AB1" s="2" t="s">
        <v>1156</v>
      </c>
      <c r="AC1" s="2" t="s">
        <v>1157</v>
      </c>
      <c r="AD1" s="2" t="s">
        <v>1158</v>
      </c>
      <c r="AE1" s="2" t="s">
        <v>1159</v>
      </c>
      <c r="AF1" s="2" t="s">
        <v>1160</v>
      </c>
      <c r="AG1" s="2" t="s">
        <v>1161</v>
      </c>
      <c r="AH1" s="3" t="s">
        <v>1168</v>
      </c>
    </row>
    <row r="2" spans="1:34" x14ac:dyDescent="0.2">
      <c r="A2">
        <v>1</v>
      </c>
      <c r="B2" t="s">
        <v>26</v>
      </c>
      <c r="C2">
        <v>3190</v>
      </c>
      <c r="D2" t="s">
        <v>26</v>
      </c>
      <c r="E2" t="s">
        <v>27</v>
      </c>
      <c r="F2" t="s">
        <v>28</v>
      </c>
      <c r="G2" t="s">
        <v>26</v>
      </c>
      <c r="H2" t="s">
        <v>29</v>
      </c>
      <c r="I2" t="s">
        <v>30</v>
      </c>
      <c r="J2" t="s">
        <v>31</v>
      </c>
      <c r="K2" t="s">
        <v>26</v>
      </c>
      <c r="L2">
        <v>3190</v>
      </c>
      <c r="M2" t="s">
        <v>32</v>
      </c>
      <c r="N2">
        <v>11.315239999999999</v>
      </c>
      <c r="O2">
        <v>46.414679999999997</v>
      </c>
      <c r="P2">
        <v>230</v>
      </c>
      <c r="Q2">
        <v>225.5</v>
      </c>
      <c r="R2" t="s">
        <v>33</v>
      </c>
      <c r="S2" t="s">
        <v>34</v>
      </c>
      <c r="T2">
        <v>21</v>
      </c>
      <c r="U2" t="s">
        <v>35</v>
      </c>
      <c r="V2" s="1">
        <v>37622</v>
      </c>
      <c r="W2" s="1">
        <v>39181</v>
      </c>
      <c r="X2">
        <v>567</v>
      </c>
      <c r="Y2" s="11">
        <f>Tabella2[[#This Row],[elevation]]-Tabella2[[#This Row],[elevation_glo30]]</f>
        <v>4.5</v>
      </c>
      <c r="Z2">
        <v>567</v>
      </c>
      <c r="AA2" t="s">
        <v>36</v>
      </c>
      <c r="AB2" s="4"/>
      <c r="AC2" s="4"/>
      <c r="AD2" s="4"/>
      <c r="AE2" s="4"/>
      <c r="AF2" s="4"/>
      <c r="AG2" s="4" t="b">
        <v>0</v>
      </c>
      <c r="AH2" s="5" t="s">
        <v>1162</v>
      </c>
    </row>
    <row r="3" spans="1:34" x14ac:dyDescent="0.2">
      <c r="A3">
        <v>3</v>
      </c>
      <c r="B3" t="s">
        <v>26</v>
      </c>
      <c r="C3">
        <v>3192</v>
      </c>
      <c r="D3" t="s">
        <v>26</v>
      </c>
      <c r="E3" t="s">
        <v>37</v>
      </c>
      <c r="F3" t="s">
        <v>28</v>
      </c>
      <c r="G3" t="s">
        <v>26</v>
      </c>
      <c r="H3" t="s">
        <v>29</v>
      </c>
      <c r="I3" t="s">
        <v>30</v>
      </c>
      <c r="J3" t="s">
        <v>31</v>
      </c>
      <c r="K3" t="s">
        <v>26</v>
      </c>
      <c r="L3">
        <v>3192</v>
      </c>
      <c r="M3" t="s">
        <v>32</v>
      </c>
      <c r="N3">
        <v>10.60336</v>
      </c>
      <c r="O3">
        <v>46.636620000000001</v>
      </c>
      <c r="P3">
        <v>891</v>
      </c>
      <c r="Q3">
        <v>884.70458984375</v>
      </c>
      <c r="R3" t="s">
        <v>38</v>
      </c>
      <c r="S3" t="s">
        <v>34</v>
      </c>
      <c r="T3">
        <v>23</v>
      </c>
      <c r="U3" t="s">
        <v>35</v>
      </c>
      <c r="V3" s="1">
        <v>37257</v>
      </c>
      <c r="W3" s="1">
        <v>39854</v>
      </c>
      <c r="X3">
        <v>1238</v>
      </c>
      <c r="Y3" s="11">
        <f>Tabella2[[#This Row],[elevation]]-Tabella2[[#This Row],[elevation_glo30]]</f>
        <v>6.29541015625</v>
      </c>
      <c r="Z3">
        <v>1238</v>
      </c>
      <c r="AA3" t="s">
        <v>36</v>
      </c>
      <c r="AB3" s="4"/>
      <c r="AC3" s="4"/>
      <c r="AD3" s="4"/>
      <c r="AE3" s="4"/>
      <c r="AF3" s="4"/>
      <c r="AG3" s="4" t="b">
        <v>0</v>
      </c>
      <c r="AH3" s="5" t="s">
        <v>1162</v>
      </c>
    </row>
    <row r="4" spans="1:34" x14ac:dyDescent="0.2">
      <c r="A4">
        <v>360</v>
      </c>
      <c r="B4" t="s">
        <v>26</v>
      </c>
      <c r="C4">
        <v>775</v>
      </c>
      <c r="D4" t="s">
        <v>26</v>
      </c>
      <c r="E4" t="s">
        <v>168</v>
      </c>
      <c r="F4" t="s">
        <v>169</v>
      </c>
      <c r="G4" t="s">
        <v>26</v>
      </c>
      <c r="H4" t="s">
        <v>29</v>
      </c>
      <c r="I4" t="s">
        <v>30</v>
      </c>
      <c r="J4" t="s">
        <v>31</v>
      </c>
      <c r="K4" t="s">
        <v>170</v>
      </c>
      <c r="L4">
        <v>775</v>
      </c>
      <c r="M4" t="s">
        <v>32</v>
      </c>
      <c r="N4">
        <v>10.582433999999999</v>
      </c>
      <c r="O4">
        <v>46.621316999999998</v>
      </c>
      <c r="P4">
        <v>951</v>
      </c>
      <c r="Q4">
        <v>909.39178466796898</v>
      </c>
      <c r="R4">
        <v>12222</v>
      </c>
      <c r="S4" t="s">
        <v>34</v>
      </c>
      <c r="T4">
        <v>152</v>
      </c>
      <c r="U4" t="s">
        <v>171</v>
      </c>
      <c r="V4" s="1">
        <v>20455</v>
      </c>
      <c r="W4" s="1">
        <v>36160</v>
      </c>
      <c r="X4">
        <v>9196</v>
      </c>
      <c r="Y4" s="11">
        <f>Tabella2[[#This Row],[elevation]]-Tabella2[[#This Row],[elevation_glo30]]</f>
        <v>41.608215332031023</v>
      </c>
      <c r="Z4">
        <v>3264</v>
      </c>
      <c r="AA4" t="s">
        <v>36</v>
      </c>
      <c r="AE4">
        <v>2</v>
      </c>
      <c r="AF4">
        <v>1</v>
      </c>
      <c r="AH4" s="6"/>
    </row>
    <row r="5" spans="1:34" x14ac:dyDescent="0.2">
      <c r="A5">
        <v>606</v>
      </c>
      <c r="B5" t="s">
        <v>26</v>
      </c>
      <c r="C5">
        <v>171</v>
      </c>
      <c r="D5" t="s">
        <v>309</v>
      </c>
      <c r="E5" t="s">
        <v>310</v>
      </c>
      <c r="F5" t="s">
        <v>311</v>
      </c>
      <c r="G5" t="s">
        <v>26</v>
      </c>
      <c r="H5" t="s">
        <v>42</v>
      </c>
      <c r="I5" t="s">
        <v>43</v>
      </c>
      <c r="J5" t="s">
        <v>31</v>
      </c>
      <c r="K5" t="s">
        <v>309</v>
      </c>
      <c r="L5">
        <v>171</v>
      </c>
      <c r="M5" t="s">
        <v>32</v>
      </c>
      <c r="N5">
        <v>10.999870830000001</v>
      </c>
      <c r="O5">
        <v>45.757117030000003</v>
      </c>
      <c r="P5">
        <v>165</v>
      </c>
      <c r="Q5">
        <v>169.30920410156199</v>
      </c>
      <c r="R5" t="s">
        <v>309</v>
      </c>
      <c r="S5" t="s">
        <v>34</v>
      </c>
      <c r="T5" t="s">
        <v>312</v>
      </c>
      <c r="U5" t="s">
        <v>313</v>
      </c>
      <c r="V5" s="1">
        <v>9498</v>
      </c>
      <c r="W5" s="1">
        <v>38524</v>
      </c>
      <c r="X5">
        <v>9063</v>
      </c>
      <c r="Y5" s="11">
        <f>Tabella2[[#This Row],[elevation]]-Tabella2[[#This Row],[elevation_glo30]]</f>
        <v>-4.3092041015619884</v>
      </c>
      <c r="Z5">
        <v>5085</v>
      </c>
      <c r="AA5" t="s">
        <v>36</v>
      </c>
      <c r="AH5" s="6"/>
    </row>
    <row r="6" spans="1:34" x14ac:dyDescent="0.2">
      <c r="A6">
        <v>607</v>
      </c>
      <c r="B6" t="s">
        <v>26</v>
      </c>
      <c r="C6">
        <v>257</v>
      </c>
      <c r="D6" t="s">
        <v>314</v>
      </c>
      <c r="E6" t="s">
        <v>315</v>
      </c>
      <c r="F6" t="s">
        <v>311</v>
      </c>
      <c r="G6" t="s">
        <v>26</v>
      </c>
      <c r="H6" t="s">
        <v>42</v>
      </c>
      <c r="I6" t="s">
        <v>43</v>
      </c>
      <c r="J6" t="s">
        <v>31</v>
      </c>
      <c r="K6" t="s">
        <v>314</v>
      </c>
      <c r="L6">
        <v>257</v>
      </c>
      <c r="M6" t="s">
        <v>32</v>
      </c>
      <c r="N6">
        <v>11.023828</v>
      </c>
      <c r="O6">
        <v>45.786136999999997</v>
      </c>
      <c r="P6">
        <v>170</v>
      </c>
      <c r="Q6">
        <v>171.31687927246099</v>
      </c>
      <c r="R6" t="s">
        <v>314</v>
      </c>
      <c r="S6" t="s">
        <v>34</v>
      </c>
      <c r="T6" t="s">
        <v>316</v>
      </c>
      <c r="U6" t="s">
        <v>317</v>
      </c>
      <c r="V6" s="1">
        <v>41047</v>
      </c>
      <c r="W6" s="1">
        <v>45313</v>
      </c>
      <c r="X6">
        <v>4240</v>
      </c>
      <c r="Y6" s="11">
        <f>Tabella2[[#This Row],[elevation]]-Tabella2[[#This Row],[elevation_glo30]]</f>
        <v>-1.3168792724609943</v>
      </c>
      <c r="Z6">
        <v>4240</v>
      </c>
      <c r="AA6" t="s">
        <v>36</v>
      </c>
      <c r="AH6" s="6"/>
    </row>
    <row r="7" spans="1:34" x14ac:dyDescent="0.2">
      <c r="A7">
        <v>608</v>
      </c>
      <c r="B7" t="s">
        <v>26</v>
      </c>
      <c r="C7">
        <v>170</v>
      </c>
      <c r="D7" t="s">
        <v>318</v>
      </c>
      <c r="E7" t="s">
        <v>319</v>
      </c>
      <c r="F7" t="s">
        <v>311</v>
      </c>
      <c r="G7" t="s">
        <v>26</v>
      </c>
      <c r="H7" t="s">
        <v>42</v>
      </c>
      <c r="I7" t="s">
        <v>43</v>
      </c>
      <c r="J7" t="s">
        <v>31</v>
      </c>
      <c r="K7" t="s">
        <v>318</v>
      </c>
      <c r="L7">
        <v>170</v>
      </c>
      <c r="M7" t="s">
        <v>32</v>
      </c>
      <c r="N7">
        <v>11.06545</v>
      </c>
      <c r="O7">
        <v>45.739190000000001</v>
      </c>
      <c r="P7">
        <v>692</v>
      </c>
      <c r="Q7">
        <v>696.01031494140602</v>
      </c>
      <c r="R7" t="s">
        <v>318</v>
      </c>
      <c r="S7" t="s">
        <v>34</v>
      </c>
      <c r="T7" t="s">
        <v>320</v>
      </c>
      <c r="U7" t="s">
        <v>321</v>
      </c>
      <c r="V7" s="1">
        <v>33460</v>
      </c>
      <c r="W7" s="1">
        <v>45313</v>
      </c>
      <c r="X7">
        <v>11686</v>
      </c>
      <c r="Y7" s="11">
        <f>Tabella2[[#This Row],[elevation]]-Tabella2[[#This Row],[elevation_glo30]]</f>
        <v>-4.0103149414060226</v>
      </c>
      <c r="Z7">
        <v>11686</v>
      </c>
      <c r="AA7" t="s">
        <v>36</v>
      </c>
      <c r="AH7" s="6"/>
    </row>
    <row r="8" spans="1:34" x14ac:dyDescent="0.2">
      <c r="A8">
        <v>609</v>
      </c>
      <c r="B8" t="s">
        <v>26</v>
      </c>
      <c r="C8">
        <v>163</v>
      </c>
      <c r="D8" t="s">
        <v>322</v>
      </c>
      <c r="E8" t="s">
        <v>323</v>
      </c>
      <c r="F8" t="s">
        <v>311</v>
      </c>
      <c r="G8" t="s">
        <v>26</v>
      </c>
      <c r="H8" t="s">
        <v>42</v>
      </c>
      <c r="I8" t="s">
        <v>43</v>
      </c>
      <c r="J8" t="s">
        <v>31</v>
      </c>
      <c r="K8" t="s">
        <v>322</v>
      </c>
      <c r="L8">
        <v>163</v>
      </c>
      <c r="M8" t="s">
        <v>32</v>
      </c>
      <c r="N8">
        <v>11.091231000000001</v>
      </c>
      <c r="O8">
        <v>45.968006000000003</v>
      </c>
      <c r="P8">
        <v>182</v>
      </c>
      <c r="Q8">
        <v>180.31800842285199</v>
      </c>
      <c r="R8" t="s">
        <v>322</v>
      </c>
      <c r="S8" t="s">
        <v>34</v>
      </c>
      <c r="T8" t="s">
        <v>324</v>
      </c>
      <c r="U8" t="s">
        <v>325</v>
      </c>
      <c r="V8" s="1">
        <v>33129</v>
      </c>
      <c r="W8" s="1">
        <v>45313</v>
      </c>
      <c r="X8">
        <v>11738</v>
      </c>
      <c r="Y8" s="11">
        <f>Tabella2[[#This Row],[elevation]]-Tabella2[[#This Row],[elevation_glo30]]</f>
        <v>1.6819915771480112</v>
      </c>
      <c r="Z8">
        <v>11738</v>
      </c>
      <c r="AA8" t="s">
        <v>36</v>
      </c>
      <c r="AH8" s="6"/>
    </row>
    <row r="9" spans="1:34" x14ac:dyDescent="0.2">
      <c r="A9">
        <v>610</v>
      </c>
      <c r="B9" t="s">
        <v>26</v>
      </c>
      <c r="C9">
        <v>21</v>
      </c>
      <c r="D9" t="s">
        <v>326</v>
      </c>
      <c r="E9" t="s">
        <v>327</v>
      </c>
      <c r="F9" t="s">
        <v>328</v>
      </c>
      <c r="G9" t="s">
        <v>26</v>
      </c>
      <c r="H9" t="s">
        <v>29</v>
      </c>
      <c r="I9" t="s">
        <v>30</v>
      </c>
      <c r="J9" t="s">
        <v>31</v>
      </c>
      <c r="K9" t="s">
        <v>326</v>
      </c>
      <c r="L9">
        <v>21</v>
      </c>
      <c r="M9" t="s">
        <v>329</v>
      </c>
      <c r="N9">
        <v>11.1487</v>
      </c>
      <c r="O9">
        <v>46.913600000000002</v>
      </c>
      <c r="P9">
        <v>2230</v>
      </c>
      <c r="Q9">
        <v>2231.37353515625</v>
      </c>
      <c r="R9" t="s">
        <v>326</v>
      </c>
      <c r="S9" t="s">
        <v>34</v>
      </c>
      <c r="T9">
        <v>5</v>
      </c>
      <c r="U9" t="s">
        <v>36</v>
      </c>
      <c r="V9" s="1">
        <v>42308</v>
      </c>
      <c r="W9" s="1">
        <v>45313</v>
      </c>
      <c r="X9">
        <v>2996</v>
      </c>
      <c r="Y9" s="11">
        <f>Tabella2[[#This Row],[elevation]]-Tabella2[[#This Row],[elevation_glo30]]</f>
        <v>-1.37353515625</v>
      </c>
      <c r="Z9">
        <v>2996</v>
      </c>
      <c r="AA9" t="s">
        <v>36</v>
      </c>
      <c r="AH9" s="6"/>
    </row>
    <row r="10" spans="1:34" x14ac:dyDescent="0.2">
      <c r="A10">
        <v>363</v>
      </c>
      <c r="B10" t="s">
        <v>26</v>
      </c>
      <c r="C10">
        <v>846</v>
      </c>
      <c r="D10" t="s">
        <v>26</v>
      </c>
      <c r="E10" t="s">
        <v>172</v>
      </c>
      <c r="F10" t="s">
        <v>169</v>
      </c>
      <c r="G10" t="s">
        <v>26</v>
      </c>
      <c r="H10" t="s">
        <v>29</v>
      </c>
      <c r="I10" t="s">
        <v>30</v>
      </c>
      <c r="J10" t="s">
        <v>31</v>
      </c>
      <c r="K10" t="s">
        <v>173</v>
      </c>
      <c r="L10">
        <v>846</v>
      </c>
      <c r="M10" t="s">
        <v>32</v>
      </c>
      <c r="N10">
        <v>11.644605</v>
      </c>
      <c r="O10">
        <v>46.538902</v>
      </c>
      <c r="P10">
        <v>1877</v>
      </c>
      <c r="Q10">
        <v>1883.53112792969</v>
      </c>
      <c r="R10">
        <v>12335</v>
      </c>
      <c r="S10" t="s">
        <v>34</v>
      </c>
      <c r="T10">
        <v>180</v>
      </c>
      <c r="U10" t="s">
        <v>171</v>
      </c>
      <c r="V10" s="1">
        <v>28491</v>
      </c>
      <c r="W10" s="1">
        <v>36160</v>
      </c>
      <c r="X10">
        <v>6205</v>
      </c>
      <c r="Y10" s="11">
        <f>Tabella2[[#This Row],[elevation]]-Tabella2[[#This Row],[elevation_glo30]]</f>
        <v>-6.5311279296900011</v>
      </c>
      <c r="Z10">
        <v>3283</v>
      </c>
      <c r="AA10" t="s">
        <v>36</v>
      </c>
      <c r="AD10">
        <v>1885</v>
      </c>
      <c r="AF10">
        <v>1</v>
      </c>
    </row>
    <row r="11" spans="1:34" x14ac:dyDescent="0.2">
      <c r="A11">
        <v>611</v>
      </c>
      <c r="B11" t="s">
        <v>26</v>
      </c>
      <c r="C11">
        <v>76</v>
      </c>
      <c r="D11" t="s">
        <v>330</v>
      </c>
      <c r="E11" t="s">
        <v>331</v>
      </c>
      <c r="F11" t="s">
        <v>332</v>
      </c>
      <c r="G11" t="s">
        <v>26</v>
      </c>
      <c r="H11" t="s">
        <v>29</v>
      </c>
      <c r="I11" t="s">
        <v>30</v>
      </c>
      <c r="J11" t="s">
        <v>31</v>
      </c>
      <c r="K11" t="s">
        <v>330</v>
      </c>
      <c r="L11">
        <v>76</v>
      </c>
      <c r="M11" t="s">
        <v>329</v>
      </c>
      <c r="N11">
        <v>11.688800000000001</v>
      </c>
      <c r="O11">
        <v>46.511899999999997</v>
      </c>
      <c r="P11">
        <v>2055</v>
      </c>
      <c r="Q11">
        <v>2050.828125</v>
      </c>
      <c r="R11" t="s">
        <v>330</v>
      </c>
      <c r="S11" t="s">
        <v>34</v>
      </c>
      <c r="T11" t="s">
        <v>333</v>
      </c>
      <c r="U11" t="s">
        <v>317</v>
      </c>
      <c r="V11" s="1">
        <v>37257</v>
      </c>
      <c r="W11" s="1">
        <v>45313</v>
      </c>
      <c r="X11">
        <v>5537</v>
      </c>
      <c r="Y11" s="11">
        <f>Tabella2[[#This Row],[elevation]]-Tabella2[[#This Row],[elevation_glo30]]</f>
        <v>4.171875</v>
      </c>
      <c r="Z11">
        <v>5537</v>
      </c>
      <c r="AA11" t="s">
        <v>36</v>
      </c>
    </row>
    <row r="12" spans="1:34" x14ac:dyDescent="0.2">
      <c r="A12">
        <v>612</v>
      </c>
      <c r="B12" t="s">
        <v>26</v>
      </c>
      <c r="C12">
        <v>16</v>
      </c>
      <c r="D12" t="s">
        <v>334</v>
      </c>
      <c r="E12" t="s">
        <v>335</v>
      </c>
      <c r="F12" t="s">
        <v>332</v>
      </c>
      <c r="G12" t="s">
        <v>26</v>
      </c>
      <c r="H12" t="s">
        <v>29</v>
      </c>
      <c r="I12" t="s">
        <v>30</v>
      </c>
      <c r="J12" t="s">
        <v>31</v>
      </c>
      <c r="K12" t="s">
        <v>334</v>
      </c>
      <c r="L12">
        <v>16</v>
      </c>
      <c r="M12" t="s">
        <v>329</v>
      </c>
      <c r="N12">
        <v>10.726900000000001</v>
      </c>
      <c r="O12">
        <v>46.5169</v>
      </c>
      <c r="P12">
        <v>1720</v>
      </c>
      <c r="Q12">
        <v>1714.17163085938</v>
      </c>
      <c r="R12" t="s">
        <v>334</v>
      </c>
      <c r="S12" t="s">
        <v>34</v>
      </c>
      <c r="T12" t="s">
        <v>336</v>
      </c>
      <c r="U12" t="s">
        <v>317</v>
      </c>
      <c r="V12" s="1">
        <v>40026</v>
      </c>
      <c r="W12" s="1">
        <v>45313</v>
      </c>
      <c r="X12">
        <v>5264</v>
      </c>
      <c r="Y12" s="11">
        <f>Tabella2[[#This Row],[elevation]]-Tabella2[[#This Row],[elevation_glo30]]</f>
        <v>5.8283691406199978</v>
      </c>
      <c r="Z12">
        <v>5264</v>
      </c>
      <c r="AA12" t="s">
        <v>36</v>
      </c>
      <c r="AH12" s="6"/>
    </row>
    <row r="13" spans="1:34" x14ac:dyDescent="0.2">
      <c r="A13">
        <v>364</v>
      </c>
      <c r="B13" t="s">
        <v>26</v>
      </c>
      <c r="C13">
        <v>869</v>
      </c>
      <c r="D13" t="s">
        <v>26</v>
      </c>
      <c r="E13" t="s">
        <v>174</v>
      </c>
      <c r="F13" t="s">
        <v>169</v>
      </c>
      <c r="G13" t="s">
        <v>26</v>
      </c>
      <c r="H13" t="s">
        <v>29</v>
      </c>
      <c r="I13" t="s">
        <v>30</v>
      </c>
      <c r="J13" t="s">
        <v>31</v>
      </c>
      <c r="K13" t="s">
        <v>175</v>
      </c>
      <c r="L13">
        <v>869</v>
      </c>
      <c r="M13" t="s">
        <v>32</v>
      </c>
      <c r="N13">
        <v>11.367751</v>
      </c>
      <c r="O13">
        <v>46.277346000000001</v>
      </c>
      <c r="P13">
        <v>1222</v>
      </c>
      <c r="Q13">
        <v>1201.15283203125</v>
      </c>
      <c r="R13">
        <v>12369</v>
      </c>
      <c r="S13" t="s">
        <v>34</v>
      </c>
      <c r="T13" t="s">
        <v>176</v>
      </c>
      <c r="U13" t="s">
        <v>177</v>
      </c>
      <c r="V13" s="1">
        <v>28126</v>
      </c>
      <c r="W13" s="1">
        <v>41639</v>
      </c>
      <c r="X13">
        <v>13265</v>
      </c>
      <c r="Y13" s="11">
        <f>Tabella2[[#This Row],[elevation]]-Tabella2[[#This Row],[elevation_glo30]]</f>
        <v>20.84716796875</v>
      </c>
      <c r="Z13">
        <v>8688</v>
      </c>
      <c r="AA13" t="s">
        <v>36</v>
      </c>
      <c r="AE13">
        <v>1</v>
      </c>
      <c r="AF13">
        <v>1</v>
      </c>
      <c r="AH13" s="6"/>
    </row>
    <row r="14" spans="1:34" x14ac:dyDescent="0.2">
      <c r="A14">
        <v>365</v>
      </c>
      <c r="B14" t="s">
        <v>26</v>
      </c>
      <c r="C14">
        <v>819</v>
      </c>
      <c r="D14" t="s">
        <v>26</v>
      </c>
      <c r="E14" t="s">
        <v>178</v>
      </c>
      <c r="F14" t="s">
        <v>169</v>
      </c>
      <c r="G14" t="s">
        <v>26</v>
      </c>
      <c r="H14" t="s">
        <v>29</v>
      </c>
      <c r="I14" t="s">
        <v>30</v>
      </c>
      <c r="J14" t="s">
        <v>31</v>
      </c>
      <c r="K14" t="s">
        <v>179</v>
      </c>
      <c r="L14">
        <v>819</v>
      </c>
      <c r="M14" t="s">
        <v>32</v>
      </c>
      <c r="N14">
        <v>12.100897</v>
      </c>
      <c r="O14">
        <v>46.860722000000003</v>
      </c>
      <c r="P14">
        <v>1274</v>
      </c>
      <c r="Q14">
        <v>1245.95153808594</v>
      </c>
      <c r="R14">
        <v>12292</v>
      </c>
      <c r="S14" t="s">
        <v>34</v>
      </c>
      <c r="T14" t="s">
        <v>180</v>
      </c>
      <c r="U14" t="s">
        <v>177</v>
      </c>
      <c r="V14" s="1">
        <v>20455</v>
      </c>
      <c r="W14" s="1">
        <v>44561</v>
      </c>
      <c r="X14">
        <v>23243</v>
      </c>
      <c r="Y14" s="11">
        <f>Tabella2[[#This Row],[elevation]]-Tabella2[[#This Row],[elevation_glo30]]</f>
        <v>28.048461914059999</v>
      </c>
      <c r="Z14">
        <v>10830</v>
      </c>
      <c r="AA14" t="s">
        <v>36</v>
      </c>
      <c r="AE14">
        <v>1</v>
      </c>
      <c r="AF14">
        <v>1</v>
      </c>
      <c r="AH14" s="6"/>
    </row>
    <row r="15" spans="1:34" x14ac:dyDescent="0.2">
      <c r="A15">
        <v>613</v>
      </c>
      <c r="B15" t="s">
        <v>26</v>
      </c>
      <c r="C15">
        <v>53</v>
      </c>
      <c r="D15" t="s">
        <v>337</v>
      </c>
      <c r="E15" t="s">
        <v>338</v>
      </c>
      <c r="F15" t="s">
        <v>332</v>
      </c>
      <c r="G15" t="s">
        <v>26</v>
      </c>
      <c r="H15" t="s">
        <v>29</v>
      </c>
      <c r="I15" t="s">
        <v>30</v>
      </c>
      <c r="J15" t="s">
        <v>31</v>
      </c>
      <c r="K15" t="s">
        <v>337</v>
      </c>
      <c r="L15">
        <v>53</v>
      </c>
      <c r="M15" t="s">
        <v>329</v>
      </c>
      <c r="N15">
        <v>12.1166</v>
      </c>
      <c r="O15">
        <v>46.870399999999997</v>
      </c>
      <c r="P15">
        <v>1320</v>
      </c>
      <c r="Q15">
        <v>1326.79309082031</v>
      </c>
      <c r="R15" t="s">
        <v>337</v>
      </c>
      <c r="S15" t="s">
        <v>34</v>
      </c>
      <c r="T15" t="s">
        <v>339</v>
      </c>
      <c r="U15" t="s">
        <v>313</v>
      </c>
      <c r="V15" s="1">
        <v>32170</v>
      </c>
      <c r="W15" s="1">
        <v>45313</v>
      </c>
      <c r="X15">
        <v>12049</v>
      </c>
      <c r="Y15" s="11">
        <f>Tabella2[[#This Row],[elevation]]-Tabella2[[#This Row],[elevation_glo30]]</f>
        <v>-6.7930908203099989</v>
      </c>
      <c r="Z15">
        <v>11710</v>
      </c>
      <c r="AA15" t="s">
        <v>36</v>
      </c>
      <c r="AH15" s="6"/>
    </row>
    <row r="16" spans="1:34" x14ac:dyDescent="0.2">
      <c r="A16">
        <v>614</v>
      </c>
      <c r="B16" t="s">
        <v>26</v>
      </c>
      <c r="C16">
        <v>39</v>
      </c>
      <c r="D16" t="s">
        <v>340</v>
      </c>
      <c r="E16" t="s">
        <v>341</v>
      </c>
      <c r="F16" t="s">
        <v>328</v>
      </c>
      <c r="G16" t="s">
        <v>26</v>
      </c>
      <c r="H16" t="s">
        <v>29</v>
      </c>
      <c r="I16" t="s">
        <v>30</v>
      </c>
      <c r="J16" t="s">
        <v>31</v>
      </c>
      <c r="K16" t="s">
        <v>340</v>
      </c>
      <c r="L16">
        <v>39</v>
      </c>
      <c r="M16" t="s">
        <v>329</v>
      </c>
      <c r="N16">
        <v>11.1929</v>
      </c>
      <c r="O16">
        <v>46.968400000000003</v>
      </c>
      <c r="P16">
        <v>3399</v>
      </c>
      <c r="Q16">
        <v>3381.59204101562</v>
      </c>
      <c r="R16" t="s">
        <v>340</v>
      </c>
      <c r="S16" t="s">
        <v>34</v>
      </c>
      <c r="T16" t="s">
        <v>342</v>
      </c>
      <c r="U16" t="s">
        <v>317</v>
      </c>
      <c r="V16" s="1">
        <v>40268</v>
      </c>
      <c r="W16" s="1">
        <v>45313</v>
      </c>
      <c r="X16">
        <v>4383</v>
      </c>
      <c r="Y16" s="11">
        <f>Tabella2[[#This Row],[elevation]]-Tabella2[[#This Row],[elevation_glo30]]</f>
        <v>17.407958984380002</v>
      </c>
      <c r="Z16">
        <v>4383</v>
      </c>
      <c r="AA16" t="s">
        <v>36</v>
      </c>
      <c r="AH16" s="6"/>
    </row>
    <row r="17" spans="1:34" x14ac:dyDescent="0.2">
      <c r="A17">
        <v>615</v>
      </c>
      <c r="B17" t="s">
        <v>26</v>
      </c>
      <c r="C17">
        <v>215</v>
      </c>
      <c r="D17" t="s">
        <v>343</v>
      </c>
      <c r="E17" t="s">
        <v>344</v>
      </c>
      <c r="F17" t="s">
        <v>311</v>
      </c>
      <c r="G17" t="s">
        <v>26</v>
      </c>
      <c r="H17" t="s">
        <v>42</v>
      </c>
      <c r="I17" t="s">
        <v>43</v>
      </c>
      <c r="J17" t="s">
        <v>31</v>
      </c>
      <c r="K17" t="s">
        <v>343</v>
      </c>
      <c r="L17">
        <v>215</v>
      </c>
      <c r="M17" t="s">
        <v>32</v>
      </c>
      <c r="N17">
        <v>10.88303511</v>
      </c>
      <c r="O17">
        <v>45.922268359999997</v>
      </c>
      <c r="P17">
        <v>115</v>
      </c>
      <c r="Q17">
        <v>117.98755645752</v>
      </c>
      <c r="R17" t="s">
        <v>343</v>
      </c>
      <c r="S17" t="s">
        <v>34</v>
      </c>
      <c r="T17" t="s">
        <v>345</v>
      </c>
      <c r="U17" t="s">
        <v>321</v>
      </c>
      <c r="V17" s="1">
        <v>38139</v>
      </c>
      <c r="W17" s="1">
        <v>44662</v>
      </c>
      <c r="X17">
        <v>4405</v>
      </c>
      <c r="Y17" s="11">
        <f>Tabella2[[#This Row],[elevation]]-Tabella2[[#This Row],[elevation_glo30]]</f>
        <v>-2.9875564575200002</v>
      </c>
      <c r="Z17">
        <v>4405</v>
      </c>
      <c r="AA17" t="s">
        <v>36</v>
      </c>
      <c r="AH17" s="6"/>
    </row>
    <row r="18" spans="1:34" x14ac:dyDescent="0.2">
      <c r="A18">
        <v>616</v>
      </c>
      <c r="B18" t="s">
        <v>26</v>
      </c>
      <c r="C18">
        <v>253</v>
      </c>
      <c r="D18" t="s">
        <v>346</v>
      </c>
      <c r="E18" t="s">
        <v>347</v>
      </c>
      <c r="F18" t="s">
        <v>311</v>
      </c>
      <c r="G18" t="s">
        <v>26</v>
      </c>
      <c r="H18" t="s">
        <v>42</v>
      </c>
      <c r="I18" t="s">
        <v>43</v>
      </c>
      <c r="J18" t="s">
        <v>31</v>
      </c>
      <c r="K18" t="s">
        <v>346</v>
      </c>
      <c r="L18">
        <v>253</v>
      </c>
      <c r="M18" t="s">
        <v>32</v>
      </c>
      <c r="N18">
        <v>10.887133</v>
      </c>
      <c r="O18">
        <v>45.910373999999997</v>
      </c>
      <c r="P18">
        <v>85</v>
      </c>
      <c r="Q18">
        <v>84.288063049316406</v>
      </c>
      <c r="R18" t="s">
        <v>346</v>
      </c>
      <c r="S18" t="s">
        <v>34</v>
      </c>
      <c r="T18" t="s">
        <v>348</v>
      </c>
      <c r="U18" t="s">
        <v>321</v>
      </c>
      <c r="V18" s="1">
        <v>31247</v>
      </c>
      <c r="W18" s="1">
        <v>45313</v>
      </c>
      <c r="X18">
        <v>11312</v>
      </c>
      <c r="Y18" s="11">
        <f>Tabella2[[#This Row],[elevation]]-Tabella2[[#This Row],[elevation_glo30]]</f>
        <v>0.71193695068359375</v>
      </c>
      <c r="Z18">
        <v>9685</v>
      </c>
      <c r="AA18" t="s">
        <v>36</v>
      </c>
      <c r="AH18" s="6"/>
    </row>
    <row r="19" spans="1:34" x14ac:dyDescent="0.2">
      <c r="A19">
        <v>14</v>
      </c>
      <c r="B19" t="s">
        <v>26</v>
      </c>
      <c r="C19">
        <v>3194</v>
      </c>
      <c r="D19" t="s">
        <v>26</v>
      </c>
      <c r="E19" t="s">
        <v>39</v>
      </c>
      <c r="F19" t="s">
        <v>28</v>
      </c>
      <c r="G19" t="s">
        <v>26</v>
      </c>
      <c r="H19" t="s">
        <v>29</v>
      </c>
      <c r="I19" t="s">
        <v>30</v>
      </c>
      <c r="J19" t="s">
        <v>31</v>
      </c>
      <c r="K19" t="s">
        <v>26</v>
      </c>
      <c r="L19">
        <v>3194</v>
      </c>
      <c r="M19" t="s">
        <v>32</v>
      </c>
      <c r="N19">
        <v>11.935219999999999</v>
      </c>
      <c r="O19">
        <v>46.817210000000003</v>
      </c>
      <c r="P19">
        <v>823</v>
      </c>
      <c r="Q19">
        <v>817</v>
      </c>
      <c r="R19" t="s">
        <v>40</v>
      </c>
      <c r="S19" t="s">
        <v>34</v>
      </c>
      <c r="T19">
        <v>211</v>
      </c>
      <c r="U19" t="s">
        <v>35</v>
      </c>
      <c r="V19" s="1">
        <v>37258</v>
      </c>
      <c r="W19" s="1">
        <v>42108</v>
      </c>
      <c r="X19">
        <v>3069</v>
      </c>
      <c r="Y19" s="11">
        <f>Tabella2[[#This Row],[elevation]]-Tabella2[[#This Row],[elevation_glo30]]</f>
        <v>6</v>
      </c>
      <c r="Z19">
        <v>3069</v>
      </c>
      <c r="AA19" t="s">
        <v>36</v>
      </c>
      <c r="AH19" s="6"/>
    </row>
    <row r="20" spans="1:34" x14ac:dyDescent="0.2">
      <c r="A20">
        <v>617</v>
      </c>
      <c r="B20" t="s">
        <v>26</v>
      </c>
      <c r="C20">
        <v>64</v>
      </c>
      <c r="D20" t="s">
        <v>349</v>
      </c>
      <c r="E20" t="s">
        <v>350</v>
      </c>
      <c r="F20" t="s">
        <v>328</v>
      </c>
      <c r="G20" t="s">
        <v>26</v>
      </c>
      <c r="H20" t="s">
        <v>29</v>
      </c>
      <c r="I20" t="s">
        <v>30</v>
      </c>
      <c r="J20" t="s">
        <v>31</v>
      </c>
      <c r="K20" t="s">
        <v>349</v>
      </c>
      <c r="L20">
        <v>64</v>
      </c>
      <c r="M20" t="s">
        <v>329</v>
      </c>
      <c r="N20">
        <v>11.824999999999999</v>
      </c>
      <c r="O20">
        <v>46.531399999999998</v>
      </c>
      <c r="P20">
        <v>2985</v>
      </c>
      <c r="Q20">
        <v>2734.82958984375</v>
      </c>
      <c r="R20" t="s">
        <v>349</v>
      </c>
      <c r="S20" t="s">
        <v>34</v>
      </c>
      <c r="T20" t="s">
        <v>351</v>
      </c>
      <c r="U20" t="s">
        <v>352</v>
      </c>
      <c r="V20" s="1">
        <v>39847</v>
      </c>
      <c r="W20" s="1">
        <v>45313</v>
      </c>
      <c r="X20">
        <v>3508</v>
      </c>
      <c r="Y20" s="11">
        <f>Tabella2[[#This Row],[elevation]]-Tabella2[[#This Row],[elevation_glo30]]</f>
        <v>250.17041015625</v>
      </c>
      <c r="Z20">
        <v>3508</v>
      </c>
      <c r="AA20" t="s">
        <v>36</v>
      </c>
      <c r="AH20" s="6" t="s">
        <v>1163</v>
      </c>
    </row>
    <row r="21" spans="1:34" x14ac:dyDescent="0.2">
      <c r="A21">
        <v>618</v>
      </c>
      <c r="B21" t="s">
        <v>26</v>
      </c>
      <c r="C21">
        <v>63</v>
      </c>
      <c r="D21" t="s">
        <v>353</v>
      </c>
      <c r="E21" t="s">
        <v>354</v>
      </c>
      <c r="F21" t="s">
        <v>328</v>
      </c>
      <c r="G21" t="s">
        <v>26</v>
      </c>
      <c r="H21" t="s">
        <v>29</v>
      </c>
      <c r="I21" t="s">
        <v>30</v>
      </c>
      <c r="J21" t="s">
        <v>31</v>
      </c>
      <c r="K21" t="s">
        <v>353</v>
      </c>
      <c r="L21">
        <v>63</v>
      </c>
      <c r="M21" t="s">
        <v>329</v>
      </c>
      <c r="N21">
        <v>11.903600000000001</v>
      </c>
      <c r="O21">
        <v>46.564999999999998</v>
      </c>
      <c r="P21">
        <v>2050</v>
      </c>
      <c r="Q21">
        <v>1998.85668945312</v>
      </c>
      <c r="R21" t="s">
        <v>353</v>
      </c>
      <c r="S21" t="s">
        <v>34</v>
      </c>
      <c r="T21" t="s">
        <v>355</v>
      </c>
      <c r="U21" t="s">
        <v>317</v>
      </c>
      <c r="V21" s="1">
        <v>39847</v>
      </c>
      <c r="W21" s="1">
        <v>45313</v>
      </c>
      <c r="X21">
        <v>4932</v>
      </c>
      <c r="Y21" s="11">
        <f>Tabella2[[#This Row],[elevation]]-Tabella2[[#This Row],[elevation_glo30]]</f>
        <v>51.143310546880002</v>
      </c>
      <c r="Z21">
        <v>4932</v>
      </c>
      <c r="AA21" t="s">
        <v>36</v>
      </c>
      <c r="AD21">
        <v>2000</v>
      </c>
      <c r="AF21">
        <v>1</v>
      </c>
      <c r="AH21" s="6"/>
    </row>
    <row r="22" spans="1:34" x14ac:dyDescent="0.2">
      <c r="A22">
        <v>371</v>
      </c>
      <c r="B22" t="s">
        <v>26</v>
      </c>
      <c r="C22">
        <v>788</v>
      </c>
      <c r="D22" t="s">
        <v>26</v>
      </c>
      <c r="E22" t="s">
        <v>183</v>
      </c>
      <c r="F22" t="s">
        <v>169</v>
      </c>
      <c r="G22" t="s">
        <v>26</v>
      </c>
      <c r="H22" t="s">
        <v>29</v>
      </c>
      <c r="I22" t="s">
        <v>30</v>
      </c>
      <c r="J22" t="s">
        <v>31</v>
      </c>
      <c r="K22" t="s">
        <v>184</v>
      </c>
      <c r="L22">
        <v>788</v>
      </c>
      <c r="M22" t="s">
        <v>32</v>
      </c>
      <c r="N22">
        <v>11.138596</v>
      </c>
      <c r="O22">
        <v>46.886684000000002</v>
      </c>
      <c r="P22">
        <v>1777</v>
      </c>
      <c r="Q22">
        <v>1711.36669921875</v>
      </c>
      <c r="R22">
        <v>12240</v>
      </c>
      <c r="S22" t="s">
        <v>34</v>
      </c>
      <c r="T22">
        <v>466</v>
      </c>
      <c r="U22" t="s">
        <v>171</v>
      </c>
      <c r="V22" s="1">
        <v>32509</v>
      </c>
      <c r="W22" s="1">
        <v>36160</v>
      </c>
      <c r="X22">
        <v>2557</v>
      </c>
      <c r="Y22" s="11">
        <f>Tabella2[[#This Row],[elevation]]-Tabella2[[#This Row],[elevation_glo30]]</f>
        <v>65.63330078125</v>
      </c>
      <c r="Z22">
        <v>2192</v>
      </c>
      <c r="AA22" t="s">
        <v>36</v>
      </c>
      <c r="AD22">
        <v>1720</v>
      </c>
      <c r="AE22">
        <v>1</v>
      </c>
      <c r="AF22">
        <v>2</v>
      </c>
      <c r="AH22" s="6"/>
    </row>
    <row r="23" spans="1:34" x14ac:dyDescent="0.2">
      <c r="A23">
        <v>619</v>
      </c>
      <c r="B23" t="s">
        <v>26</v>
      </c>
      <c r="C23">
        <v>195</v>
      </c>
      <c r="D23" t="s">
        <v>356</v>
      </c>
      <c r="E23" t="s">
        <v>357</v>
      </c>
      <c r="F23" t="s">
        <v>311</v>
      </c>
      <c r="G23" t="s">
        <v>26</v>
      </c>
      <c r="H23" t="s">
        <v>42</v>
      </c>
      <c r="I23" t="s">
        <v>43</v>
      </c>
      <c r="J23" t="s">
        <v>31</v>
      </c>
      <c r="K23" t="s">
        <v>356</v>
      </c>
      <c r="L23">
        <v>195</v>
      </c>
      <c r="M23" t="s">
        <v>32</v>
      </c>
      <c r="N23">
        <v>10.719078809999999</v>
      </c>
      <c r="O23">
        <v>45.89676231</v>
      </c>
      <c r="P23">
        <v>698</v>
      </c>
      <c r="Q23">
        <v>700.53765869140602</v>
      </c>
      <c r="R23" t="s">
        <v>356</v>
      </c>
      <c r="S23" t="s">
        <v>34</v>
      </c>
      <c r="T23" t="s">
        <v>358</v>
      </c>
      <c r="U23" t="s">
        <v>313</v>
      </c>
      <c r="V23" s="1">
        <v>27395</v>
      </c>
      <c r="W23" s="1">
        <v>38812</v>
      </c>
      <c r="X23">
        <v>11399</v>
      </c>
      <c r="Y23" s="11">
        <f>Tabella2[[#This Row],[elevation]]-Tabella2[[#This Row],[elevation_glo30]]</f>
        <v>-2.5376586914060226</v>
      </c>
      <c r="Z23">
        <v>5938</v>
      </c>
      <c r="AA23" t="s">
        <v>36</v>
      </c>
      <c r="AH23" s="6"/>
    </row>
    <row r="24" spans="1:34" x14ac:dyDescent="0.2">
      <c r="A24">
        <v>620</v>
      </c>
      <c r="B24" t="s">
        <v>26</v>
      </c>
      <c r="C24">
        <v>254</v>
      </c>
      <c r="D24" t="s">
        <v>359</v>
      </c>
      <c r="E24" t="s">
        <v>360</v>
      </c>
      <c r="F24" t="s">
        <v>311</v>
      </c>
      <c r="G24" t="s">
        <v>26</v>
      </c>
      <c r="H24" t="s">
        <v>42</v>
      </c>
      <c r="I24" t="s">
        <v>43</v>
      </c>
      <c r="J24" t="s">
        <v>31</v>
      </c>
      <c r="K24" t="s">
        <v>359</v>
      </c>
      <c r="L24">
        <v>254</v>
      </c>
      <c r="M24" t="s">
        <v>32</v>
      </c>
      <c r="N24">
        <v>10.725025</v>
      </c>
      <c r="O24">
        <v>45.895628000000002</v>
      </c>
      <c r="P24">
        <v>710</v>
      </c>
      <c r="Q24">
        <v>703.25579833984398</v>
      </c>
      <c r="R24" t="s">
        <v>359</v>
      </c>
      <c r="S24" t="s">
        <v>34</v>
      </c>
      <c r="T24" t="s">
        <v>361</v>
      </c>
      <c r="U24" t="s">
        <v>317</v>
      </c>
      <c r="V24" s="1">
        <v>41067</v>
      </c>
      <c r="W24" s="1">
        <v>45313</v>
      </c>
      <c r="X24">
        <v>4231</v>
      </c>
      <c r="Y24" s="11">
        <f>Tabella2[[#This Row],[elevation]]-Tabella2[[#This Row],[elevation_glo30]]</f>
        <v>6.7442016601560226</v>
      </c>
      <c r="Z24">
        <v>4231</v>
      </c>
      <c r="AA24" t="s">
        <v>36</v>
      </c>
      <c r="AH24" s="6"/>
    </row>
    <row r="25" spans="1:34" x14ac:dyDescent="0.2">
      <c r="A25">
        <v>621</v>
      </c>
      <c r="B25" t="s">
        <v>26</v>
      </c>
      <c r="C25">
        <v>108</v>
      </c>
      <c r="D25" t="s">
        <v>362</v>
      </c>
      <c r="E25" t="s">
        <v>363</v>
      </c>
      <c r="F25" t="s">
        <v>311</v>
      </c>
      <c r="G25" t="s">
        <v>26</v>
      </c>
      <c r="H25" t="s">
        <v>42</v>
      </c>
      <c r="I25" t="s">
        <v>43</v>
      </c>
      <c r="J25" t="s">
        <v>31</v>
      </c>
      <c r="K25" t="s">
        <v>362</v>
      </c>
      <c r="L25">
        <v>108</v>
      </c>
      <c r="M25" t="s">
        <v>32</v>
      </c>
      <c r="N25">
        <v>11.557174</v>
      </c>
      <c r="O25">
        <v>46.081097</v>
      </c>
      <c r="P25">
        <v>843</v>
      </c>
      <c r="Q25">
        <v>836.76916503906205</v>
      </c>
      <c r="R25" t="s">
        <v>362</v>
      </c>
      <c r="S25" t="s">
        <v>34</v>
      </c>
      <c r="T25" t="s">
        <v>364</v>
      </c>
      <c r="U25" t="s">
        <v>325</v>
      </c>
      <c r="V25" s="1">
        <v>20090</v>
      </c>
      <c r="W25" s="1">
        <v>45313</v>
      </c>
      <c r="X25">
        <v>21964</v>
      </c>
      <c r="Y25" s="11">
        <f>Tabella2[[#This Row],[elevation]]-Tabella2[[#This Row],[elevation_glo30]]</f>
        <v>6.2308349609379547</v>
      </c>
      <c r="Z25">
        <v>12428</v>
      </c>
      <c r="AA25" t="s">
        <v>36</v>
      </c>
      <c r="AH25" s="6"/>
    </row>
    <row r="26" spans="1:34" x14ac:dyDescent="0.2">
      <c r="A26">
        <v>622</v>
      </c>
      <c r="B26" t="s">
        <v>26</v>
      </c>
      <c r="C26">
        <v>90</v>
      </c>
      <c r="D26" t="s">
        <v>365</v>
      </c>
      <c r="E26" t="s">
        <v>29</v>
      </c>
      <c r="F26" t="s">
        <v>332</v>
      </c>
      <c r="G26" t="s">
        <v>26</v>
      </c>
      <c r="H26" t="s">
        <v>29</v>
      </c>
      <c r="I26" t="s">
        <v>30</v>
      </c>
      <c r="J26" t="s">
        <v>31</v>
      </c>
      <c r="K26" t="s">
        <v>365</v>
      </c>
      <c r="L26">
        <v>90</v>
      </c>
      <c r="M26" t="s">
        <v>329</v>
      </c>
      <c r="N26">
        <v>11.312799999999999</v>
      </c>
      <c r="O26">
        <v>46.497700000000002</v>
      </c>
      <c r="P26">
        <v>254</v>
      </c>
      <c r="Q26">
        <v>244.4970703125</v>
      </c>
      <c r="R26" t="s">
        <v>365</v>
      </c>
      <c r="S26" t="s">
        <v>34</v>
      </c>
      <c r="T26" t="s">
        <v>366</v>
      </c>
      <c r="U26" t="s">
        <v>367</v>
      </c>
      <c r="V26" s="1">
        <v>18631</v>
      </c>
      <c r="W26" s="1">
        <v>45313</v>
      </c>
      <c r="X26">
        <v>26674</v>
      </c>
      <c r="Y26" s="11">
        <f>Tabella2[[#This Row],[elevation]]-Tabella2[[#This Row],[elevation_glo30]]</f>
        <v>9.5029296875</v>
      </c>
      <c r="Z26">
        <v>12440</v>
      </c>
      <c r="AA26" t="s">
        <v>36</v>
      </c>
      <c r="AH26" s="6"/>
    </row>
    <row r="27" spans="1:34" x14ac:dyDescent="0.2">
      <c r="A27">
        <v>623</v>
      </c>
      <c r="B27" t="s">
        <v>26</v>
      </c>
      <c r="C27">
        <v>200</v>
      </c>
      <c r="D27" t="s">
        <v>368</v>
      </c>
      <c r="E27" t="s">
        <v>369</v>
      </c>
      <c r="F27" t="s">
        <v>311</v>
      </c>
      <c r="G27" t="s">
        <v>26</v>
      </c>
      <c r="H27" t="s">
        <v>42</v>
      </c>
      <c r="I27" t="s">
        <v>43</v>
      </c>
      <c r="J27" t="s">
        <v>31</v>
      </c>
      <c r="K27" t="s">
        <v>368</v>
      </c>
      <c r="L27">
        <v>200</v>
      </c>
      <c r="M27" t="s">
        <v>32</v>
      </c>
      <c r="N27">
        <v>11.45047883</v>
      </c>
      <c r="O27">
        <v>46.052985249999999</v>
      </c>
      <c r="P27">
        <v>385</v>
      </c>
      <c r="Q27">
        <v>384.07919311523398</v>
      </c>
      <c r="R27" t="s">
        <v>368</v>
      </c>
      <c r="S27" t="s">
        <v>34</v>
      </c>
      <c r="T27" t="s">
        <v>370</v>
      </c>
      <c r="U27" t="s">
        <v>313</v>
      </c>
      <c r="V27" s="1">
        <v>33523</v>
      </c>
      <c r="W27" s="1">
        <v>38735</v>
      </c>
      <c r="X27">
        <v>5127</v>
      </c>
      <c r="Y27" s="11">
        <f>Tabella2[[#This Row],[elevation]]-Tabella2[[#This Row],[elevation_glo30]]</f>
        <v>0.9208068847660229</v>
      </c>
      <c r="Z27">
        <v>5127</v>
      </c>
      <c r="AA27" t="s">
        <v>36</v>
      </c>
      <c r="AH27" s="6"/>
    </row>
    <row r="28" spans="1:34" x14ac:dyDescent="0.2">
      <c r="A28">
        <v>19</v>
      </c>
      <c r="B28" t="s">
        <v>26</v>
      </c>
      <c r="C28">
        <v>3294</v>
      </c>
      <c r="D28" t="s">
        <v>26</v>
      </c>
      <c r="E28" t="s">
        <v>41</v>
      </c>
      <c r="F28" t="s">
        <v>28</v>
      </c>
      <c r="G28" t="s">
        <v>26</v>
      </c>
      <c r="H28" t="s">
        <v>42</v>
      </c>
      <c r="I28" t="s">
        <v>43</v>
      </c>
      <c r="J28" t="s">
        <v>31</v>
      </c>
      <c r="K28" t="s">
        <v>26</v>
      </c>
      <c r="L28">
        <v>3294</v>
      </c>
      <c r="M28" t="s">
        <v>32</v>
      </c>
      <c r="N28">
        <v>11.45955</v>
      </c>
      <c r="O28">
        <v>46.05415</v>
      </c>
      <c r="P28">
        <v>398</v>
      </c>
      <c r="Q28">
        <v>385.29074096679699</v>
      </c>
      <c r="R28" t="s">
        <v>44</v>
      </c>
      <c r="S28" t="s">
        <v>34</v>
      </c>
      <c r="T28">
        <v>405</v>
      </c>
      <c r="U28" t="s">
        <v>35</v>
      </c>
      <c r="V28" s="1">
        <v>37622</v>
      </c>
      <c r="W28" s="1">
        <v>41183</v>
      </c>
      <c r="X28">
        <v>1572</v>
      </c>
      <c r="Y28" s="11">
        <f>Tabella2[[#This Row],[elevation]]-Tabella2[[#This Row],[elevation_glo30]]</f>
        <v>12.709259033203011</v>
      </c>
      <c r="Z28">
        <v>1572</v>
      </c>
      <c r="AA28" t="s">
        <v>36</v>
      </c>
      <c r="AB28" s="4"/>
      <c r="AC28" s="4"/>
      <c r="AD28" s="4"/>
      <c r="AE28" s="4"/>
      <c r="AF28" s="4"/>
      <c r="AG28" s="4" t="b">
        <v>0</v>
      </c>
      <c r="AH28" s="5" t="s">
        <v>1162</v>
      </c>
    </row>
    <row r="29" spans="1:34" x14ac:dyDescent="0.2">
      <c r="A29">
        <v>377</v>
      </c>
      <c r="B29" t="s">
        <v>26</v>
      </c>
      <c r="C29">
        <v>814</v>
      </c>
      <c r="D29" t="s">
        <v>26</v>
      </c>
      <c r="E29" t="s">
        <v>185</v>
      </c>
      <c r="F29" t="s">
        <v>169</v>
      </c>
      <c r="G29" t="s">
        <v>26</v>
      </c>
      <c r="H29" t="s">
        <v>29</v>
      </c>
      <c r="I29" t="s">
        <v>30</v>
      </c>
      <c r="J29" t="s">
        <v>31</v>
      </c>
      <c r="K29" t="s">
        <v>186</v>
      </c>
      <c r="L29">
        <v>814</v>
      </c>
      <c r="M29" t="s">
        <v>32</v>
      </c>
      <c r="N29">
        <v>12.128787000000001</v>
      </c>
      <c r="O29">
        <v>46.719239000000002</v>
      </c>
      <c r="P29">
        <v>1261</v>
      </c>
      <c r="Q29">
        <v>1223.46179199219</v>
      </c>
      <c r="R29">
        <v>12285</v>
      </c>
      <c r="S29" t="s">
        <v>34</v>
      </c>
      <c r="T29">
        <v>527</v>
      </c>
      <c r="U29" t="s">
        <v>171</v>
      </c>
      <c r="V29" s="1">
        <v>34334</v>
      </c>
      <c r="W29" s="1">
        <v>36160</v>
      </c>
      <c r="X29">
        <v>1827</v>
      </c>
      <c r="Y29" s="11">
        <f>Tabella2[[#This Row],[elevation]]-Tabella2[[#This Row],[elevation_glo30]]</f>
        <v>37.538208007809999</v>
      </c>
      <c r="Z29">
        <v>1827</v>
      </c>
      <c r="AA29" t="s">
        <v>36</v>
      </c>
      <c r="AE29">
        <v>2</v>
      </c>
      <c r="AF29">
        <v>1</v>
      </c>
      <c r="AH29" s="6"/>
    </row>
    <row r="30" spans="1:34" x14ac:dyDescent="0.2">
      <c r="A30">
        <v>624</v>
      </c>
      <c r="B30" t="s">
        <v>26</v>
      </c>
      <c r="C30">
        <v>48</v>
      </c>
      <c r="D30" t="s">
        <v>371</v>
      </c>
      <c r="E30" t="s">
        <v>372</v>
      </c>
      <c r="F30" t="s">
        <v>328</v>
      </c>
      <c r="G30" t="s">
        <v>26</v>
      </c>
      <c r="H30" t="s">
        <v>29</v>
      </c>
      <c r="I30" t="s">
        <v>30</v>
      </c>
      <c r="J30" t="s">
        <v>31</v>
      </c>
      <c r="K30" t="s">
        <v>371</v>
      </c>
      <c r="L30">
        <v>48</v>
      </c>
      <c r="M30" t="s">
        <v>329</v>
      </c>
      <c r="N30">
        <v>12.111499999999999</v>
      </c>
      <c r="O30">
        <v>46.671199999999999</v>
      </c>
      <c r="P30">
        <v>2340</v>
      </c>
      <c r="Q30">
        <v>2344.50048828125</v>
      </c>
      <c r="R30" t="s">
        <v>371</v>
      </c>
      <c r="S30" t="s">
        <v>34</v>
      </c>
      <c r="T30">
        <v>19</v>
      </c>
      <c r="U30" t="s">
        <v>36</v>
      </c>
      <c r="V30" s="1">
        <v>41853</v>
      </c>
      <c r="W30" s="1">
        <v>45313</v>
      </c>
      <c r="X30">
        <v>3455</v>
      </c>
      <c r="Y30" s="11">
        <f>Tabella2[[#This Row],[elevation]]-Tabella2[[#This Row],[elevation_glo30]]</f>
        <v>-4.50048828125</v>
      </c>
      <c r="Z30">
        <v>3455</v>
      </c>
      <c r="AA30" t="s">
        <v>36</v>
      </c>
      <c r="AH30" s="6"/>
    </row>
    <row r="31" spans="1:34" x14ac:dyDescent="0.2">
      <c r="A31">
        <v>370</v>
      </c>
      <c r="B31" t="s">
        <v>26</v>
      </c>
      <c r="C31">
        <v>2664</v>
      </c>
      <c r="D31" t="s">
        <v>26</v>
      </c>
      <c r="E31" t="s">
        <v>181</v>
      </c>
      <c r="F31" t="s">
        <v>182</v>
      </c>
      <c r="G31" t="s">
        <v>26</v>
      </c>
      <c r="H31" t="s">
        <v>29</v>
      </c>
      <c r="I31" t="s">
        <v>30</v>
      </c>
      <c r="J31" t="s">
        <v>31</v>
      </c>
      <c r="K31">
        <v>160150</v>
      </c>
      <c r="L31">
        <v>2664</v>
      </c>
      <c r="M31" t="s">
        <v>32</v>
      </c>
      <c r="N31">
        <v>11.5</v>
      </c>
      <c r="O31">
        <v>46.982999999999997</v>
      </c>
      <c r="P31">
        <v>1362</v>
      </c>
      <c r="Q31">
        <v>1643.18640136719</v>
      </c>
      <c r="R31">
        <v>6689</v>
      </c>
      <c r="S31" t="s">
        <v>34</v>
      </c>
      <c r="T31">
        <v>402</v>
      </c>
      <c r="U31" t="s">
        <v>171</v>
      </c>
      <c r="V31" s="1">
        <v>26834</v>
      </c>
      <c r="W31" s="1">
        <v>30773</v>
      </c>
      <c r="X31">
        <v>152</v>
      </c>
      <c r="Y31" s="11">
        <f>Tabella2[[#This Row],[elevation]]-Tabella2[[#This Row],[elevation_glo30]]</f>
        <v>-281.18640136719</v>
      </c>
      <c r="Z31">
        <v>0</v>
      </c>
      <c r="AA31" t="s">
        <v>36</v>
      </c>
      <c r="AB31" s="4">
        <v>11.505057000000001</v>
      </c>
      <c r="AC31" s="4">
        <v>47.001797000000003</v>
      </c>
      <c r="AD31" s="4">
        <v>1362</v>
      </c>
      <c r="AE31" s="4"/>
      <c r="AF31" s="4"/>
      <c r="AG31" s="4" t="b">
        <v>0</v>
      </c>
      <c r="AH31" s="5" t="s">
        <v>1164</v>
      </c>
    </row>
    <row r="32" spans="1:34" x14ac:dyDescent="0.2">
      <c r="A32">
        <v>626</v>
      </c>
      <c r="B32" t="s">
        <v>26</v>
      </c>
      <c r="C32">
        <v>172</v>
      </c>
      <c r="D32" t="s">
        <v>373</v>
      </c>
      <c r="E32" t="s">
        <v>374</v>
      </c>
      <c r="F32" t="s">
        <v>311</v>
      </c>
      <c r="G32" t="s">
        <v>26</v>
      </c>
      <c r="H32" t="s">
        <v>42</v>
      </c>
      <c r="I32" t="s">
        <v>43</v>
      </c>
      <c r="J32" t="s">
        <v>31</v>
      </c>
      <c r="K32" t="s">
        <v>373</v>
      </c>
      <c r="L32">
        <v>172</v>
      </c>
      <c r="M32" t="s">
        <v>32</v>
      </c>
      <c r="N32">
        <v>10.90453761</v>
      </c>
      <c r="O32">
        <v>45.772229809999999</v>
      </c>
      <c r="P32">
        <v>1045</v>
      </c>
      <c r="Q32">
        <v>1048.69274902344</v>
      </c>
      <c r="R32" t="s">
        <v>373</v>
      </c>
      <c r="S32" t="s">
        <v>34</v>
      </c>
      <c r="T32" t="s">
        <v>375</v>
      </c>
      <c r="U32" t="s">
        <v>313</v>
      </c>
      <c r="V32" s="1">
        <v>27395</v>
      </c>
      <c r="W32" s="1">
        <v>37986</v>
      </c>
      <c r="X32">
        <v>10450</v>
      </c>
      <c r="Y32" s="11">
        <f>Tabella2[[#This Row],[elevation]]-Tabella2[[#This Row],[elevation_glo30]]</f>
        <v>-3.6927490234400011</v>
      </c>
      <c r="Z32">
        <v>4977</v>
      </c>
      <c r="AA32" t="s">
        <v>36</v>
      </c>
      <c r="AH32" s="6"/>
    </row>
    <row r="33" spans="1:34" x14ac:dyDescent="0.2">
      <c r="A33">
        <v>627</v>
      </c>
      <c r="B33" t="s">
        <v>26</v>
      </c>
      <c r="C33">
        <v>290</v>
      </c>
      <c r="D33" t="s">
        <v>376</v>
      </c>
      <c r="E33" t="s">
        <v>377</v>
      </c>
      <c r="F33" t="s">
        <v>311</v>
      </c>
      <c r="G33" t="s">
        <v>26</v>
      </c>
      <c r="H33" t="s">
        <v>42</v>
      </c>
      <c r="I33" t="s">
        <v>43</v>
      </c>
      <c r="J33" t="s">
        <v>31</v>
      </c>
      <c r="K33" t="s">
        <v>376</v>
      </c>
      <c r="L33">
        <v>290</v>
      </c>
      <c r="M33" t="s">
        <v>32</v>
      </c>
      <c r="N33">
        <v>10.959756</v>
      </c>
      <c r="O33">
        <v>45.824004000000002</v>
      </c>
      <c r="P33">
        <v>727</v>
      </c>
      <c r="Q33">
        <v>729.47308349609398</v>
      </c>
      <c r="R33" t="s">
        <v>376</v>
      </c>
      <c r="S33" t="s">
        <v>34</v>
      </c>
      <c r="T33" t="s">
        <v>378</v>
      </c>
      <c r="U33" t="s">
        <v>379</v>
      </c>
      <c r="V33" s="1">
        <v>24473</v>
      </c>
      <c r="W33" s="1">
        <v>45313</v>
      </c>
      <c r="X33">
        <v>19770</v>
      </c>
      <c r="Y33" s="11">
        <f>Tabella2[[#This Row],[elevation]]-Tabella2[[#This Row],[elevation_glo30]]</f>
        <v>-2.4730834960939774</v>
      </c>
      <c r="Z33">
        <v>11376</v>
      </c>
      <c r="AA33" t="s">
        <v>36</v>
      </c>
      <c r="AH33" s="6"/>
    </row>
    <row r="34" spans="1:34" x14ac:dyDescent="0.2">
      <c r="A34">
        <v>628</v>
      </c>
      <c r="B34" t="s">
        <v>26</v>
      </c>
      <c r="C34">
        <v>267</v>
      </c>
      <c r="D34" t="s">
        <v>380</v>
      </c>
      <c r="E34" t="s">
        <v>381</v>
      </c>
      <c r="F34" t="s">
        <v>311</v>
      </c>
      <c r="G34" t="s">
        <v>26</v>
      </c>
      <c r="H34" t="s">
        <v>42</v>
      </c>
      <c r="I34" t="s">
        <v>43</v>
      </c>
      <c r="J34" t="s">
        <v>31</v>
      </c>
      <c r="K34" t="s">
        <v>380</v>
      </c>
      <c r="L34">
        <v>267</v>
      </c>
      <c r="M34" t="s">
        <v>32</v>
      </c>
      <c r="N34">
        <v>10.889328000000001</v>
      </c>
      <c r="O34">
        <v>46.433135999999998</v>
      </c>
      <c r="P34">
        <v>1815</v>
      </c>
      <c r="Q34">
        <v>1810.3642578125</v>
      </c>
      <c r="R34" t="s">
        <v>380</v>
      </c>
      <c r="S34" t="s">
        <v>34</v>
      </c>
      <c r="T34" t="s">
        <v>382</v>
      </c>
      <c r="U34" t="s">
        <v>317</v>
      </c>
      <c r="V34" s="1">
        <v>41046</v>
      </c>
      <c r="W34" s="1">
        <v>45313</v>
      </c>
      <c r="X34">
        <v>4189</v>
      </c>
      <c r="Y34" s="11">
        <f>Tabella2[[#This Row],[elevation]]-Tabella2[[#This Row],[elevation_glo30]]</f>
        <v>4.6357421875</v>
      </c>
      <c r="Z34">
        <v>4189</v>
      </c>
      <c r="AA34" t="s">
        <v>36</v>
      </c>
      <c r="AH34" s="6"/>
    </row>
    <row r="35" spans="1:34" x14ac:dyDescent="0.2">
      <c r="A35">
        <v>26</v>
      </c>
      <c r="B35" t="s">
        <v>26</v>
      </c>
      <c r="C35">
        <v>3196</v>
      </c>
      <c r="D35" t="s">
        <v>26</v>
      </c>
      <c r="E35" t="s">
        <v>45</v>
      </c>
      <c r="F35" t="s">
        <v>28</v>
      </c>
      <c r="G35" t="s">
        <v>26</v>
      </c>
      <c r="H35" t="s">
        <v>29</v>
      </c>
      <c r="I35" t="s">
        <v>30</v>
      </c>
      <c r="J35" t="s">
        <v>31</v>
      </c>
      <c r="K35" t="s">
        <v>26</v>
      </c>
      <c r="L35">
        <v>3196</v>
      </c>
      <c r="M35" t="s">
        <v>32</v>
      </c>
      <c r="N35">
        <v>11.656980000000001</v>
      </c>
      <c r="O35">
        <v>46.706980000000001</v>
      </c>
      <c r="P35">
        <v>571</v>
      </c>
      <c r="Q35">
        <v>552</v>
      </c>
      <c r="R35" t="s">
        <v>46</v>
      </c>
      <c r="S35" t="s">
        <v>34</v>
      </c>
      <c r="T35">
        <v>450</v>
      </c>
      <c r="U35" t="s">
        <v>35</v>
      </c>
      <c r="V35" s="1">
        <v>37622</v>
      </c>
      <c r="W35" s="1">
        <v>41183</v>
      </c>
      <c r="X35">
        <v>1558</v>
      </c>
      <c r="Y35" s="11">
        <f>Tabella2[[#This Row],[elevation]]-Tabella2[[#This Row],[elevation_glo30]]</f>
        <v>19</v>
      </c>
      <c r="Z35">
        <v>1558</v>
      </c>
      <c r="AA35" t="s">
        <v>36</v>
      </c>
      <c r="AB35" s="4"/>
      <c r="AC35" s="4"/>
      <c r="AD35" s="4">
        <v>560</v>
      </c>
      <c r="AE35" s="4"/>
      <c r="AF35" s="4"/>
      <c r="AG35" s="4" t="b">
        <v>0</v>
      </c>
      <c r="AH35" s="5" t="s">
        <v>1162</v>
      </c>
    </row>
    <row r="36" spans="1:34" x14ac:dyDescent="0.2">
      <c r="A36">
        <v>380</v>
      </c>
      <c r="B36" t="s">
        <v>26</v>
      </c>
      <c r="C36">
        <v>841</v>
      </c>
      <c r="D36" t="s">
        <v>26</v>
      </c>
      <c r="E36" t="s">
        <v>187</v>
      </c>
      <c r="F36" t="s">
        <v>169</v>
      </c>
      <c r="G36" t="s">
        <v>26</v>
      </c>
      <c r="H36" t="s">
        <v>29</v>
      </c>
      <c r="I36" t="s">
        <v>30</v>
      </c>
      <c r="J36" t="s">
        <v>31</v>
      </c>
      <c r="K36" t="s">
        <v>188</v>
      </c>
      <c r="L36">
        <v>841</v>
      </c>
      <c r="M36" t="s">
        <v>32</v>
      </c>
      <c r="N36">
        <v>11.635300000000001</v>
      </c>
      <c r="O36">
        <v>46.687291000000002</v>
      </c>
      <c r="P36">
        <v>547</v>
      </c>
      <c r="Q36">
        <v>548.25323486328102</v>
      </c>
      <c r="R36">
        <v>12327</v>
      </c>
      <c r="S36" t="s">
        <v>34</v>
      </c>
      <c r="T36">
        <v>541</v>
      </c>
      <c r="U36" t="s">
        <v>171</v>
      </c>
      <c r="V36" s="1">
        <v>32509</v>
      </c>
      <c r="W36" s="1">
        <v>36160</v>
      </c>
      <c r="X36">
        <v>1460</v>
      </c>
      <c r="Y36" s="11">
        <f>Tabella2[[#This Row],[elevation]]-Tabella2[[#This Row],[elevation_glo30]]</f>
        <v>-1.2532348632810226</v>
      </c>
      <c r="Z36">
        <v>1095</v>
      </c>
      <c r="AA36" t="s">
        <v>36</v>
      </c>
      <c r="AB36" s="4"/>
      <c r="AC36" s="4"/>
      <c r="AD36" s="4"/>
      <c r="AE36" s="4"/>
      <c r="AF36" s="4"/>
      <c r="AG36" s="4" t="b">
        <v>0</v>
      </c>
      <c r="AH36" s="5" t="s">
        <v>1162</v>
      </c>
    </row>
    <row r="37" spans="1:34" x14ac:dyDescent="0.2">
      <c r="A37">
        <v>629</v>
      </c>
      <c r="B37" t="s">
        <v>26</v>
      </c>
      <c r="C37">
        <v>45</v>
      </c>
      <c r="D37" t="s">
        <v>383</v>
      </c>
      <c r="E37" t="s">
        <v>384</v>
      </c>
      <c r="F37" t="s">
        <v>332</v>
      </c>
      <c r="G37" t="s">
        <v>26</v>
      </c>
      <c r="H37" t="s">
        <v>29</v>
      </c>
      <c r="I37" t="s">
        <v>30</v>
      </c>
      <c r="J37" t="s">
        <v>31</v>
      </c>
      <c r="K37" t="s">
        <v>383</v>
      </c>
      <c r="L37">
        <v>45</v>
      </c>
      <c r="M37" t="s">
        <v>329</v>
      </c>
      <c r="N37">
        <v>11.645099999999999</v>
      </c>
      <c r="O37">
        <v>46.731000000000002</v>
      </c>
      <c r="P37">
        <v>585</v>
      </c>
      <c r="Q37">
        <v>587.69171142578102</v>
      </c>
      <c r="R37" t="s">
        <v>383</v>
      </c>
      <c r="S37" t="s">
        <v>34</v>
      </c>
      <c r="T37" t="s">
        <v>385</v>
      </c>
      <c r="U37" t="s">
        <v>325</v>
      </c>
      <c r="V37" s="1">
        <v>20455</v>
      </c>
      <c r="W37" s="1">
        <v>45313</v>
      </c>
      <c r="X37">
        <v>24124</v>
      </c>
      <c r="Y37" s="11">
        <f>Tabella2[[#This Row],[elevation]]-Tabella2[[#This Row],[elevation_glo30]]</f>
        <v>-2.6917114257810226</v>
      </c>
      <c r="Z37">
        <v>12440</v>
      </c>
      <c r="AA37" t="s">
        <v>36</v>
      </c>
      <c r="AH37" s="6"/>
    </row>
    <row r="38" spans="1:34" x14ac:dyDescent="0.2">
      <c r="A38">
        <v>630</v>
      </c>
      <c r="B38" t="s">
        <v>26</v>
      </c>
      <c r="C38">
        <v>92</v>
      </c>
      <c r="D38" t="s">
        <v>386</v>
      </c>
      <c r="E38" t="s">
        <v>387</v>
      </c>
      <c r="F38" t="s">
        <v>332</v>
      </c>
      <c r="G38" t="s">
        <v>26</v>
      </c>
      <c r="H38" t="s">
        <v>29</v>
      </c>
      <c r="I38" t="s">
        <v>30</v>
      </c>
      <c r="J38" t="s">
        <v>31</v>
      </c>
      <c r="K38" t="s">
        <v>386</v>
      </c>
      <c r="L38">
        <v>92</v>
      </c>
      <c r="M38" t="s">
        <v>329</v>
      </c>
      <c r="N38">
        <v>11.3111</v>
      </c>
      <c r="O38">
        <v>46.406500000000001</v>
      </c>
      <c r="P38">
        <v>226</v>
      </c>
      <c r="Q38">
        <v>226.52339172363301</v>
      </c>
      <c r="R38" t="s">
        <v>386</v>
      </c>
      <c r="S38" t="s">
        <v>34</v>
      </c>
      <c r="T38" t="s">
        <v>388</v>
      </c>
      <c r="U38" t="s">
        <v>325</v>
      </c>
      <c r="V38" s="1">
        <v>28126</v>
      </c>
      <c r="W38" s="1">
        <v>45313</v>
      </c>
      <c r="X38">
        <v>17101</v>
      </c>
      <c r="Y38" s="11">
        <f>Tabella2[[#This Row],[elevation]]-Tabella2[[#This Row],[elevation_glo30]]</f>
        <v>-0.52339172363301145</v>
      </c>
      <c r="Z38">
        <v>12376</v>
      </c>
      <c r="AA38" t="s">
        <v>36</v>
      </c>
      <c r="AH38" s="6"/>
    </row>
    <row r="39" spans="1:34" x14ac:dyDescent="0.2">
      <c r="A39">
        <v>631</v>
      </c>
      <c r="B39" t="s">
        <v>26</v>
      </c>
      <c r="C39">
        <v>61</v>
      </c>
      <c r="D39" t="s">
        <v>389</v>
      </c>
      <c r="E39" t="s">
        <v>390</v>
      </c>
      <c r="F39" t="s">
        <v>332</v>
      </c>
      <c r="G39" t="s">
        <v>26</v>
      </c>
      <c r="H39" t="s">
        <v>29</v>
      </c>
      <c r="I39" t="s">
        <v>30</v>
      </c>
      <c r="J39" t="s">
        <v>31</v>
      </c>
      <c r="K39" t="s">
        <v>389</v>
      </c>
      <c r="L39">
        <v>61</v>
      </c>
      <c r="M39" t="s">
        <v>329</v>
      </c>
      <c r="N39">
        <v>11.9315</v>
      </c>
      <c r="O39">
        <v>46.804299999999998</v>
      </c>
      <c r="P39">
        <v>828</v>
      </c>
      <c r="Q39">
        <v>828.14947509765602</v>
      </c>
      <c r="R39" t="s">
        <v>389</v>
      </c>
      <c r="S39" t="s">
        <v>34</v>
      </c>
      <c r="T39" t="s">
        <v>391</v>
      </c>
      <c r="U39" t="s">
        <v>321</v>
      </c>
      <c r="V39" s="1">
        <v>31413</v>
      </c>
      <c r="W39" s="1">
        <v>45313</v>
      </c>
      <c r="X39">
        <v>13535</v>
      </c>
      <c r="Y39" s="11">
        <f>Tabella2[[#This Row],[elevation]]-Tabella2[[#This Row],[elevation_glo30]]</f>
        <v>-0.14947509765602263</v>
      </c>
      <c r="Z39">
        <v>12440</v>
      </c>
      <c r="AA39" t="s">
        <v>36</v>
      </c>
      <c r="AH39" s="6"/>
    </row>
    <row r="40" spans="1:34" x14ac:dyDescent="0.2">
      <c r="A40">
        <v>31</v>
      </c>
      <c r="B40" t="s">
        <v>26</v>
      </c>
      <c r="C40">
        <v>3297</v>
      </c>
      <c r="D40" t="s">
        <v>26</v>
      </c>
      <c r="E40" t="s">
        <v>47</v>
      </c>
      <c r="F40" t="s">
        <v>28</v>
      </c>
      <c r="G40" t="s">
        <v>26</v>
      </c>
      <c r="H40" t="s">
        <v>42</v>
      </c>
      <c r="I40" t="s">
        <v>43</v>
      </c>
      <c r="J40" t="s">
        <v>31</v>
      </c>
      <c r="K40" t="s">
        <v>26</v>
      </c>
      <c r="L40">
        <v>3297</v>
      </c>
      <c r="M40" t="s">
        <v>32</v>
      </c>
      <c r="N40">
        <v>11.73306</v>
      </c>
      <c r="O40">
        <v>46.433889999999998</v>
      </c>
      <c r="P40">
        <v>2326</v>
      </c>
      <c r="Q40">
        <v>2330.2783203125</v>
      </c>
      <c r="R40" t="s">
        <v>48</v>
      </c>
      <c r="S40" t="s">
        <v>34</v>
      </c>
      <c r="T40">
        <v>477</v>
      </c>
      <c r="U40" t="s">
        <v>35</v>
      </c>
      <c r="V40" s="1">
        <v>42989</v>
      </c>
      <c r="W40" s="1">
        <v>45169</v>
      </c>
      <c r="X40">
        <v>2095</v>
      </c>
      <c r="Y40" s="11">
        <f>Tabella2[[#This Row],[elevation]]-Tabella2[[#This Row],[elevation_glo30]]</f>
        <v>-4.2783203125</v>
      </c>
      <c r="Z40">
        <v>2095</v>
      </c>
      <c r="AA40" t="s">
        <v>36</v>
      </c>
      <c r="AH40" s="6"/>
    </row>
    <row r="41" spans="1:34" x14ac:dyDescent="0.2">
      <c r="A41">
        <v>384</v>
      </c>
      <c r="B41" t="s">
        <v>26</v>
      </c>
      <c r="C41">
        <v>821</v>
      </c>
      <c r="D41" t="s">
        <v>26</v>
      </c>
      <c r="E41" t="s">
        <v>189</v>
      </c>
      <c r="F41" t="s">
        <v>169</v>
      </c>
      <c r="G41" t="s">
        <v>26</v>
      </c>
      <c r="H41" t="s">
        <v>29</v>
      </c>
      <c r="I41" t="s">
        <v>30</v>
      </c>
      <c r="J41" t="s">
        <v>31</v>
      </c>
      <c r="K41" t="s">
        <v>190</v>
      </c>
      <c r="L41">
        <v>821</v>
      </c>
      <c r="M41" t="s">
        <v>32</v>
      </c>
      <c r="N41">
        <v>11.975052</v>
      </c>
      <c r="O41">
        <v>46.993389999999998</v>
      </c>
      <c r="P41">
        <v>1114</v>
      </c>
      <c r="Q41">
        <v>1060.09594726562</v>
      </c>
      <c r="R41">
        <v>12296</v>
      </c>
      <c r="S41" t="s">
        <v>34</v>
      </c>
      <c r="T41">
        <v>884</v>
      </c>
      <c r="U41" t="s">
        <v>171</v>
      </c>
      <c r="V41" s="1">
        <v>29587</v>
      </c>
      <c r="W41" s="1">
        <v>36160</v>
      </c>
      <c r="X41">
        <v>6544</v>
      </c>
      <c r="Y41" s="11">
        <f>Tabella2[[#This Row],[elevation]]-Tabella2[[#This Row],[elevation_glo30]]</f>
        <v>53.904052734380002</v>
      </c>
      <c r="Z41">
        <v>3287</v>
      </c>
      <c r="AA41" t="s">
        <v>36</v>
      </c>
      <c r="AE41">
        <v>2</v>
      </c>
      <c r="AF41">
        <v>1</v>
      </c>
      <c r="AH41" s="6"/>
    </row>
    <row r="42" spans="1:34" x14ac:dyDescent="0.2">
      <c r="A42">
        <v>632</v>
      </c>
      <c r="B42" t="s">
        <v>26</v>
      </c>
      <c r="C42">
        <v>204</v>
      </c>
      <c r="D42" t="s">
        <v>392</v>
      </c>
      <c r="E42" t="s">
        <v>393</v>
      </c>
      <c r="F42" t="s">
        <v>311</v>
      </c>
      <c r="G42" t="s">
        <v>26</v>
      </c>
      <c r="H42" t="s">
        <v>42</v>
      </c>
      <c r="I42" t="s">
        <v>43</v>
      </c>
      <c r="J42" t="s">
        <v>31</v>
      </c>
      <c r="K42" t="s">
        <v>392</v>
      </c>
      <c r="L42">
        <v>204</v>
      </c>
      <c r="M42" t="s">
        <v>32</v>
      </c>
      <c r="N42">
        <v>11.657550000000001</v>
      </c>
      <c r="O42">
        <v>46.490938</v>
      </c>
      <c r="P42">
        <v>2050</v>
      </c>
      <c r="Q42">
        <v>2045.5947265625</v>
      </c>
      <c r="R42" t="s">
        <v>392</v>
      </c>
      <c r="S42" t="s">
        <v>34</v>
      </c>
      <c r="T42" t="s">
        <v>394</v>
      </c>
      <c r="U42" t="s">
        <v>317</v>
      </c>
      <c r="V42" s="1">
        <v>37502</v>
      </c>
      <c r="W42" s="1">
        <v>45313</v>
      </c>
      <c r="X42">
        <v>7234</v>
      </c>
      <c r="Y42" s="11">
        <f>Tabella2[[#This Row],[elevation]]-Tabella2[[#This Row],[elevation_glo30]]</f>
        <v>4.4052734375</v>
      </c>
      <c r="Z42">
        <v>7234</v>
      </c>
      <c r="AA42" t="s">
        <v>36</v>
      </c>
      <c r="AH42" s="6"/>
    </row>
    <row r="43" spans="1:34" x14ac:dyDescent="0.2">
      <c r="A43">
        <v>34</v>
      </c>
      <c r="B43" t="s">
        <v>26</v>
      </c>
      <c r="C43">
        <v>3299</v>
      </c>
      <c r="D43" t="s">
        <v>26</v>
      </c>
      <c r="E43" t="s">
        <v>49</v>
      </c>
      <c r="F43" t="s">
        <v>28</v>
      </c>
      <c r="G43" t="s">
        <v>26</v>
      </c>
      <c r="H43" t="s">
        <v>42</v>
      </c>
      <c r="I43" t="s">
        <v>43</v>
      </c>
      <c r="J43" t="s">
        <v>31</v>
      </c>
      <c r="K43" t="s">
        <v>26</v>
      </c>
      <c r="L43">
        <v>3299</v>
      </c>
      <c r="M43" t="s">
        <v>32</v>
      </c>
      <c r="N43">
        <v>11.744440000000001</v>
      </c>
      <c r="O43">
        <v>46.474719999999998</v>
      </c>
      <c r="P43">
        <v>1403</v>
      </c>
      <c r="Q43">
        <v>1412.33093261719</v>
      </c>
      <c r="R43" t="s">
        <v>50</v>
      </c>
      <c r="S43" t="s">
        <v>34</v>
      </c>
      <c r="T43">
        <v>546</v>
      </c>
      <c r="U43" t="s">
        <v>35</v>
      </c>
      <c r="V43" s="1">
        <v>42989</v>
      </c>
      <c r="W43" s="1">
        <v>45169</v>
      </c>
      <c r="X43">
        <v>2105</v>
      </c>
      <c r="Y43" s="11">
        <f>Tabella2[[#This Row],[elevation]]-Tabella2[[#This Row],[elevation_glo30]]</f>
        <v>-9.3309326171900011</v>
      </c>
      <c r="Z43">
        <v>2105</v>
      </c>
      <c r="AA43" t="s">
        <v>36</v>
      </c>
      <c r="AH43" s="6"/>
    </row>
    <row r="44" spans="1:34" x14ac:dyDescent="0.2">
      <c r="A44">
        <v>633</v>
      </c>
      <c r="B44" t="s">
        <v>26</v>
      </c>
      <c r="C44">
        <v>60</v>
      </c>
      <c r="D44" t="s">
        <v>395</v>
      </c>
      <c r="E44" t="s">
        <v>396</v>
      </c>
      <c r="F44" t="s">
        <v>328</v>
      </c>
      <c r="G44" t="s">
        <v>26</v>
      </c>
      <c r="H44" t="s">
        <v>29</v>
      </c>
      <c r="I44" t="s">
        <v>30</v>
      </c>
      <c r="J44" t="s">
        <v>31</v>
      </c>
      <c r="K44" t="s">
        <v>395</v>
      </c>
      <c r="L44">
        <v>60</v>
      </c>
      <c r="M44" t="s">
        <v>329</v>
      </c>
      <c r="N44">
        <v>11.9474</v>
      </c>
      <c r="O44">
        <v>46.900300000000001</v>
      </c>
      <c r="P44">
        <v>851</v>
      </c>
      <c r="Q44">
        <v>850.30322265625</v>
      </c>
      <c r="R44" t="s">
        <v>395</v>
      </c>
      <c r="S44" t="s">
        <v>34</v>
      </c>
      <c r="T44" t="s">
        <v>397</v>
      </c>
      <c r="U44" t="s">
        <v>325</v>
      </c>
      <c r="V44" s="1">
        <v>33604</v>
      </c>
      <c r="W44" s="1">
        <v>45313</v>
      </c>
      <c r="X44">
        <v>11700</v>
      </c>
      <c r="Y44" s="11">
        <f>Tabella2[[#This Row],[elevation]]-Tabella2[[#This Row],[elevation_glo30]]</f>
        <v>0.69677734375</v>
      </c>
      <c r="Z44">
        <v>11700</v>
      </c>
      <c r="AA44" t="s">
        <v>36</v>
      </c>
      <c r="AH44" s="6"/>
    </row>
    <row r="45" spans="1:34" x14ac:dyDescent="0.2">
      <c r="A45">
        <v>634</v>
      </c>
      <c r="B45" t="s">
        <v>26</v>
      </c>
      <c r="C45">
        <v>216</v>
      </c>
      <c r="D45" t="s">
        <v>398</v>
      </c>
      <c r="E45" t="s">
        <v>399</v>
      </c>
      <c r="F45" t="s">
        <v>311</v>
      </c>
      <c r="G45" t="s">
        <v>26</v>
      </c>
      <c r="H45" t="s">
        <v>42</v>
      </c>
      <c r="I45" t="s">
        <v>43</v>
      </c>
      <c r="J45" t="s">
        <v>31</v>
      </c>
      <c r="K45" t="s">
        <v>398</v>
      </c>
      <c r="L45">
        <v>216</v>
      </c>
      <c r="M45" t="s">
        <v>32</v>
      </c>
      <c r="N45">
        <v>11.02837922</v>
      </c>
      <c r="O45">
        <v>46.25977975</v>
      </c>
      <c r="P45">
        <v>610</v>
      </c>
      <c r="Q45">
        <v>603.61047363281205</v>
      </c>
      <c r="R45" t="s">
        <v>398</v>
      </c>
      <c r="S45" t="s">
        <v>34</v>
      </c>
      <c r="T45" t="s">
        <v>400</v>
      </c>
      <c r="U45" t="s">
        <v>313</v>
      </c>
      <c r="V45" s="1">
        <v>38077</v>
      </c>
      <c r="W45" s="1">
        <v>42583</v>
      </c>
      <c r="X45">
        <v>4385</v>
      </c>
      <c r="Y45" s="11">
        <f>Tabella2[[#This Row],[elevation]]-Tabella2[[#This Row],[elevation_glo30]]</f>
        <v>6.3895263671879547</v>
      </c>
      <c r="Z45">
        <v>4385</v>
      </c>
      <c r="AA45" t="s">
        <v>36</v>
      </c>
      <c r="AH45" s="6"/>
    </row>
    <row r="46" spans="1:34" x14ac:dyDescent="0.2">
      <c r="A46">
        <v>635</v>
      </c>
      <c r="B46" t="s">
        <v>26</v>
      </c>
      <c r="C46">
        <v>115</v>
      </c>
      <c r="D46" t="s">
        <v>401</v>
      </c>
      <c r="E46" t="s">
        <v>402</v>
      </c>
      <c r="F46" t="s">
        <v>311</v>
      </c>
      <c r="G46" t="s">
        <v>26</v>
      </c>
      <c r="H46" t="s">
        <v>42</v>
      </c>
      <c r="I46" t="s">
        <v>43</v>
      </c>
      <c r="J46" t="s">
        <v>31</v>
      </c>
      <c r="K46" t="s">
        <v>401</v>
      </c>
      <c r="L46">
        <v>115</v>
      </c>
      <c r="M46" t="s">
        <v>32</v>
      </c>
      <c r="N46">
        <v>11.734845</v>
      </c>
      <c r="O46">
        <v>46.149560000000001</v>
      </c>
      <c r="P46">
        <v>750</v>
      </c>
      <c r="Q46">
        <v>747.29559326171898</v>
      </c>
      <c r="R46" t="s">
        <v>401</v>
      </c>
      <c r="S46" t="s">
        <v>34</v>
      </c>
      <c r="T46" t="s">
        <v>403</v>
      </c>
      <c r="U46" t="s">
        <v>325</v>
      </c>
      <c r="V46" s="1">
        <v>27395</v>
      </c>
      <c r="W46" s="1">
        <v>45313</v>
      </c>
      <c r="X46">
        <v>16525</v>
      </c>
      <c r="Y46" s="11">
        <f>Tabella2[[#This Row],[elevation]]-Tabella2[[#This Row],[elevation_glo30]]</f>
        <v>2.7044067382810226</v>
      </c>
      <c r="Z46">
        <v>11189</v>
      </c>
      <c r="AA46" t="s">
        <v>36</v>
      </c>
      <c r="AH46" s="6"/>
    </row>
    <row r="47" spans="1:34" x14ac:dyDescent="0.2">
      <c r="A47">
        <v>38</v>
      </c>
      <c r="B47" t="s">
        <v>26</v>
      </c>
      <c r="C47">
        <v>3301</v>
      </c>
      <c r="D47" t="s">
        <v>26</v>
      </c>
      <c r="E47" t="s">
        <v>51</v>
      </c>
      <c r="F47" t="s">
        <v>28</v>
      </c>
      <c r="G47" t="s">
        <v>26</v>
      </c>
      <c r="H47" t="s">
        <v>42</v>
      </c>
      <c r="I47" t="s">
        <v>43</v>
      </c>
      <c r="J47" t="s">
        <v>31</v>
      </c>
      <c r="K47" t="s">
        <v>26</v>
      </c>
      <c r="L47">
        <v>3301</v>
      </c>
      <c r="M47" t="s">
        <v>32</v>
      </c>
      <c r="N47">
        <v>11.8711</v>
      </c>
      <c r="O47">
        <v>46.205599999999997</v>
      </c>
      <c r="P47">
        <v>1065</v>
      </c>
      <c r="Q47">
        <v>1073.88635253906</v>
      </c>
      <c r="R47" t="s">
        <v>52</v>
      </c>
      <c r="S47" t="s">
        <v>34</v>
      </c>
      <c r="T47">
        <v>588</v>
      </c>
      <c r="U47" t="s">
        <v>35</v>
      </c>
      <c r="V47" s="1">
        <v>37622</v>
      </c>
      <c r="W47" s="1">
        <v>38417</v>
      </c>
      <c r="X47">
        <v>726</v>
      </c>
      <c r="Y47" s="11">
        <f>Tabella2[[#This Row],[elevation]]-Tabella2[[#This Row],[elevation_glo30]]</f>
        <v>-8.8863525390599989</v>
      </c>
      <c r="Z47">
        <v>726</v>
      </c>
      <c r="AA47" t="s">
        <v>36</v>
      </c>
      <c r="AB47" s="4"/>
      <c r="AC47" s="4"/>
      <c r="AD47" s="4"/>
      <c r="AE47" s="4"/>
      <c r="AF47" s="4"/>
      <c r="AG47" s="4" t="b">
        <v>0</v>
      </c>
      <c r="AH47" s="5" t="s">
        <v>1162</v>
      </c>
    </row>
    <row r="48" spans="1:34" x14ac:dyDescent="0.2">
      <c r="A48">
        <v>636</v>
      </c>
      <c r="B48" t="s">
        <v>26</v>
      </c>
      <c r="C48">
        <v>255</v>
      </c>
      <c r="D48" t="s">
        <v>404</v>
      </c>
      <c r="E48" t="s">
        <v>405</v>
      </c>
      <c r="F48" t="s">
        <v>311</v>
      </c>
      <c r="G48" t="s">
        <v>26</v>
      </c>
      <c r="H48" t="s">
        <v>42</v>
      </c>
      <c r="I48" t="s">
        <v>43</v>
      </c>
      <c r="J48" t="s">
        <v>31</v>
      </c>
      <c r="K48" t="s">
        <v>404</v>
      </c>
      <c r="L48">
        <v>255</v>
      </c>
      <c r="M48" t="s">
        <v>32</v>
      </c>
      <c r="N48">
        <v>11.769081</v>
      </c>
      <c r="O48">
        <v>46.445988999999997</v>
      </c>
      <c r="P48">
        <v>2150</v>
      </c>
      <c r="Q48">
        <v>2148.9267578125</v>
      </c>
      <c r="R48" t="s">
        <v>404</v>
      </c>
      <c r="S48" t="s">
        <v>34</v>
      </c>
      <c r="T48">
        <v>31</v>
      </c>
      <c r="U48" t="s">
        <v>36</v>
      </c>
      <c r="V48" s="1">
        <v>43719</v>
      </c>
      <c r="W48" s="1">
        <v>45313</v>
      </c>
      <c r="X48">
        <v>1593</v>
      </c>
      <c r="Y48" s="11">
        <f>Tabella2[[#This Row],[elevation]]-Tabella2[[#This Row],[elevation_glo30]]</f>
        <v>1.0732421875</v>
      </c>
      <c r="Z48">
        <v>1593</v>
      </c>
      <c r="AA48" t="s">
        <v>36</v>
      </c>
      <c r="AB48" s="4"/>
      <c r="AC48" s="4"/>
      <c r="AD48" s="4"/>
      <c r="AE48" s="4"/>
      <c r="AF48" s="4"/>
      <c r="AG48" s="4" t="b">
        <v>0</v>
      </c>
      <c r="AH48" s="5" t="s">
        <v>1162</v>
      </c>
    </row>
    <row r="49" spans="1:34" x14ac:dyDescent="0.2">
      <c r="A49">
        <v>637</v>
      </c>
      <c r="B49" t="s">
        <v>26</v>
      </c>
      <c r="C49">
        <v>292</v>
      </c>
      <c r="D49" t="s">
        <v>406</v>
      </c>
      <c r="E49" t="s">
        <v>407</v>
      </c>
      <c r="F49" t="s">
        <v>311</v>
      </c>
      <c r="G49" t="s">
        <v>26</v>
      </c>
      <c r="H49" t="s">
        <v>42</v>
      </c>
      <c r="I49" t="s">
        <v>43</v>
      </c>
      <c r="J49" t="s">
        <v>31</v>
      </c>
      <c r="K49" t="s">
        <v>406</v>
      </c>
      <c r="L49">
        <v>292</v>
      </c>
      <c r="M49" t="s">
        <v>32</v>
      </c>
      <c r="N49">
        <v>11.849000999999999</v>
      </c>
      <c r="O49">
        <v>46.471969999999999</v>
      </c>
      <c r="P49">
        <v>2376</v>
      </c>
      <c r="Q49">
        <v>2362.94580078125</v>
      </c>
      <c r="R49" t="s">
        <v>406</v>
      </c>
      <c r="S49" t="s">
        <v>34</v>
      </c>
      <c r="T49">
        <v>32</v>
      </c>
      <c r="U49" t="s">
        <v>36</v>
      </c>
      <c r="V49" s="1">
        <v>40143</v>
      </c>
      <c r="W49" s="1">
        <v>43228</v>
      </c>
      <c r="X49">
        <v>3042</v>
      </c>
      <c r="Y49" s="11">
        <f>Tabella2[[#This Row],[elevation]]-Tabella2[[#This Row],[elevation_glo30]]</f>
        <v>13.05419921875</v>
      </c>
      <c r="Z49">
        <v>3042</v>
      </c>
      <c r="AA49" t="s">
        <v>36</v>
      </c>
      <c r="AB49">
        <v>11.849162</v>
      </c>
      <c r="AC49">
        <v>46.472526999999999</v>
      </c>
      <c r="AH49" s="6"/>
    </row>
    <row r="50" spans="1:34" x14ac:dyDescent="0.2">
      <c r="A50">
        <v>638</v>
      </c>
      <c r="B50" t="s">
        <v>26</v>
      </c>
      <c r="C50">
        <v>287</v>
      </c>
      <c r="D50" t="s">
        <v>408</v>
      </c>
      <c r="E50" t="s">
        <v>409</v>
      </c>
      <c r="F50" t="s">
        <v>311</v>
      </c>
      <c r="G50" t="s">
        <v>26</v>
      </c>
      <c r="H50" t="s">
        <v>42</v>
      </c>
      <c r="I50" t="s">
        <v>43</v>
      </c>
      <c r="J50" t="s">
        <v>31</v>
      </c>
      <c r="K50" t="s">
        <v>408</v>
      </c>
      <c r="L50">
        <v>287</v>
      </c>
      <c r="M50" t="s">
        <v>32</v>
      </c>
      <c r="N50">
        <v>11.766852</v>
      </c>
      <c r="O50">
        <v>46.478318000000002</v>
      </c>
      <c r="P50">
        <v>1465</v>
      </c>
      <c r="Q50">
        <v>1468.76928710938</v>
      </c>
      <c r="R50" t="s">
        <v>408</v>
      </c>
      <c r="S50" t="s">
        <v>34</v>
      </c>
      <c r="T50" t="s">
        <v>410</v>
      </c>
      <c r="U50" t="s">
        <v>317</v>
      </c>
      <c r="V50" s="1">
        <v>40997</v>
      </c>
      <c r="W50" s="1">
        <v>45313</v>
      </c>
      <c r="X50">
        <v>4314</v>
      </c>
      <c r="Y50" s="11">
        <f>Tabella2[[#This Row],[elevation]]-Tabella2[[#This Row],[elevation_glo30]]</f>
        <v>-3.7692871093800022</v>
      </c>
      <c r="Z50">
        <v>4314</v>
      </c>
      <c r="AA50" t="s">
        <v>36</v>
      </c>
      <c r="AH50" s="6"/>
    </row>
    <row r="51" spans="1:34" x14ac:dyDescent="0.2">
      <c r="A51">
        <v>42</v>
      </c>
      <c r="B51" t="s">
        <v>26</v>
      </c>
      <c r="C51">
        <v>3305</v>
      </c>
      <c r="D51" t="s">
        <v>26</v>
      </c>
      <c r="E51" t="s">
        <v>53</v>
      </c>
      <c r="F51" t="s">
        <v>28</v>
      </c>
      <c r="G51" t="s">
        <v>26</v>
      </c>
      <c r="H51" t="s">
        <v>42</v>
      </c>
      <c r="I51" t="s">
        <v>43</v>
      </c>
      <c r="J51" t="s">
        <v>31</v>
      </c>
      <c r="K51" t="s">
        <v>26</v>
      </c>
      <c r="L51">
        <v>3305</v>
      </c>
      <c r="M51" t="s">
        <v>32</v>
      </c>
      <c r="N51">
        <v>11.27699</v>
      </c>
      <c r="O51">
        <v>46.07638</v>
      </c>
      <c r="P51">
        <v>629</v>
      </c>
      <c r="Q51">
        <v>580.27386474609398</v>
      </c>
      <c r="R51" t="s">
        <v>54</v>
      </c>
      <c r="S51" t="s">
        <v>34</v>
      </c>
      <c r="T51">
        <v>606</v>
      </c>
      <c r="U51" t="s">
        <v>35</v>
      </c>
      <c r="V51" s="1">
        <v>37622</v>
      </c>
      <c r="W51" s="1">
        <v>41183</v>
      </c>
      <c r="X51">
        <v>1571</v>
      </c>
      <c r="Y51" s="11">
        <f>Tabella2[[#This Row],[elevation]]-Tabella2[[#This Row],[elevation_glo30]]</f>
        <v>48.726135253906023</v>
      </c>
      <c r="Z51">
        <v>1571</v>
      </c>
      <c r="AA51" t="s">
        <v>36</v>
      </c>
      <c r="AB51" s="4"/>
      <c r="AC51" s="4"/>
      <c r="AD51" s="4"/>
      <c r="AE51" s="4"/>
      <c r="AF51" s="4"/>
      <c r="AG51" s="4" t="b">
        <v>0</v>
      </c>
      <c r="AH51" s="5" t="s">
        <v>1162</v>
      </c>
    </row>
    <row r="52" spans="1:34" x14ac:dyDescent="0.2">
      <c r="A52">
        <v>639</v>
      </c>
      <c r="B52" t="s">
        <v>26</v>
      </c>
      <c r="C52">
        <v>273</v>
      </c>
      <c r="D52" t="s">
        <v>411</v>
      </c>
      <c r="E52" t="s">
        <v>412</v>
      </c>
      <c r="F52" t="s">
        <v>311</v>
      </c>
      <c r="G52" t="s">
        <v>26</v>
      </c>
      <c r="H52" t="s">
        <v>42</v>
      </c>
      <c r="I52" t="s">
        <v>43</v>
      </c>
      <c r="J52" t="s">
        <v>31</v>
      </c>
      <c r="K52" t="s">
        <v>411</v>
      </c>
      <c r="L52">
        <v>273</v>
      </c>
      <c r="M52" t="s">
        <v>32</v>
      </c>
      <c r="N52">
        <v>11.683911</v>
      </c>
      <c r="O52">
        <v>46.192017</v>
      </c>
      <c r="P52">
        <v>803</v>
      </c>
      <c r="Q52">
        <v>805.12908935546898</v>
      </c>
      <c r="R52" t="s">
        <v>411</v>
      </c>
      <c r="S52" t="s">
        <v>34</v>
      </c>
      <c r="T52" t="s">
        <v>413</v>
      </c>
      <c r="U52" t="s">
        <v>317</v>
      </c>
      <c r="V52" s="1">
        <v>40617</v>
      </c>
      <c r="W52" s="1">
        <v>45313</v>
      </c>
      <c r="X52">
        <v>4654</v>
      </c>
      <c r="Y52" s="11">
        <f>Tabella2[[#This Row],[elevation]]-Tabella2[[#This Row],[elevation_glo30]]</f>
        <v>-2.1290893554689774</v>
      </c>
      <c r="Z52">
        <v>4654</v>
      </c>
      <c r="AA52" t="s">
        <v>36</v>
      </c>
      <c r="AH52" s="6"/>
    </row>
    <row r="53" spans="1:34" x14ac:dyDescent="0.2">
      <c r="A53">
        <v>44</v>
      </c>
      <c r="B53" t="s">
        <v>26</v>
      </c>
      <c r="C53">
        <v>3307</v>
      </c>
      <c r="D53" t="s">
        <v>26</v>
      </c>
      <c r="E53" t="s">
        <v>55</v>
      </c>
      <c r="F53" t="s">
        <v>28</v>
      </c>
      <c r="G53" t="s">
        <v>26</v>
      </c>
      <c r="H53" t="s">
        <v>42</v>
      </c>
      <c r="I53" t="s">
        <v>43</v>
      </c>
      <c r="J53" t="s">
        <v>31</v>
      </c>
      <c r="K53" t="s">
        <v>26</v>
      </c>
      <c r="L53">
        <v>3307</v>
      </c>
      <c r="M53" t="s">
        <v>32</v>
      </c>
      <c r="N53">
        <v>11.678890000000001</v>
      </c>
      <c r="O53">
        <v>46.197220000000002</v>
      </c>
      <c r="P53">
        <v>832</v>
      </c>
      <c r="Q53">
        <v>847.05145263671898</v>
      </c>
      <c r="R53" t="s">
        <v>56</v>
      </c>
      <c r="S53" t="s">
        <v>34</v>
      </c>
      <c r="T53">
        <v>628</v>
      </c>
      <c r="U53" t="s">
        <v>35</v>
      </c>
      <c r="V53" s="1">
        <v>42989</v>
      </c>
      <c r="W53" s="1">
        <v>45169</v>
      </c>
      <c r="X53">
        <v>2036</v>
      </c>
      <c r="Y53" s="11">
        <f>Tabella2[[#This Row],[elevation]]-Tabella2[[#This Row],[elevation_glo30]]</f>
        <v>-15.051452636718977</v>
      </c>
      <c r="Z53">
        <v>2036</v>
      </c>
      <c r="AA53" t="s">
        <v>36</v>
      </c>
      <c r="AH53" s="6"/>
    </row>
    <row r="54" spans="1:34" x14ac:dyDescent="0.2">
      <c r="A54">
        <v>45</v>
      </c>
      <c r="B54" t="s">
        <v>26</v>
      </c>
      <c r="C54">
        <v>3308</v>
      </c>
      <c r="D54" t="s">
        <v>26</v>
      </c>
      <c r="E54" t="s">
        <v>57</v>
      </c>
      <c r="F54" t="s">
        <v>28</v>
      </c>
      <c r="G54" t="s">
        <v>26</v>
      </c>
      <c r="H54" t="s">
        <v>42</v>
      </c>
      <c r="I54" t="s">
        <v>43</v>
      </c>
      <c r="J54" t="s">
        <v>31</v>
      </c>
      <c r="K54" t="s">
        <v>26</v>
      </c>
      <c r="L54">
        <v>3308</v>
      </c>
      <c r="M54" t="s">
        <v>32</v>
      </c>
      <c r="N54">
        <v>11.338889999999999</v>
      </c>
      <c r="O54">
        <v>46.260280000000002</v>
      </c>
      <c r="P54">
        <v>930</v>
      </c>
      <c r="Q54">
        <v>932.4921875</v>
      </c>
      <c r="R54" t="s">
        <v>58</v>
      </c>
      <c r="S54" t="s">
        <v>34</v>
      </c>
      <c r="T54">
        <v>645</v>
      </c>
      <c r="U54" t="s">
        <v>35</v>
      </c>
      <c r="V54" s="1">
        <v>42989</v>
      </c>
      <c r="W54" s="1">
        <v>45169</v>
      </c>
      <c r="X54">
        <v>2105</v>
      </c>
      <c r="Y54" s="11">
        <f>Tabella2[[#This Row],[elevation]]-Tabella2[[#This Row],[elevation_glo30]]</f>
        <v>-2.4921875</v>
      </c>
      <c r="Z54">
        <v>2105</v>
      </c>
      <c r="AA54" t="s">
        <v>36</v>
      </c>
      <c r="AH54" s="6"/>
    </row>
    <row r="55" spans="1:34" x14ac:dyDescent="0.2">
      <c r="A55">
        <v>640</v>
      </c>
      <c r="B55" t="s">
        <v>26</v>
      </c>
      <c r="C55">
        <v>282</v>
      </c>
      <c r="D55" t="s">
        <v>414</v>
      </c>
      <c r="E55" t="s">
        <v>415</v>
      </c>
      <c r="F55" t="s">
        <v>311</v>
      </c>
      <c r="G55" t="s">
        <v>26</v>
      </c>
      <c r="H55" t="s">
        <v>42</v>
      </c>
      <c r="I55" t="s">
        <v>43</v>
      </c>
      <c r="J55" t="s">
        <v>31</v>
      </c>
      <c r="K55" t="s">
        <v>414</v>
      </c>
      <c r="L55">
        <v>282</v>
      </c>
      <c r="M55" t="s">
        <v>32</v>
      </c>
      <c r="N55">
        <v>11.33633</v>
      </c>
      <c r="O55">
        <v>46.263078999999998</v>
      </c>
      <c r="P55">
        <v>1055</v>
      </c>
      <c r="Q55">
        <v>1058.05737304688</v>
      </c>
      <c r="R55" t="s">
        <v>414</v>
      </c>
      <c r="S55" t="s">
        <v>34</v>
      </c>
      <c r="T55" t="s">
        <v>416</v>
      </c>
      <c r="U55" t="s">
        <v>317</v>
      </c>
      <c r="V55" s="1">
        <v>41004</v>
      </c>
      <c r="W55" s="1">
        <v>45313</v>
      </c>
      <c r="X55">
        <v>4305</v>
      </c>
      <c r="Y55" s="11">
        <f>Tabella2[[#This Row],[elevation]]-Tabella2[[#This Row],[elevation_glo30]]</f>
        <v>-3.0573730468800022</v>
      </c>
      <c r="Z55">
        <v>4305</v>
      </c>
      <c r="AA55" t="s">
        <v>36</v>
      </c>
      <c r="AH55" s="6"/>
    </row>
    <row r="56" spans="1:34" x14ac:dyDescent="0.2">
      <c r="A56">
        <v>641</v>
      </c>
      <c r="B56" t="s">
        <v>26</v>
      </c>
      <c r="C56">
        <v>121</v>
      </c>
      <c r="D56" t="s">
        <v>417</v>
      </c>
      <c r="E56" t="s">
        <v>418</v>
      </c>
      <c r="F56" t="s">
        <v>311</v>
      </c>
      <c r="G56" t="s">
        <v>26</v>
      </c>
      <c r="H56" t="s">
        <v>42</v>
      </c>
      <c r="I56" t="s">
        <v>43</v>
      </c>
      <c r="J56" t="s">
        <v>31</v>
      </c>
      <c r="K56" t="s">
        <v>417</v>
      </c>
      <c r="L56">
        <v>121</v>
      </c>
      <c r="M56" t="s">
        <v>32</v>
      </c>
      <c r="N56">
        <v>10.699111</v>
      </c>
      <c r="O56">
        <v>46.422584999999998</v>
      </c>
      <c r="P56">
        <v>2600</v>
      </c>
      <c r="Q56">
        <v>2606.13818359375</v>
      </c>
      <c r="R56" t="s">
        <v>417</v>
      </c>
      <c r="S56" t="s">
        <v>34</v>
      </c>
      <c r="T56" t="s">
        <v>419</v>
      </c>
      <c r="U56" t="s">
        <v>325</v>
      </c>
      <c r="V56" s="1">
        <v>14611</v>
      </c>
      <c r="W56" s="1">
        <v>45313</v>
      </c>
      <c r="X56">
        <v>28308</v>
      </c>
      <c r="Y56" s="11">
        <f>Tabella2[[#This Row],[elevation]]-Tabella2[[#This Row],[elevation_glo30]]</f>
        <v>-6.13818359375</v>
      </c>
      <c r="Z56">
        <v>11247</v>
      </c>
      <c r="AA56" t="s">
        <v>36</v>
      </c>
      <c r="AH56" s="6"/>
    </row>
    <row r="57" spans="1:34" x14ac:dyDescent="0.2">
      <c r="A57">
        <v>642</v>
      </c>
      <c r="B57" t="s">
        <v>26</v>
      </c>
      <c r="C57">
        <v>214</v>
      </c>
      <c r="D57" t="s">
        <v>420</v>
      </c>
      <c r="E57" t="s">
        <v>421</v>
      </c>
      <c r="F57" t="s">
        <v>311</v>
      </c>
      <c r="G57" t="s">
        <v>26</v>
      </c>
      <c r="H57" t="s">
        <v>42</v>
      </c>
      <c r="I57" t="s">
        <v>43</v>
      </c>
      <c r="J57" t="s">
        <v>31</v>
      </c>
      <c r="K57" t="s">
        <v>420</v>
      </c>
      <c r="L57">
        <v>214</v>
      </c>
      <c r="M57" t="s">
        <v>32</v>
      </c>
      <c r="N57">
        <v>10.706644000000001</v>
      </c>
      <c r="O57">
        <v>46.430843000000003</v>
      </c>
      <c r="P57">
        <v>2635</v>
      </c>
      <c r="Q57">
        <v>2637.64184570312</v>
      </c>
      <c r="R57" t="s">
        <v>420</v>
      </c>
      <c r="S57" t="s">
        <v>34</v>
      </c>
      <c r="T57">
        <v>37</v>
      </c>
      <c r="U57" t="s">
        <v>36</v>
      </c>
      <c r="V57" s="1">
        <v>41013</v>
      </c>
      <c r="W57" s="1">
        <v>45313</v>
      </c>
      <c r="X57">
        <v>3205</v>
      </c>
      <c r="Y57" s="11">
        <f>Tabella2[[#This Row],[elevation]]-Tabella2[[#This Row],[elevation_glo30]]</f>
        <v>-2.6418457031199978</v>
      </c>
      <c r="Z57">
        <v>3205</v>
      </c>
      <c r="AA57" t="s">
        <v>36</v>
      </c>
      <c r="AH57" s="6"/>
    </row>
    <row r="58" spans="1:34" x14ac:dyDescent="0.2">
      <c r="A58">
        <v>49</v>
      </c>
      <c r="B58" t="s">
        <v>26</v>
      </c>
      <c r="C58">
        <v>3203</v>
      </c>
      <c r="D58" t="s">
        <v>26</v>
      </c>
      <c r="E58" t="s">
        <v>59</v>
      </c>
      <c r="F58" t="s">
        <v>28</v>
      </c>
      <c r="G58" t="s">
        <v>26</v>
      </c>
      <c r="H58" t="s">
        <v>29</v>
      </c>
      <c r="I58" t="s">
        <v>30</v>
      </c>
      <c r="J58" t="s">
        <v>31</v>
      </c>
      <c r="K58" t="s">
        <v>26</v>
      </c>
      <c r="L58">
        <v>3203</v>
      </c>
      <c r="M58" t="s">
        <v>32</v>
      </c>
      <c r="N58">
        <v>11.328060000000001</v>
      </c>
      <c r="O58">
        <v>46.844169999999998</v>
      </c>
      <c r="P58">
        <v>1988</v>
      </c>
      <c r="Q58">
        <v>1978.17761230469</v>
      </c>
      <c r="R58" t="s">
        <v>60</v>
      </c>
      <c r="S58" t="s">
        <v>34</v>
      </c>
      <c r="T58">
        <v>711</v>
      </c>
      <c r="U58" t="s">
        <v>35</v>
      </c>
      <c r="V58" s="1">
        <v>40268</v>
      </c>
      <c r="W58" s="1">
        <v>42508</v>
      </c>
      <c r="X58">
        <v>2024</v>
      </c>
      <c r="Y58" s="11">
        <f>Tabella2[[#This Row],[elevation]]-Tabella2[[#This Row],[elevation_glo30]]</f>
        <v>9.8223876953099989</v>
      </c>
      <c r="Z58">
        <v>2024</v>
      </c>
      <c r="AA58" t="s">
        <v>36</v>
      </c>
      <c r="AH58" s="6"/>
    </row>
    <row r="59" spans="1:34" x14ac:dyDescent="0.2">
      <c r="A59">
        <v>390</v>
      </c>
      <c r="B59" t="s">
        <v>26</v>
      </c>
      <c r="C59">
        <v>786</v>
      </c>
      <c r="D59" t="s">
        <v>26</v>
      </c>
      <c r="E59" t="s">
        <v>191</v>
      </c>
      <c r="F59" t="s">
        <v>169</v>
      </c>
      <c r="G59" t="s">
        <v>26</v>
      </c>
      <c r="H59" t="s">
        <v>29</v>
      </c>
      <c r="I59" t="s">
        <v>30</v>
      </c>
      <c r="J59" t="s">
        <v>31</v>
      </c>
      <c r="K59" t="s">
        <v>192</v>
      </c>
      <c r="L59">
        <v>786</v>
      </c>
      <c r="M59" t="s">
        <v>32</v>
      </c>
      <c r="N59">
        <v>10.926697000000001</v>
      </c>
      <c r="O59">
        <v>46.735100000000003</v>
      </c>
      <c r="P59">
        <v>1838</v>
      </c>
      <c r="Q59">
        <v>1707.28186035156</v>
      </c>
      <c r="R59">
        <v>12236</v>
      </c>
      <c r="S59" t="s">
        <v>34</v>
      </c>
      <c r="T59">
        <v>988</v>
      </c>
      <c r="U59" t="s">
        <v>171</v>
      </c>
      <c r="V59" s="1">
        <v>20454</v>
      </c>
      <c r="W59" s="1">
        <v>41638</v>
      </c>
      <c r="X59">
        <v>3720</v>
      </c>
      <c r="Y59" s="11">
        <f>Tabella2[[#This Row],[elevation]]-Tabella2[[#This Row],[elevation_glo30]]</f>
        <v>130.71813964844</v>
      </c>
      <c r="Z59">
        <v>3354</v>
      </c>
      <c r="AA59" t="s">
        <v>36</v>
      </c>
      <c r="AB59" s="7">
        <v>10.928820999999999</v>
      </c>
      <c r="AC59" s="7">
        <v>46.736351999999997</v>
      </c>
      <c r="AD59" s="7">
        <v>1710</v>
      </c>
      <c r="AE59" s="7"/>
      <c r="AF59" s="7"/>
      <c r="AG59" s="7"/>
      <c r="AH59" s="8" t="s">
        <v>1170</v>
      </c>
    </row>
    <row r="60" spans="1:34" x14ac:dyDescent="0.2">
      <c r="A60">
        <v>643</v>
      </c>
      <c r="B60" t="s">
        <v>26</v>
      </c>
      <c r="C60">
        <v>51</v>
      </c>
      <c r="D60" t="s">
        <v>422</v>
      </c>
      <c r="E60" t="s">
        <v>423</v>
      </c>
      <c r="F60" t="s">
        <v>328</v>
      </c>
      <c r="G60" t="s">
        <v>26</v>
      </c>
      <c r="H60" t="s">
        <v>29</v>
      </c>
      <c r="I60" t="s">
        <v>30</v>
      </c>
      <c r="J60" t="s">
        <v>31</v>
      </c>
      <c r="K60" t="s">
        <v>422</v>
      </c>
      <c r="L60">
        <v>51</v>
      </c>
      <c r="M60" t="s">
        <v>329</v>
      </c>
      <c r="N60">
        <v>12.2005</v>
      </c>
      <c r="O60">
        <v>46.856099999999998</v>
      </c>
      <c r="P60">
        <v>2747</v>
      </c>
      <c r="Q60">
        <v>2727.69970703125</v>
      </c>
      <c r="R60" t="s">
        <v>422</v>
      </c>
      <c r="S60" t="s">
        <v>34</v>
      </c>
      <c r="T60" t="s">
        <v>424</v>
      </c>
      <c r="U60" t="s">
        <v>317</v>
      </c>
      <c r="V60" s="1">
        <v>41853</v>
      </c>
      <c r="W60" s="1">
        <v>45313</v>
      </c>
      <c r="X60">
        <v>3340</v>
      </c>
      <c r="Y60" s="11">
        <f>Tabella2[[#This Row],[elevation]]-Tabella2[[#This Row],[elevation_glo30]]</f>
        <v>19.30029296875</v>
      </c>
      <c r="Z60">
        <v>3340</v>
      </c>
      <c r="AA60" t="s">
        <v>36</v>
      </c>
      <c r="AH60" s="6"/>
    </row>
    <row r="61" spans="1:34" x14ac:dyDescent="0.2">
      <c r="A61">
        <v>644</v>
      </c>
      <c r="B61" t="s">
        <v>26</v>
      </c>
      <c r="C61">
        <v>52</v>
      </c>
      <c r="D61" t="s">
        <v>425</v>
      </c>
      <c r="E61" t="s">
        <v>426</v>
      </c>
      <c r="F61" t="s">
        <v>328</v>
      </c>
      <c r="G61" t="s">
        <v>26</v>
      </c>
      <c r="H61" t="s">
        <v>29</v>
      </c>
      <c r="I61" t="s">
        <v>30</v>
      </c>
      <c r="J61" t="s">
        <v>31</v>
      </c>
      <c r="K61" t="s">
        <v>425</v>
      </c>
      <c r="L61">
        <v>52</v>
      </c>
      <c r="M61" t="s">
        <v>329</v>
      </c>
      <c r="N61">
        <v>12.2096</v>
      </c>
      <c r="O61">
        <v>46.841700000000003</v>
      </c>
      <c r="P61">
        <v>2152</v>
      </c>
      <c r="Q61">
        <v>2152.01684570312</v>
      </c>
      <c r="R61" t="s">
        <v>425</v>
      </c>
      <c r="S61" t="s">
        <v>34</v>
      </c>
      <c r="T61" t="s">
        <v>427</v>
      </c>
      <c r="U61" t="s">
        <v>317</v>
      </c>
      <c r="V61" s="1">
        <v>40395</v>
      </c>
      <c r="W61" s="1">
        <v>45313</v>
      </c>
      <c r="X61">
        <v>4315</v>
      </c>
      <c r="Y61" s="11">
        <f>Tabella2[[#This Row],[elevation]]-Tabella2[[#This Row],[elevation_glo30]]</f>
        <v>-1.6845703119997779E-2</v>
      </c>
      <c r="Z61">
        <v>4315</v>
      </c>
      <c r="AA61" t="s">
        <v>36</v>
      </c>
      <c r="AH61" s="6"/>
    </row>
    <row r="62" spans="1:34" x14ac:dyDescent="0.2">
      <c r="A62">
        <v>645</v>
      </c>
      <c r="B62" t="s">
        <v>26</v>
      </c>
      <c r="C62">
        <v>270</v>
      </c>
      <c r="D62" t="s">
        <v>428</v>
      </c>
      <c r="E62" t="s">
        <v>429</v>
      </c>
      <c r="F62" t="s">
        <v>311</v>
      </c>
      <c r="G62" t="s">
        <v>26</v>
      </c>
      <c r="H62" t="s">
        <v>42</v>
      </c>
      <c r="I62" t="s">
        <v>43</v>
      </c>
      <c r="J62" t="s">
        <v>31</v>
      </c>
      <c r="K62" t="s">
        <v>428</v>
      </c>
      <c r="L62">
        <v>270</v>
      </c>
      <c r="M62" t="s">
        <v>32</v>
      </c>
      <c r="N62">
        <v>11.043574</v>
      </c>
      <c r="O62">
        <v>46.510001000000003</v>
      </c>
      <c r="P62">
        <v>1815</v>
      </c>
      <c r="Q62">
        <v>1811.71655273438</v>
      </c>
      <c r="R62" t="s">
        <v>428</v>
      </c>
      <c r="S62" t="s">
        <v>34</v>
      </c>
      <c r="T62" t="s">
        <v>430</v>
      </c>
      <c r="U62" t="s">
        <v>317</v>
      </c>
      <c r="V62" s="1">
        <v>41060</v>
      </c>
      <c r="W62" s="1">
        <v>45313</v>
      </c>
      <c r="X62">
        <v>3828</v>
      </c>
      <c r="Y62" s="11">
        <f>Tabella2[[#This Row],[elevation]]-Tabella2[[#This Row],[elevation_glo30]]</f>
        <v>3.2834472656199978</v>
      </c>
      <c r="Z62">
        <v>3828</v>
      </c>
      <c r="AA62" t="s">
        <v>36</v>
      </c>
      <c r="AH62" s="6"/>
    </row>
    <row r="63" spans="1:34" x14ac:dyDescent="0.2">
      <c r="A63">
        <v>646</v>
      </c>
      <c r="B63" t="s">
        <v>26</v>
      </c>
      <c r="C63">
        <v>295</v>
      </c>
      <c r="D63" t="s">
        <v>431</v>
      </c>
      <c r="E63" t="s">
        <v>432</v>
      </c>
      <c r="F63" t="s">
        <v>311</v>
      </c>
      <c r="G63" t="s">
        <v>26</v>
      </c>
      <c r="H63" t="s">
        <v>42</v>
      </c>
      <c r="I63" t="s">
        <v>43</v>
      </c>
      <c r="J63" t="s">
        <v>31</v>
      </c>
      <c r="K63" t="s">
        <v>431</v>
      </c>
      <c r="L63">
        <v>295</v>
      </c>
      <c r="M63" t="s">
        <v>32</v>
      </c>
      <c r="N63">
        <v>11.629929000000001</v>
      </c>
      <c r="O63">
        <v>46.056924000000002</v>
      </c>
      <c r="P63">
        <v>801</v>
      </c>
      <c r="Q63">
        <v>800.2529296875</v>
      </c>
      <c r="R63" t="s">
        <v>431</v>
      </c>
      <c r="S63" t="s">
        <v>34</v>
      </c>
      <c r="T63" t="s">
        <v>433</v>
      </c>
      <c r="U63" t="s">
        <v>317</v>
      </c>
      <c r="V63" s="1">
        <v>40774</v>
      </c>
      <c r="W63" s="1">
        <v>45313</v>
      </c>
      <c r="X63">
        <v>4536</v>
      </c>
      <c r="Y63" s="11">
        <f>Tabella2[[#This Row],[elevation]]-Tabella2[[#This Row],[elevation_glo30]]</f>
        <v>0.7470703125</v>
      </c>
      <c r="Z63">
        <v>4536</v>
      </c>
      <c r="AA63" t="s">
        <v>36</v>
      </c>
      <c r="AH63" s="6"/>
    </row>
    <row r="64" spans="1:34" x14ac:dyDescent="0.2">
      <c r="A64">
        <v>54</v>
      </c>
      <c r="B64" t="s">
        <v>26</v>
      </c>
      <c r="C64">
        <v>3313</v>
      </c>
      <c r="D64" t="s">
        <v>26</v>
      </c>
      <c r="E64" t="s">
        <v>61</v>
      </c>
      <c r="F64" t="s">
        <v>28</v>
      </c>
      <c r="G64" t="s">
        <v>26</v>
      </c>
      <c r="H64" t="s">
        <v>42</v>
      </c>
      <c r="I64" t="s">
        <v>43</v>
      </c>
      <c r="J64" t="s">
        <v>31</v>
      </c>
      <c r="K64" t="s">
        <v>26</v>
      </c>
      <c r="L64">
        <v>3313</v>
      </c>
      <c r="M64" t="s">
        <v>32</v>
      </c>
      <c r="N64">
        <v>11.479850000000001</v>
      </c>
      <c r="O64">
        <v>46.284979999999997</v>
      </c>
      <c r="P64">
        <v>874</v>
      </c>
      <c r="Q64">
        <v>854.881591796875</v>
      </c>
      <c r="R64" t="s">
        <v>62</v>
      </c>
      <c r="S64" t="s">
        <v>34</v>
      </c>
      <c r="T64">
        <v>847</v>
      </c>
      <c r="U64" t="s">
        <v>35</v>
      </c>
      <c r="V64" s="1">
        <v>37623</v>
      </c>
      <c r="W64" s="1">
        <v>41183</v>
      </c>
      <c r="X64">
        <v>1204</v>
      </c>
      <c r="Y64" s="11">
        <f>Tabella2[[#This Row],[elevation]]-Tabella2[[#This Row],[elevation_glo30]]</f>
        <v>19.118408203125</v>
      </c>
      <c r="Z64">
        <v>1204</v>
      </c>
      <c r="AA64" t="s">
        <v>36</v>
      </c>
      <c r="AB64" s="4"/>
      <c r="AC64" s="4"/>
      <c r="AD64" s="4"/>
      <c r="AE64" s="4"/>
      <c r="AF64" s="4"/>
      <c r="AG64" s="4" t="b">
        <v>0</v>
      </c>
      <c r="AH64" s="5" t="s">
        <v>1162</v>
      </c>
    </row>
    <row r="65" spans="1:34" x14ac:dyDescent="0.2">
      <c r="A65">
        <v>647</v>
      </c>
      <c r="B65" t="s">
        <v>26</v>
      </c>
      <c r="C65">
        <v>230</v>
      </c>
      <c r="D65" t="s">
        <v>434</v>
      </c>
      <c r="E65" t="s">
        <v>435</v>
      </c>
      <c r="F65" t="s">
        <v>311</v>
      </c>
      <c r="G65" t="s">
        <v>26</v>
      </c>
      <c r="H65" t="s">
        <v>42</v>
      </c>
      <c r="I65" t="s">
        <v>43</v>
      </c>
      <c r="J65" t="s">
        <v>31</v>
      </c>
      <c r="K65" t="s">
        <v>434</v>
      </c>
      <c r="L65">
        <v>230</v>
      </c>
      <c r="M65" t="s">
        <v>32</v>
      </c>
      <c r="N65">
        <v>11.451713</v>
      </c>
      <c r="O65">
        <v>46.284782</v>
      </c>
      <c r="P65">
        <v>958</v>
      </c>
      <c r="Q65">
        <v>958.18603515625</v>
      </c>
      <c r="R65" t="s">
        <v>434</v>
      </c>
      <c r="S65" t="s">
        <v>34</v>
      </c>
      <c r="T65" t="s">
        <v>436</v>
      </c>
      <c r="U65" t="s">
        <v>437</v>
      </c>
      <c r="V65" s="1">
        <v>12785</v>
      </c>
      <c r="W65" s="1">
        <v>45313</v>
      </c>
      <c r="X65">
        <v>31152</v>
      </c>
      <c r="Y65" s="11">
        <f>Tabella2[[#This Row],[elevation]]-Tabella2[[#This Row],[elevation_glo30]]</f>
        <v>-0.18603515625</v>
      </c>
      <c r="Z65">
        <v>12093</v>
      </c>
      <c r="AA65" t="s">
        <v>36</v>
      </c>
      <c r="AH65" s="6"/>
    </row>
    <row r="66" spans="1:34" x14ac:dyDescent="0.2">
      <c r="A66">
        <v>648</v>
      </c>
      <c r="B66" t="s">
        <v>26</v>
      </c>
      <c r="C66">
        <v>145</v>
      </c>
      <c r="D66" t="s">
        <v>438</v>
      </c>
      <c r="E66" t="s">
        <v>439</v>
      </c>
      <c r="F66" t="s">
        <v>311</v>
      </c>
      <c r="G66" t="s">
        <v>26</v>
      </c>
      <c r="H66" t="s">
        <v>42</v>
      </c>
      <c r="I66" t="s">
        <v>43</v>
      </c>
      <c r="J66" t="s">
        <v>31</v>
      </c>
      <c r="K66" t="s">
        <v>438</v>
      </c>
      <c r="L66">
        <v>145</v>
      </c>
      <c r="M66" t="s">
        <v>32</v>
      </c>
      <c r="N66">
        <v>11.45922803</v>
      </c>
      <c r="O66">
        <v>46.291127889999999</v>
      </c>
      <c r="P66">
        <v>1000</v>
      </c>
      <c r="Q66">
        <v>995.511474609375</v>
      </c>
      <c r="R66" t="s">
        <v>438</v>
      </c>
      <c r="S66" t="s">
        <v>34</v>
      </c>
      <c r="T66" t="s">
        <v>440</v>
      </c>
      <c r="U66" t="s">
        <v>313</v>
      </c>
      <c r="V66" s="1">
        <v>12785</v>
      </c>
      <c r="W66" s="1">
        <v>38879</v>
      </c>
      <c r="X66">
        <v>25012</v>
      </c>
      <c r="Y66" s="11">
        <f>Tabella2[[#This Row],[elevation]]-Tabella2[[#This Row],[elevation_glo30]]</f>
        <v>4.488525390625</v>
      </c>
      <c r="Z66">
        <v>5610</v>
      </c>
      <c r="AA66" t="s">
        <v>36</v>
      </c>
      <c r="AH66" s="6"/>
    </row>
    <row r="67" spans="1:34" x14ac:dyDescent="0.2">
      <c r="A67">
        <v>649</v>
      </c>
      <c r="B67" t="s">
        <v>26</v>
      </c>
      <c r="C67">
        <v>152</v>
      </c>
      <c r="D67" t="s">
        <v>441</v>
      </c>
      <c r="E67" t="s">
        <v>442</v>
      </c>
      <c r="F67" t="s">
        <v>311</v>
      </c>
      <c r="G67" t="s">
        <v>26</v>
      </c>
      <c r="H67" t="s">
        <v>42</v>
      </c>
      <c r="I67" t="s">
        <v>43</v>
      </c>
      <c r="J67" t="s">
        <v>31</v>
      </c>
      <c r="K67" t="s">
        <v>441</v>
      </c>
      <c r="L67">
        <v>152</v>
      </c>
      <c r="M67" t="s">
        <v>32</v>
      </c>
      <c r="N67">
        <v>11.217711</v>
      </c>
      <c r="O67">
        <v>46.170372</v>
      </c>
      <c r="P67">
        <v>652</v>
      </c>
      <c r="Q67">
        <v>650.40191650390602</v>
      </c>
      <c r="R67" t="s">
        <v>441</v>
      </c>
      <c r="S67" t="s">
        <v>34</v>
      </c>
      <c r="T67" t="s">
        <v>443</v>
      </c>
      <c r="U67" t="s">
        <v>321</v>
      </c>
      <c r="V67" s="1">
        <v>34300</v>
      </c>
      <c r="W67" s="1">
        <v>45313</v>
      </c>
      <c r="X67">
        <v>10825</v>
      </c>
      <c r="Y67" s="11">
        <f>Tabella2[[#This Row],[elevation]]-Tabella2[[#This Row],[elevation_glo30]]</f>
        <v>1.5980834960939774</v>
      </c>
      <c r="Z67">
        <v>10825</v>
      </c>
      <c r="AA67" t="s">
        <v>36</v>
      </c>
      <c r="AH67" s="6"/>
    </row>
    <row r="68" spans="1:34" x14ac:dyDescent="0.2">
      <c r="A68">
        <v>650</v>
      </c>
      <c r="B68" t="s">
        <v>26</v>
      </c>
      <c r="C68">
        <v>105</v>
      </c>
      <c r="D68" t="s">
        <v>444</v>
      </c>
      <c r="E68" t="s">
        <v>445</v>
      </c>
      <c r="F68" t="s">
        <v>311</v>
      </c>
      <c r="G68" t="s">
        <v>26</v>
      </c>
      <c r="H68" t="s">
        <v>42</v>
      </c>
      <c r="I68" t="s">
        <v>43</v>
      </c>
      <c r="J68" t="s">
        <v>31</v>
      </c>
      <c r="K68" t="s">
        <v>444</v>
      </c>
      <c r="L68">
        <v>105</v>
      </c>
      <c r="M68" t="s">
        <v>32</v>
      </c>
      <c r="N68">
        <v>11.234176</v>
      </c>
      <c r="O68">
        <v>45.970142000000003</v>
      </c>
      <c r="P68">
        <v>805</v>
      </c>
      <c r="Q68">
        <v>808.9697265625</v>
      </c>
      <c r="R68" t="s">
        <v>444</v>
      </c>
      <c r="S68" t="s">
        <v>34</v>
      </c>
      <c r="T68" t="s">
        <v>446</v>
      </c>
      <c r="U68" t="s">
        <v>325</v>
      </c>
      <c r="V68" s="1">
        <v>12785</v>
      </c>
      <c r="W68" s="1">
        <v>45313</v>
      </c>
      <c r="X68">
        <v>28581</v>
      </c>
      <c r="Y68" s="11">
        <f>Tabella2[[#This Row],[elevation]]-Tabella2[[#This Row],[elevation_glo30]]</f>
        <v>-3.9697265625</v>
      </c>
      <c r="Z68">
        <v>10770</v>
      </c>
      <c r="AA68" t="s">
        <v>36</v>
      </c>
      <c r="AH68" s="6"/>
    </row>
    <row r="69" spans="1:34" x14ac:dyDescent="0.2">
      <c r="A69">
        <v>60</v>
      </c>
      <c r="B69" t="s">
        <v>26</v>
      </c>
      <c r="C69">
        <v>3318</v>
      </c>
      <c r="D69" t="s">
        <v>26</v>
      </c>
      <c r="E69" t="s">
        <v>63</v>
      </c>
      <c r="F69" t="s">
        <v>28</v>
      </c>
      <c r="G69" t="s">
        <v>26</v>
      </c>
      <c r="H69" t="s">
        <v>42</v>
      </c>
      <c r="I69" t="s">
        <v>43</v>
      </c>
      <c r="J69" t="s">
        <v>31</v>
      </c>
      <c r="K69" t="s">
        <v>26</v>
      </c>
      <c r="L69">
        <v>3318</v>
      </c>
      <c r="M69" t="s">
        <v>32</v>
      </c>
      <c r="N69">
        <v>11.50306</v>
      </c>
      <c r="O69">
        <v>46.242220000000003</v>
      </c>
      <c r="P69">
        <v>2224</v>
      </c>
      <c r="Q69">
        <v>2223.61547851562</v>
      </c>
      <c r="R69" t="s">
        <v>64</v>
      </c>
      <c r="S69" t="s">
        <v>34</v>
      </c>
      <c r="T69">
        <v>899</v>
      </c>
      <c r="U69" t="s">
        <v>35</v>
      </c>
      <c r="V69" s="1">
        <v>42989</v>
      </c>
      <c r="W69" s="1">
        <v>45169</v>
      </c>
      <c r="X69">
        <v>2095</v>
      </c>
      <c r="Y69" s="11">
        <f>Tabella2[[#This Row],[elevation]]-Tabella2[[#This Row],[elevation_glo30]]</f>
        <v>0.38452148438000222</v>
      </c>
      <c r="Z69">
        <v>2095</v>
      </c>
      <c r="AA69" t="s">
        <v>36</v>
      </c>
      <c r="AH69" s="6"/>
    </row>
    <row r="70" spans="1:34" x14ac:dyDescent="0.2">
      <c r="A70">
        <v>651</v>
      </c>
      <c r="B70" t="s">
        <v>26</v>
      </c>
      <c r="C70">
        <v>202</v>
      </c>
      <c r="D70" t="s">
        <v>447</v>
      </c>
      <c r="E70" t="s">
        <v>448</v>
      </c>
      <c r="F70" t="s">
        <v>311</v>
      </c>
      <c r="G70" t="s">
        <v>26</v>
      </c>
      <c r="H70" t="s">
        <v>42</v>
      </c>
      <c r="I70" t="s">
        <v>43</v>
      </c>
      <c r="J70" t="s">
        <v>31</v>
      </c>
      <c r="K70" t="s">
        <v>447</v>
      </c>
      <c r="L70">
        <v>202</v>
      </c>
      <c r="M70" t="s">
        <v>32</v>
      </c>
      <c r="N70">
        <v>11.491486</v>
      </c>
      <c r="O70">
        <v>46.250368999999999</v>
      </c>
      <c r="P70">
        <v>1900</v>
      </c>
      <c r="Q70">
        <v>1902.60754394531</v>
      </c>
      <c r="R70" t="s">
        <v>447</v>
      </c>
      <c r="S70" t="s">
        <v>34</v>
      </c>
      <c r="T70" t="s">
        <v>449</v>
      </c>
      <c r="U70" t="s">
        <v>317</v>
      </c>
      <c r="V70" s="1">
        <v>37497</v>
      </c>
      <c r="W70" s="1">
        <v>45271</v>
      </c>
      <c r="X70">
        <v>7635</v>
      </c>
      <c r="Y70" s="11">
        <f>Tabella2[[#This Row],[elevation]]-Tabella2[[#This Row],[elevation_glo30]]</f>
        <v>-2.6075439453099989</v>
      </c>
      <c r="Z70">
        <v>7635</v>
      </c>
      <c r="AA70" t="s">
        <v>36</v>
      </c>
      <c r="AH70" s="6"/>
    </row>
    <row r="71" spans="1:34" x14ac:dyDescent="0.2">
      <c r="A71">
        <v>652</v>
      </c>
      <c r="B71" t="s">
        <v>26</v>
      </c>
      <c r="C71">
        <v>122</v>
      </c>
      <c r="D71" t="s">
        <v>450</v>
      </c>
      <c r="E71" t="s">
        <v>451</v>
      </c>
      <c r="F71" t="s">
        <v>311</v>
      </c>
      <c r="G71" t="s">
        <v>26</v>
      </c>
      <c r="H71" t="s">
        <v>42</v>
      </c>
      <c r="I71" t="s">
        <v>43</v>
      </c>
      <c r="J71" t="s">
        <v>31</v>
      </c>
      <c r="K71" t="s">
        <v>450</v>
      </c>
      <c r="L71">
        <v>122</v>
      </c>
      <c r="M71" t="s">
        <v>32</v>
      </c>
      <c r="N71">
        <v>10.715028200000001</v>
      </c>
      <c r="O71">
        <v>46.423022629999998</v>
      </c>
      <c r="P71">
        <v>2895</v>
      </c>
      <c r="Q71">
        <v>2892.0205078125</v>
      </c>
      <c r="R71" t="s">
        <v>450</v>
      </c>
      <c r="S71" t="s">
        <v>34</v>
      </c>
      <c r="T71">
        <v>47</v>
      </c>
      <c r="U71" t="s">
        <v>36</v>
      </c>
      <c r="V71" s="1">
        <v>43384</v>
      </c>
      <c r="W71" s="1">
        <v>45313</v>
      </c>
      <c r="X71">
        <v>1682</v>
      </c>
      <c r="Y71" s="11">
        <f>Tabella2[[#This Row],[elevation]]-Tabella2[[#This Row],[elevation_glo30]]</f>
        <v>2.9794921875</v>
      </c>
      <c r="Z71">
        <v>1682</v>
      </c>
      <c r="AA71" t="s">
        <v>36</v>
      </c>
      <c r="AB71" s="4"/>
      <c r="AC71" s="4"/>
      <c r="AD71" s="4"/>
      <c r="AE71" s="4"/>
      <c r="AF71" s="4"/>
      <c r="AG71" s="4" t="b">
        <v>0</v>
      </c>
      <c r="AH71" s="5" t="s">
        <v>1162</v>
      </c>
    </row>
    <row r="72" spans="1:34" x14ac:dyDescent="0.2">
      <c r="A72">
        <v>653</v>
      </c>
      <c r="B72" t="s">
        <v>26</v>
      </c>
      <c r="C72">
        <v>139</v>
      </c>
      <c r="D72" t="s">
        <v>452</v>
      </c>
      <c r="E72" t="s">
        <v>453</v>
      </c>
      <c r="F72" t="s">
        <v>311</v>
      </c>
      <c r="G72" t="s">
        <v>26</v>
      </c>
      <c r="H72" t="s">
        <v>42</v>
      </c>
      <c r="I72" t="s">
        <v>43</v>
      </c>
      <c r="J72" t="s">
        <v>31</v>
      </c>
      <c r="K72" t="s">
        <v>452</v>
      </c>
      <c r="L72">
        <v>139</v>
      </c>
      <c r="M72" t="s">
        <v>32</v>
      </c>
      <c r="N72">
        <v>11.037329</v>
      </c>
      <c r="O72">
        <v>46.143327999999997</v>
      </c>
      <c r="P72">
        <v>2125</v>
      </c>
      <c r="Q72">
        <v>2122.13671875</v>
      </c>
      <c r="R72" t="s">
        <v>452</v>
      </c>
      <c r="S72" t="s">
        <v>34</v>
      </c>
      <c r="T72" t="s">
        <v>454</v>
      </c>
      <c r="U72" t="s">
        <v>455</v>
      </c>
      <c r="V72" s="1">
        <v>11689</v>
      </c>
      <c r="W72" s="1">
        <v>45177</v>
      </c>
      <c r="X72">
        <v>33246</v>
      </c>
      <c r="Y72" s="11">
        <f>Tabella2[[#This Row],[elevation]]-Tabella2[[#This Row],[elevation_glo30]]</f>
        <v>2.86328125</v>
      </c>
      <c r="Z72">
        <v>12303</v>
      </c>
      <c r="AA72" t="s">
        <v>36</v>
      </c>
      <c r="AB72" s="7"/>
      <c r="AC72" s="7"/>
      <c r="AD72" s="7"/>
      <c r="AE72" s="7"/>
      <c r="AF72" s="7"/>
      <c r="AG72" s="7"/>
      <c r="AH72" s="8"/>
    </row>
    <row r="73" spans="1:34" x14ac:dyDescent="0.2">
      <c r="A73">
        <v>654</v>
      </c>
      <c r="B73" t="s">
        <v>26</v>
      </c>
      <c r="C73">
        <v>228</v>
      </c>
      <c r="D73" t="s">
        <v>456</v>
      </c>
      <c r="E73" t="s">
        <v>457</v>
      </c>
      <c r="F73" t="s">
        <v>311</v>
      </c>
      <c r="G73" t="s">
        <v>26</v>
      </c>
      <c r="H73" t="s">
        <v>42</v>
      </c>
      <c r="I73" t="s">
        <v>43</v>
      </c>
      <c r="J73" t="s">
        <v>31</v>
      </c>
      <c r="K73" t="s">
        <v>456</v>
      </c>
      <c r="L73">
        <v>228</v>
      </c>
      <c r="M73" t="s">
        <v>32</v>
      </c>
      <c r="N73">
        <v>10.583453</v>
      </c>
      <c r="O73">
        <v>46.219963999999997</v>
      </c>
      <c r="P73">
        <v>3015</v>
      </c>
      <c r="Q73">
        <v>2985.93872070312</v>
      </c>
      <c r="R73" t="s">
        <v>456</v>
      </c>
      <c r="S73" t="s">
        <v>34</v>
      </c>
      <c r="T73" t="s">
        <v>458</v>
      </c>
      <c r="U73" t="s">
        <v>321</v>
      </c>
      <c r="V73" s="1">
        <v>34683</v>
      </c>
      <c r="W73" s="1">
        <v>45313</v>
      </c>
      <c r="X73">
        <v>8164</v>
      </c>
      <c r="Y73" s="11">
        <f>Tabella2[[#This Row],[elevation]]-Tabella2[[#This Row],[elevation_glo30]]</f>
        <v>29.061279296880002</v>
      </c>
      <c r="Z73">
        <v>8164</v>
      </c>
      <c r="AA73" t="s">
        <v>36</v>
      </c>
      <c r="AB73" s="12"/>
      <c r="AC73" s="12"/>
      <c r="AD73" s="12"/>
      <c r="AE73" s="12"/>
      <c r="AF73" s="12"/>
      <c r="AG73" s="12"/>
      <c r="AH73" s="13"/>
    </row>
    <row r="74" spans="1:34" x14ac:dyDescent="0.2">
      <c r="A74">
        <v>655</v>
      </c>
      <c r="B74" t="s">
        <v>26</v>
      </c>
      <c r="C74">
        <v>240</v>
      </c>
      <c r="D74" t="s">
        <v>459</v>
      </c>
      <c r="E74" t="s">
        <v>460</v>
      </c>
      <c r="F74" t="s">
        <v>311</v>
      </c>
      <c r="G74" t="s">
        <v>26</v>
      </c>
      <c r="H74" t="s">
        <v>42</v>
      </c>
      <c r="I74" t="s">
        <v>43</v>
      </c>
      <c r="J74" t="s">
        <v>31</v>
      </c>
      <c r="K74" t="s">
        <v>459</v>
      </c>
      <c r="L74">
        <v>240</v>
      </c>
      <c r="M74" t="s">
        <v>32</v>
      </c>
      <c r="N74">
        <v>11.83308053</v>
      </c>
      <c r="O74">
        <v>46.264630830000002</v>
      </c>
      <c r="P74">
        <v>2685</v>
      </c>
      <c r="Q74">
        <v>2623.27416992188</v>
      </c>
      <c r="R74" t="s">
        <v>459</v>
      </c>
      <c r="S74" t="s">
        <v>34</v>
      </c>
      <c r="T74" t="s">
        <v>461</v>
      </c>
      <c r="U74" t="s">
        <v>313</v>
      </c>
      <c r="V74" s="1">
        <v>38317</v>
      </c>
      <c r="W74" s="1">
        <v>39748</v>
      </c>
      <c r="X74">
        <v>634</v>
      </c>
      <c r="Y74" s="11">
        <f>Tabella2[[#This Row],[elevation]]-Tabella2[[#This Row],[elevation_glo30]]</f>
        <v>61.725830078119998</v>
      </c>
      <c r="Z74">
        <v>634</v>
      </c>
      <c r="AA74" t="s">
        <v>36</v>
      </c>
      <c r="AB74" s="4"/>
      <c r="AC74" s="4"/>
      <c r="AD74" s="4"/>
      <c r="AE74" s="4"/>
      <c r="AF74" s="4"/>
      <c r="AG74" s="4" t="b">
        <v>0</v>
      </c>
      <c r="AH74" s="5" t="s">
        <v>1162</v>
      </c>
    </row>
    <row r="75" spans="1:34" x14ac:dyDescent="0.2">
      <c r="A75">
        <v>656</v>
      </c>
      <c r="B75" t="s">
        <v>26</v>
      </c>
      <c r="C75">
        <v>176</v>
      </c>
      <c r="D75" t="s">
        <v>462</v>
      </c>
      <c r="E75" t="s">
        <v>463</v>
      </c>
      <c r="F75" t="s">
        <v>311</v>
      </c>
      <c r="G75" t="s">
        <v>26</v>
      </c>
      <c r="H75" t="s">
        <v>42</v>
      </c>
      <c r="I75" t="s">
        <v>43</v>
      </c>
      <c r="J75" t="s">
        <v>31</v>
      </c>
      <c r="K75" t="s">
        <v>462</v>
      </c>
      <c r="L75">
        <v>176</v>
      </c>
      <c r="M75" t="s">
        <v>32</v>
      </c>
      <c r="N75">
        <v>10.627037</v>
      </c>
      <c r="O75">
        <v>45.920352999999999</v>
      </c>
      <c r="P75">
        <v>490</v>
      </c>
      <c r="Q75">
        <v>482.11038208007801</v>
      </c>
      <c r="R75" t="s">
        <v>462</v>
      </c>
      <c r="S75" t="s">
        <v>34</v>
      </c>
      <c r="T75" t="s">
        <v>464</v>
      </c>
      <c r="U75" t="s">
        <v>321</v>
      </c>
      <c r="V75" s="1">
        <v>28491</v>
      </c>
      <c r="W75" s="1">
        <v>45170</v>
      </c>
      <c r="X75">
        <v>14089</v>
      </c>
      <c r="Y75" s="11">
        <f>Tabella2[[#This Row],[elevation]]-Tabella2[[#This Row],[elevation_glo30]]</f>
        <v>7.8896179199219887</v>
      </c>
      <c r="Z75">
        <v>9713</v>
      </c>
      <c r="AA75" t="s">
        <v>36</v>
      </c>
      <c r="AB75" s="12"/>
      <c r="AC75" s="12"/>
      <c r="AD75" s="12"/>
      <c r="AE75" s="12"/>
      <c r="AF75" s="12"/>
      <c r="AG75" s="12"/>
      <c r="AH75" s="13"/>
    </row>
    <row r="76" spans="1:34" x14ac:dyDescent="0.2">
      <c r="A76">
        <v>658</v>
      </c>
      <c r="B76" t="s">
        <v>26</v>
      </c>
      <c r="C76">
        <v>251</v>
      </c>
      <c r="D76" t="s">
        <v>465</v>
      </c>
      <c r="E76" t="s">
        <v>466</v>
      </c>
      <c r="F76" t="s">
        <v>311</v>
      </c>
      <c r="G76" t="s">
        <v>26</v>
      </c>
      <c r="H76" t="s">
        <v>42</v>
      </c>
      <c r="I76" t="s">
        <v>43</v>
      </c>
      <c r="J76" t="s">
        <v>31</v>
      </c>
      <c r="K76" t="s">
        <v>465</v>
      </c>
      <c r="L76">
        <v>251</v>
      </c>
      <c r="M76" t="s">
        <v>32</v>
      </c>
      <c r="N76">
        <v>11.039903000000001</v>
      </c>
      <c r="O76">
        <v>46.361167000000002</v>
      </c>
      <c r="P76">
        <v>655</v>
      </c>
      <c r="Q76">
        <v>655.43762207031205</v>
      </c>
      <c r="R76" t="s">
        <v>465</v>
      </c>
      <c r="S76" t="s">
        <v>34</v>
      </c>
      <c r="T76" t="s">
        <v>467</v>
      </c>
      <c r="U76" t="s">
        <v>379</v>
      </c>
      <c r="V76" s="1">
        <v>12785</v>
      </c>
      <c r="W76" s="1">
        <v>45313</v>
      </c>
      <c r="X76">
        <v>29891</v>
      </c>
      <c r="Y76" s="11">
        <f>Tabella2[[#This Row],[elevation]]-Tabella2[[#This Row],[elevation_glo30]]</f>
        <v>-0.43762207031204525</v>
      </c>
      <c r="Z76">
        <v>10077</v>
      </c>
      <c r="AA76" t="s">
        <v>36</v>
      </c>
      <c r="AB76" s="12"/>
      <c r="AC76" s="12"/>
      <c r="AD76" s="12"/>
      <c r="AE76" s="12"/>
      <c r="AF76" s="12"/>
      <c r="AG76" s="12"/>
      <c r="AH76" s="13"/>
    </row>
    <row r="77" spans="1:34" x14ac:dyDescent="0.2">
      <c r="A77">
        <v>659</v>
      </c>
      <c r="B77" t="s">
        <v>26</v>
      </c>
      <c r="C77">
        <v>8</v>
      </c>
      <c r="D77" t="s">
        <v>468</v>
      </c>
      <c r="E77" t="s">
        <v>469</v>
      </c>
      <c r="F77" t="s">
        <v>328</v>
      </c>
      <c r="G77" t="s">
        <v>26</v>
      </c>
      <c r="H77" t="s">
        <v>29</v>
      </c>
      <c r="I77" t="s">
        <v>30</v>
      </c>
      <c r="J77" t="s">
        <v>31</v>
      </c>
      <c r="K77" t="s">
        <v>468</v>
      </c>
      <c r="L77">
        <v>8</v>
      </c>
      <c r="M77" t="s">
        <v>329</v>
      </c>
      <c r="N77">
        <v>10.432399999999999</v>
      </c>
      <c r="O77">
        <v>46.700400000000002</v>
      </c>
      <c r="P77">
        <v>2460</v>
      </c>
      <c r="Q77">
        <v>2459.35131835938</v>
      </c>
      <c r="R77" t="s">
        <v>468</v>
      </c>
      <c r="S77" t="s">
        <v>34</v>
      </c>
      <c r="T77">
        <v>54</v>
      </c>
      <c r="U77" t="s">
        <v>36</v>
      </c>
      <c r="V77" s="1">
        <v>44889</v>
      </c>
      <c r="W77" s="1">
        <v>45313</v>
      </c>
      <c r="X77">
        <v>425</v>
      </c>
      <c r="Y77" s="11">
        <f>Tabella2[[#This Row],[elevation]]-Tabella2[[#This Row],[elevation_glo30]]</f>
        <v>0.64868164061999778</v>
      </c>
      <c r="Z77">
        <v>425</v>
      </c>
      <c r="AA77" t="s">
        <v>36</v>
      </c>
      <c r="AB77" s="4"/>
      <c r="AC77" s="4"/>
      <c r="AD77" s="4"/>
      <c r="AE77" s="4"/>
      <c r="AF77" s="4"/>
      <c r="AG77" s="4" t="b">
        <v>0</v>
      </c>
      <c r="AH77" s="5" t="s">
        <v>1162</v>
      </c>
    </row>
    <row r="78" spans="1:34" x14ac:dyDescent="0.2">
      <c r="A78">
        <v>660</v>
      </c>
      <c r="B78" t="s">
        <v>26</v>
      </c>
      <c r="C78">
        <v>123</v>
      </c>
      <c r="D78" t="s">
        <v>470</v>
      </c>
      <c r="E78" t="s">
        <v>471</v>
      </c>
      <c r="F78" t="s">
        <v>311</v>
      </c>
      <c r="G78" t="s">
        <v>26</v>
      </c>
      <c r="H78" t="s">
        <v>42</v>
      </c>
      <c r="I78" t="s">
        <v>43</v>
      </c>
      <c r="J78" t="s">
        <v>31</v>
      </c>
      <c r="K78" t="s">
        <v>470</v>
      </c>
      <c r="L78">
        <v>123</v>
      </c>
      <c r="M78" t="s">
        <v>32</v>
      </c>
      <c r="N78">
        <v>10.68893881</v>
      </c>
      <c r="O78">
        <v>46.364992749999999</v>
      </c>
      <c r="P78">
        <v>1190</v>
      </c>
      <c r="Q78">
        <v>1201.78869628906</v>
      </c>
      <c r="R78" t="s">
        <v>470</v>
      </c>
      <c r="S78" t="s">
        <v>34</v>
      </c>
      <c r="T78" t="s">
        <v>472</v>
      </c>
      <c r="U78" t="s">
        <v>313</v>
      </c>
      <c r="V78" s="1">
        <v>26665</v>
      </c>
      <c r="W78" s="1">
        <v>41878</v>
      </c>
      <c r="X78">
        <v>14050</v>
      </c>
      <c r="Y78" s="11">
        <f>Tabella2[[#This Row],[elevation]]-Tabella2[[#This Row],[elevation_glo30]]</f>
        <v>-11.788696289059999</v>
      </c>
      <c r="Z78">
        <v>8969</v>
      </c>
      <c r="AA78" t="s">
        <v>36</v>
      </c>
      <c r="AB78" s="12"/>
      <c r="AC78" s="12"/>
      <c r="AD78" s="12">
        <v>1202</v>
      </c>
      <c r="AE78" s="12"/>
      <c r="AF78" s="12"/>
      <c r="AG78" s="12"/>
      <c r="AH78" s="13"/>
    </row>
    <row r="79" spans="1:34" x14ac:dyDescent="0.2">
      <c r="A79">
        <v>661</v>
      </c>
      <c r="B79" t="s">
        <v>26</v>
      </c>
      <c r="C79">
        <v>77</v>
      </c>
      <c r="D79" t="s">
        <v>473</v>
      </c>
      <c r="E79" t="s">
        <v>474</v>
      </c>
      <c r="F79" t="s">
        <v>332</v>
      </c>
      <c r="G79" t="s">
        <v>26</v>
      </c>
      <c r="H79" t="s">
        <v>29</v>
      </c>
      <c r="I79" t="s">
        <v>30</v>
      </c>
      <c r="J79" t="s">
        <v>31</v>
      </c>
      <c r="K79" t="s">
        <v>473</v>
      </c>
      <c r="L79">
        <v>77</v>
      </c>
      <c r="M79" t="s">
        <v>329</v>
      </c>
      <c r="N79">
        <v>11.5291</v>
      </c>
      <c r="O79">
        <v>46.595100000000002</v>
      </c>
      <c r="P79">
        <v>490</v>
      </c>
      <c r="Q79">
        <v>462.11746215820301</v>
      </c>
      <c r="R79" t="s">
        <v>473</v>
      </c>
      <c r="S79" t="s">
        <v>34</v>
      </c>
      <c r="T79" t="s">
        <v>475</v>
      </c>
      <c r="U79" t="s">
        <v>321</v>
      </c>
      <c r="V79" s="1">
        <v>28126</v>
      </c>
      <c r="W79" s="1">
        <v>45313</v>
      </c>
      <c r="X79">
        <v>13715</v>
      </c>
      <c r="Y79" s="11">
        <f>Tabella2[[#This Row],[elevation]]-Tabella2[[#This Row],[elevation_glo30]]</f>
        <v>27.882537841796989</v>
      </c>
      <c r="Z79">
        <v>11523</v>
      </c>
      <c r="AA79" t="s">
        <v>36</v>
      </c>
      <c r="AB79" s="12"/>
      <c r="AC79" s="12"/>
      <c r="AD79" s="12">
        <v>462</v>
      </c>
      <c r="AE79" s="12"/>
      <c r="AF79" s="12"/>
      <c r="AG79" s="12"/>
      <c r="AH79" s="13"/>
    </row>
    <row r="80" spans="1:34" x14ac:dyDescent="0.2">
      <c r="A80">
        <v>662</v>
      </c>
      <c r="B80" t="s">
        <v>26</v>
      </c>
      <c r="C80">
        <v>87</v>
      </c>
      <c r="D80" t="s">
        <v>476</v>
      </c>
      <c r="E80" t="s">
        <v>477</v>
      </c>
      <c r="F80" t="s">
        <v>328</v>
      </c>
      <c r="G80" t="s">
        <v>26</v>
      </c>
      <c r="H80" t="s">
        <v>29</v>
      </c>
      <c r="I80" t="s">
        <v>30</v>
      </c>
      <c r="J80" t="s">
        <v>31</v>
      </c>
      <c r="K80" t="s">
        <v>476</v>
      </c>
      <c r="L80">
        <v>87</v>
      </c>
      <c r="M80" t="s">
        <v>329</v>
      </c>
      <c r="N80">
        <v>11.4604</v>
      </c>
      <c r="O80">
        <v>46.615600000000001</v>
      </c>
      <c r="P80">
        <v>2260</v>
      </c>
      <c r="Q80">
        <v>2259.22802734375</v>
      </c>
      <c r="R80" t="s">
        <v>476</v>
      </c>
      <c r="S80" t="s">
        <v>34</v>
      </c>
      <c r="T80" t="s">
        <v>478</v>
      </c>
      <c r="U80" t="s">
        <v>317</v>
      </c>
      <c r="V80" s="1">
        <v>39847</v>
      </c>
      <c r="W80" s="1">
        <v>45313</v>
      </c>
      <c r="X80">
        <v>4871</v>
      </c>
      <c r="Y80" s="11">
        <f>Tabella2[[#This Row],[elevation]]-Tabella2[[#This Row],[elevation_glo30]]</f>
        <v>0.77197265625</v>
      </c>
      <c r="Z80">
        <v>4871</v>
      </c>
      <c r="AA80" t="s">
        <v>36</v>
      </c>
      <c r="AB80" s="12"/>
      <c r="AC80" s="12"/>
      <c r="AD80" s="12"/>
      <c r="AE80" s="12"/>
      <c r="AF80" s="12"/>
      <c r="AG80" s="12"/>
      <c r="AH80" s="13"/>
    </row>
    <row r="81" spans="1:34" x14ac:dyDescent="0.2">
      <c r="A81">
        <v>663</v>
      </c>
      <c r="B81" t="s">
        <v>26</v>
      </c>
      <c r="C81">
        <v>62</v>
      </c>
      <c r="D81" t="s">
        <v>479</v>
      </c>
      <c r="E81" t="s">
        <v>480</v>
      </c>
      <c r="F81" t="s">
        <v>332</v>
      </c>
      <c r="G81" t="s">
        <v>26</v>
      </c>
      <c r="H81" t="s">
        <v>29</v>
      </c>
      <c r="I81" t="s">
        <v>30</v>
      </c>
      <c r="J81" t="s">
        <v>31</v>
      </c>
      <c r="K81" t="s">
        <v>479</v>
      </c>
      <c r="L81">
        <v>62</v>
      </c>
      <c r="M81" t="s">
        <v>329</v>
      </c>
      <c r="N81">
        <v>11.8733</v>
      </c>
      <c r="O81">
        <v>46.550400000000003</v>
      </c>
      <c r="P81">
        <v>1530</v>
      </c>
      <c r="Q81">
        <v>1530.98999023438</v>
      </c>
      <c r="R81" t="s">
        <v>479</v>
      </c>
      <c r="S81" t="s">
        <v>34</v>
      </c>
      <c r="T81" t="s">
        <v>481</v>
      </c>
      <c r="U81" t="s">
        <v>321</v>
      </c>
      <c r="V81" s="1">
        <v>20455</v>
      </c>
      <c r="W81" s="1">
        <v>45313</v>
      </c>
      <c r="X81">
        <v>24108</v>
      </c>
      <c r="Y81" s="11">
        <f>Tabella2[[#This Row],[elevation]]-Tabella2[[#This Row],[elevation_glo30]]</f>
        <v>-0.98999023438000222</v>
      </c>
      <c r="Z81">
        <v>12144</v>
      </c>
      <c r="AA81" t="s">
        <v>36</v>
      </c>
      <c r="AB81" s="12"/>
      <c r="AC81" s="12"/>
      <c r="AD81" s="12"/>
      <c r="AE81" s="12"/>
      <c r="AF81" s="12"/>
      <c r="AG81" s="12"/>
      <c r="AH81" s="13"/>
    </row>
    <row r="82" spans="1:34" x14ac:dyDescent="0.2">
      <c r="A82">
        <v>402</v>
      </c>
      <c r="B82" t="s">
        <v>26</v>
      </c>
      <c r="C82">
        <v>855</v>
      </c>
      <c r="D82" t="s">
        <v>26</v>
      </c>
      <c r="E82" t="s">
        <v>193</v>
      </c>
      <c r="F82" t="s">
        <v>169</v>
      </c>
      <c r="G82" t="s">
        <v>26</v>
      </c>
      <c r="H82" t="s">
        <v>29</v>
      </c>
      <c r="I82" t="s">
        <v>30</v>
      </c>
      <c r="J82" t="s">
        <v>31</v>
      </c>
      <c r="K82" t="s">
        <v>194</v>
      </c>
      <c r="L82">
        <v>855</v>
      </c>
      <c r="M82" t="s">
        <v>32</v>
      </c>
      <c r="N82">
        <v>11.351118</v>
      </c>
      <c r="O82">
        <v>46.737990000000003</v>
      </c>
      <c r="P82">
        <v>1324</v>
      </c>
      <c r="Q82">
        <v>1220.87878417969</v>
      </c>
      <c r="R82">
        <v>12350</v>
      </c>
      <c r="S82" t="s">
        <v>34</v>
      </c>
      <c r="T82">
        <v>1199</v>
      </c>
      <c r="U82" t="s">
        <v>171</v>
      </c>
      <c r="V82" s="1">
        <v>28856</v>
      </c>
      <c r="W82" s="1">
        <v>30681</v>
      </c>
      <c r="X82">
        <v>1826</v>
      </c>
      <c r="Y82" s="11">
        <f>Tabella2[[#This Row],[elevation]]-Tabella2[[#This Row],[elevation_glo30]]</f>
        <v>103.12121582031</v>
      </c>
      <c r="Z82">
        <v>0</v>
      </c>
      <c r="AA82" t="s">
        <v>36</v>
      </c>
      <c r="AB82" s="7"/>
      <c r="AC82" s="7"/>
      <c r="AD82" s="7">
        <v>1220</v>
      </c>
      <c r="AE82" s="7">
        <v>1</v>
      </c>
      <c r="AF82" s="7">
        <v>1</v>
      </c>
      <c r="AG82" s="7"/>
      <c r="AH82" s="8" t="s">
        <v>1165</v>
      </c>
    </row>
    <row r="83" spans="1:34" x14ac:dyDescent="0.2">
      <c r="A83">
        <v>664</v>
      </c>
      <c r="B83" t="s">
        <v>26</v>
      </c>
      <c r="C83">
        <v>109</v>
      </c>
      <c r="D83" t="s">
        <v>482</v>
      </c>
      <c r="E83" t="s">
        <v>483</v>
      </c>
      <c r="F83" t="s">
        <v>311</v>
      </c>
      <c r="G83" t="s">
        <v>26</v>
      </c>
      <c r="H83" t="s">
        <v>42</v>
      </c>
      <c r="I83" t="s">
        <v>43</v>
      </c>
      <c r="J83" t="s">
        <v>31</v>
      </c>
      <c r="K83" t="s">
        <v>482</v>
      </c>
      <c r="L83">
        <v>109</v>
      </c>
      <c r="M83" t="s">
        <v>32</v>
      </c>
      <c r="N83">
        <v>11.58492678</v>
      </c>
      <c r="O83">
        <v>46.131107640000003</v>
      </c>
      <c r="P83">
        <v>2030</v>
      </c>
      <c r="Q83">
        <v>2029.22338867188</v>
      </c>
      <c r="R83" t="s">
        <v>482</v>
      </c>
      <c r="S83" t="s">
        <v>34</v>
      </c>
      <c r="T83" t="s">
        <v>484</v>
      </c>
      <c r="U83" t="s">
        <v>321</v>
      </c>
      <c r="V83" s="1">
        <v>17533</v>
      </c>
      <c r="W83" s="1">
        <v>37986</v>
      </c>
      <c r="X83">
        <v>15852</v>
      </c>
      <c r="Y83" s="11">
        <f>Tabella2[[#This Row],[elevation]]-Tabella2[[#This Row],[elevation_glo30]]</f>
        <v>0.77661132811999778</v>
      </c>
      <c r="Z83">
        <v>2750</v>
      </c>
      <c r="AA83" t="s">
        <v>36</v>
      </c>
      <c r="AB83" s="12"/>
      <c r="AC83" s="12"/>
      <c r="AD83" s="12"/>
      <c r="AE83" s="12"/>
      <c r="AF83" s="12"/>
      <c r="AG83" s="12"/>
      <c r="AH83" s="13"/>
    </row>
    <row r="84" spans="1:34" x14ac:dyDescent="0.2">
      <c r="A84">
        <v>404</v>
      </c>
      <c r="B84" t="s">
        <v>26</v>
      </c>
      <c r="C84">
        <v>853</v>
      </c>
      <c r="D84" t="s">
        <v>26</v>
      </c>
      <c r="E84" t="s">
        <v>195</v>
      </c>
      <c r="F84" t="s">
        <v>169</v>
      </c>
      <c r="G84" t="s">
        <v>26</v>
      </c>
      <c r="H84" t="s">
        <v>29</v>
      </c>
      <c r="I84" t="s">
        <v>30</v>
      </c>
      <c r="J84" t="s">
        <v>31</v>
      </c>
      <c r="K84" t="s">
        <v>196</v>
      </c>
      <c r="L84">
        <v>853</v>
      </c>
      <c r="M84" t="s">
        <v>32</v>
      </c>
      <c r="N84">
        <v>11.429301000000001</v>
      </c>
      <c r="O84">
        <v>46.527489000000003</v>
      </c>
      <c r="P84">
        <v>1266</v>
      </c>
      <c r="Q84">
        <v>1262.53820800781</v>
      </c>
      <c r="R84">
        <v>12348</v>
      </c>
      <c r="S84" t="s">
        <v>34</v>
      </c>
      <c r="T84">
        <v>1204</v>
      </c>
      <c r="U84" t="s">
        <v>171</v>
      </c>
      <c r="V84" s="1">
        <v>32509</v>
      </c>
      <c r="W84" s="1">
        <v>36160</v>
      </c>
      <c r="X84">
        <v>3644</v>
      </c>
      <c r="Y84" s="11">
        <f>Tabella2[[#This Row],[elevation]]-Tabella2[[#This Row],[elevation_glo30]]</f>
        <v>3.4617919921900011</v>
      </c>
      <c r="Z84">
        <v>3283</v>
      </c>
      <c r="AA84" t="s">
        <v>36</v>
      </c>
      <c r="AB84" s="12"/>
      <c r="AC84" s="12"/>
      <c r="AD84" s="12"/>
      <c r="AE84" s="12"/>
      <c r="AF84" s="12"/>
      <c r="AG84" s="12"/>
      <c r="AH84" s="13"/>
    </row>
    <row r="85" spans="1:34" x14ac:dyDescent="0.2">
      <c r="A85">
        <v>665</v>
      </c>
      <c r="B85" t="s">
        <v>26</v>
      </c>
      <c r="C85">
        <v>41</v>
      </c>
      <c r="D85" t="s">
        <v>485</v>
      </c>
      <c r="E85" t="s">
        <v>486</v>
      </c>
      <c r="F85" t="s">
        <v>328</v>
      </c>
      <c r="G85" t="s">
        <v>26</v>
      </c>
      <c r="H85" t="s">
        <v>29</v>
      </c>
      <c r="I85" t="s">
        <v>30</v>
      </c>
      <c r="J85" t="s">
        <v>31</v>
      </c>
      <c r="K85" t="s">
        <v>485</v>
      </c>
      <c r="L85">
        <v>41</v>
      </c>
      <c r="M85" t="s">
        <v>329</v>
      </c>
      <c r="N85">
        <v>11.3184</v>
      </c>
      <c r="O85">
        <v>46.8401</v>
      </c>
      <c r="P85">
        <v>2145</v>
      </c>
      <c r="Q85">
        <v>2087.59033203125</v>
      </c>
      <c r="R85" t="s">
        <v>485</v>
      </c>
      <c r="S85" t="s">
        <v>34</v>
      </c>
      <c r="T85" t="s">
        <v>487</v>
      </c>
      <c r="U85" t="s">
        <v>317</v>
      </c>
      <c r="V85" s="1">
        <v>40268</v>
      </c>
      <c r="W85" s="1">
        <v>45313</v>
      </c>
      <c r="X85">
        <v>4909</v>
      </c>
      <c r="Y85" s="11">
        <f>Tabella2[[#This Row],[elevation]]-Tabella2[[#This Row],[elevation_glo30]]</f>
        <v>57.40966796875</v>
      </c>
      <c r="Z85">
        <v>4909</v>
      </c>
      <c r="AA85" t="s">
        <v>36</v>
      </c>
      <c r="AB85" s="12">
        <v>11.31837</v>
      </c>
      <c r="AC85" s="12">
        <v>46.840809999999998</v>
      </c>
      <c r="AD85" s="12"/>
      <c r="AE85" s="12"/>
      <c r="AF85" s="12"/>
      <c r="AG85" s="12"/>
      <c r="AH85" s="13"/>
    </row>
    <row r="86" spans="1:34" x14ac:dyDescent="0.2">
      <c r="A86">
        <v>666</v>
      </c>
      <c r="B86" t="s">
        <v>26</v>
      </c>
      <c r="C86">
        <v>1</v>
      </c>
      <c r="D86" t="s">
        <v>488</v>
      </c>
      <c r="E86" t="s">
        <v>489</v>
      </c>
      <c r="F86" t="s">
        <v>328</v>
      </c>
      <c r="G86" t="s">
        <v>26</v>
      </c>
      <c r="H86" t="s">
        <v>29</v>
      </c>
      <c r="I86" t="s">
        <v>30</v>
      </c>
      <c r="J86" t="s">
        <v>31</v>
      </c>
      <c r="K86" t="s">
        <v>488</v>
      </c>
      <c r="L86">
        <v>1</v>
      </c>
      <c r="M86" t="s">
        <v>329</v>
      </c>
      <c r="N86">
        <v>10.4979</v>
      </c>
      <c r="O86">
        <v>46.806399999999996</v>
      </c>
      <c r="P86">
        <v>2040</v>
      </c>
      <c r="Q86">
        <v>2038.42651367188</v>
      </c>
      <c r="R86" t="s">
        <v>488</v>
      </c>
      <c r="S86" t="s">
        <v>34</v>
      </c>
      <c r="T86" t="s">
        <v>490</v>
      </c>
      <c r="U86" t="s">
        <v>317</v>
      </c>
      <c r="V86" s="1">
        <v>39847</v>
      </c>
      <c r="W86" s="1">
        <v>45313</v>
      </c>
      <c r="X86">
        <v>5018</v>
      </c>
      <c r="Y86" s="11">
        <f>Tabella2[[#This Row],[elevation]]-Tabella2[[#This Row],[elevation_glo30]]</f>
        <v>1.5734863281199978</v>
      </c>
      <c r="Z86">
        <v>5018</v>
      </c>
      <c r="AA86" t="s">
        <v>36</v>
      </c>
      <c r="AB86" s="12"/>
      <c r="AC86" s="12"/>
      <c r="AD86" s="12"/>
      <c r="AE86" s="12"/>
      <c r="AF86" s="12"/>
      <c r="AG86" s="12"/>
      <c r="AH86" s="13"/>
    </row>
    <row r="87" spans="1:34" x14ac:dyDescent="0.2">
      <c r="A87">
        <v>667</v>
      </c>
      <c r="B87" t="s">
        <v>26</v>
      </c>
      <c r="C87">
        <v>2</v>
      </c>
      <c r="D87" t="s">
        <v>491</v>
      </c>
      <c r="E87" t="s">
        <v>492</v>
      </c>
      <c r="F87" t="s">
        <v>328</v>
      </c>
      <c r="G87" t="s">
        <v>26</v>
      </c>
      <c r="H87" t="s">
        <v>29</v>
      </c>
      <c r="I87" t="s">
        <v>30</v>
      </c>
      <c r="J87" t="s">
        <v>31</v>
      </c>
      <c r="K87" t="s">
        <v>491</v>
      </c>
      <c r="L87">
        <v>2</v>
      </c>
      <c r="M87" t="s">
        <v>329</v>
      </c>
      <c r="N87">
        <v>10.4878</v>
      </c>
      <c r="O87">
        <v>46.776699999999998</v>
      </c>
      <c r="P87">
        <v>2926</v>
      </c>
      <c r="Q87">
        <v>2920.73999023438</v>
      </c>
      <c r="R87" t="s">
        <v>491</v>
      </c>
      <c r="S87" t="s">
        <v>34</v>
      </c>
      <c r="T87" t="s">
        <v>493</v>
      </c>
      <c r="U87" t="s">
        <v>317</v>
      </c>
      <c r="V87" s="1">
        <v>39847</v>
      </c>
      <c r="W87" s="1">
        <v>45313</v>
      </c>
      <c r="X87">
        <v>4629</v>
      </c>
      <c r="Y87" s="11">
        <f>Tabella2[[#This Row],[elevation]]-Tabella2[[#This Row],[elevation_glo30]]</f>
        <v>5.2600097656199978</v>
      </c>
      <c r="Z87">
        <v>4629</v>
      </c>
      <c r="AA87" t="s">
        <v>36</v>
      </c>
      <c r="AB87" s="12"/>
      <c r="AC87" s="12"/>
      <c r="AD87" s="12"/>
      <c r="AE87" s="12"/>
      <c r="AF87" s="12"/>
      <c r="AG87" s="12"/>
      <c r="AH87" s="13"/>
    </row>
    <row r="88" spans="1:34" x14ac:dyDescent="0.2">
      <c r="A88">
        <v>75</v>
      </c>
      <c r="B88" t="s">
        <v>26</v>
      </c>
      <c r="C88">
        <v>3210</v>
      </c>
      <c r="D88" t="s">
        <v>26</v>
      </c>
      <c r="E88" t="s">
        <v>65</v>
      </c>
      <c r="F88" t="s">
        <v>28</v>
      </c>
      <c r="G88" t="s">
        <v>26</v>
      </c>
      <c r="H88" t="s">
        <v>29</v>
      </c>
      <c r="I88" t="s">
        <v>30</v>
      </c>
      <c r="J88" t="s">
        <v>31</v>
      </c>
      <c r="K88" t="s">
        <v>26</v>
      </c>
      <c r="L88">
        <v>3210</v>
      </c>
      <c r="M88" t="s">
        <v>32</v>
      </c>
      <c r="N88">
        <v>10.543060000000001</v>
      </c>
      <c r="O88">
        <v>46.809170000000002</v>
      </c>
      <c r="P88">
        <v>1513</v>
      </c>
      <c r="Q88">
        <v>1543.10119628906</v>
      </c>
      <c r="R88" t="s">
        <v>66</v>
      </c>
      <c r="S88" t="s">
        <v>34</v>
      </c>
      <c r="T88">
        <v>1169</v>
      </c>
      <c r="U88" t="s">
        <v>35</v>
      </c>
      <c r="V88" s="1">
        <v>37257</v>
      </c>
      <c r="W88" s="1">
        <v>39854</v>
      </c>
      <c r="X88">
        <v>1209</v>
      </c>
      <c r="Y88" s="11">
        <f>Tabella2[[#This Row],[elevation]]-Tabella2[[#This Row],[elevation_glo30]]</f>
        <v>-30.101196289059999</v>
      </c>
      <c r="Z88">
        <v>1209</v>
      </c>
      <c r="AA88" t="s">
        <v>36</v>
      </c>
      <c r="AB88" s="4"/>
      <c r="AC88" s="4"/>
      <c r="AD88" s="4"/>
      <c r="AE88" s="4"/>
      <c r="AF88" s="4"/>
      <c r="AG88" s="4" t="b">
        <v>0</v>
      </c>
      <c r="AH88" s="5" t="s">
        <v>1162</v>
      </c>
    </row>
    <row r="89" spans="1:34" x14ac:dyDescent="0.2">
      <c r="A89">
        <v>668</v>
      </c>
      <c r="B89" t="s">
        <v>26</v>
      </c>
      <c r="C89">
        <v>173</v>
      </c>
      <c r="D89" t="s">
        <v>494</v>
      </c>
      <c r="E89" t="s">
        <v>495</v>
      </c>
      <c r="F89" t="s">
        <v>311</v>
      </c>
      <c r="G89" t="s">
        <v>26</v>
      </c>
      <c r="H89" t="s">
        <v>42</v>
      </c>
      <c r="I89" t="s">
        <v>43</v>
      </c>
      <c r="J89" t="s">
        <v>31</v>
      </c>
      <c r="K89" t="s">
        <v>494</v>
      </c>
      <c r="L89">
        <v>173</v>
      </c>
      <c r="M89" t="s">
        <v>32</v>
      </c>
      <c r="N89">
        <v>10.513984170000001</v>
      </c>
      <c r="O89">
        <v>46.054814669999999</v>
      </c>
      <c r="P89">
        <v>1792</v>
      </c>
      <c r="Q89">
        <v>1795.27429199219</v>
      </c>
      <c r="R89" t="s">
        <v>494</v>
      </c>
      <c r="S89" t="s">
        <v>34</v>
      </c>
      <c r="T89" t="s">
        <v>496</v>
      </c>
      <c r="U89" t="s">
        <v>313</v>
      </c>
      <c r="V89" s="1">
        <v>27395</v>
      </c>
      <c r="W89" s="1">
        <v>37986</v>
      </c>
      <c r="X89">
        <v>10207</v>
      </c>
      <c r="Y89" s="11">
        <f>Tabella2[[#This Row],[elevation]]-Tabella2[[#This Row],[elevation_glo30]]</f>
        <v>-3.2742919921900011</v>
      </c>
      <c r="Z89">
        <v>4736</v>
      </c>
      <c r="AA89" t="s">
        <v>36</v>
      </c>
      <c r="AB89" s="12"/>
      <c r="AC89" s="12"/>
      <c r="AD89" s="12"/>
      <c r="AE89" s="12"/>
      <c r="AF89" s="12"/>
      <c r="AG89" s="12"/>
      <c r="AH89" s="13"/>
    </row>
    <row r="90" spans="1:34" x14ac:dyDescent="0.2">
      <c r="A90">
        <v>669</v>
      </c>
      <c r="B90" t="s">
        <v>26</v>
      </c>
      <c r="C90">
        <v>174</v>
      </c>
      <c r="D90" t="s">
        <v>497</v>
      </c>
      <c r="E90" t="s">
        <v>498</v>
      </c>
      <c r="F90" t="s">
        <v>311</v>
      </c>
      <c r="G90" t="s">
        <v>26</v>
      </c>
      <c r="H90" t="s">
        <v>42</v>
      </c>
      <c r="I90" t="s">
        <v>43</v>
      </c>
      <c r="J90" t="s">
        <v>31</v>
      </c>
      <c r="K90" t="s">
        <v>497</v>
      </c>
      <c r="L90">
        <v>174</v>
      </c>
      <c r="M90" t="s">
        <v>32</v>
      </c>
      <c r="N90">
        <v>10.52379586</v>
      </c>
      <c r="O90">
        <v>45.996037559999998</v>
      </c>
      <c r="P90">
        <v>1200</v>
      </c>
      <c r="Q90">
        <v>1201.51196289062</v>
      </c>
      <c r="R90" t="s">
        <v>497</v>
      </c>
      <c r="S90" t="s">
        <v>34</v>
      </c>
      <c r="T90" t="s">
        <v>499</v>
      </c>
      <c r="U90" t="s">
        <v>313</v>
      </c>
      <c r="V90" s="1">
        <v>27395</v>
      </c>
      <c r="W90" s="1">
        <v>37984</v>
      </c>
      <c r="X90">
        <v>10170</v>
      </c>
      <c r="Y90" s="11">
        <f>Tabella2[[#This Row],[elevation]]-Tabella2[[#This Row],[elevation_glo30]]</f>
        <v>-1.5119628906199978</v>
      </c>
      <c r="Z90">
        <v>4699</v>
      </c>
      <c r="AA90" t="s">
        <v>36</v>
      </c>
      <c r="AB90" s="12"/>
      <c r="AC90" s="12"/>
      <c r="AD90" s="12"/>
      <c r="AE90" s="12"/>
      <c r="AF90" s="12"/>
      <c r="AG90" s="12"/>
      <c r="AH90" s="13"/>
    </row>
    <row r="91" spans="1:34" x14ac:dyDescent="0.2">
      <c r="A91">
        <v>670</v>
      </c>
      <c r="B91" t="s">
        <v>26</v>
      </c>
      <c r="C91">
        <v>175</v>
      </c>
      <c r="D91" t="s">
        <v>500</v>
      </c>
      <c r="E91" t="s">
        <v>501</v>
      </c>
      <c r="F91" t="s">
        <v>311</v>
      </c>
      <c r="G91" t="s">
        <v>26</v>
      </c>
      <c r="H91" t="s">
        <v>42</v>
      </c>
      <c r="I91" t="s">
        <v>43</v>
      </c>
      <c r="J91" t="s">
        <v>31</v>
      </c>
      <c r="K91" t="s">
        <v>500</v>
      </c>
      <c r="L91">
        <v>175</v>
      </c>
      <c r="M91" t="s">
        <v>32</v>
      </c>
      <c r="N91">
        <v>10.604271580000001</v>
      </c>
      <c r="O91">
        <v>45.948565389999999</v>
      </c>
      <c r="P91">
        <v>720</v>
      </c>
      <c r="Q91">
        <v>722.2880859375</v>
      </c>
      <c r="R91" t="s">
        <v>500</v>
      </c>
      <c r="S91" t="s">
        <v>34</v>
      </c>
      <c r="T91" t="s">
        <v>502</v>
      </c>
      <c r="U91" t="s">
        <v>313</v>
      </c>
      <c r="V91" s="1">
        <v>27395</v>
      </c>
      <c r="W91" s="1">
        <v>37986</v>
      </c>
      <c r="X91">
        <v>9969</v>
      </c>
      <c r="Y91" s="11">
        <f>Tabella2[[#This Row],[elevation]]-Tabella2[[#This Row],[elevation_glo30]]</f>
        <v>-2.2880859375</v>
      </c>
      <c r="Z91">
        <v>4507</v>
      </c>
      <c r="AA91" t="s">
        <v>36</v>
      </c>
      <c r="AB91" s="12"/>
      <c r="AC91" s="12"/>
      <c r="AD91" s="12"/>
      <c r="AE91" s="12"/>
      <c r="AF91" s="12"/>
      <c r="AG91" s="12"/>
      <c r="AH91" s="13"/>
    </row>
    <row r="92" spans="1:34" x14ac:dyDescent="0.2">
      <c r="A92">
        <v>671</v>
      </c>
      <c r="B92" t="s">
        <v>26</v>
      </c>
      <c r="C92">
        <v>236</v>
      </c>
      <c r="D92" t="s">
        <v>503</v>
      </c>
      <c r="E92" t="s">
        <v>504</v>
      </c>
      <c r="F92" t="s">
        <v>311</v>
      </c>
      <c r="G92" t="s">
        <v>26</v>
      </c>
      <c r="H92" t="s">
        <v>42</v>
      </c>
      <c r="I92" t="s">
        <v>43</v>
      </c>
      <c r="J92" t="s">
        <v>31</v>
      </c>
      <c r="K92" t="s">
        <v>503</v>
      </c>
      <c r="L92">
        <v>236</v>
      </c>
      <c r="M92" t="s">
        <v>32</v>
      </c>
      <c r="N92">
        <v>10.514122</v>
      </c>
      <c r="O92">
        <v>46.052903000000001</v>
      </c>
      <c r="P92">
        <v>1785</v>
      </c>
      <c r="Q92">
        <v>1781.52099609375</v>
      </c>
      <c r="R92" t="s">
        <v>503</v>
      </c>
      <c r="S92" t="s">
        <v>34</v>
      </c>
      <c r="T92" t="s">
        <v>505</v>
      </c>
      <c r="U92" t="s">
        <v>321</v>
      </c>
      <c r="V92" s="1">
        <v>37533</v>
      </c>
      <c r="W92" s="1">
        <v>45313</v>
      </c>
      <c r="X92">
        <v>7409</v>
      </c>
      <c r="Y92" s="11">
        <f>Tabella2[[#This Row],[elevation]]-Tabella2[[#This Row],[elevation_glo30]]</f>
        <v>3.47900390625</v>
      </c>
      <c r="Z92">
        <v>7409</v>
      </c>
      <c r="AA92" t="s">
        <v>36</v>
      </c>
      <c r="AB92" s="12"/>
      <c r="AC92" s="12"/>
      <c r="AD92" s="12"/>
      <c r="AE92" s="12"/>
      <c r="AF92" s="12"/>
      <c r="AG92" s="12"/>
      <c r="AH92" s="13"/>
    </row>
    <row r="93" spans="1:34" x14ac:dyDescent="0.2">
      <c r="A93">
        <v>672</v>
      </c>
      <c r="B93" t="s">
        <v>26</v>
      </c>
      <c r="C93">
        <v>262</v>
      </c>
      <c r="D93" t="s">
        <v>506</v>
      </c>
      <c r="E93" t="s">
        <v>507</v>
      </c>
      <c r="F93" t="s">
        <v>311</v>
      </c>
      <c r="G93" t="s">
        <v>26</v>
      </c>
      <c r="H93" t="s">
        <v>42</v>
      </c>
      <c r="I93" t="s">
        <v>43</v>
      </c>
      <c r="J93" t="s">
        <v>31</v>
      </c>
      <c r="K93" t="s">
        <v>506</v>
      </c>
      <c r="L93">
        <v>262</v>
      </c>
      <c r="M93" t="s">
        <v>32</v>
      </c>
      <c r="N93">
        <v>10.563103999999999</v>
      </c>
      <c r="O93">
        <v>45.971465999999999</v>
      </c>
      <c r="P93">
        <v>897</v>
      </c>
      <c r="Q93">
        <v>893.9189453125</v>
      </c>
      <c r="R93" t="s">
        <v>506</v>
      </c>
      <c r="S93" t="s">
        <v>34</v>
      </c>
      <c r="T93" t="s">
        <v>508</v>
      </c>
      <c r="U93" t="s">
        <v>352</v>
      </c>
      <c r="V93" s="1">
        <v>27395</v>
      </c>
      <c r="W93" s="1">
        <v>45313</v>
      </c>
      <c r="X93">
        <v>14462</v>
      </c>
      <c r="Y93" s="11">
        <f>Tabella2[[#This Row],[elevation]]-Tabella2[[#This Row],[elevation_glo30]]</f>
        <v>3.0810546875</v>
      </c>
      <c r="Z93">
        <v>9156</v>
      </c>
      <c r="AA93" t="s">
        <v>36</v>
      </c>
      <c r="AB93" s="12"/>
      <c r="AC93" s="12"/>
      <c r="AD93" s="12"/>
      <c r="AE93" s="12"/>
      <c r="AF93" s="12"/>
      <c r="AG93" s="12"/>
      <c r="AH93" s="13"/>
    </row>
    <row r="94" spans="1:34" x14ac:dyDescent="0.2">
      <c r="A94">
        <v>673</v>
      </c>
      <c r="B94" t="s">
        <v>26</v>
      </c>
      <c r="C94">
        <v>206</v>
      </c>
      <c r="D94" t="s">
        <v>509</v>
      </c>
      <c r="E94" t="s">
        <v>510</v>
      </c>
      <c r="F94" t="s">
        <v>311</v>
      </c>
      <c r="G94" t="s">
        <v>26</v>
      </c>
      <c r="H94" t="s">
        <v>42</v>
      </c>
      <c r="I94" t="s">
        <v>43</v>
      </c>
      <c r="J94" t="s">
        <v>31</v>
      </c>
      <c r="K94" t="s">
        <v>509</v>
      </c>
      <c r="L94">
        <v>206</v>
      </c>
      <c r="M94" t="s">
        <v>32</v>
      </c>
      <c r="N94">
        <v>10.716843689999999</v>
      </c>
      <c r="O94">
        <v>46.074888809999997</v>
      </c>
      <c r="P94">
        <v>622</v>
      </c>
      <c r="Q94">
        <v>619.11181640625</v>
      </c>
      <c r="R94" t="s">
        <v>509</v>
      </c>
      <c r="S94" t="s">
        <v>34</v>
      </c>
      <c r="T94" t="s">
        <v>511</v>
      </c>
      <c r="U94" t="s">
        <v>313</v>
      </c>
      <c r="V94" s="1">
        <v>32143</v>
      </c>
      <c r="W94" s="1">
        <v>37986</v>
      </c>
      <c r="X94">
        <v>5840</v>
      </c>
      <c r="Y94" s="11">
        <f>Tabella2[[#This Row],[elevation]]-Tabella2[[#This Row],[elevation_glo30]]</f>
        <v>2.88818359375</v>
      </c>
      <c r="Z94">
        <v>5111</v>
      </c>
      <c r="AA94" t="s">
        <v>36</v>
      </c>
      <c r="AB94" s="12"/>
      <c r="AC94" s="12"/>
      <c r="AD94" s="12"/>
      <c r="AE94" s="12"/>
      <c r="AF94" s="12"/>
      <c r="AG94" s="12"/>
      <c r="AH94" s="13"/>
    </row>
    <row r="95" spans="1:34" x14ac:dyDescent="0.2">
      <c r="A95">
        <v>674</v>
      </c>
      <c r="B95" t="s">
        <v>26</v>
      </c>
      <c r="C95">
        <v>133</v>
      </c>
      <c r="D95" t="s">
        <v>512</v>
      </c>
      <c r="E95" t="s">
        <v>513</v>
      </c>
      <c r="F95" t="s">
        <v>311</v>
      </c>
      <c r="G95" t="s">
        <v>26</v>
      </c>
      <c r="H95" t="s">
        <v>42</v>
      </c>
      <c r="I95" t="s">
        <v>43</v>
      </c>
      <c r="J95" t="s">
        <v>31</v>
      </c>
      <c r="K95" t="s">
        <v>512</v>
      </c>
      <c r="L95">
        <v>133</v>
      </c>
      <c r="M95" t="s">
        <v>32</v>
      </c>
      <c r="N95">
        <v>11.050856810000001</v>
      </c>
      <c r="O95">
        <v>46.273112609999998</v>
      </c>
      <c r="P95">
        <v>426</v>
      </c>
      <c r="Q95">
        <v>422.99728393554699</v>
      </c>
      <c r="R95" t="s">
        <v>512</v>
      </c>
      <c r="S95" t="s">
        <v>34</v>
      </c>
      <c r="T95" t="s">
        <v>514</v>
      </c>
      <c r="U95" t="s">
        <v>313</v>
      </c>
      <c r="V95" s="1">
        <v>32509</v>
      </c>
      <c r="W95" s="1">
        <v>37256</v>
      </c>
      <c r="X95">
        <v>4697</v>
      </c>
      <c r="Y95" s="11">
        <f>Tabella2[[#This Row],[elevation]]-Tabella2[[#This Row],[elevation_glo30]]</f>
        <v>3.0027160644530113</v>
      </c>
      <c r="Z95">
        <v>4332</v>
      </c>
      <c r="AA95" t="s">
        <v>36</v>
      </c>
      <c r="AB95" s="12"/>
      <c r="AC95" s="12"/>
      <c r="AD95" s="12"/>
      <c r="AE95" s="12"/>
      <c r="AF95" s="12"/>
      <c r="AG95" s="12"/>
      <c r="AH95" s="13"/>
    </row>
    <row r="96" spans="1:34" x14ac:dyDescent="0.2">
      <c r="A96">
        <v>408</v>
      </c>
      <c r="B96" t="s">
        <v>26</v>
      </c>
      <c r="C96">
        <v>781</v>
      </c>
      <c r="D96" t="s">
        <v>26</v>
      </c>
      <c r="E96" t="s">
        <v>197</v>
      </c>
      <c r="F96" t="s">
        <v>169</v>
      </c>
      <c r="G96" t="s">
        <v>26</v>
      </c>
      <c r="H96" t="s">
        <v>29</v>
      </c>
      <c r="I96" t="s">
        <v>30</v>
      </c>
      <c r="J96" t="s">
        <v>31</v>
      </c>
      <c r="K96" t="s">
        <v>198</v>
      </c>
      <c r="L96">
        <v>781</v>
      </c>
      <c r="M96" t="s">
        <v>32</v>
      </c>
      <c r="N96">
        <v>10.725072000000001</v>
      </c>
      <c r="O96">
        <v>46.509062999999998</v>
      </c>
      <c r="P96">
        <v>1896</v>
      </c>
      <c r="Q96">
        <v>1866.45129394531</v>
      </c>
      <c r="R96">
        <v>12231</v>
      </c>
      <c r="S96" t="s">
        <v>34</v>
      </c>
      <c r="T96" t="s">
        <v>199</v>
      </c>
      <c r="U96" t="s">
        <v>177</v>
      </c>
      <c r="V96" s="1">
        <v>26665</v>
      </c>
      <c r="W96" s="1">
        <v>44561</v>
      </c>
      <c r="X96">
        <v>17614</v>
      </c>
      <c r="Y96" s="11">
        <f>Tabella2[[#This Row],[elevation]]-Tabella2[[#This Row],[elevation_glo30]]</f>
        <v>29.548706054690001</v>
      </c>
      <c r="Z96">
        <v>11405</v>
      </c>
      <c r="AA96" t="s">
        <v>36</v>
      </c>
      <c r="AB96" s="12">
        <v>10.725752</v>
      </c>
      <c r="AC96" s="12">
        <v>46.509135999999998</v>
      </c>
      <c r="AD96" s="12">
        <v>1856</v>
      </c>
      <c r="AE96" s="12"/>
      <c r="AF96" s="12"/>
      <c r="AG96" s="12"/>
      <c r="AH96" s="13"/>
    </row>
    <row r="97" spans="1:34" x14ac:dyDescent="0.2">
      <c r="A97">
        <v>409</v>
      </c>
      <c r="B97" t="s">
        <v>26</v>
      </c>
      <c r="C97">
        <v>823</v>
      </c>
      <c r="D97" t="s">
        <v>26</v>
      </c>
      <c r="E97" t="s">
        <v>200</v>
      </c>
      <c r="F97" t="s">
        <v>169</v>
      </c>
      <c r="G97" t="s">
        <v>26</v>
      </c>
      <c r="H97" t="s">
        <v>29</v>
      </c>
      <c r="I97" t="s">
        <v>30</v>
      </c>
      <c r="J97" t="s">
        <v>31</v>
      </c>
      <c r="K97" t="s">
        <v>201</v>
      </c>
      <c r="L97">
        <v>823</v>
      </c>
      <c r="M97" t="s">
        <v>32</v>
      </c>
      <c r="N97">
        <v>11.787089</v>
      </c>
      <c r="O97">
        <v>46.941417000000001</v>
      </c>
      <c r="P97">
        <v>2095</v>
      </c>
      <c r="Q97">
        <v>1869.19213867188</v>
      </c>
      <c r="R97">
        <v>12300</v>
      </c>
      <c r="S97" t="s">
        <v>34</v>
      </c>
      <c r="T97" t="s">
        <v>202</v>
      </c>
      <c r="U97" t="s">
        <v>177</v>
      </c>
      <c r="V97" s="1">
        <v>26665</v>
      </c>
      <c r="W97" s="1">
        <v>41639</v>
      </c>
      <c r="X97">
        <v>14879</v>
      </c>
      <c r="Y97" s="11">
        <f>Tabella2[[#This Row],[elevation]]-Tabella2[[#This Row],[elevation_glo30]]</f>
        <v>225.80786132812</v>
      </c>
      <c r="Z97">
        <v>8674</v>
      </c>
      <c r="AA97" t="s">
        <v>36</v>
      </c>
      <c r="AB97" s="7"/>
      <c r="AC97" s="7"/>
      <c r="AD97" s="7">
        <v>1870</v>
      </c>
      <c r="AE97" s="7"/>
      <c r="AF97" s="7"/>
      <c r="AG97" s="7"/>
      <c r="AH97" s="8" t="s">
        <v>1165</v>
      </c>
    </row>
    <row r="98" spans="1:34" x14ac:dyDescent="0.2">
      <c r="A98">
        <v>410</v>
      </c>
      <c r="B98" t="s">
        <v>26</v>
      </c>
      <c r="C98">
        <v>797</v>
      </c>
      <c r="D98" t="s">
        <v>26</v>
      </c>
      <c r="E98" t="s">
        <v>203</v>
      </c>
      <c r="F98" t="s">
        <v>169</v>
      </c>
      <c r="G98" t="s">
        <v>26</v>
      </c>
      <c r="H98" t="s">
        <v>29</v>
      </c>
      <c r="I98" t="s">
        <v>30</v>
      </c>
      <c r="J98" t="s">
        <v>31</v>
      </c>
      <c r="K98" t="s">
        <v>204</v>
      </c>
      <c r="L98">
        <v>797</v>
      </c>
      <c r="M98" t="s">
        <v>32</v>
      </c>
      <c r="N98">
        <v>10.893763999999999</v>
      </c>
      <c r="O98">
        <v>46.552030999999999</v>
      </c>
      <c r="P98">
        <v>2149</v>
      </c>
      <c r="Q98">
        <v>2248.43627929688</v>
      </c>
      <c r="R98">
        <v>12256</v>
      </c>
      <c r="S98" t="s">
        <v>34</v>
      </c>
      <c r="T98">
        <v>1315</v>
      </c>
      <c r="U98" t="s">
        <v>171</v>
      </c>
      <c r="V98" s="1">
        <v>33239</v>
      </c>
      <c r="W98" s="1">
        <v>36160</v>
      </c>
      <c r="X98">
        <v>2922</v>
      </c>
      <c r="Y98" s="11">
        <f>Tabella2[[#This Row],[elevation]]-Tabella2[[#This Row],[elevation_glo30]]</f>
        <v>-99.436279296880002</v>
      </c>
      <c r="Z98">
        <v>2922</v>
      </c>
      <c r="AA98" t="s">
        <v>36</v>
      </c>
      <c r="AD98">
        <v>2245</v>
      </c>
      <c r="AH98" s="6"/>
    </row>
    <row r="99" spans="1:34" x14ac:dyDescent="0.2">
      <c r="A99">
        <v>411</v>
      </c>
      <c r="B99" t="s">
        <v>26</v>
      </c>
      <c r="C99">
        <v>817</v>
      </c>
      <c r="D99" t="s">
        <v>26</v>
      </c>
      <c r="E99" t="s">
        <v>205</v>
      </c>
      <c r="F99" t="s">
        <v>169</v>
      </c>
      <c r="G99" t="s">
        <v>26</v>
      </c>
      <c r="H99" t="s">
        <v>29</v>
      </c>
      <c r="I99" t="s">
        <v>30</v>
      </c>
      <c r="J99" t="s">
        <v>31</v>
      </c>
      <c r="K99" t="s">
        <v>206</v>
      </c>
      <c r="L99">
        <v>817</v>
      </c>
      <c r="M99" t="s">
        <v>32</v>
      </c>
      <c r="N99">
        <v>12.053656999999999</v>
      </c>
      <c r="O99">
        <v>46.759737000000001</v>
      </c>
      <c r="P99">
        <v>1184</v>
      </c>
      <c r="Q99">
        <v>1061.13720703125</v>
      </c>
      <c r="R99">
        <v>12290</v>
      </c>
      <c r="S99" t="s">
        <v>34</v>
      </c>
      <c r="T99">
        <v>1317</v>
      </c>
      <c r="U99" t="s">
        <v>171</v>
      </c>
      <c r="V99" s="1">
        <v>26665</v>
      </c>
      <c r="W99" s="1">
        <v>36160</v>
      </c>
      <c r="X99">
        <v>8378</v>
      </c>
      <c r="Y99" s="11">
        <f>Tabella2[[#This Row],[elevation]]-Tabella2[[#This Row],[elevation_glo30]]</f>
        <v>122.86279296875</v>
      </c>
      <c r="Z99">
        <v>2557</v>
      </c>
      <c r="AA99" t="s">
        <v>36</v>
      </c>
      <c r="AB99" s="7"/>
      <c r="AC99" s="7"/>
      <c r="AD99" s="7">
        <v>1060</v>
      </c>
      <c r="AE99" s="7">
        <v>1</v>
      </c>
      <c r="AF99" s="7"/>
      <c r="AG99" s="7"/>
      <c r="AH99" s="8" t="s">
        <v>1165</v>
      </c>
    </row>
    <row r="100" spans="1:34" x14ac:dyDescent="0.2">
      <c r="A100">
        <v>412</v>
      </c>
      <c r="B100" t="s">
        <v>26</v>
      </c>
      <c r="C100">
        <v>806</v>
      </c>
      <c r="D100" t="s">
        <v>26</v>
      </c>
      <c r="E100" t="s">
        <v>207</v>
      </c>
      <c r="F100" t="s">
        <v>169</v>
      </c>
      <c r="G100" t="s">
        <v>26</v>
      </c>
      <c r="H100" t="s">
        <v>29</v>
      </c>
      <c r="I100" t="s">
        <v>30</v>
      </c>
      <c r="J100" t="s">
        <v>31</v>
      </c>
      <c r="K100" t="s">
        <v>208</v>
      </c>
      <c r="L100">
        <v>806</v>
      </c>
      <c r="M100" t="s">
        <v>32</v>
      </c>
      <c r="N100">
        <v>11.524672000000001</v>
      </c>
      <c r="O100">
        <v>46.924992000000003</v>
      </c>
      <c r="P100">
        <v>1415</v>
      </c>
      <c r="Q100">
        <v>1364.20935058594</v>
      </c>
      <c r="R100">
        <v>12273</v>
      </c>
      <c r="S100" t="s">
        <v>34</v>
      </c>
      <c r="T100" t="s">
        <v>209</v>
      </c>
      <c r="U100" t="s">
        <v>177</v>
      </c>
      <c r="V100" s="1">
        <v>26665</v>
      </c>
      <c r="W100" s="1">
        <v>44561</v>
      </c>
      <c r="X100">
        <v>17503</v>
      </c>
      <c r="Y100" s="11">
        <f>Tabella2[[#This Row],[elevation]]-Tabella2[[#This Row],[elevation_glo30]]</f>
        <v>50.790649414059999</v>
      </c>
      <c r="Z100">
        <v>11294</v>
      </c>
      <c r="AA100" t="s">
        <v>36</v>
      </c>
      <c r="AD100">
        <v>1370</v>
      </c>
      <c r="AH100" s="6"/>
    </row>
    <row r="101" spans="1:34" x14ac:dyDescent="0.2">
      <c r="A101">
        <v>675</v>
      </c>
      <c r="B101" t="s">
        <v>26</v>
      </c>
      <c r="C101">
        <v>32</v>
      </c>
      <c r="D101" t="s">
        <v>515</v>
      </c>
      <c r="E101" t="s">
        <v>516</v>
      </c>
      <c r="F101" t="s">
        <v>332</v>
      </c>
      <c r="G101" t="s">
        <v>26</v>
      </c>
      <c r="H101" t="s">
        <v>29</v>
      </c>
      <c r="I101" t="s">
        <v>30</v>
      </c>
      <c r="J101" t="s">
        <v>31</v>
      </c>
      <c r="K101" t="s">
        <v>515</v>
      </c>
      <c r="L101">
        <v>32</v>
      </c>
      <c r="M101" t="s">
        <v>329</v>
      </c>
      <c r="N101">
        <v>10.989800000000001</v>
      </c>
      <c r="O101">
        <v>46.541699999999999</v>
      </c>
      <c r="P101">
        <v>1142</v>
      </c>
      <c r="Q101">
        <v>1138.21630859375</v>
      </c>
      <c r="R101" t="s">
        <v>515</v>
      </c>
      <c r="S101" t="s">
        <v>34</v>
      </c>
      <c r="T101" t="s">
        <v>517</v>
      </c>
      <c r="U101" t="s">
        <v>321</v>
      </c>
      <c r="V101" s="1">
        <v>28856</v>
      </c>
      <c r="W101" s="1">
        <v>45313</v>
      </c>
      <c r="X101">
        <v>16418</v>
      </c>
      <c r="Y101" s="11">
        <f>Tabella2[[#This Row],[elevation]]-Tabella2[[#This Row],[elevation_glo30]]</f>
        <v>3.78369140625</v>
      </c>
      <c r="Z101">
        <v>12435</v>
      </c>
      <c r="AA101" t="s">
        <v>36</v>
      </c>
      <c r="AB101" s="12"/>
      <c r="AC101" s="12"/>
      <c r="AD101" s="12"/>
      <c r="AE101" s="12"/>
      <c r="AF101" s="12"/>
      <c r="AG101" s="12"/>
      <c r="AH101" s="13"/>
    </row>
    <row r="102" spans="1:34" x14ac:dyDescent="0.2">
      <c r="A102">
        <v>676</v>
      </c>
      <c r="B102" t="s">
        <v>26</v>
      </c>
      <c r="C102">
        <v>46</v>
      </c>
      <c r="D102" t="s">
        <v>518</v>
      </c>
      <c r="E102" t="s">
        <v>519</v>
      </c>
      <c r="F102" t="s">
        <v>332</v>
      </c>
      <c r="G102" t="s">
        <v>26</v>
      </c>
      <c r="H102" t="s">
        <v>29</v>
      </c>
      <c r="I102" t="s">
        <v>30</v>
      </c>
      <c r="J102" t="s">
        <v>31</v>
      </c>
      <c r="K102" t="s">
        <v>518</v>
      </c>
      <c r="L102">
        <v>46</v>
      </c>
      <c r="M102" t="s">
        <v>329</v>
      </c>
      <c r="N102">
        <v>12.219099999999999</v>
      </c>
      <c r="O102">
        <v>46.729900000000001</v>
      </c>
      <c r="P102">
        <v>1219</v>
      </c>
      <c r="Q102">
        <v>1218.30908203125</v>
      </c>
      <c r="R102" t="s">
        <v>518</v>
      </c>
      <c r="S102" t="s">
        <v>34</v>
      </c>
      <c r="T102" t="s">
        <v>520</v>
      </c>
      <c r="U102" t="s">
        <v>521</v>
      </c>
      <c r="V102" s="1">
        <v>19359</v>
      </c>
      <c r="W102" s="1">
        <v>45313</v>
      </c>
      <c r="X102">
        <v>25897</v>
      </c>
      <c r="Y102" s="11">
        <f>Tabella2[[#This Row],[elevation]]-Tabella2[[#This Row],[elevation_glo30]]</f>
        <v>0.69091796875</v>
      </c>
      <c r="Z102">
        <v>12440</v>
      </c>
      <c r="AA102" t="s">
        <v>36</v>
      </c>
      <c r="AB102" s="7"/>
      <c r="AC102" s="7"/>
      <c r="AD102" s="7"/>
      <c r="AE102" s="7"/>
      <c r="AF102" s="7"/>
      <c r="AG102" s="7"/>
      <c r="AH102" s="8"/>
    </row>
    <row r="103" spans="1:34" x14ac:dyDescent="0.2">
      <c r="A103">
        <v>677</v>
      </c>
      <c r="B103" t="s">
        <v>26</v>
      </c>
      <c r="C103">
        <v>101</v>
      </c>
      <c r="D103" t="s">
        <v>522</v>
      </c>
      <c r="E103" t="s">
        <v>523</v>
      </c>
      <c r="F103" t="s">
        <v>328</v>
      </c>
      <c r="G103" t="s">
        <v>26</v>
      </c>
      <c r="H103" t="s">
        <v>29</v>
      </c>
      <c r="I103" t="s">
        <v>30</v>
      </c>
      <c r="J103" t="s">
        <v>31</v>
      </c>
      <c r="K103" t="s">
        <v>522</v>
      </c>
      <c r="L103">
        <v>101</v>
      </c>
      <c r="M103" t="s">
        <v>329</v>
      </c>
      <c r="N103">
        <v>12.257300000000001</v>
      </c>
      <c r="O103">
        <v>46.680199999999999</v>
      </c>
      <c r="P103">
        <v>2906</v>
      </c>
      <c r="Q103">
        <v>2865.31469726562</v>
      </c>
      <c r="R103" t="s">
        <v>522</v>
      </c>
      <c r="S103" t="s">
        <v>34</v>
      </c>
      <c r="T103" t="s">
        <v>524</v>
      </c>
      <c r="U103" t="s">
        <v>317</v>
      </c>
      <c r="V103" s="1">
        <v>39847</v>
      </c>
      <c r="W103" s="1">
        <v>45313</v>
      </c>
      <c r="X103">
        <v>5003</v>
      </c>
      <c r="Y103" s="11">
        <f>Tabella2[[#This Row],[elevation]]-Tabella2[[#This Row],[elevation_glo30]]</f>
        <v>40.685302734380002</v>
      </c>
      <c r="Z103">
        <v>5003</v>
      </c>
      <c r="AA103" t="s">
        <v>36</v>
      </c>
      <c r="AB103" s="12"/>
      <c r="AC103" s="12"/>
      <c r="AD103" s="12"/>
      <c r="AE103" s="12"/>
      <c r="AF103" s="12"/>
      <c r="AG103" s="12"/>
      <c r="AH103" s="13" t="s">
        <v>1171</v>
      </c>
    </row>
    <row r="104" spans="1:34" x14ac:dyDescent="0.2">
      <c r="A104">
        <v>415</v>
      </c>
      <c r="B104" t="s">
        <v>26</v>
      </c>
      <c r="C104">
        <v>865</v>
      </c>
      <c r="D104" t="s">
        <v>26</v>
      </c>
      <c r="E104" t="s">
        <v>210</v>
      </c>
      <c r="F104" t="s">
        <v>169</v>
      </c>
      <c r="G104" t="s">
        <v>26</v>
      </c>
      <c r="H104" t="s">
        <v>29</v>
      </c>
      <c r="I104" t="s">
        <v>30</v>
      </c>
      <c r="J104" t="s">
        <v>31</v>
      </c>
      <c r="K104" t="s">
        <v>211</v>
      </c>
      <c r="L104">
        <v>865</v>
      </c>
      <c r="M104" t="s">
        <v>32</v>
      </c>
      <c r="N104">
        <v>11.323962</v>
      </c>
      <c r="O104">
        <v>46.342803000000004</v>
      </c>
      <c r="P104">
        <v>674</v>
      </c>
      <c r="Q104">
        <v>675.85687255859398</v>
      </c>
      <c r="R104">
        <v>12365</v>
      </c>
      <c r="S104" t="s">
        <v>34</v>
      </c>
      <c r="T104">
        <v>1323</v>
      </c>
      <c r="U104" t="s">
        <v>171</v>
      </c>
      <c r="V104" s="1">
        <v>32508</v>
      </c>
      <c r="W104" s="1">
        <v>36160</v>
      </c>
      <c r="X104">
        <v>3653</v>
      </c>
      <c r="Y104" s="11">
        <f>Tabella2[[#This Row],[elevation]]-Tabella2[[#This Row],[elevation_glo30]]</f>
        <v>-1.8568725585939774</v>
      </c>
      <c r="Z104">
        <v>3287</v>
      </c>
      <c r="AA104" t="s">
        <v>36</v>
      </c>
      <c r="AB104" s="12"/>
      <c r="AC104" s="12"/>
      <c r="AD104" s="12"/>
      <c r="AE104" s="12"/>
      <c r="AF104" s="12"/>
      <c r="AG104" s="12"/>
      <c r="AH104" s="13"/>
    </row>
    <row r="105" spans="1:34" x14ac:dyDescent="0.2">
      <c r="A105">
        <v>678</v>
      </c>
      <c r="B105" t="s">
        <v>26</v>
      </c>
      <c r="C105">
        <v>244</v>
      </c>
      <c r="D105" t="s">
        <v>525</v>
      </c>
      <c r="E105" t="s">
        <v>526</v>
      </c>
      <c r="F105" t="s">
        <v>311</v>
      </c>
      <c r="G105" t="s">
        <v>26</v>
      </c>
      <c r="H105" t="s">
        <v>42</v>
      </c>
      <c r="I105" t="s">
        <v>43</v>
      </c>
      <c r="J105" t="s">
        <v>31</v>
      </c>
      <c r="K105" t="s">
        <v>525</v>
      </c>
      <c r="L105">
        <v>244</v>
      </c>
      <c r="M105" t="s">
        <v>32</v>
      </c>
      <c r="N105">
        <v>10.811813450000001</v>
      </c>
      <c r="O105">
        <v>46.172254809999998</v>
      </c>
      <c r="P105">
        <v>1894</v>
      </c>
      <c r="Q105">
        <v>1885.72106933594</v>
      </c>
      <c r="R105" t="s">
        <v>525</v>
      </c>
      <c r="S105" t="s">
        <v>34</v>
      </c>
      <c r="T105" t="s">
        <v>527</v>
      </c>
      <c r="U105" t="s">
        <v>321</v>
      </c>
      <c r="V105" s="1">
        <v>33802</v>
      </c>
      <c r="W105" s="1">
        <v>45313</v>
      </c>
      <c r="X105">
        <v>8532</v>
      </c>
      <c r="Y105" s="11">
        <f>Tabella2[[#This Row],[elevation]]-Tabella2[[#This Row],[elevation_glo30]]</f>
        <v>8.2789306640599989</v>
      </c>
      <c r="Z105">
        <v>8532</v>
      </c>
      <c r="AA105" t="s">
        <v>36</v>
      </c>
      <c r="AB105" s="12"/>
      <c r="AC105" s="12"/>
      <c r="AD105" s="12"/>
      <c r="AE105" s="12"/>
      <c r="AF105" s="12"/>
      <c r="AG105" s="12"/>
      <c r="AH105" s="13"/>
    </row>
    <row r="106" spans="1:34" x14ac:dyDescent="0.2">
      <c r="A106">
        <v>679</v>
      </c>
      <c r="B106" t="s">
        <v>26</v>
      </c>
      <c r="C106">
        <v>241</v>
      </c>
      <c r="D106" t="s">
        <v>528</v>
      </c>
      <c r="E106" t="s">
        <v>529</v>
      </c>
      <c r="F106" t="s">
        <v>311</v>
      </c>
      <c r="G106" t="s">
        <v>26</v>
      </c>
      <c r="H106" t="s">
        <v>42</v>
      </c>
      <c r="I106" t="s">
        <v>43</v>
      </c>
      <c r="J106" t="s">
        <v>31</v>
      </c>
      <c r="K106" t="s">
        <v>528</v>
      </c>
      <c r="L106">
        <v>241</v>
      </c>
      <c r="M106" t="s">
        <v>32</v>
      </c>
      <c r="N106">
        <v>10.94125</v>
      </c>
      <c r="O106">
        <v>45.983947000000001</v>
      </c>
      <c r="P106">
        <v>282</v>
      </c>
      <c r="Q106">
        <v>282.14511108398398</v>
      </c>
      <c r="R106" t="s">
        <v>528</v>
      </c>
      <c r="S106" t="s">
        <v>34</v>
      </c>
      <c r="T106" t="s">
        <v>530</v>
      </c>
      <c r="U106" t="s">
        <v>317</v>
      </c>
      <c r="V106" s="1">
        <v>39127</v>
      </c>
      <c r="W106" s="1">
        <v>45313</v>
      </c>
      <c r="X106">
        <v>5454</v>
      </c>
      <c r="Y106" s="11">
        <f>Tabella2[[#This Row],[elevation]]-Tabella2[[#This Row],[elevation_glo30]]</f>
        <v>-0.1451110839839771</v>
      </c>
      <c r="Z106">
        <v>5454</v>
      </c>
      <c r="AA106" t="s">
        <v>36</v>
      </c>
      <c r="AB106" s="12"/>
      <c r="AC106" s="12"/>
      <c r="AD106" s="12"/>
      <c r="AE106" s="12"/>
      <c r="AF106" s="12"/>
      <c r="AG106" s="12"/>
      <c r="AH106" s="13"/>
    </row>
    <row r="107" spans="1:34" x14ac:dyDescent="0.2">
      <c r="A107">
        <v>84</v>
      </c>
      <c r="B107" t="s">
        <v>26</v>
      </c>
      <c r="C107">
        <v>3213</v>
      </c>
      <c r="D107" t="s">
        <v>26</v>
      </c>
      <c r="E107" t="s">
        <v>67</v>
      </c>
      <c r="F107" t="s">
        <v>28</v>
      </c>
      <c r="G107" t="s">
        <v>26</v>
      </c>
      <c r="H107" t="s">
        <v>29</v>
      </c>
      <c r="I107" t="s">
        <v>30</v>
      </c>
      <c r="J107" t="s">
        <v>31</v>
      </c>
      <c r="K107" t="s">
        <v>26</v>
      </c>
      <c r="L107">
        <v>3213</v>
      </c>
      <c r="M107" t="s">
        <v>32</v>
      </c>
      <c r="N107">
        <v>11.2631</v>
      </c>
      <c r="O107">
        <v>46.316139999999997</v>
      </c>
      <c r="P107">
        <v>218</v>
      </c>
      <c r="Q107">
        <v>213</v>
      </c>
      <c r="R107" t="s">
        <v>68</v>
      </c>
      <c r="S107" t="s">
        <v>34</v>
      </c>
      <c r="T107">
        <v>1239</v>
      </c>
      <c r="U107" t="s">
        <v>35</v>
      </c>
      <c r="V107" s="1">
        <v>37622</v>
      </c>
      <c r="W107" s="1">
        <v>41183</v>
      </c>
      <c r="X107">
        <v>1549</v>
      </c>
      <c r="Y107" s="11">
        <f>Tabella2[[#This Row],[elevation]]-Tabella2[[#This Row],[elevation_glo30]]</f>
        <v>5</v>
      </c>
      <c r="Z107">
        <v>1549</v>
      </c>
      <c r="AA107" t="s">
        <v>36</v>
      </c>
      <c r="AB107" s="4"/>
      <c r="AC107" s="4"/>
      <c r="AD107" s="4"/>
      <c r="AE107" s="4"/>
      <c r="AF107" s="4"/>
      <c r="AG107" s="4" t="b">
        <v>0</v>
      </c>
      <c r="AH107" s="5" t="s">
        <v>1162</v>
      </c>
    </row>
    <row r="108" spans="1:34" x14ac:dyDescent="0.2">
      <c r="A108">
        <v>417</v>
      </c>
      <c r="B108" t="s">
        <v>26</v>
      </c>
      <c r="C108">
        <v>868</v>
      </c>
      <c r="D108" t="s">
        <v>26</v>
      </c>
      <c r="E108" t="s">
        <v>212</v>
      </c>
      <c r="F108" t="s">
        <v>169</v>
      </c>
      <c r="G108" t="s">
        <v>26</v>
      </c>
      <c r="H108" t="s">
        <v>29</v>
      </c>
      <c r="I108" t="s">
        <v>30</v>
      </c>
      <c r="J108" t="s">
        <v>31</v>
      </c>
      <c r="K108" t="s">
        <v>213</v>
      </c>
      <c r="L108">
        <v>868</v>
      </c>
      <c r="M108" t="s">
        <v>32</v>
      </c>
      <c r="N108">
        <v>11.179263000000001</v>
      </c>
      <c r="O108">
        <v>46.271617999999997</v>
      </c>
      <c r="P108">
        <v>1064</v>
      </c>
      <c r="Q108">
        <v>1037.23291015625</v>
      </c>
      <c r="R108">
        <v>12368</v>
      </c>
      <c r="S108" t="s">
        <v>34</v>
      </c>
      <c r="T108" t="s">
        <v>214</v>
      </c>
      <c r="U108" t="s">
        <v>177</v>
      </c>
      <c r="V108" s="1">
        <v>28125</v>
      </c>
      <c r="W108" s="1">
        <v>41640</v>
      </c>
      <c r="X108">
        <v>13056</v>
      </c>
      <c r="Y108" s="11">
        <f>Tabella2[[#This Row],[elevation]]-Tabella2[[#This Row],[elevation_glo30]]</f>
        <v>26.76708984375</v>
      </c>
      <c r="Z108">
        <v>8311</v>
      </c>
      <c r="AA108" t="s">
        <v>36</v>
      </c>
      <c r="AB108" s="12"/>
      <c r="AC108" s="12"/>
      <c r="AD108" s="12">
        <v>1050</v>
      </c>
      <c r="AE108" s="12">
        <v>1</v>
      </c>
      <c r="AF108" s="12">
        <v>1</v>
      </c>
      <c r="AG108" s="12"/>
      <c r="AH108" s="13"/>
    </row>
    <row r="109" spans="1:34" x14ac:dyDescent="0.2">
      <c r="A109">
        <v>680</v>
      </c>
      <c r="B109" t="s">
        <v>26</v>
      </c>
      <c r="C109">
        <v>78</v>
      </c>
      <c r="D109" t="s">
        <v>531</v>
      </c>
      <c r="E109" t="s">
        <v>532</v>
      </c>
      <c r="F109" t="s">
        <v>332</v>
      </c>
      <c r="G109" t="s">
        <v>26</v>
      </c>
      <c r="H109" t="s">
        <v>29</v>
      </c>
      <c r="I109" t="s">
        <v>30</v>
      </c>
      <c r="J109" t="s">
        <v>31</v>
      </c>
      <c r="K109" t="s">
        <v>531</v>
      </c>
      <c r="L109">
        <v>78</v>
      </c>
      <c r="M109" t="s">
        <v>329</v>
      </c>
      <c r="N109">
        <v>11.506</v>
      </c>
      <c r="O109">
        <v>46.513399999999997</v>
      </c>
      <c r="P109">
        <v>840</v>
      </c>
      <c r="Q109">
        <v>830.99578857421898</v>
      </c>
      <c r="R109" t="s">
        <v>531</v>
      </c>
      <c r="S109" t="s">
        <v>34</v>
      </c>
      <c r="T109" t="s">
        <v>533</v>
      </c>
      <c r="U109" t="s">
        <v>325</v>
      </c>
      <c r="V109" s="1">
        <v>20455</v>
      </c>
      <c r="W109" s="1">
        <v>45313</v>
      </c>
      <c r="X109">
        <v>24038</v>
      </c>
      <c r="Y109" s="11">
        <f>Tabella2[[#This Row],[elevation]]-Tabella2[[#This Row],[elevation_glo30]]</f>
        <v>9.0042114257810226</v>
      </c>
      <c r="Z109">
        <v>12440</v>
      </c>
      <c r="AA109" t="s">
        <v>36</v>
      </c>
      <c r="AB109" s="12"/>
      <c r="AC109" s="12"/>
      <c r="AD109" s="12"/>
      <c r="AE109" s="12"/>
      <c r="AF109" s="12"/>
      <c r="AG109" s="12"/>
      <c r="AH109" s="13"/>
    </row>
    <row r="110" spans="1:34" x14ac:dyDescent="0.2">
      <c r="A110">
        <v>85</v>
      </c>
      <c r="B110" t="s">
        <v>26</v>
      </c>
      <c r="C110">
        <v>3328</v>
      </c>
      <c r="D110" t="s">
        <v>26</v>
      </c>
      <c r="E110" t="s">
        <v>69</v>
      </c>
      <c r="F110" t="s">
        <v>28</v>
      </c>
      <c r="G110" t="s">
        <v>26</v>
      </c>
      <c r="H110" t="s">
        <v>42</v>
      </c>
      <c r="I110" t="s">
        <v>43</v>
      </c>
      <c r="J110" t="s">
        <v>31</v>
      </c>
      <c r="K110" t="s">
        <v>26</v>
      </c>
      <c r="L110">
        <v>3328</v>
      </c>
      <c r="M110" t="s">
        <v>32</v>
      </c>
      <c r="N110">
        <v>11.83</v>
      </c>
      <c r="O110">
        <v>46.174169999999997</v>
      </c>
      <c r="P110">
        <v>713</v>
      </c>
      <c r="Q110">
        <v>704.26007080078102</v>
      </c>
      <c r="R110" t="s">
        <v>70</v>
      </c>
      <c r="S110" t="s">
        <v>34</v>
      </c>
      <c r="T110">
        <v>1317</v>
      </c>
      <c r="U110" t="s">
        <v>35</v>
      </c>
      <c r="V110" s="1">
        <v>42989</v>
      </c>
      <c r="W110" s="1">
        <v>45169</v>
      </c>
      <c r="X110">
        <v>2093</v>
      </c>
      <c r="Y110" s="11">
        <f>Tabella2[[#This Row],[elevation]]-Tabella2[[#This Row],[elevation_glo30]]</f>
        <v>8.7399291992189774</v>
      </c>
      <c r="Z110">
        <v>2093</v>
      </c>
      <c r="AA110" t="s">
        <v>36</v>
      </c>
      <c r="AB110" s="12"/>
      <c r="AC110" s="12"/>
      <c r="AD110" s="12"/>
      <c r="AE110" s="12"/>
      <c r="AF110" s="12"/>
      <c r="AG110" s="12"/>
      <c r="AH110" s="13"/>
    </row>
    <row r="111" spans="1:34" x14ac:dyDescent="0.2">
      <c r="A111">
        <v>681</v>
      </c>
      <c r="B111" t="s">
        <v>26</v>
      </c>
      <c r="C111">
        <v>35</v>
      </c>
      <c r="D111" t="s">
        <v>534</v>
      </c>
      <c r="E111" t="s">
        <v>535</v>
      </c>
      <c r="F111" t="s">
        <v>332</v>
      </c>
      <c r="G111" t="s">
        <v>26</v>
      </c>
      <c r="H111" t="s">
        <v>29</v>
      </c>
      <c r="I111" t="s">
        <v>30</v>
      </c>
      <c r="J111" t="s">
        <v>31</v>
      </c>
      <c r="K111" t="s">
        <v>534</v>
      </c>
      <c r="L111">
        <v>35</v>
      </c>
      <c r="M111" t="s">
        <v>32</v>
      </c>
      <c r="N111">
        <v>11.347570689176401</v>
      </c>
      <c r="O111">
        <v>46.9639681293555</v>
      </c>
      <c r="P111">
        <v>1246</v>
      </c>
      <c r="Q111">
        <v>1225.04797363281</v>
      </c>
      <c r="R111" t="s">
        <v>534</v>
      </c>
      <c r="S111" t="s">
        <v>34</v>
      </c>
      <c r="T111" t="s">
        <v>536</v>
      </c>
      <c r="U111" t="s">
        <v>321</v>
      </c>
      <c r="V111" s="1">
        <v>20455</v>
      </c>
      <c r="W111" s="1">
        <v>44561</v>
      </c>
      <c r="X111">
        <v>23738</v>
      </c>
      <c r="Y111" s="11">
        <f>Tabella2[[#This Row],[elevation]]-Tabella2[[#This Row],[elevation_glo30]]</f>
        <v>20.952026367190001</v>
      </c>
      <c r="Z111">
        <v>11323</v>
      </c>
      <c r="AA111" t="s">
        <v>36</v>
      </c>
      <c r="AB111" s="12"/>
      <c r="AC111" s="12"/>
      <c r="AD111" s="12">
        <v>1225</v>
      </c>
      <c r="AE111" s="12"/>
      <c r="AF111" s="12"/>
      <c r="AG111" s="12"/>
      <c r="AH111" s="13"/>
    </row>
    <row r="112" spans="1:34" x14ac:dyDescent="0.2">
      <c r="A112">
        <v>682</v>
      </c>
      <c r="B112" t="s">
        <v>26</v>
      </c>
      <c r="C112">
        <v>36</v>
      </c>
      <c r="D112" t="s">
        <v>537</v>
      </c>
      <c r="E112" t="s">
        <v>535</v>
      </c>
      <c r="F112" t="s">
        <v>332</v>
      </c>
      <c r="G112" t="s">
        <v>26</v>
      </c>
      <c r="H112" t="s">
        <v>29</v>
      </c>
      <c r="I112" t="s">
        <v>30</v>
      </c>
      <c r="J112" t="s">
        <v>31</v>
      </c>
      <c r="K112" t="s">
        <v>537</v>
      </c>
      <c r="L112">
        <v>36</v>
      </c>
      <c r="M112" t="s">
        <v>329</v>
      </c>
      <c r="N112">
        <v>11.379300000000001</v>
      </c>
      <c r="O112">
        <v>46.9557</v>
      </c>
      <c r="P112">
        <v>1154</v>
      </c>
      <c r="Q112">
        <v>1152.9443359375</v>
      </c>
      <c r="R112" t="s">
        <v>537</v>
      </c>
      <c r="S112" t="s">
        <v>34</v>
      </c>
      <c r="T112">
        <v>77</v>
      </c>
      <c r="U112" t="s">
        <v>36</v>
      </c>
      <c r="V112" s="1">
        <v>44343</v>
      </c>
      <c r="W112" s="1">
        <v>45313</v>
      </c>
      <c r="X112">
        <v>971</v>
      </c>
      <c r="Y112" s="11">
        <f>Tabella2[[#This Row],[elevation]]-Tabella2[[#This Row],[elevation_glo30]]</f>
        <v>1.0556640625</v>
      </c>
      <c r="Z112">
        <v>971</v>
      </c>
      <c r="AA112" t="s">
        <v>36</v>
      </c>
      <c r="AB112" s="4"/>
      <c r="AC112" s="4"/>
      <c r="AD112" s="4"/>
      <c r="AE112" s="4"/>
      <c r="AF112" s="4"/>
      <c r="AG112" s="4" t="b">
        <v>0</v>
      </c>
      <c r="AH112" s="5" t="s">
        <v>1162</v>
      </c>
    </row>
    <row r="113" spans="1:34" x14ac:dyDescent="0.2">
      <c r="A113">
        <v>683</v>
      </c>
      <c r="B113" t="s">
        <v>26</v>
      </c>
      <c r="C113">
        <v>197</v>
      </c>
      <c r="D113" t="s">
        <v>538</v>
      </c>
      <c r="E113" t="s">
        <v>539</v>
      </c>
      <c r="F113" t="s">
        <v>311</v>
      </c>
      <c r="G113" t="s">
        <v>26</v>
      </c>
      <c r="H113" t="s">
        <v>42</v>
      </c>
      <c r="I113" t="s">
        <v>43</v>
      </c>
      <c r="J113" t="s">
        <v>31</v>
      </c>
      <c r="K113" t="s">
        <v>538</v>
      </c>
      <c r="L113">
        <v>197</v>
      </c>
      <c r="M113" t="s">
        <v>32</v>
      </c>
      <c r="N113">
        <v>11.164353</v>
      </c>
      <c r="O113">
        <v>45.915348999999999</v>
      </c>
      <c r="P113">
        <v>1121</v>
      </c>
      <c r="Q113">
        <v>1120.43518066406</v>
      </c>
      <c r="R113" t="s">
        <v>538</v>
      </c>
      <c r="S113" t="s">
        <v>34</v>
      </c>
      <c r="T113" t="s">
        <v>540</v>
      </c>
      <c r="U113" t="s">
        <v>325</v>
      </c>
      <c r="V113" s="1">
        <v>11324</v>
      </c>
      <c r="W113" s="1">
        <v>45313</v>
      </c>
      <c r="X113">
        <v>29630</v>
      </c>
      <c r="Y113" s="11">
        <f>Tabella2[[#This Row],[elevation]]-Tabella2[[#This Row],[elevation_glo30]]</f>
        <v>0.56481933594000111</v>
      </c>
      <c r="Z113">
        <v>11661</v>
      </c>
      <c r="AA113" t="s">
        <v>36</v>
      </c>
      <c r="AB113" s="12"/>
      <c r="AC113" s="12"/>
      <c r="AD113" s="12"/>
      <c r="AE113" s="12"/>
      <c r="AF113" s="12"/>
      <c r="AG113" s="12"/>
      <c r="AH113" s="13"/>
    </row>
    <row r="114" spans="1:34" x14ac:dyDescent="0.2">
      <c r="A114">
        <v>684</v>
      </c>
      <c r="B114" t="s">
        <v>26</v>
      </c>
      <c r="C114">
        <v>279</v>
      </c>
      <c r="D114" t="s">
        <v>541</v>
      </c>
      <c r="E114" t="s">
        <v>542</v>
      </c>
      <c r="F114" t="s">
        <v>311</v>
      </c>
      <c r="G114" t="s">
        <v>26</v>
      </c>
      <c r="H114" t="s">
        <v>42</v>
      </c>
      <c r="I114" t="s">
        <v>43</v>
      </c>
      <c r="J114" t="s">
        <v>31</v>
      </c>
      <c r="K114" t="s">
        <v>541</v>
      </c>
      <c r="L114">
        <v>279</v>
      </c>
      <c r="M114" t="s">
        <v>32</v>
      </c>
      <c r="N114">
        <v>10.865220000000001</v>
      </c>
      <c r="O114">
        <v>46.301859999999998</v>
      </c>
      <c r="P114">
        <v>1368</v>
      </c>
      <c r="Q114">
        <v>1376.48767089844</v>
      </c>
      <c r="R114" t="s">
        <v>541</v>
      </c>
      <c r="S114" t="s">
        <v>34</v>
      </c>
      <c r="T114" t="s">
        <v>543</v>
      </c>
      <c r="U114" t="s">
        <v>317</v>
      </c>
      <c r="V114" s="1">
        <v>43412</v>
      </c>
      <c r="W114" s="1">
        <v>45313</v>
      </c>
      <c r="X114">
        <v>1692</v>
      </c>
      <c r="Y114" s="11">
        <f>Tabella2[[#This Row],[elevation]]-Tabella2[[#This Row],[elevation_glo30]]</f>
        <v>-8.4876708984400011</v>
      </c>
      <c r="Z114">
        <v>1692</v>
      </c>
      <c r="AA114" t="s">
        <v>36</v>
      </c>
      <c r="AB114" s="4"/>
      <c r="AC114" s="4"/>
      <c r="AD114" s="4"/>
      <c r="AE114" s="4"/>
      <c r="AF114" s="4"/>
      <c r="AG114" s="4" t="b">
        <v>0</v>
      </c>
      <c r="AH114" s="5" t="s">
        <v>1162</v>
      </c>
    </row>
    <row r="115" spans="1:34" x14ac:dyDescent="0.2">
      <c r="A115">
        <v>685</v>
      </c>
      <c r="B115" t="s">
        <v>26</v>
      </c>
      <c r="C115">
        <v>297</v>
      </c>
      <c r="D115" t="s">
        <v>544</v>
      </c>
      <c r="E115" t="s">
        <v>545</v>
      </c>
      <c r="F115" t="s">
        <v>311</v>
      </c>
      <c r="G115" t="s">
        <v>26</v>
      </c>
      <c r="H115" t="s">
        <v>42</v>
      </c>
      <c r="I115" t="s">
        <v>43</v>
      </c>
      <c r="J115" t="s">
        <v>31</v>
      </c>
      <c r="K115" t="s">
        <v>544</v>
      </c>
      <c r="L115">
        <v>297</v>
      </c>
      <c r="M115" t="s">
        <v>32</v>
      </c>
      <c r="N115">
        <v>10.859120000000001</v>
      </c>
      <c r="O115">
        <v>46.303559999999997</v>
      </c>
      <c r="P115">
        <v>1280</v>
      </c>
      <c r="Q115">
        <v>1290.05297851562</v>
      </c>
      <c r="R115" t="s">
        <v>544</v>
      </c>
      <c r="S115" t="s">
        <v>34</v>
      </c>
      <c r="T115" t="s">
        <v>546</v>
      </c>
      <c r="U115" t="s">
        <v>317</v>
      </c>
      <c r="V115" s="1">
        <v>43417</v>
      </c>
      <c r="W115" s="1">
        <v>45313</v>
      </c>
      <c r="X115">
        <v>1890</v>
      </c>
      <c r="Y115" s="11">
        <f>Tabella2[[#This Row],[elevation]]-Tabella2[[#This Row],[elevation_glo30]]</f>
        <v>-10.052978515619998</v>
      </c>
      <c r="Z115">
        <v>1890</v>
      </c>
      <c r="AA115" t="s">
        <v>36</v>
      </c>
      <c r="AB115" s="12"/>
      <c r="AC115" s="12"/>
      <c r="AD115" s="12"/>
      <c r="AE115" s="12"/>
      <c r="AF115" s="12"/>
      <c r="AG115" s="12"/>
      <c r="AH115" s="13"/>
    </row>
    <row r="116" spans="1:34" x14ac:dyDescent="0.2">
      <c r="A116">
        <v>686</v>
      </c>
      <c r="B116" t="s">
        <v>26</v>
      </c>
      <c r="C116">
        <v>129</v>
      </c>
      <c r="D116" t="s">
        <v>547</v>
      </c>
      <c r="E116" t="s">
        <v>548</v>
      </c>
      <c r="F116" t="s">
        <v>311</v>
      </c>
      <c r="G116" t="s">
        <v>26</v>
      </c>
      <c r="H116" t="s">
        <v>42</v>
      </c>
      <c r="I116" t="s">
        <v>43</v>
      </c>
      <c r="J116" t="s">
        <v>31</v>
      </c>
      <c r="K116" t="s">
        <v>547</v>
      </c>
      <c r="L116">
        <v>129</v>
      </c>
      <c r="M116" t="s">
        <v>32</v>
      </c>
      <c r="N116">
        <v>11.138034530000001</v>
      </c>
      <c r="O116">
        <v>46.439645310000003</v>
      </c>
      <c r="P116">
        <v>987</v>
      </c>
      <c r="Q116">
        <v>982.54095458984398</v>
      </c>
      <c r="R116" t="s">
        <v>547</v>
      </c>
      <c r="S116" t="s">
        <v>34</v>
      </c>
      <c r="T116" t="s">
        <v>549</v>
      </c>
      <c r="U116" t="s">
        <v>313</v>
      </c>
      <c r="V116" s="1">
        <v>31778</v>
      </c>
      <c r="W116" s="1">
        <v>38200</v>
      </c>
      <c r="X116">
        <v>6268</v>
      </c>
      <c r="Y116" s="11">
        <f>Tabella2[[#This Row],[elevation]]-Tabella2[[#This Row],[elevation_glo30]]</f>
        <v>4.4590454101560226</v>
      </c>
      <c r="Z116">
        <v>5173</v>
      </c>
      <c r="AA116" t="s">
        <v>36</v>
      </c>
      <c r="AB116" s="12"/>
      <c r="AC116" s="12"/>
      <c r="AD116" s="12"/>
      <c r="AE116" s="12"/>
      <c r="AF116" s="12"/>
      <c r="AG116" s="12"/>
      <c r="AH116" s="13"/>
    </row>
    <row r="117" spans="1:34" x14ac:dyDescent="0.2">
      <c r="A117">
        <v>687</v>
      </c>
      <c r="B117" t="s">
        <v>26</v>
      </c>
      <c r="C117">
        <v>252</v>
      </c>
      <c r="D117" t="s">
        <v>550</v>
      </c>
      <c r="E117" t="s">
        <v>548</v>
      </c>
      <c r="F117" t="s">
        <v>311</v>
      </c>
      <c r="G117" t="s">
        <v>26</v>
      </c>
      <c r="H117" t="s">
        <v>42</v>
      </c>
      <c r="I117" t="s">
        <v>43</v>
      </c>
      <c r="J117" t="s">
        <v>31</v>
      </c>
      <c r="K117" t="s">
        <v>550</v>
      </c>
      <c r="L117">
        <v>252</v>
      </c>
      <c r="M117" t="s">
        <v>32</v>
      </c>
      <c r="N117">
        <v>11.129626999999999</v>
      </c>
      <c r="O117">
        <v>46.437705000000001</v>
      </c>
      <c r="P117">
        <v>910</v>
      </c>
      <c r="Q117">
        <v>918.421630859375</v>
      </c>
      <c r="R117" t="s">
        <v>550</v>
      </c>
      <c r="S117" t="s">
        <v>34</v>
      </c>
      <c r="T117" t="s">
        <v>551</v>
      </c>
      <c r="U117" t="s">
        <v>317</v>
      </c>
      <c r="V117" s="1">
        <v>41053</v>
      </c>
      <c r="W117" s="1">
        <v>45313</v>
      </c>
      <c r="X117">
        <v>4224</v>
      </c>
      <c r="Y117" s="11">
        <f>Tabella2[[#This Row],[elevation]]-Tabella2[[#This Row],[elevation_glo30]]</f>
        <v>-8.421630859375</v>
      </c>
      <c r="Z117">
        <v>4224</v>
      </c>
      <c r="AA117" t="s">
        <v>36</v>
      </c>
      <c r="AB117" s="12"/>
      <c r="AC117" s="12"/>
      <c r="AD117" s="12"/>
      <c r="AE117" s="12"/>
      <c r="AF117" s="12"/>
      <c r="AG117" s="12"/>
      <c r="AH117" s="13"/>
    </row>
    <row r="118" spans="1:34" x14ac:dyDescent="0.2">
      <c r="A118">
        <v>688</v>
      </c>
      <c r="B118" t="s">
        <v>26</v>
      </c>
      <c r="C118">
        <v>31</v>
      </c>
      <c r="D118" t="s">
        <v>552</v>
      </c>
      <c r="E118" t="s">
        <v>553</v>
      </c>
      <c r="F118" t="s">
        <v>332</v>
      </c>
      <c r="G118" t="s">
        <v>26</v>
      </c>
      <c r="H118" t="s">
        <v>29</v>
      </c>
      <c r="I118" t="s">
        <v>30</v>
      </c>
      <c r="J118" t="s">
        <v>31</v>
      </c>
      <c r="K118" t="s">
        <v>552</v>
      </c>
      <c r="L118">
        <v>31</v>
      </c>
      <c r="M118" t="s">
        <v>329</v>
      </c>
      <c r="N118">
        <v>10.831799999999999</v>
      </c>
      <c r="O118">
        <v>46.486800000000002</v>
      </c>
      <c r="P118">
        <v>1900</v>
      </c>
      <c r="Q118">
        <v>1876.224609375</v>
      </c>
      <c r="R118" t="s">
        <v>552</v>
      </c>
      <c r="S118" t="s">
        <v>34</v>
      </c>
      <c r="T118" t="s">
        <v>554</v>
      </c>
      <c r="U118" t="s">
        <v>352</v>
      </c>
      <c r="V118" s="1">
        <v>30317</v>
      </c>
      <c r="W118" s="1">
        <v>45313</v>
      </c>
      <c r="X118">
        <v>14995</v>
      </c>
      <c r="Y118" s="11">
        <f>Tabella2[[#This Row],[elevation]]-Tabella2[[#This Row],[elevation_glo30]]</f>
        <v>23.775390625</v>
      </c>
      <c r="Z118">
        <v>12438</v>
      </c>
      <c r="AA118" t="s">
        <v>36</v>
      </c>
      <c r="AB118" s="12"/>
      <c r="AC118" s="12"/>
      <c r="AD118" s="12">
        <v>1876</v>
      </c>
      <c r="AE118" s="12"/>
      <c r="AF118" s="12"/>
      <c r="AG118" s="12"/>
      <c r="AH118" s="13"/>
    </row>
    <row r="119" spans="1:34" x14ac:dyDescent="0.2">
      <c r="A119">
        <v>689</v>
      </c>
      <c r="B119" t="s">
        <v>26</v>
      </c>
      <c r="C119">
        <v>144</v>
      </c>
      <c r="D119" t="s">
        <v>555</v>
      </c>
      <c r="E119" t="s">
        <v>556</v>
      </c>
      <c r="F119" t="s">
        <v>311</v>
      </c>
      <c r="G119" t="s">
        <v>26</v>
      </c>
      <c r="H119" t="s">
        <v>42</v>
      </c>
      <c r="I119" t="s">
        <v>43</v>
      </c>
      <c r="J119" t="s">
        <v>31</v>
      </c>
      <c r="K119" t="s">
        <v>555</v>
      </c>
      <c r="L119">
        <v>144</v>
      </c>
      <c r="M119" t="s">
        <v>32</v>
      </c>
      <c r="N119">
        <v>11.70438747</v>
      </c>
      <c r="O119">
        <v>46.305785110000002</v>
      </c>
      <c r="P119">
        <v>1480</v>
      </c>
      <c r="Q119">
        <v>1450</v>
      </c>
      <c r="R119" t="s">
        <v>555</v>
      </c>
      <c r="S119" t="s">
        <v>34</v>
      </c>
      <c r="T119" t="s">
        <v>557</v>
      </c>
      <c r="U119" t="s">
        <v>313</v>
      </c>
      <c r="V119" s="1">
        <v>27395</v>
      </c>
      <c r="W119" s="1">
        <v>37986</v>
      </c>
      <c r="X119">
        <v>10515</v>
      </c>
      <c r="Y119" s="11">
        <f>Tabella2[[#This Row],[elevation]]-Tabella2[[#This Row],[elevation_glo30]]</f>
        <v>30</v>
      </c>
      <c r="Z119">
        <v>5041</v>
      </c>
      <c r="AA119" t="s">
        <v>36</v>
      </c>
      <c r="AB119" s="12"/>
      <c r="AC119" s="12"/>
      <c r="AD119" s="12">
        <v>1470</v>
      </c>
      <c r="AE119" s="12">
        <v>1</v>
      </c>
      <c r="AF119" s="12">
        <v>1</v>
      </c>
      <c r="AG119" s="12"/>
      <c r="AH119" s="13"/>
    </row>
    <row r="120" spans="1:34" x14ac:dyDescent="0.2">
      <c r="A120">
        <v>690</v>
      </c>
      <c r="B120" t="s">
        <v>26</v>
      </c>
      <c r="C120">
        <v>194</v>
      </c>
      <c r="D120" t="s">
        <v>558</v>
      </c>
      <c r="E120" t="s">
        <v>559</v>
      </c>
      <c r="F120" t="s">
        <v>311</v>
      </c>
      <c r="G120" t="s">
        <v>26</v>
      </c>
      <c r="H120" t="s">
        <v>42</v>
      </c>
      <c r="I120" t="s">
        <v>43</v>
      </c>
      <c r="J120" t="s">
        <v>31</v>
      </c>
      <c r="K120" t="s">
        <v>558</v>
      </c>
      <c r="L120">
        <v>194</v>
      </c>
      <c r="M120" t="s">
        <v>32</v>
      </c>
      <c r="N120">
        <v>10.646293</v>
      </c>
      <c r="O120">
        <v>45.863892999999997</v>
      </c>
      <c r="P120">
        <v>740</v>
      </c>
      <c r="Q120">
        <v>729.57550048828102</v>
      </c>
      <c r="R120" t="s">
        <v>558</v>
      </c>
      <c r="S120" t="s">
        <v>34</v>
      </c>
      <c r="T120" t="s">
        <v>560</v>
      </c>
      <c r="U120" t="s">
        <v>321</v>
      </c>
      <c r="V120" s="1">
        <v>33507</v>
      </c>
      <c r="W120" s="1">
        <v>44250</v>
      </c>
      <c r="X120">
        <v>10274</v>
      </c>
      <c r="Y120" s="11">
        <f>Tabella2[[#This Row],[elevation]]-Tabella2[[#This Row],[elevation_glo30]]</f>
        <v>10.424499511718977</v>
      </c>
      <c r="Z120">
        <v>10274</v>
      </c>
      <c r="AA120" t="s">
        <v>36</v>
      </c>
      <c r="AB120" s="12"/>
      <c r="AC120" s="12"/>
      <c r="AD120" s="12"/>
      <c r="AE120" s="12"/>
      <c r="AF120" s="12"/>
      <c r="AG120" s="12"/>
      <c r="AH120" s="13"/>
    </row>
    <row r="121" spans="1:34" x14ac:dyDescent="0.2">
      <c r="A121">
        <v>425</v>
      </c>
      <c r="B121" t="s">
        <v>26</v>
      </c>
      <c r="C121">
        <v>811</v>
      </c>
      <c r="D121" t="s">
        <v>26</v>
      </c>
      <c r="E121" t="s">
        <v>215</v>
      </c>
      <c r="F121" t="s">
        <v>169</v>
      </c>
      <c r="G121" t="s">
        <v>26</v>
      </c>
      <c r="H121" t="s">
        <v>29</v>
      </c>
      <c r="I121" t="s">
        <v>30</v>
      </c>
      <c r="J121" t="s">
        <v>31</v>
      </c>
      <c r="K121" t="s">
        <v>216</v>
      </c>
      <c r="L121">
        <v>811</v>
      </c>
      <c r="M121" t="s">
        <v>32</v>
      </c>
      <c r="N121">
        <v>11.632246</v>
      </c>
      <c r="O121">
        <v>46.778303999999999</v>
      </c>
      <c r="P121">
        <v>840</v>
      </c>
      <c r="Q121">
        <v>724.42138671875</v>
      </c>
      <c r="R121">
        <v>12281</v>
      </c>
      <c r="S121" t="s">
        <v>34</v>
      </c>
      <c r="T121" t="s">
        <v>217</v>
      </c>
      <c r="U121" t="s">
        <v>177</v>
      </c>
      <c r="V121" s="1">
        <v>26665</v>
      </c>
      <c r="W121" s="1">
        <v>41639</v>
      </c>
      <c r="X121">
        <v>14948</v>
      </c>
      <c r="Y121" s="11">
        <f>Tabella2[[#This Row],[elevation]]-Tabella2[[#This Row],[elevation_glo30]]</f>
        <v>115.57861328125</v>
      </c>
      <c r="Z121">
        <v>8739</v>
      </c>
      <c r="AA121" t="s">
        <v>36</v>
      </c>
      <c r="AB121" s="7"/>
      <c r="AC121" s="7"/>
      <c r="AD121" s="7">
        <v>724</v>
      </c>
      <c r="AE121" s="7"/>
      <c r="AF121" s="7"/>
      <c r="AG121" s="7"/>
      <c r="AH121" s="8" t="s">
        <v>1165</v>
      </c>
    </row>
    <row r="122" spans="1:34" x14ac:dyDescent="0.2">
      <c r="A122">
        <v>691</v>
      </c>
      <c r="B122" t="s">
        <v>26</v>
      </c>
      <c r="C122">
        <v>71</v>
      </c>
      <c r="D122" t="s">
        <v>561</v>
      </c>
      <c r="E122" t="s">
        <v>562</v>
      </c>
      <c r="F122" t="s">
        <v>332</v>
      </c>
      <c r="G122" t="s">
        <v>26</v>
      </c>
      <c r="H122" t="s">
        <v>29</v>
      </c>
      <c r="I122" t="s">
        <v>30</v>
      </c>
      <c r="J122" t="s">
        <v>31</v>
      </c>
      <c r="K122" t="s">
        <v>561</v>
      </c>
      <c r="L122">
        <v>71</v>
      </c>
      <c r="M122" t="s">
        <v>329</v>
      </c>
      <c r="N122">
        <v>11.7029</v>
      </c>
      <c r="O122">
        <v>46.8872</v>
      </c>
      <c r="P122">
        <v>1168</v>
      </c>
      <c r="Q122">
        <v>1168.21960449219</v>
      </c>
      <c r="R122" t="s">
        <v>561</v>
      </c>
      <c r="S122" t="s">
        <v>34</v>
      </c>
      <c r="T122" t="s">
        <v>563</v>
      </c>
      <c r="U122" t="s">
        <v>313</v>
      </c>
      <c r="V122" s="1">
        <v>28126</v>
      </c>
      <c r="W122" s="1">
        <v>45313</v>
      </c>
      <c r="X122">
        <v>16977</v>
      </c>
      <c r="Y122" s="11">
        <f>Tabella2[[#This Row],[elevation]]-Tabella2[[#This Row],[elevation_glo30]]</f>
        <v>-0.21960449219000111</v>
      </c>
      <c r="Z122">
        <v>12229</v>
      </c>
      <c r="AA122" t="s">
        <v>36</v>
      </c>
      <c r="AB122" s="12"/>
      <c r="AC122" s="12"/>
      <c r="AD122" s="12"/>
      <c r="AE122" s="12"/>
      <c r="AF122" s="12"/>
      <c r="AG122" s="12"/>
      <c r="AH122" s="13"/>
    </row>
    <row r="123" spans="1:34" x14ac:dyDescent="0.2">
      <c r="A123">
        <v>692</v>
      </c>
      <c r="B123" t="s">
        <v>26</v>
      </c>
      <c r="C123">
        <v>70</v>
      </c>
      <c r="D123" t="s">
        <v>564</v>
      </c>
      <c r="E123" t="s">
        <v>565</v>
      </c>
      <c r="F123" t="s">
        <v>328</v>
      </c>
      <c r="G123" t="s">
        <v>26</v>
      </c>
      <c r="H123" t="s">
        <v>29</v>
      </c>
      <c r="I123" t="s">
        <v>30</v>
      </c>
      <c r="J123" t="s">
        <v>31</v>
      </c>
      <c r="K123" t="s">
        <v>564</v>
      </c>
      <c r="L123">
        <v>70</v>
      </c>
      <c r="M123" t="s">
        <v>329</v>
      </c>
      <c r="N123">
        <v>11.6882</v>
      </c>
      <c r="O123">
        <v>46.925400000000003</v>
      </c>
      <c r="P123">
        <v>2050</v>
      </c>
      <c r="Q123">
        <v>2039.31140136719</v>
      </c>
      <c r="R123" t="s">
        <v>564</v>
      </c>
      <c r="S123" t="s">
        <v>34</v>
      </c>
      <c r="T123" t="s">
        <v>566</v>
      </c>
      <c r="U123" t="s">
        <v>317</v>
      </c>
      <c r="V123" s="1">
        <v>39847</v>
      </c>
      <c r="W123" s="1">
        <v>45313</v>
      </c>
      <c r="X123">
        <v>4912</v>
      </c>
      <c r="Y123" s="11">
        <f>Tabella2[[#This Row],[elevation]]-Tabella2[[#This Row],[elevation_glo30]]</f>
        <v>10.688598632809999</v>
      </c>
      <c r="Z123">
        <v>4912</v>
      </c>
      <c r="AA123" t="s">
        <v>36</v>
      </c>
      <c r="AB123" s="12"/>
      <c r="AC123" s="12"/>
      <c r="AD123" s="12"/>
      <c r="AE123" s="12"/>
      <c r="AF123" s="12"/>
      <c r="AG123" s="12"/>
      <c r="AH123" s="13"/>
    </row>
    <row r="124" spans="1:34" x14ac:dyDescent="0.2">
      <c r="A124">
        <v>693</v>
      </c>
      <c r="B124" t="s">
        <v>26</v>
      </c>
      <c r="C124">
        <v>69</v>
      </c>
      <c r="D124" t="s">
        <v>567</v>
      </c>
      <c r="E124" t="s">
        <v>568</v>
      </c>
      <c r="F124" t="s">
        <v>328</v>
      </c>
      <c r="G124" t="s">
        <v>26</v>
      </c>
      <c r="H124" t="s">
        <v>29</v>
      </c>
      <c r="I124" t="s">
        <v>30</v>
      </c>
      <c r="J124" t="s">
        <v>31</v>
      </c>
      <c r="K124" t="s">
        <v>567</v>
      </c>
      <c r="L124">
        <v>69</v>
      </c>
      <c r="M124" t="s">
        <v>329</v>
      </c>
      <c r="N124">
        <v>11.687099999999999</v>
      </c>
      <c r="O124">
        <v>46.943399999999997</v>
      </c>
      <c r="P124">
        <v>2808</v>
      </c>
      <c r="Q124">
        <v>2785.40112304688</v>
      </c>
      <c r="R124" t="s">
        <v>567</v>
      </c>
      <c r="S124" t="s">
        <v>34</v>
      </c>
      <c r="T124" t="s">
        <v>569</v>
      </c>
      <c r="U124" t="s">
        <v>317</v>
      </c>
      <c r="V124" s="1">
        <v>39847</v>
      </c>
      <c r="W124" s="1">
        <v>45313</v>
      </c>
      <c r="X124">
        <v>4877</v>
      </c>
      <c r="Y124" s="11">
        <f>Tabella2[[#This Row],[elevation]]-Tabella2[[#This Row],[elevation_glo30]]</f>
        <v>22.598876953119998</v>
      </c>
      <c r="Z124">
        <v>4877</v>
      </c>
      <c r="AA124" t="s">
        <v>36</v>
      </c>
      <c r="AB124" s="12"/>
      <c r="AC124" s="12"/>
      <c r="AD124" s="12"/>
      <c r="AE124" s="12"/>
      <c r="AF124" s="12"/>
      <c r="AG124" s="12"/>
      <c r="AH124" s="13"/>
    </row>
    <row r="125" spans="1:34" x14ac:dyDescent="0.2">
      <c r="A125">
        <v>427</v>
      </c>
      <c r="B125" t="s">
        <v>26</v>
      </c>
      <c r="C125">
        <v>826</v>
      </c>
      <c r="D125" t="s">
        <v>26</v>
      </c>
      <c r="E125" t="s">
        <v>218</v>
      </c>
      <c r="F125" t="s">
        <v>169</v>
      </c>
      <c r="G125" t="s">
        <v>26</v>
      </c>
      <c r="H125" t="s">
        <v>29</v>
      </c>
      <c r="I125" t="s">
        <v>30</v>
      </c>
      <c r="J125" t="s">
        <v>31</v>
      </c>
      <c r="K125" t="s">
        <v>219</v>
      </c>
      <c r="L125">
        <v>826</v>
      </c>
      <c r="M125" t="s">
        <v>32</v>
      </c>
      <c r="N125">
        <v>11.944193</v>
      </c>
      <c r="O125">
        <v>46.832580999999998</v>
      </c>
      <c r="P125">
        <v>863</v>
      </c>
      <c r="Q125">
        <v>833.46520996093795</v>
      </c>
      <c r="R125">
        <v>12305</v>
      </c>
      <c r="S125" t="s">
        <v>34</v>
      </c>
      <c r="T125">
        <v>1646</v>
      </c>
      <c r="U125" t="s">
        <v>171</v>
      </c>
      <c r="V125" s="1">
        <v>29952</v>
      </c>
      <c r="W125" s="1">
        <v>36160</v>
      </c>
      <c r="X125">
        <v>5473</v>
      </c>
      <c r="Y125" s="11">
        <f>Tabella2[[#This Row],[elevation]]-Tabella2[[#This Row],[elevation_glo30]]</f>
        <v>29.534790039062045</v>
      </c>
      <c r="Z125">
        <v>3287</v>
      </c>
      <c r="AA125" t="s">
        <v>36</v>
      </c>
      <c r="AB125" s="12"/>
      <c r="AC125" s="12"/>
      <c r="AD125" s="12">
        <v>840</v>
      </c>
      <c r="AE125" s="12">
        <v>1</v>
      </c>
      <c r="AF125" s="12">
        <v>1</v>
      </c>
      <c r="AG125" s="12"/>
      <c r="AH125" s="13"/>
    </row>
    <row r="126" spans="1:34" x14ac:dyDescent="0.2">
      <c r="A126">
        <v>694</v>
      </c>
      <c r="B126" t="s">
        <v>26</v>
      </c>
      <c r="C126">
        <v>34</v>
      </c>
      <c r="D126" t="s">
        <v>570</v>
      </c>
      <c r="E126" t="s">
        <v>571</v>
      </c>
      <c r="F126" t="s">
        <v>332</v>
      </c>
      <c r="G126" t="s">
        <v>26</v>
      </c>
      <c r="H126" t="s">
        <v>29</v>
      </c>
      <c r="I126" t="s">
        <v>30</v>
      </c>
      <c r="J126" t="s">
        <v>31</v>
      </c>
      <c r="K126" t="s">
        <v>570</v>
      </c>
      <c r="L126">
        <v>34</v>
      </c>
      <c r="M126" t="s">
        <v>329</v>
      </c>
      <c r="N126">
        <v>11.200799999999999</v>
      </c>
      <c r="O126">
        <v>46.576700000000002</v>
      </c>
      <c r="P126">
        <v>254</v>
      </c>
      <c r="Q126">
        <v>254.06857299804699</v>
      </c>
      <c r="R126" t="s">
        <v>570</v>
      </c>
      <c r="S126" t="s">
        <v>34</v>
      </c>
      <c r="T126">
        <v>89</v>
      </c>
      <c r="U126" t="s">
        <v>36</v>
      </c>
      <c r="V126" s="1">
        <v>42724</v>
      </c>
      <c r="W126" s="1">
        <v>45313</v>
      </c>
      <c r="X126">
        <v>2590</v>
      </c>
      <c r="Y126" s="11">
        <f>Tabella2[[#This Row],[elevation]]-Tabella2[[#This Row],[elevation_glo30]]</f>
        <v>-6.8572998046988687E-2</v>
      </c>
      <c r="Z126">
        <v>2590</v>
      </c>
      <c r="AA126" t="s">
        <v>36</v>
      </c>
      <c r="AB126" s="12"/>
      <c r="AC126" s="12"/>
      <c r="AD126" s="12"/>
      <c r="AE126" s="12"/>
      <c r="AF126" s="12"/>
      <c r="AG126" s="12"/>
      <c r="AH126" s="13"/>
    </row>
    <row r="127" spans="1:34" x14ac:dyDescent="0.2">
      <c r="A127">
        <v>695</v>
      </c>
      <c r="B127" t="s">
        <v>26</v>
      </c>
      <c r="C127">
        <v>296</v>
      </c>
      <c r="D127" t="s">
        <v>572</v>
      </c>
      <c r="E127" t="s">
        <v>573</v>
      </c>
      <c r="F127" t="s">
        <v>311</v>
      </c>
      <c r="G127" t="s">
        <v>26</v>
      </c>
      <c r="H127" t="s">
        <v>42</v>
      </c>
      <c r="I127" t="s">
        <v>43</v>
      </c>
      <c r="J127" t="s">
        <v>31</v>
      </c>
      <c r="K127" t="s">
        <v>572</v>
      </c>
      <c r="L127">
        <v>296</v>
      </c>
      <c r="M127" t="s">
        <v>32</v>
      </c>
      <c r="N127">
        <v>10.718272000000001</v>
      </c>
      <c r="O127">
        <v>46.451278000000002</v>
      </c>
      <c r="P127">
        <v>3093</v>
      </c>
      <c r="Q127">
        <v>3053.513671875</v>
      </c>
      <c r="R127" t="s">
        <v>572</v>
      </c>
      <c r="S127" t="s">
        <v>34</v>
      </c>
      <c r="T127" t="s">
        <v>574</v>
      </c>
      <c r="U127" t="s">
        <v>317</v>
      </c>
      <c r="V127" s="1">
        <v>40789</v>
      </c>
      <c r="W127" s="1">
        <v>45313</v>
      </c>
      <c r="X127">
        <v>4110</v>
      </c>
      <c r="Y127" s="11">
        <f>Tabella2[[#This Row],[elevation]]-Tabella2[[#This Row],[elevation_glo30]]</f>
        <v>39.486328125</v>
      </c>
      <c r="Z127">
        <v>4110</v>
      </c>
      <c r="AA127" t="s">
        <v>36</v>
      </c>
      <c r="AB127" s="12"/>
      <c r="AC127" s="12"/>
      <c r="AD127" s="12"/>
      <c r="AE127" s="12"/>
      <c r="AF127" s="12">
        <v>1</v>
      </c>
      <c r="AG127" s="12"/>
      <c r="AH127" s="13"/>
    </row>
    <row r="128" spans="1:34" x14ac:dyDescent="0.2">
      <c r="A128">
        <v>698</v>
      </c>
      <c r="B128" t="s">
        <v>26</v>
      </c>
      <c r="C128">
        <v>291</v>
      </c>
      <c r="D128" t="s">
        <v>579</v>
      </c>
      <c r="E128" t="s">
        <v>580</v>
      </c>
      <c r="F128" t="s">
        <v>311</v>
      </c>
      <c r="G128" t="s">
        <v>26</v>
      </c>
      <c r="H128" t="s">
        <v>42</v>
      </c>
      <c r="I128" t="s">
        <v>43</v>
      </c>
      <c r="J128" t="s">
        <v>31</v>
      </c>
      <c r="K128" t="s">
        <v>579</v>
      </c>
      <c r="L128">
        <v>291</v>
      </c>
      <c r="M128" t="s">
        <v>32</v>
      </c>
      <c r="N128">
        <v>11.871708999999999</v>
      </c>
      <c r="O128">
        <v>46.255107000000002</v>
      </c>
      <c r="P128">
        <v>2720</v>
      </c>
      <c r="Q128">
        <v>2717.99560546875</v>
      </c>
      <c r="R128" t="s">
        <v>579</v>
      </c>
      <c r="S128" t="s">
        <v>34</v>
      </c>
      <c r="T128">
        <v>93</v>
      </c>
      <c r="U128" t="s">
        <v>36</v>
      </c>
      <c r="V128" s="1">
        <v>40423</v>
      </c>
      <c r="W128" s="1">
        <v>45313</v>
      </c>
      <c r="X128">
        <v>1884</v>
      </c>
      <c r="Y128" s="11">
        <f>Tabella2[[#This Row],[elevation]]-Tabella2[[#This Row],[elevation_glo30]]</f>
        <v>2.00439453125</v>
      </c>
      <c r="Z128">
        <v>1884</v>
      </c>
      <c r="AA128" t="s">
        <v>36</v>
      </c>
      <c r="AB128" s="12"/>
      <c r="AC128" s="12"/>
      <c r="AD128" s="12"/>
      <c r="AE128" s="12"/>
      <c r="AF128" s="12"/>
      <c r="AG128" s="12"/>
      <c r="AH128" s="13"/>
    </row>
    <row r="129" spans="1:34" x14ac:dyDescent="0.2">
      <c r="A129">
        <v>696</v>
      </c>
      <c r="B129" t="s">
        <v>26</v>
      </c>
      <c r="C129">
        <v>288</v>
      </c>
      <c r="D129" t="s">
        <v>575</v>
      </c>
      <c r="E129" t="s">
        <v>576</v>
      </c>
      <c r="F129" t="s">
        <v>311</v>
      </c>
      <c r="G129" t="s">
        <v>26</v>
      </c>
      <c r="H129" t="s">
        <v>42</v>
      </c>
      <c r="I129" t="s">
        <v>43</v>
      </c>
      <c r="J129" t="s">
        <v>31</v>
      </c>
      <c r="K129" t="s">
        <v>575</v>
      </c>
      <c r="L129">
        <v>288</v>
      </c>
      <c r="M129" t="s">
        <v>32</v>
      </c>
      <c r="N129">
        <v>10.583565</v>
      </c>
      <c r="O129">
        <v>46.223067</v>
      </c>
      <c r="P129">
        <v>2852</v>
      </c>
      <c r="Q129">
        <v>2849.26025390625</v>
      </c>
      <c r="R129" t="s">
        <v>575</v>
      </c>
      <c r="S129" t="s">
        <v>34</v>
      </c>
      <c r="T129">
        <v>91</v>
      </c>
      <c r="U129" t="s">
        <v>36</v>
      </c>
      <c r="V129" s="1">
        <v>40865</v>
      </c>
      <c r="W129" s="1">
        <v>43866</v>
      </c>
      <c r="X129">
        <v>2690</v>
      </c>
      <c r="Y129" s="11">
        <f>Tabella2[[#This Row],[elevation]]-Tabella2[[#This Row],[elevation_glo30]]</f>
        <v>2.73974609375</v>
      </c>
      <c r="Z129">
        <v>2690</v>
      </c>
      <c r="AA129" t="s">
        <v>36</v>
      </c>
      <c r="AB129" s="12"/>
      <c r="AC129" s="12"/>
      <c r="AD129" s="12"/>
      <c r="AE129" s="12"/>
      <c r="AF129" s="12"/>
      <c r="AG129" s="12"/>
      <c r="AH129" s="13"/>
    </row>
    <row r="130" spans="1:34" x14ac:dyDescent="0.2">
      <c r="A130">
        <v>697</v>
      </c>
      <c r="B130" t="s">
        <v>26</v>
      </c>
      <c r="C130">
        <v>289</v>
      </c>
      <c r="D130" t="s">
        <v>577</v>
      </c>
      <c r="E130" t="s">
        <v>578</v>
      </c>
      <c r="F130" t="s">
        <v>311</v>
      </c>
      <c r="G130" t="s">
        <v>26</v>
      </c>
      <c r="H130" t="s">
        <v>42</v>
      </c>
      <c r="I130" t="s">
        <v>43</v>
      </c>
      <c r="J130" t="s">
        <v>31</v>
      </c>
      <c r="K130" t="s">
        <v>577</v>
      </c>
      <c r="L130">
        <v>289</v>
      </c>
      <c r="M130" t="s">
        <v>32</v>
      </c>
      <c r="N130">
        <v>10.58140547</v>
      </c>
      <c r="O130">
        <v>46.238523409999999</v>
      </c>
      <c r="P130">
        <v>2587</v>
      </c>
      <c r="Q130">
        <v>2586.63647460938</v>
      </c>
      <c r="R130" t="s">
        <v>577</v>
      </c>
      <c r="S130" t="s">
        <v>34</v>
      </c>
      <c r="T130">
        <v>92</v>
      </c>
      <c r="U130" t="s">
        <v>36</v>
      </c>
      <c r="V130" s="1">
        <v>40845</v>
      </c>
      <c r="W130" s="1">
        <v>41786</v>
      </c>
      <c r="X130">
        <v>939</v>
      </c>
      <c r="Y130" s="11">
        <f>Tabella2[[#This Row],[elevation]]-Tabella2[[#This Row],[elevation_glo30]]</f>
        <v>0.36352539061999778</v>
      </c>
      <c r="Z130">
        <v>939</v>
      </c>
      <c r="AA130" t="s">
        <v>36</v>
      </c>
      <c r="AB130" s="4"/>
      <c r="AC130" s="4"/>
      <c r="AD130" s="4"/>
      <c r="AE130" s="4"/>
      <c r="AF130" s="4"/>
      <c r="AG130" s="4" t="b">
        <v>0</v>
      </c>
      <c r="AH130" s="5" t="s">
        <v>1162</v>
      </c>
    </row>
    <row r="131" spans="1:34" x14ac:dyDescent="0.2">
      <c r="A131">
        <v>699</v>
      </c>
      <c r="B131" t="s">
        <v>26</v>
      </c>
      <c r="C131">
        <v>278</v>
      </c>
      <c r="D131" t="s">
        <v>581</v>
      </c>
      <c r="E131" t="s">
        <v>582</v>
      </c>
      <c r="F131" t="s">
        <v>311</v>
      </c>
      <c r="G131" t="s">
        <v>26</v>
      </c>
      <c r="H131" t="s">
        <v>42</v>
      </c>
      <c r="I131" t="s">
        <v>43</v>
      </c>
      <c r="J131" t="s">
        <v>31</v>
      </c>
      <c r="K131" t="s">
        <v>581</v>
      </c>
      <c r="L131">
        <v>278</v>
      </c>
      <c r="M131" t="s">
        <v>32</v>
      </c>
      <c r="N131">
        <v>10.775487</v>
      </c>
      <c r="O131">
        <v>46.147486999999998</v>
      </c>
      <c r="P131">
        <v>877</v>
      </c>
      <c r="Q131">
        <v>879.39416503906205</v>
      </c>
      <c r="R131" t="s">
        <v>581</v>
      </c>
      <c r="S131" t="s">
        <v>34</v>
      </c>
      <c r="T131" t="s">
        <v>583</v>
      </c>
      <c r="U131" t="s">
        <v>317</v>
      </c>
      <c r="V131" s="1">
        <v>40893</v>
      </c>
      <c r="W131" s="1">
        <v>45313</v>
      </c>
      <c r="X131">
        <v>4403</v>
      </c>
      <c r="Y131" s="11">
        <f>Tabella2[[#This Row],[elevation]]-Tabella2[[#This Row],[elevation_glo30]]</f>
        <v>-2.3941650390620453</v>
      </c>
      <c r="Z131">
        <v>4403</v>
      </c>
      <c r="AA131" t="s">
        <v>36</v>
      </c>
      <c r="AB131" s="12"/>
      <c r="AC131" s="12"/>
      <c r="AD131" s="12"/>
      <c r="AE131" s="12"/>
      <c r="AF131" s="12"/>
      <c r="AG131" s="12"/>
      <c r="AH131" s="13"/>
    </row>
    <row r="132" spans="1:34" x14ac:dyDescent="0.2">
      <c r="A132">
        <v>700</v>
      </c>
      <c r="B132" t="s">
        <v>26</v>
      </c>
      <c r="C132">
        <v>275</v>
      </c>
      <c r="D132" t="s">
        <v>584</v>
      </c>
      <c r="E132" t="s">
        <v>585</v>
      </c>
      <c r="F132" t="s">
        <v>311</v>
      </c>
      <c r="G132" t="s">
        <v>26</v>
      </c>
      <c r="H132" t="s">
        <v>42</v>
      </c>
      <c r="I132" t="s">
        <v>43</v>
      </c>
      <c r="J132" t="s">
        <v>31</v>
      </c>
      <c r="K132" t="s">
        <v>584</v>
      </c>
      <c r="L132">
        <v>275</v>
      </c>
      <c r="M132" t="s">
        <v>32</v>
      </c>
      <c r="N132">
        <v>11.656834999999999</v>
      </c>
      <c r="O132">
        <v>46.006312000000001</v>
      </c>
      <c r="P132">
        <v>238</v>
      </c>
      <c r="Q132">
        <v>238.99423217773401</v>
      </c>
      <c r="R132" t="s">
        <v>584</v>
      </c>
      <c r="S132" t="s">
        <v>34</v>
      </c>
      <c r="T132" t="s">
        <v>586</v>
      </c>
      <c r="U132" t="s">
        <v>352</v>
      </c>
      <c r="V132" s="1">
        <v>37622</v>
      </c>
      <c r="W132" s="1">
        <v>45313</v>
      </c>
      <c r="X132">
        <v>5370</v>
      </c>
      <c r="Y132" s="11">
        <f>Tabella2[[#This Row],[elevation]]-Tabella2[[#This Row],[elevation_glo30]]</f>
        <v>-0.99423217773400552</v>
      </c>
      <c r="Z132">
        <v>5370</v>
      </c>
      <c r="AA132" t="s">
        <v>36</v>
      </c>
      <c r="AB132" s="12"/>
      <c r="AC132" s="12"/>
      <c r="AD132" s="12"/>
      <c r="AE132" s="12"/>
      <c r="AF132" s="12"/>
      <c r="AG132" s="12"/>
      <c r="AH132" s="13"/>
    </row>
    <row r="133" spans="1:34" x14ac:dyDescent="0.2">
      <c r="A133">
        <v>701</v>
      </c>
      <c r="B133" t="s">
        <v>26</v>
      </c>
      <c r="C133">
        <v>259</v>
      </c>
      <c r="D133" t="s">
        <v>587</v>
      </c>
      <c r="E133" t="s">
        <v>588</v>
      </c>
      <c r="F133" t="s">
        <v>311</v>
      </c>
      <c r="G133" t="s">
        <v>26</v>
      </c>
      <c r="H133" t="s">
        <v>42</v>
      </c>
      <c r="I133" t="s">
        <v>43</v>
      </c>
      <c r="J133" t="s">
        <v>31</v>
      </c>
      <c r="K133" t="s">
        <v>587</v>
      </c>
      <c r="L133">
        <v>259</v>
      </c>
      <c r="M133" t="s">
        <v>32</v>
      </c>
      <c r="N133">
        <v>11.590218999999999</v>
      </c>
      <c r="O133">
        <v>45.979906</v>
      </c>
      <c r="P133">
        <v>1345</v>
      </c>
      <c r="Q133">
        <v>1348.85522460938</v>
      </c>
      <c r="R133" t="s">
        <v>587</v>
      </c>
      <c r="S133" t="s">
        <v>34</v>
      </c>
      <c r="T133" t="s">
        <v>589</v>
      </c>
      <c r="U133" t="s">
        <v>317</v>
      </c>
      <c r="V133" s="1">
        <v>41094</v>
      </c>
      <c r="W133" s="1">
        <v>45313</v>
      </c>
      <c r="X133">
        <v>4110</v>
      </c>
      <c r="Y133" s="11">
        <f>Tabella2[[#This Row],[elevation]]-Tabella2[[#This Row],[elevation_glo30]]</f>
        <v>-3.8552246093800022</v>
      </c>
      <c r="Z133">
        <v>4110</v>
      </c>
      <c r="AA133" t="s">
        <v>36</v>
      </c>
      <c r="AB133" s="12"/>
      <c r="AC133" s="12"/>
      <c r="AD133" s="12"/>
      <c r="AE133" s="12"/>
      <c r="AF133" s="12"/>
      <c r="AG133" s="12"/>
      <c r="AH133" s="13"/>
    </row>
    <row r="134" spans="1:34" x14ac:dyDescent="0.2">
      <c r="A134">
        <v>104</v>
      </c>
      <c r="B134" t="s">
        <v>26</v>
      </c>
      <c r="C134">
        <v>3221</v>
      </c>
      <c r="D134" t="s">
        <v>26</v>
      </c>
      <c r="E134" t="s">
        <v>71</v>
      </c>
      <c r="F134" t="s">
        <v>28</v>
      </c>
      <c r="G134" t="s">
        <v>26</v>
      </c>
      <c r="H134" t="s">
        <v>29</v>
      </c>
      <c r="I134" t="s">
        <v>30</v>
      </c>
      <c r="J134" t="s">
        <v>31</v>
      </c>
      <c r="K134" t="s">
        <v>26</v>
      </c>
      <c r="L134">
        <v>3221</v>
      </c>
      <c r="M134" t="s">
        <v>32</v>
      </c>
      <c r="N134">
        <v>10.550560000000001</v>
      </c>
      <c r="O134">
        <v>46.61806</v>
      </c>
      <c r="P134">
        <v>1967</v>
      </c>
      <c r="Q134">
        <v>1948.71557617188</v>
      </c>
      <c r="R134" t="s">
        <v>72</v>
      </c>
      <c r="S134" t="s">
        <v>34</v>
      </c>
      <c r="T134">
        <v>1576</v>
      </c>
      <c r="U134" t="s">
        <v>35</v>
      </c>
      <c r="V134" s="1">
        <v>37257</v>
      </c>
      <c r="W134" s="1">
        <v>39854</v>
      </c>
      <c r="X134">
        <v>820</v>
      </c>
      <c r="Y134" s="11">
        <f>Tabella2[[#This Row],[elevation]]-Tabella2[[#This Row],[elevation_glo30]]</f>
        <v>18.284423828119998</v>
      </c>
      <c r="Z134">
        <v>820</v>
      </c>
      <c r="AA134" t="s">
        <v>36</v>
      </c>
      <c r="AB134" s="4"/>
      <c r="AC134" s="4"/>
      <c r="AD134" s="4"/>
      <c r="AE134" s="4"/>
      <c r="AF134" s="4"/>
      <c r="AG134" s="4" t="b">
        <v>0</v>
      </c>
      <c r="AH134" s="5" t="s">
        <v>1162</v>
      </c>
    </row>
    <row r="135" spans="1:34" x14ac:dyDescent="0.2">
      <c r="A135">
        <v>702</v>
      </c>
      <c r="B135" t="s">
        <v>26</v>
      </c>
      <c r="C135">
        <v>5</v>
      </c>
      <c r="D135" t="s">
        <v>590</v>
      </c>
      <c r="E135" t="s">
        <v>591</v>
      </c>
      <c r="F135" t="s">
        <v>332</v>
      </c>
      <c r="G135" t="s">
        <v>26</v>
      </c>
      <c r="H135" t="s">
        <v>29</v>
      </c>
      <c r="I135" t="s">
        <v>30</v>
      </c>
      <c r="J135" t="s">
        <v>31</v>
      </c>
      <c r="K135" t="s">
        <v>590</v>
      </c>
      <c r="L135">
        <v>5</v>
      </c>
      <c r="M135" t="s">
        <v>329</v>
      </c>
      <c r="N135">
        <v>10.632999999999999</v>
      </c>
      <c r="O135">
        <v>46.836500000000001</v>
      </c>
      <c r="P135">
        <v>1842</v>
      </c>
      <c r="Q135">
        <v>1841.17321777344</v>
      </c>
      <c r="R135" t="s">
        <v>590</v>
      </c>
      <c r="S135" t="s">
        <v>34</v>
      </c>
      <c r="T135">
        <v>97</v>
      </c>
      <c r="U135" t="s">
        <v>36</v>
      </c>
      <c r="V135" s="1">
        <v>44470</v>
      </c>
      <c r="W135" s="1">
        <v>45313</v>
      </c>
      <c r="X135">
        <v>844</v>
      </c>
      <c r="Y135" s="11">
        <f>Tabella2[[#This Row],[elevation]]-Tabella2[[#This Row],[elevation_glo30]]</f>
        <v>0.82678222655999889</v>
      </c>
      <c r="Z135">
        <v>844</v>
      </c>
      <c r="AA135" t="s">
        <v>36</v>
      </c>
      <c r="AB135" s="4"/>
      <c r="AC135" s="4"/>
      <c r="AD135" s="4"/>
      <c r="AE135" s="4"/>
      <c r="AF135" s="4"/>
      <c r="AG135" s="4" t="b">
        <v>0</v>
      </c>
      <c r="AH135" s="5" t="s">
        <v>1162</v>
      </c>
    </row>
    <row r="136" spans="1:34" x14ac:dyDescent="0.2">
      <c r="A136">
        <v>703</v>
      </c>
      <c r="B136" t="s">
        <v>26</v>
      </c>
      <c r="C136">
        <v>148</v>
      </c>
      <c r="D136" t="s">
        <v>592</v>
      </c>
      <c r="E136" t="s">
        <v>593</v>
      </c>
      <c r="F136" t="s">
        <v>311</v>
      </c>
      <c r="G136" t="s">
        <v>26</v>
      </c>
      <c r="H136" t="s">
        <v>42</v>
      </c>
      <c r="I136" t="s">
        <v>43</v>
      </c>
      <c r="J136" t="s">
        <v>31</v>
      </c>
      <c r="K136" t="s">
        <v>592</v>
      </c>
      <c r="L136">
        <v>148</v>
      </c>
      <c r="M136" t="s">
        <v>32</v>
      </c>
      <c r="N136">
        <v>11.29667014</v>
      </c>
      <c r="O136">
        <v>46.22074456</v>
      </c>
      <c r="P136">
        <v>845</v>
      </c>
      <c r="Q136">
        <v>850.43817138671898</v>
      </c>
      <c r="R136" t="s">
        <v>592</v>
      </c>
      <c r="S136" t="s">
        <v>34</v>
      </c>
      <c r="T136" t="s">
        <v>594</v>
      </c>
      <c r="U136" t="s">
        <v>313</v>
      </c>
      <c r="V136" s="1">
        <v>34271</v>
      </c>
      <c r="W136" s="1">
        <v>38509</v>
      </c>
      <c r="X136">
        <v>4020</v>
      </c>
      <c r="Y136" s="11">
        <f>Tabella2[[#This Row],[elevation]]-Tabella2[[#This Row],[elevation_glo30]]</f>
        <v>-5.4381713867189774</v>
      </c>
      <c r="Z136">
        <v>4020</v>
      </c>
      <c r="AA136" t="s">
        <v>36</v>
      </c>
      <c r="AH136" s="6"/>
    </row>
    <row r="137" spans="1:34" x14ac:dyDescent="0.2">
      <c r="A137">
        <v>704</v>
      </c>
      <c r="B137" t="s">
        <v>26</v>
      </c>
      <c r="C137">
        <v>184</v>
      </c>
      <c r="D137" t="s">
        <v>595</v>
      </c>
      <c r="E137" t="s">
        <v>596</v>
      </c>
      <c r="F137" t="s">
        <v>311</v>
      </c>
      <c r="G137" t="s">
        <v>26</v>
      </c>
      <c r="H137" t="s">
        <v>42</v>
      </c>
      <c r="I137" t="s">
        <v>43</v>
      </c>
      <c r="J137" t="s">
        <v>31</v>
      </c>
      <c r="K137" t="s">
        <v>595</v>
      </c>
      <c r="L137">
        <v>184</v>
      </c>
      <c r="M137" t="s">
        <v>32</v>
      </c>
      <c r="N137">
        <v>10.70815178</v>
      </c>
      <c r="O137">
        <v>46.022438690000001</v>
      </c>
      <c r="P137">
        <v>943</v>
      </c>
      <c r="Q137">
        <v>948.46978759765602</v>
      </c>
      <c r="R137" t="s">
        <v>595</v>
      </c>
      <c r="S137" t="s">
        <v>34</v>
      </c>
      <c r="T137" t="s">
        <v>597</v>
      </c>
      <c r="U137" t="s">
        <v>313</v>
      </c>
      <c r="V137" s="1">
        <v>33533</v>
      </c>
      <c r="W137" s="1">
        <v>40917</v>
      </c>
      <c r="X137">
        <v>7094</v>
      </c>
      <c r="Y137" s="11">
        <f>Tabella2[[#This Row],[elevation]]-Tabella2[[#This Row],[elevation_glo30]]</f>
        <v>-5.4697875976560226</v>
      </c>
      <c r="Z137">
        <v>7094</v>
      </c>
      <c r="AA137" t="s">
        <v>36</v>
      </c>
      <c r="AB137" s="12"/>
      <c r="AC137" s="12"/>
      <c r="AD137" s="12"/>
      <c r="AE137" s="12"/>
      <c r="AF137" s="12"/>
      <c r="AG137" s="12"/>
      <c r="AH137" s="13"/>
    </row>
    <row r="138" spans="1:34" x14ac:dyDescent="0.2">
      <c r="A138">
        <v>431</v>
      </c>
      <c r="B138" t="s">
        <v>26</v>
      </c>
      <c r="C138">
        <v>829</v>
      </c>
      <c r="D138" t="s">
        <v>26</v>
      </c>
      <c r="E138" t="s">
        <v>220</v>
      </c>
      <c r="F138" t="s">
        <v>169</v>
      </c>
      <c r="G138" t="s">
        <v>26</v>
      </c>
      <c r="H138" t="s">
        <v>29</v>
      </c>
      <c r="I138" t="s">
        <v>30</v>
      </c>
      <c r="J138" t="s">
        <v>31</v>
      </c>
      <c r="K138" t="s">
        <v>221</v>
      </c>
      <c r="L138">
        <v>829</v>
      </c>
      <c r="M138" t="s">
        <v>32</v>
      </c>
      <c r="N138">
        <v>11.907076</v>
      </c>
      <c r="O138">
        <v>46.583629999999999</v>
      </c>
      <c r="P138">
        <v>1398</v>
      </c>
      <c r="Q138">
        <v>1401.87841796875</v>
      </c>
      <c r="R138">
        <v>12311</v>
      </c>
      <c r="S138" t="s">
        <v>34</v>
      </c>
      <c r="T138">
        <v>1914</v>
      </c>
      <c r="U138" t="s">
        <v>171</v>
      </c>
      <c r="V138" s="1">
        <v>31778</v>
      </c>
      <c r="W138" s="1">
        <v>44561</v>
      </c>
      <c r="X138">
        <v>12127</v>
      </c>
      <c r="Y138" s="11">
        <f>Tabella2[[#This Row],[elevation]]-Tabella2[[#This Row],[elevation_glo30]]</f>
        <v>-3.87841796875</v>
      </c>
      <c r="Z138">
        <v>11031</v>
      </c>
      <c r="AA138" t="s">
        <v>36</v>
      </c>
      <c r="AH138" s="6"/>
    </row>
    <row r="139" spans="1:34" x14ac:dyDescent="0.2">
      <c r="A139">
        <v>119</v>
      </c>
      <c r="B139" t="s">
        <v>26</v>
      </c>
      <c r="C139">
        <v>3226</v>
      </c>
      <c r="D139" t="s">
        <v>26</v>
      </c>
      <c r="E139" t="s">
        <v>77</v>
      </c>
      <c r="F139" t="s">
        <v>28</v>
      </c>
      <c r="G139" t="s">
        <v>26</v>
      </c>
      <c r="H139" t="s">
        <v>29</v>
      </c>
      <c r="I139" t="s">
        <v>30</v>
      </c>
      <c r="J139" t="s">
        <v>31</v>
      </c>
      <c r="K139" t="s">
        <v>26</v>
      </c>
      <c r="L139">
        <v>3226</v>
      </c>
      <c r="M139" t="s">
        <v>32</v>
      </c>
      <c r="N139">
        <v>11.8942</v>
      </c>
      <c r="O139">
        <v>46.5764</v>
      </c>
      <c r="P139">
        <v>1430</v>
      </c>
      <c r="Q139">
        <v>1434.30310058594</v>
      </c>
      <c r="R139" t="s">
        <v>78</v>
      </c>
      <c r="S139" t="s">
        <v>34</v>
      </c>
      <c r="T139">
        <v>1746</v>
      </c>
      <c r="U139" t="s">
        <v>35</v>
      </c>
      <c r="V139" s="1">
        <v>37622</v>
      </c>
      <c r="W139" s="1">
        <v>41183</v>
      </c>
      <c r="X139">
        <v>1546</v>
      </c>
      <c r="Y139" s="11">
        <f>Tabella2[[#This Row],[elevation]]-Tabella2[[#This Row],[elevation_glo30]]</f>
        <v>-4.3031005859400011</v>
      </c>
      <c r="Z139">
        <v>1546</v>
      </c>
      <c r="AA139" t="s">
        <v>36</v>
      </c>
      <c r="AB139" s="4"/>
      <c r="AC139" s="4"/>
      <c r="AD139" s="4"/>
      <c r="AE139" s="4"/>
      <c r="AF139" s="4"/>
      <c r="AG139" s="4" t="b">
        <v>0</v>
      </c>
      <c r="AH139" s="5" t="s">
        <v>1162</v>
      </c>
    </row>
    <row r="140" spans="1:34" x14ac:dyDescent="0.2">
      <c r="A140">
        <v>109</v>
      </c>
      <c r="B140" t="s">
        <v>26</v>
      </c>
      <c r="C140">
        <v>3222</v>
      </c>
      <c r="D140" t="s">
        <v>26</v>
      </c>
      <c r="E140" t="s">
        <v>73</v>
      </c>
      <c r="F140" t="s">
        <v>28</v>
      </c>
      <c r="G140" t="s">
        <v>26</v>
      </c>
      <c r="H140" t="s">
        <v>29</v>
      </c>
      <c r="I140" t="s">
        <v>30</v>
      </c>
      <c r="J140" t="s">
        <v>31</v>
      </c>
      <c r="K140" t="s">
        <v>26</v>
      </c>
      <c r="L140">
        <v>3222</v>
      </c>
      <c r="M140" t="s">
        <v>32</v>
      </c>
      <c r="N140">
        <v>10.86749</v>
      </c>
      <c r="O140">
        <v>46.622039999999998</v>
      </c>
      <c r="P140">
        <v>646</v>
      </c>
      <c r="Q140">
        <v>627.24938964843795</v>
      </c>
      <c r="R140" t="s">
        <v>74</v>
      </c>
      <c r="S140" t="s">
        <v>34</v>
      </c>
      <c r="T140">
        <v>1651</v>
      </c>
      <c r="U140" t="s">
        <v>35</v>
      </c>
      <c r="V140" s="1">
        <v>37622</v>
      </c>
      <c r="W140" s="1">
        <v>40748</v>
      </c>
      <c r="X140">
        <v>1170</v>
      </c>
      <c r="Y140" s="11">
        <f>Tabella2[[#This Row],[elevation]]-Tabella2[[#This Row],[elevation_glo30]]</f>
        <v>18.750610351562045</v>
      </c>
      <c r="Z140">
        <v>1170</v>
      </c>
      <c r="AA140" t="s">
        <v>36</v>
      </c>
      <c r="AB140" s="4"/>
      <c r="AC140" s="4"/>
      <c r="AD140" s="4"/>
      <c r="AE140" s="4"/>
      <c r="AF140" s="4"/>
      <c r="AG140" s="4" t="b">
        <v>0</v>
      </c>
      <c r="AH140" s="5" t="s">
        <v>1162</v>
      </c>
    </row>
    <row r="141" spans="1:34" x14ac:dyDescent="0.2">
      <c r="A141">
        <v>705</v>
      </c>
      <c r="B141" t="s">
        <v>26</v>
      </c>
      <c r="C141">
        <v>37</v>
      </c>
      <c r="D141" t="s">
        <v>598</v>
      </c>
      <c r="E141" t="s">
        <v>599</v>
      </c>
      <c r="F141" t="s">
        <v>328</v>
      </c>
      <c r="G141" t="s">
        <v>26</v>
      </c>
      <c r="H141" t="s">
        <v>29</v>
      </c>
      <c r="I141" t="s">
        <v>30</v>
      </c>
      <c r="J141" t="s">
        <v>31</v>
      </c>
      <c r="K141" t="s">
        <v>598</v>
      </c>
      <c r="L141">
        <v>37</v>
      </c>
      <c r="M141" t="s">
        <v>329</v>
      </c>
      <c r="N141">
        <v>11.366300000000001</v>
      </c>
      <c r="O141">
        <v>46.934800000000003</v>
      </c>
      <c r="P141">
        <v>1960</v>
      </c>
      <c r="Q141">
        <v>1960.20190429688</v>
      </c>
      <c r="R141" t="s">
        <v>598</v>
      </c>
      <c r="S141" t="s">
        <v>34</v>
      </c>
      <c r="T141" t="s">
        <v>600</v>
      </c>
      <c r="U141" t="s">
        <v>317</v>
      </c>
      <c r="V141" s="1">
        <v>37258</v>
      </c>
      <c r="W141" s="1">
        <v>45313</v>
      </c>
      <c r="X141">
        <v>6171</v>
      </c>
      <c r="Y141" s="11">
        <f>Tabella2[[#This Row],[elevation]]-Tabella2[[#This Row],[elevation_glo30]]</f>
        <v>-0.20190429688000222</v>
      </c>
      <c r="Z141">
        <v>6171</v>
      </c>
      <c r="AA141" t="s">
        <v>36</v>
      </c>
      <c r="AB141" s="12"/>
      <c r="AC141" s="12"/>
      <c r="AD141" s="12"/>
      <c r="AE141" s="12"/>
      <c r="AF141" s="12"/>
      <c r="AG141" s="12"/>
      <c r="AH141" s="13"/>
    </row>
    <row r="142" spans="1:34" x14ac:dyDescent="0.2">
      <c r="A142">
        <v>706</v>
      </c>
      <c r="B142" t="s">
        <v>26</v>
      </c>
      <c r="C142">
        <v>196</v>
      </c>
      <c r="D142" t="s">
        <v>601</v>
      </c>
      <c r="E142" t="s">
        <v>602</v>
      </c>
      <c r="F142" t="s">
        <v>311</v>
      </c>
      <c r="G142" t="s">
        <v>26</v>
      </c>
      <c r="H142" t="s">
        <v>42</v>
      </c>
      <c r="I142" t="s">
        <v>43</v>
      </c>
      <c r="J142" t="s">
        <v>31</v>
      </c>
      <c r="K142" t="s">
        <v>601</v>
      </c>
      <c r="L142">
        <v>196</v>
      </c>
      <c r="M142" t="s">
        <v>32</v>
      </c>
      <c r="N142">
        <v>11.277624940000001</v>
      </c>
      <c r="O142">
        <v>46.15527033</v>
      </c>
      <c r="P142">
        <v>1028</v>
      </c>
      <c r="Q142">
        <v>1027.19287109375</v>
      </c>
      <c r="R142" t="s">
        <v>601</v>
      </c>
      <c r="S142" t="s">
        <v>34</v>
      </c>
      <c r="T142" t="s">
        <v>603</v>
      </c>
      <c r="U142" t="s">
        <v>313</v>
      </c>
      <c r="V142" s="1">
        <v>29221</v>
      </c>
      <c r="W142" s="1">
        <v>36525</v>
      </c>
      <c r="X142">
        <v>7149</v>
      </c>
      <c r="Y142" s="11">
        <f>Tabella2[[#This Row],[elevation]]-Tabella2[[#This Row],[elevation_glo30]]</f>
        <v>0.80712890625</v>
      </c>
      <c r="Z142">
        <v>3500</v>
      </c>
      <c r="AA142" t="s">
        <v>36</v>
      </c>
      <c r="AB142" s="12"/>
      <c r="AC142" s="12"/>
      <c r="AD142" s="12"/>
      <c r="AE142" s="12"/>
      <c r="AF142" s="12"/>
      <c r="AG142" s="12"/>
      <c r="AH142" s="13"/>
    </row>
    <row r="143" spans="1:34" x14ac:dyDescent="0.2">
      <c r="A143">
        <v>707</v>
      </c>
      <c r="B143" t="s">
        <v>26</v>
      </c>
      <c r="C143">
        <v>281</v>
      </c>
      <c r="D143" t="s">
        <v>604</v>
      </c>
      <c r="E143" t="s">
        <v>605</v>
      </c>
      <c r="F143" t="s">
        <v>311</v>
      </c>
      <c r="G143" t="s">
        <v>26</v>
      </c>
      <c r="H143" t="s">
        <v>42</v>
      </c>
      <c r="I143" t="s">
        <v>43</v>
      </c>
      <c r="J143" t="s">
        <v>31</v>
      </c>
      <c r="K143" t="s">
        <v>604</v>
      </c>
      <c r="L143">
        <v>281</v>
      </c>
      <c r="M143" t="s">
        <v>32</v>
      </c>
      <c r="N143">
        <v>11.793483</v>
      </c>
      <c r="O143">
        <v>46.200619000000003</v>
      </c>
      <c r="P143">
        <v>1605</v>
      </c>
      <c r="Q143">
        <v>1608.03491210938</v>
      </c>
      <c r="R143" t="s">
        <v>604</v>
      </c>
      <c r="S143" t="s">
        <v>34</v>
      </c>
      <c r="T143" t="s">
        <v>606</v>
      </c>
      <c r="U143" t="s">
        <v>317</v>
      </c>
      <c r="V143" s="1">
        <v>40635</v>
      </c>
      <c r="W143" s="1">
        <v>45313</v>
      </c>
      <c r="X143">
        <v>4645</v>
      </c>
      <c r="Y143" s="11">
        <f>Tabella2[[#This Row],[elevation]]-Tabella2[[#This Row],[elevation_glo30]]</f>
        <v>-3.0349121093800022</v>
      </c>
      <c r="Z143">
        <v>4645</v>
      </c>
      <c r="AA143" t="s">
        <v>36</v>
      </c>
      <c r="AB143" s="12"/>
      <c r="AC143" s="12"/>
      <c r="AD143" s="12"/>
      <c r="AE143" s="12"/>
      <c r="AF143" s="12"/>
      <c r="AG143" s="12"/>
      <c r="AH143" s="13"/>
    </row>
    <row r="144" spans="1:34" x14ac:dyDescent="0.2">
      <c r="A144">
        <v>708</v>
      </c>
      <c r="B144" t="s">
        <v>26</v>
      </c>
      <c r="C144">
        <v>191</v>
      </c>
      <c r="D144" t="s">
        <v>607</v>
      </c>
      <c r="E144" t="s">
        <v>608</v>
      </c>
      <c r="F144" t="s">
        <v>311</v>
      </c>
      <c r="G144" t="s">
        <v>26</v>
      </c>
      <c r="H144" t="s">
        <v>42</v>
      </c>
      <c r="I144" t="s">
        <v>43</v>
      </c>
      <c r="J144" t="s">
        <v>31</v>
      </c>
      <c r="K144" t="s">
        <v>607</v>
      </c>
      <c r="L144">
        <v>191</v>
      </c>
      <c r="M144" t="s">
        <v>32</v>
      </c>
      <c r="N144">
        <v>10.9511945</v>
      </c>
      <c r="O144">
        <v>45.994317189999997</v>
      </c>
      <c r="P144">
        <v>245</v>
      </c>
      <c r="Q144">
        <v>240.26858520507801</v>
      </c>
      <c r="R144" t="s">
        <v>607</v>
      </c>
      <c r="S144" t="s">
        <v>34</v>
      </c>
      <c r="T144" t="s">
        <v>609</v>
      </c>
      <c r="U144" t="s">
        <v>313</v>
      </c>
      <c r="V144" s="1">
        <v>33526</v>
      </c>
      <c r="W144" s="1">
        <v>41177</v>
      </c>
      <c r="X144">
        <v>7179</v>
      </c>
      <c r="Y144" s="11">
        <f>Tabella2[[#This Row],[elevation]]-Tabella2[[#This Row],[elevation_glo30]]</f>
        <v>4.7314147949219887</v>
      </c>
      <c r="Z144">
        <v>7179</v>
      </c>
      <c r="AA144" t="s">
        <v>36</v>
      </c>
      <c r="AB144" s="12"/>
      <c r="AC144" s="12"/>
      <c r="AD144" s="12"/>
      <c r="AE144" s="12"/>
      <c r="AF144" s="12"/>
      <c r="AG144" s="12"/>
      <c r="AH144" s="13"/>
    </row>
    <row r="145" spans="1:34" x14ac:dyDescent="0.2">
      <c r="A145">
        <v>433</v>
      </c>
      <c r="B145" t="s">
        <v>26</v>
      </c>
      <c r="C145">
        <v>796</v>
      </c>
      <c r="D145" t="s">
        <v>26</v>
      </c>
      <c r="E145" t="s">
        <v>222</v>
      </c>
      <c r="F145" t="s">
        <v>169</v>
      </c>
      <c r="G145" t="s">
        <v>26</v>
      </c>
      <c r="H145" t="s">
        <v>29</v>
      </c>
      <c r="I145" t="s">
        <v>30</v>
      </c>
      <c r="J145" t="s">
        <v>31</v>
      </c>
      <c r="K145" t="s">
        <v>223</v>
      </c>
      <c r="L145">
        <v>796</v>
      </c>
      <c r="M145" t="s">
        <v>32</v>
      </c>
      <c r="N145">
        <v>10.799401</v>
      </c>
      <c r="O145">
        <v>46.482331000000002</v>
      </c>
      <c r="P145">
        <v>2555</v>
      </c>
      <c r="Q145">
        <v>2560.529296875</v>
      </c>
      <c r="R145">
        <v>12254</v>
      </c>
      <c r="S145" t="s">
        <v>34</v>
      </c>
      <c r="T145" t="s">
        <v>224</v>
      </c>
      <c r="U145" t="s">
        <v>177</v>
      </c>
      <c r="V145" s="1">
        <v>29587</v>
      </c>
      <c r="W145" s="1">
        <v>41639</v>
      </c>
      <c r="X145">
        <v>11243</v>
      </c>
      <c r="Y145" s="11">
        <f>Tabella2[[#This Row],[elevation]]-Tabella2[[#This Row],[elevation_glo30]]</f>
        <v>-5.529296875</v>
      </c>
      <c r="Z145">
        <v>8322</v>
      </c>
      <c r="AA145" t="s">
        <v>36</v>
      </c>
      <c r="AB145" s="12"/>
      <c r="AC145" s="12"/>
      <c r="AD145" s="12"/>
      <c r="AE145" s="12"/>
      <c r="AF145" s="12"/>
      <c r="AG145" s="12"/>
      <c r="AH145" s="13"/>
    </row>
    <row r="146" spans="1:34" x14ac:dyDescent="0.2">
      <c r="A146">
        <v>709</v>
      </c>
      <c r="B146" t="s">
        <v>26</v>
      </c>
      <c r="C146">
        <v>93</v>
      </c>
      <c r="D146" t="s">
        <v>610</v>
      </c>
      <c r="E146" t="s">
        <v>611</v>
      </c>
      <c r="F146" t="s">
        <v>332</v>
      </c>
      <c r="G146" t="s">
        <v>26</v>
      </c>
      <c r="H146" t="s">
        <v>29</v>
      </c>
      <c r="I146" t="s">
        <v>30</v>
      </c>
      <c r="J146" t="s">
        <v>31</v>
      </c>
      <c r="K146" t="s">
        <v>610</v>
      </c>
      <c r="L146">
        <v>93</v>
      </c>
      <c r="M146" t="s">
        <v>329</v>
      </c>
      <c r="N146">
        <v>11.2887</v>
      </c>
      <c r="O146">
        <v>46.3825</v>
      </c>
      <c r="P146">
        <v>224</v>
      </c>
      <c r="Q146">
        <v>223.15443420410199</v>
      </c>
      <c r="R146" t="s">
        <v>610</v>
      </c>
      <c r="S146" t="s">
        <v>34</v>
      </c>
      <c r="T146">
        <v>104</v>
      </c>
      <c r="U146" t="s">
        <v>36</v>
      </c>
      <c r="V146" s="1">
        <v>40178</v>
      </c>
      <c r="W146" s="1">
        <v>45313</v>
      </c>
      <c r="X146">
        <v>5136</v>
      </c>
      <c r="Y146" s="11">
        <f>Tabella2[[#This Row],[elevation]]-Tabella2[[#This Row],[elevation_glo30]]</f>
        <v>0.84556579589801117</v>
      </c>
      <c r="Z146">
        <v>5136</v>
      </c>
      <c r="AA146" t="s">
        <v>36</v>
      </c>
      <c r="AB146" s="12"/>
      <c r="AC146" s="12"/>
      <c r="AD146" s="12"/>
      <c r="AE146" s="12"/>
      <c r="AF146" s="12"/>
      <c r="AG146" s="12"/>
      <c r="AH146" s="13"/>
    </row>
    <row r="147" spans="1:34" x14ac:dyDescent="0.2">
      <c r="A147">
        <v>435</v>
      </c>
      <c r="B147" t="s">
        <v>26</v>
      </c>
      <c r="C147">
        <v>778</v>
      </c>
      <c r="D147" t="s">
        <v>26</v>
      </c>
      <c r="E147" t="s">
        <v>225</v>
      </c>
      <c r="F147" t="s">
        <v>169</v>
      </c>
      <c r="G147" t="s">
        <v>26</v>
      </c>
      <c r="H147" t="s">
        <v>29</v>
      </c>
      <c r="I147" t="s">
        <v>30</v>
      </c>
      <c r="J147" t="s">
        <v>31</v>
      </c>
      <c r="K147" t="s">
        <v>226</v>
      </c>
      <c r="L147">
        <v>778</v>
      </c>
      <c r="M147" t="s">
        <v>32</v>
      </c>
      <c r="N147">
        <v>10.694336</v>
      </c>
      <c r="O147">
        <v>46.617176000000001</v>
      </c>
      <c r="P147">
        <v>887</v>
      </c>
      <c r="Q147">
        <v>864.41046142578102</v>
      </c>
      <c r="R147">
        <v>12226</v>
      </c>
      <c r="S147" t="s">
        <v>34</v>
      </c>
      <c r="T147" t="s">
        <v>227</v>
      </c>
      <c r="U147" t="s">
        <v>228</v>
      </c>
      <c r="V147" s="1">
        <v>32143</v>
      </c>
      <c r="W147" s="1">
        <v>41089</v>
      </c>
      <c r="X147">
        <v>4673</v>
      </c>
      <c r="Y147" s="11">
        <f>Tabella2[[#This Row],[elevation]]-Tabella2[[#This Row],[elevation_glo30]]</f>
        <v>22.589538574218977</v>
      </c>
      <c r="Z147">
        <v>3980</v>
      </c>
      <c r="AA147" t="s">
        <v>36</v>
      </c>
      <c r="AB147" s="12"/>
      <c r="AC147" s="12"/>
      <c r="AD147" s="12">
        <v>865</v>
      </c>
      <c r="AE147" s="12">
        <v>1</v>
      </c>
      <c r="AF147" s="12"/>
      <c r="AG147" s="12"/>
      <c r="AH147" s="13"/>
    </row>
    <row r="148" spans="1:34" x14ac:dyDescent="0.2">
      <c r="A148">
        <v>710</v>
      </c>
      <c r="B148" t="s">
        <v>26</v>
      </c>
      <c r="C148">
        <v>234</v>
      </c>
      <c r="D148" t="s">
        <v>612</v>
      </c>
      <c r="E148" t="s">
        <v>613</v>
      </c>
      <c r="F148" t="s">
        <v>311</v>
      </c>
      <c r="G148" t="s">
        <v>26</v>
      </c>
      <c r="H148" t="s">
        <v>42</v>
      </c>
      <c r="I148" t="s">
        <v>43</v>
      </c>
      <c r="J148" t="s">
        <v>31</v>
      </c>
      <c r="K148" t="s">
        <v>612</v>
      </c>
      <c r="L148">
        <v>234</v>
      </c>
      <c r="M148" t="s">
        <v>32</v>
      </c>
      <c r="N148">
        <v>11.223419</v>
      </c>
      <c r="O148">
        <v>46.139381</v>
      </c>
      <c r="P148">
        <v>705</v>
      </c>
      <c r="Q148">
        <v>691.19012451171898</v>
      </c>
      <c r="R148" t="s">
        <v>612</v>
      </c>
      <c r="S148" t="s">
        <v>34</v>
      </c>
      <c r="T148" t="s">
        <v>614</v>
      </c>
      <c r="U148" t="s">
        <v>321</v>
      </c>
      <c r="V148" s="1">
        <v>36722</v>
      </c>
      <c r="W148" s="1">
        <v>45313</v>
      </c>
      <c r="X148">
        <v>7771</v>
      </c>
      <c r="Y148" s="11">
        <f>Tabella2[[#This Row],[elevation]]-Tabella2[[#This Row],[elevation_glo30]]</f>
        <v>13.809875488281023</v>
      </c>
      <c r="Z148">
        <v>7771</v>
      </c>
      <c r="AA148" t="s">
        <v>36</v>
      </c>
      <c r="AB148" s="12"/>
      <c r="AC148" s="12"/>
      <c r="AD148" s="12"/>
      <c r="AE148" s="12"/>
      <c r="AF148" s="12"/>
      <c r="AG148" s="12"/>
      <c r="AH148" s="13"/>
    </row>
    <row r="149" spans="1:34" x14ac:dyDescent="0.2">
      <c r="A149">
        <v>711</v>
      </c>
      <c r="B149" t="s">
        <v>26</v>
      </c>
      <c r="C149">
        <v>116</v>
      </c>
      <c r="D149" t="s">
        <v>615</v>
      </c>
      <c r="E149" t="s">
        <v>616</v>
      </c>
      <c r="F149" t="s">
        <v>311</v>
      </c>
      <c r="G149" t="s">
        <v>26</v>
      </c>
      <c r="H149" t="s">
        <v>42</v>
      </c>
      <c r="I149" t="s">
        <v>43</v>
      </c>
      <c r="J149" t="s">
        <v>31</v>
      </c>
      <c r="K149" t="s">
        <v>615</v>
      </c>
      <c r="L149">
        <v>116</v>
      </c>
      <c r="M149" t="s">
        <v>32</v>
      </c>
      <c r="N149">
        <v>11.253721000000001</v>
      </c>
      <c r="O149">
        <v>45.940308000000002</v>
      </c>
      <c r="P149">
        <v>1155</v>
      </c>
      <c r="Q149">
        <v>1156.69372558594</v>
      </c>
      <c r="R149" t="s">
        <v>615</v>
      </c>
      <c r="S149" t="s">
        <v>34</v>
      </c>
      <c r="T149" t="s">
        <v>617</v>
      </c>
      <c r="U149" t="s">
        <v>325</v>
      </c>
      <c r="V149" s="1">
        <v>9314</v>
      </c>
      <c r="W149" s="1">
        <v>45313</v>
      </c>
      <c r="X149">
        <v>31088</v>
      </c>
      <c r="Y149" s="11">
        <f>Tabella2[[#This Row],[elevation]]-Tabella2[[#This Row],[elevation_glo30]]</f>
        <v>-1.6937255859400011</v>
      </c>
      <c r="Z149">
        <v>12180</v>
      </c>
      <c r="AA149" t="s">
        <v>36</v>
      </c>
      <c r="AB149" s="12"/>
      <c r="AC149" s="12"/>
      <c r="AD149" s="12"/>
      <c r="AE149" s="12"/>
      <c r="AF149" s="12"/>
      <c r="AG149" s="12"/>
      <c r="AH149" s="13"/>
    </row>
    <row r="150" spans="1:34" x14ac:dyDescent="0.2">
      <c r="A150">
        <v>118</v>
      </c>
      <c r="B150" t="s">
        <v>26</v>
      </c>
      <c r="C150">
        <v>3343</v>
      </c>
      <c r="D150" t="s">
        <v>26</v>
      </c>
      <c r="E150" t="s">
        <v>75</v>
      </c>
      <c r="F150" t="s">
        <v>28</v>
      </c>
      <c r="G150" t="s">
        <v>26</v>
      </c>
      <c r="H150" t="s">
        <v>42</v>
      </c>
      <c r="I150" t="s">
        <v>43</v>
      </c>
      <c r="J150" t="s">
        <v>31</v>
      </c>
      <c r="K150" t="s">
        <v>26</v>
      </c>
      <c r="L150">
        <v>3343</v>
      </c>
      <c r="M150" t="s">
        <v>32</v>
      </c>
      <c r="N150">
        <v>11.11861</v>
      </c>
      <c r="O150">
        <v>46.13805</v>
      </c>
      <c r="P150">
        <v>240</v>
      </c>
      <c r="Q150">
        <v>241.16665649414099</v>
      </c>
      <c r="R150" t="s">
        <v>76</v>
      </c>
      <c r="S150" t="s">
        <v>34</v>
      </c>
      <c r="T150">
        <v>1719</v>
      </c>
      <c r="U150" t="s">
        <v>35</v>
      </c>
      <c r="V150" s="1">
        <v>42989</v>
      </c>
      <c r="W150" s="1">
        <v>45169</v>
      </c>
      <c r="X150">
        <v>1921</v>
      </c>
      <c r="Y150" s="11">
        <f>Tabella2[[#This Row],[elevation]]-Tabella2[[#This Row],[elevation_glo30]]</f>
        <v>-1.1666564941409945</v>
      </c>
      <c r="Z150">
        <v>1921</v>
      </c>
      <c r="AA150" t="s">
        <v>36</v>
      </c>
      <c r="AB150" s="12"/>
      <c r="AC150" s="12"/>
      <c r="AD150" s="12"/>
      <c r="AE150" s="12"/>
      <c r="AF150" s="12"/>
      <c r="AG150" s="12"/>
      <c r="AH150" s="13"/>
    </row>
    <row r="151" spans="1:34" x14ac:dyDescent="0.2">
      <c r="A151">
        <v>438</v>
      </c>
      <c r="B151" t="s">
        <v>26</v>
      </c>
      <c r="C151">
        <v>843</v>
      </c>
      <c r="D151" t="s">
        <v>26</v>
      </c>
      <c r="E151" t="s">
        <v>229</v>
      </c>
      <c r="F151" t="s">
        <v>169</v>
      </c>
      <c r="G151" t="s">
        <v>26</v>
      </c>
      <c r="H151" t="s">
        <v>29</v>
      </c>
      <c r="I151" t="s">
        <v>30</v>
      </c>
      <c r="J151" t="s">
        <v>31</v>
      </c>
      <c r="K151" t="s">
        <v>230</v>
      </c>
      <c r="L151">
        <v>843</v>
      </c>
      <c r="M151" t="s">
        <v>32</v>
      </c>
      <c r="N151">
        <v>11.546139</v>
      </c>
      <c r="O151">
        <v>46.672401000000001</v>
      </c>
      <c r="P151">
        <v>1180</v>
      </c>
      <c r="Q151">
        <v>1191.63928222656</v>
      </c>
      <c r="R151">
        <v>12332</v>
      </c>
      <c r="S151" t="s">
        <v>34</v>
      </c>
      <c r="T151" t="s">
        <v>231</v>
      </c>
      <c r="U151" t="s">
        <v>177</v>
      </c>
      <c r="V151" s="1">
        <v>28126</v>
      </c>
      <c r="W151" s="1">
        <v>41639</v>
      </c>
      <c r="X151">
        <v>11987</v>
      </c>
      <c r="Y151" s="11">
        <f>Tabella2[[#This Row],[elevation]]-Tabella2[[#This Row],[elevation_glo30]]</f>
        <v>-11.639282226559999</v>
      </c>
      <c r="Z151">
        <v>7243</v>
      </c>
      <c r="AA151" t="s">
        <v>36</v>
      </c>
      <c r="AB151" s="12"/>
      <c r="AC151" s="12"/>
      <c r="AD151" s="12"/>
      <c r="AE151" s="12"/>
      <c r="AF151" s="12"/>
      <c r="AG151" s="12"/>
      <c r="AH151" s="13"/>
    </row>
    <row r="152" spans="1:34" x14ac:dyDescent="0.2">
      <c r="A152">
        <v>712</v>
      </c>
      <c r="B152" t="s">
        <v>26</v>
      </c>
      <c r="C152">
        <v>44</v>
      </c>
      <c r="D152" t="s">
        <v>618</v>
      </c>
      <c r="E152" t="s">
        <v>619</v>
      </c>
      <c r="F152" t="s">
        <v>332</v>
      </c>
      <c r="G152" t="s">
        <v>26</v>
      </c>
      <c r="H152" t="s">
        <v>29</v>
      </c>
      <c r="I152" t="s">
        <v>30</v>
      </c>
      <c r="J152" t="s">
        <v>31</v>
      </c>
      <c r="K152" t="s">
        <v>618</v>
      </c>
      <c r="L152">
        <v>44</v>
      </c>
      <c r="M152" t="s">
        <v>329</v>
      </c>
      <c r="N152">
        <v>11.5488</v>
      </c>
      <c r="O152">
        <v>46.8125</v>
      </c>
      <c r="P152">
        <v>850</v>
      </c>
      <c r="Q152">
        <v>829.18695068359398</v>
      </c>
      <c r="R152" t="s">
        <v>618</v>
      </c>
      <c r="S152" t="s">
        <v>34</v>
      </c>
      <c r="T152">
        <v>107</v>
      </c>
      <c r="U152" t="s">
        <v>36</v>
      </c>
      <c r="V152" s="1">
        <v>39895</v>
      </c>
      <c r="W152" s="1">
        <v>45313</v>
      </c>
      <c r="X152">
        <v>5419</v>
      </c>
      <c r="Y152" s="11">
        <f>Tabella2[[#This Row],[elevation]]-Tabella2[[#This Row],[elevation_glo30]]</f>
        <v>20.813049316406023</v>
      </c>
      <c r="Z152">
        <v>5419</v>
      </c>
      <c r="AA152" t="s">
        <v>36</v>
      </c>
      <c r="AB152" s="12"/>
      <c r="AC152" s="12"/>
      <c r="AD152" s="12">
        <v>840</v>
      </c>
      <c r="AE152" s="12"/>
      <c r="AF152" s="12"/>
      <c r="AG152" s="12"/>
      <c r="AH152" s="13"/>
    </row>
    <row r="153" spans="1:34" x14ac:dyDescent="0.2">
      <c r="A153">
        <v>120</v>
      </c>
      <c r="B153" t="s">
        <v>26</v>
      </c>
      <c r="C153">
        <v>3344</v>
      </c>
      <c r="D153" t="s">
        <v>26</v>
      </c>
      <c r="E153" t="s">
        <v>79</v>
      </c>
      <c r="F153" t="s">
        <v>28</v>
      </c>
      <c r="G153" t="s">
        <v>26</v>
      </c>
      <c r="H153" t="s">
        <v>42</v>
      </c>
      <c r="I153" t="s">
        <v>43</v>
      </c>
      <c r="J153" t="s">
        <v>31</v>
      </c>
      <c r="K153" t="s">
        <v>26</v>
      </c>
      <c r="L153">
        <v>3344</v>
      </c>
      <c r="M153" t="s">
        <v>32</v>
      </c>
      <c r="N153">
        <v>11.324630000000001</v>
      </c>
      <c r="O153">
        <v>46.00506</v>
      </c>
      <c r="P153">
        <v>430</v>
      </c>
      <c r="Q153">
        <v>432.34613037109398</v>
      </c>
      <c r="R153" t="s">
        <v>80</v>
      </c>
      <c r="S153" t="s">
        <v>34</v>
      </c>
      <c r="T153">
        <v>1772</v>
      </c>
      <c r="U153" t="s">
        <v>35</v>
      </c>
      <c r="V153" s="1">
        <v>37622</v>
      </c>
      <c r="W153" s="1">
        <v>41183</v>
      </c>
      <c r="X153">
        <v>1567</v>
      </c>
      <c r="Y153" s="11">
        <f>Tabella2[[#This Row],[elevation]]-Tabella2[[#This Row],[elevation_glo30]]</f>
        <v>-2.3461303710939774</v>
      </c>
      <c r="Z153">
        <v>1567</v>
      </c>
      <c r="AA153" t="s">
        <v>36</v>
      </c>
      <c r="AB153" s="4"/>
      <c r="AC153" s="4"/>
      <c r="AD153" s="4"/>
      <c r="AE153" s="4"/>
      <c r="AF153" s="4"/>
      <c r="AG153" s="4" t="b">
        <v>0</v>
      </c>
      <c r="AH153" s="5" t="s">
        <v>1162</v>
      </c>
    </row>
    <row r="154" spans="1:34" x14ac:dyDescent="0.2">
      <c r="A154">
        <v>714</v>
      </c>
      <c r="B154" t="s">
        <v>26</v>
      </c>
      <c r="C154">
        <v>106</v>
      </c>
      <c r="D154" t="s">
        <v>620</v>
      </c>
      <c r="E154" t="s">
        <v>621</v>
      </c>
      <c r="F154" t="s">
        <v>311</v>
      </c>
      <c r="G154" t="s">
        <v>26</v>
      </c>
      <c r="H154" t="s">
        <v>42</v>
      </c>
      <c r="I154" t="s">
        <v>43</v>
      </c>
      <c r="J154" t="s">
        <v>31</v>
      </c>
      <c r="K154" t="s">
        <v>620</v>
      </c>
      <c r="L154">
        <v>106</v>
      </c>
      <c r="M154" t="s">
        <v>32</v>
      </c>
      <c r="N154">
        <v>11.305142999999999</v>
      </c>
      <c r="O154">
        <v>46.010558000000003</v>
      </c>
      <c r="P154">
        <v>502</v>
      </c>
      <c r="Q154">
        <v>502.65444946289102</v>
      </c>
      <c r="R154" t="s">
        <v>620</v>
      </c>
      <c r="S154" t="s">
        <v>34</v>
      </c>
      <c r="T154" t="s">
        <v>622</v>
      </c>
      <c r="U154" t="s">
        <v>623</v>
      </c>
      <c r="V154" s="1">
        <v>14246</v>
      </c>
      <c r="W154" s="1">
        <v>45313</v>
      </c>
      <c r="X154">
        <v>28767</v>
      </c>
      <c r="Y154" s="11">
        <f>Tabella2[[#This Row],[elevation]]-Tabella2[[#This Row],[elevation_glo30]]</f>
        <v>-0.6544494628910229</v>
      </c>
      <c r="Z154">
        <v>11489</v>
      </c>
      <c r="AA154" t="s">
        <v>36</v>
      </c>
      <c r="AH154" s="6"/>
    </row>
    <row r="155" spans="1:34" x14ac:dyDescent="0.2">
      <c r="A155">
        <v>715</v>
      </c>
      <c r="B155" t="s">
        <v>26</v>
      </c>
      <c r="C155">
        <v>153</v>
      </c>
      <c r="D155" t="s">
        <v>624</v>
      </c>
      <c r="E155" t="s">
        <v>625</v>
      </c>
      <c r="F155" t="s">
        <v>311</v>
      </c>
      <c r="G155" t="s">
        <v>26</v>
      </c>
      <c r="H155" t="s">
        <v>42</v>
      </c>
      <c r="I155" t="s">
        <v>43</v>
      </c>
      <c r="J155" t="s">
        <v>31</v>
      </c>
      <c r="K155" t="s">
        <v>624</v>
      </c>
      <c r="L155">
        <v>153</v>
      </c>
      <c r="M155" t="s">
        <v>32</v>
      </c>
      <c r="N155">
        <v>11.192088310000001</v>
      </c>
      <c r="O155">
        <v>46.159328500000001</v>
      </c>
      <c r="P155">
        <v>613</v>
      </c>
      <c r="Q155">
        <v>616.01434326171898</v>
      </c>
      <c r="R155" t="s">
        <v>624</v>
      </c>
      <c r="S155" t="s">
        <v>34</v>
      </c>
      <c r="T155" t="s">
        <v>626</v>
      </c>
      <c r="U155" t="s">
        <v>313</v>
      </c>
      <c r="V155" s="1">
        <v>34321</v>
      </c>
      <c r="W155" s="1">
        <v>40118</v>
      </c>
      <c r="X155">
        <v>5599</v>
      </c>
      <c r="Y155" s="11">
        <f>Tabella2[[#This Row],[elevation]]-Tabella2[[#This Row],[elevation_glo30]]</f>
        <v>-3.0143432617189774</v>
      </c>
      <c r="Z155">
        <v>5599</v>
      </c>
      <c r="AA155" t="s">
        <v>36</v>
      </c>
      <c r="AB155" s="12"/>
      <c r="AC155" s="12"/>
      <c r="AD155" s="12"/>
      <c r="AE155" s="12"/>
      <c r="AF155" s="12"/>
      <c r="AG155" s="12"/>
      <c r="AH155" s="13"/>
    </row>
    <row r="156" spans="1:34" x14ac:dyDescent="0.2">
      <c r="A156">
        <v>443</v>
      </c>
      <c r="B156" t="s">
        <v>26</v>
      </c>
      <c r="C156">
        <v>831</v>
      </c>
      <c r="D156" t="s">
        <v>26</v>
      </c>
      <c r="E156" t="s">
        <v>232</v>
      </c>
      <c r="F156" t="s">
        <v>169</v>
      </c>
      <c r="G156" t="s">
        <v>26</v>
      </c>
      <c r="H156" t="s">
        <v>29</v>
      </c>
      <c r="I156" t="s">
        <v>30</v>
      </c>
      <c r="J156" t="s">
        <v>31</v>
      </c>
      <c r="K156" t="s">
        <v>233</v>
      </c>
      <c r="L156">
        <v>831</v>
      </c>
      <c r="M156" t="s">
        <v>32</v>
      </c>
      <c r="N156">
        <v>11.860878</v>
      </c>
      <c r="O156">
        <v>46.639344999999999</v>
      </c>
      <c r="P156">
        <v>1465</v>
      </c>
      <c r="Q156">
        <v>1407.76086425781</v>
      </c>
      <c r="R156">
        <v>12313</v>
      </c>
      <c r="S156" t="s">
        <v>34</v>
      </c>
      <c r="T156" t="s">
        <v>234</v>
      </c>
      <c r="U156" t="s">
        <v>177</v>
      </c>
      <c r="V156" s="1">
        <v>28550</v>
      </c>
      <c r="W156" s="1">
        <v>41639</v>
      </c>
      <c r="X156">
        <v>10520</v>
      </c>
      <c r="Y156" s="11">
        <f>Tabella2[[#This Row],[elevation]]-Tabella2[[#This Row],[elevation_glo30]]</f>
        <v>57.239135742190001</v>
      </c>
      <c r="Z156">
        <v>8388</v>
      </c>
      <c r="AA156" t="s">
        <v>36</v>
      </c>
      <c r="AD156">
        <v>1400</v>
      </c>
      <c r="AH156" s="6"/>
    </row>
    <row r="157" spans="1:34" x14ac:dyDescent="0.2">
      <c r="A157">
        <v>716</v>
      </c>
      <c r="B157" t="s">
        <v>26</v>
      </c>
      <c r="C157">
        <v>65</v>
      </c>
      <c r="D157" t="s">
        <v>627</v>
      </c>
      <c r="E157" t="s">
        <v>628</v>
      </c>
      <c r="F157" t="s">
        <v>328</v>
      </c>
      <c r="G157" t="s">
        <v>26</v>
      </c>
      <c r="H157" t="s">
        <v>29</v>
      </c>
      <c r="I157" t="s">
        <v>30</v>
      </c>
      <c r="J157" t="s">
        <v>31</v>
      </c>
      <c r="K157" t="s">
        <v>627</v>
      </c>
      <c r="L157">
        <v>65</v>
      </c>
      <c r="M157" t="s">
        <v>329</v>
      </c>
      <c r="N157">
        <v>11.812200000000001</v>
      </c>
      <c r="O157">
        <v>46.637700000000002</v>
      </c>
      <c r="P157">
        <v>2297</v>
      </c>
      <c r="Q157">
        <v>2298.10473632812</v>
      </c>
      <c r="R157" t="s">
        <v>627</v>
      </c>
      <c r="S157" t="s">
        <v>34</v>
      </c>
      <c r="T157">
        <v>111</v>
      </c>
      <c r="U157" t="s">
        <v>36</v>
      </c>
      <c r="V157" s="1">
        <v>44512</v>
      </c>
      <c r="W157" s="1">
        <v>45313</v>
      </c>
      <c r="X157">
        <v>499</v>
      </c>
      <c r="Y157" s="11">
        <f>Tabella2[[#This Row],[elevation]]-Tabella2[[#This Row],[elevation_glo30]]</f>
        <v>-1.1047363281199978</v>
      </c>
      <c r="Z157">
        <v>499</v>
      </c>
      <c r="AA157" t="s">
        <v>36</v>
      </c>
      <c r="AB157" s="4"/>
      <c r="AC157" s="4"/>
      <c r="AD157" s="4"/>
      <c r="AE157" s="4"/>
      <c r="AF157" s="4"/>
      <c r="AG157" s="4" t="b">
        <v>0</v>
      </c>
      <c r="AH157" s="5" t="s">
        <v>1162</v>
      </c>
    </row>
    <row r="158" spans="1:34" x14ac:dyDescent="0.2">
      <c r="A158">
        <v>445</v>
      </c>
      <c r="B158" t="s">
        <v>26</v>
      </c>
      <c r="C158">
        <v>839</v>
      </c>
      <c r="D158" t="s">
        <v>26</v>
      </c>
      <c r="E158" t="s">
        <v>235</v>
      </c>
      <c r="F158" t="s">
        <v>169</v>
      </c>
      <c r="G158" t="s">
        <v>26</v>
      </c>
      <c r="H158" t="s">
        <v>29</v>
      </c>
      <c r="I158" t="s">
        <v>30</v>
      </c>
      <c r="J158" t="s">
        <v>31</v>
      </c>
      <c r="K158" t="s">
        <v>236</v>
      </c>
      <c r="L158">
        <v>839</v>
      </c>
      <c r="M158" t="s">
        <v>32</v>
      </c>
      <c r="N158">
        <v>11.763890999999999</v>
      </c>
      <c r="O158">
        <v>46.745030999999997</v>
      </c>
      <c r="P158">
        <v>1029</v>
      </c>
      <c r="Q158">
        <v>1002.02844238281</v>
      </c>
      <c r="R158">
        <v>12324</v>
      </c>
      <c r="S158" t="s">
        <v>34</v>
      </c>
      <c r="T158">
        <v>2028</v>
      </c>
      <c r="U158" t="s">
        <v>171</v>
      </c>
      <c r="V158" s="1">
        <v>28126</v>
      </c>
      <c r="W158" s="1">
        <v>36160</v>
      </c>
      <c r="X158">
        <v>8035</v>
      </c>
      <c r="Y158" s="11">
        <f>Tabella2[[#This Row],[elevation]]-Tabella2[[#This Row],[elevation_glo30]]</f>
        <v>26.971557617190001</v>
      </c>
      <c r="Z158">
        <v>3287</v>
      </c>
      <c r="AA158" t="s">
        <v>36</v>
      </c>
      <c r="AE158">
        <v>1</v>
      </c>
      <c r="AF158">
        <v>1</v>
      </c>
      <c r="AH158" s="6"/>
    </row>
    <row r="159" spans="1:34" x14ac:dyDescent="0.2">
      <c r="A159">
        <v>446</v>
      </c>
      <c r="B159" t="s">
        <v>26</v>
      </c>
      <c r="C159">
        <v>795</v>
      </c>
      <c r="D159" t="s">
        <v>26</v>
      </c>
      <c r="E159" t="s">
        <v>237</v>
      </c>
      <c r="F159" t="s">
        <v>169</v>
      </c>
      <c r="G159" t="s">
        <v>26</v>
      </c>
      <c r="H159" t="s">
        <v>29</v>
      </c>
      <c r="I159" t="s">
        <v>30</v>
      </c>
      <c r="J159" t="s">
        <v>31</v>
      </c>
      <c r="K159" t="s">
        <v>238</v>
      </c>
      <c r="L159">
        <v>795</v>
      </c>
      <c r="M159" t="s">
        <v>32</v>
      </c>
      <c r="N159">
        <v>11.183234000000001</v>
      </c>
      <c r="O159">
        <v>46.657820000000001</v>
      </c>
      <c r="P159">
        <v>487</v>
      </c>
      <c r="Q159">
        <v>333.20394897460898</v>
      </c>
      <c r="R159">
        <v>12253</v>
      </c>
      <c r="S159" t="s">
        <v>34</v>
      </c>
      <c r="T159">
        <v>2240</v>
      </c>
      <c r="U159" t="s">
        <v>171</v>
      </c>
      <c r="V159" s="1">
        <v>31048</v>
      </c>
      <c r="W159" s="1">
        <v>36160</v>
      </c>
      <c r="X159">
        <v>5113</v>
      </c>
      <c r="Y159" s="11">
        <f>Tabella2[[#This Row],[elevation]]-Tabella2[[#This Row],[elevation_glo30]]</f>
        <v>153.79605102539102</v>
      </c>
      <c r="Z159">
        <v>3287</v>
      </c>
      <c r="AA159" t="s">
        <v>36</v>
      </c>
      <c r="AB159" s="7"/>
      <c r="AC159" s="7"/>
      <c r="AD159" s="7"/>
      <c r="AE159" s="7">
        <v>2</v>
      </c>
      <c r="AF159" s="7">
        <v>2</v>
      </c>
      <c r="AG159" s="7"/>
      <c r="AH159" s="8"/>
    </row>
    <row r="160" spans="1:34" x14ac:dyDescent="0.2">
      <c r="A160">
        <v>717</v>
      </c>
      <c r="B160" t="s">
        <v>26</v>
      </c>
      <c r="C160">
        <v>126</v>
      </c>
      <c r="D160" t="s">
        <v>629</v>
      </c>
      <c r="E160" t="s">
        <v>630</v>
      </c>
      <c r="F160" t="s">
        <v>311</v>
      </c>
      <c r="G160" t="s">
        <v>26</v>
      </c>
      <c r="H160" t="s">
        <v>42</v>
      </c>
      <c r="I160" t="s">
        <v>43</v>
      </c>
      <c r="J160" t="s">
        <v>31</v>
      </c>
      <c r="K160" t="s">
        <v>629</v>
      </c>
      <c r="L160">
        <v>126</v>
      </c>
      <c r="M160" t="s">
        <v>32</v>
      </c>
      <c r="N160">
        <v>10.918411000000001</v>
      </c>
      <c r="O160">
        <v>46.351598000000003</v>
      </c>
      <c r="P160">
        <v>720</v>
      </c>
      <c r="Q160">
        <v>723.48541259765602</v>
      </c>
      <c r="R160" t="s">
        <v>629</v>
      </c>
      <c r="S160" t="s">
        <v>34</v>
      </c>
      <c r="T160" t="s">
        <v>631</v>
      </c>
      <c r="U160" t="s">
        <v>325</v>
      </c>
      <c r="V160" s="1">
        <v>34312</v>
      </c>
      <c r="W160" s="1">
        <v>45313</v>
      </c>
      <c r="X160">
        <v>10962</v>
      </c>
      <c r="Y160" s="11">
        <f>Tabella2[[#This Row],[elevation]]-Tabella2[[#This Row],[elevation_glo30]]</f>
        <v>-3.4854125976560226</v>
      </c>
      <c r="Z160">
        <v>10962</v>
      </c>
      <c r="AA160" t="s">
        <v>36</v>
      </c>
      <c r="AB160" s="12"/>
      <c r="AC160" s="12"/>
      <c r="AD160" s="12"/>
      <c r="AE160" s="12"/>
      <c r="AF160" s="12"/>
      <c r="AG160" s="12"/>
      <c r="AH160" s="13"/>
    </row>
    <row r="161" spans="1:34" x14ac:dyDescent="0.2">
      <c r="A161">
        <v>718</v>
      </c>
      <c r="B161" t="s">
        <v>26</v>
      </c>
      <c r="C161">
        <v>224</v>
      </c>
      <c r="D161" t="s">
        <v>632</v>
      </c>
      <c r="E161" t="s">
        <v>633</v>
      </c>
      <c r="F161" t="s">
        <v>311</v>
      </c>
      <c r="G161" t="s">
        <v>26</v>
      </c>
      <c r="H161" t="s">
        <v>42</v>
      </c>
      <c r="I161" t="s">
        <v>43</v>
      </c>
      <c r="J161" t="s">
        <v>31</v>
      </c>
      <c r="K161" t="s">
        <v>632</v>
      </c>
      <c r="L161">
        <v>224</v>
      </c>
      <c r="M161" t="s">
        <v>32</v>
      </c>
      <c r="N161">
        <v>10.860666</v>
      </c>
      <c r="O161">
        <v>46.356279000000001</v>
      </c>
      <c r="P161">
        <v>2100</v>
      </c>
      <c r="Q161">
        <v>2110.48291015625</v>
      </c>
      <c r="R161" t="s">
        <v>632</v>
      </c>
      <c r="S161" t="s">
        <v>34</v>
      </c>
      <c r="T161">
        <v>113</v>
      </c>
      <c r="U161" t="s">
        <v>36</v>
      </c>
      <c r="V161" s="1">
        <v>41607</v>
      </c>
      <c r="W161" s="1">
        <v>45313</v>
      </c>
      <c r="X161">
        <v>3597</v>
      </c>
      <c r="Y161" s="11">
        <f>Tabella2[[#This Row],[elevation]]-Tabella2[[#This Row],[elevation_glo30]]</f>
        <v>-10.48291015625</v>
      </c>
      <c r="Z161">
        <v>3597</v>
      </c>
      <c r="AA161" t="s">
        <v>36</v>
      </c>
      <c r="AB161" s="12"/>
      <c r="AC161" s="12"/>
      <c r="AD161" s="12"/>
      <c r="AE161" s="12"/>
      <c r="AF161" s="12"/>
      <c r="AG161" s="12"/>
      <c r="AH161" s="13"/>
    </row>
    <row r="162" spans="1:34" x14ac:dyDescent="0.2">
      <c r="A162">
        <v>451</v>
      </c>
      <c r="B162" t="s">
        <v>26</v>
      </c>
      <c r="C162">
        <v>803</v>
      </c>
      <c r="D162" t="s">
        <v>26</v>
      </c>
      <c r="E162" t="s">
        <v>239</v>
      </c>
      <c r="F162" t="s">
        <v>169</v>
      </c>
      <c r="G162" t="s">
        <v>26</v>
      </c>
      <c r="H162" t="s">
        <v>29</v>
      </c>
      <c r="I162" t="s">
        <v>30</v>
      </c>
      <c r="J162" t="s">
        <v>31</v>
      </c>
      <c r="K162" t="s">
        <v>240</v>
      </c>
      <c r="L162">
        <v>803</v>
      </c>
      <c r="M162" t="s">
        <v>32</v>
      </c>
      <c r="N162">
        <v>11.492191999999999</v>
      </c>
      <c r="O162">
        <v>46.966976000000003</v>
      </c>
      <c r="P162">
        <v>1843</v>
      </c>
      <c r="Q162">
        <v>1770.81799316406</v>
      </c>
      <c r="R162">
        <v>12266</v>
      </c>
      <c r="S162" t="s">
        <v>34</v>
      </c>
      <c r="T162" t="s">
        <v>241</v>
      </c>
      <c r="U162" t="s">
        <v>177</v>
      </c>
      <c r="V162" s="1">
        <v>33604</v>
      </c>
      <c r="W162" s="1">
        <v>40396</v>
      </c>
      <c r="X162">
        <v>3537</v>
      </c>
      <c r="Y162" s="11">
        <f>Tabella2[[#This Row],[elevation]]-Tabella2[[#This Row],[elevation_glo30]]</f>
        <v>72.182006835940001</v>
      </c>
      <c r="Z162">
        <v>3537</v>
      </c>
      <c r="AA162" t="s">
        <v>36</v>
      </c>
      <c r="AB162" s="12"/>
      <c r="AC162" s="12"/>
      <c r="AD162" s="12"/>
      <c r="AE162" s="12">
        <v>1</v>
      </c>
      <c r="AF162" s="12">
        <v>2</v>
      </c>
      <c r="AG162" s="12"/>
      <c r="AH162" s="13"/>
    </row>
    <row r="163" spans="1:34" x14ac:dyDescent="0.2">
      <c r="A163">
        <v>452</v>
      </c>
      <c r="B163" t="s">
        <v>26</v>
      </c>
      <c r="C163">
        <v>834</v>
      </c>
      <c r="D163" t="s">
        <v>26</v>
      </c>
      <c r="E163" t="s">
        <v>242</v>
      </c>
      <c r="F163" t="s">
        <v>169</v>
      </c>
      <c r="G163" t="s">
        <v>26</v>
      </c>
      <c r="H163" t="s">
        <v>29</v>
      </c>
      <c r="I163" t="s">
        <v>30</v>
      </c>
      <c r="J163" t="s">
        <v>31</v>
      </c>
      <c r="K163" t="s">
        <v>243</v>
      </c>
      <c r="L163">
        <v>834</v>
      </c>
      <c r="M163" t="s">
        <v>32</v>
      </c>
      <c r="N163">
        <v>11.879766</v>
      </c>
      <c r="O163">
        <v>46.776136999999999</v>
      </c>
      <c r="P163">
        <v>869</v>
      </c>
      <c r="Q163">
        <v>817.95520019531205</v>
      </c>
      <c r="R163">
        <v>12317</v>
      </c>
      <c r="S163" t="s">
        <v>34</v>
      </c>
      <c r="T163" t="s">
        <v>244</v>
      </c>
      <c r="U163" t="s">
        <v>177</v>
      </c>
      <c r="V163" s="1">
        <v>32874</v>
      </c>
      <c r="W163" s="1">
        <v>39181</v>
      </c>
      <c r="X163">
        <v>3805</v>
      </c>
      <c r="Y163" s="11">
        <f>Tabella2[[#This Row],[elevation]]-Tabella2[[#This Row],[elevation_glo30]]</f>
        <v>51.044799804687955</v>
      </c>
      <c r="Z163">
        <v>3805</v>
      </c>
      <c r="AA163" t="s">
        <v>36</v>
      </c>
      <c r="AB163" s="12"/>
      <c r="AC163" s="12"/>
      <c r="AD163" s="12">
        <v>820</v>
      </c>
      <c r="AE163" s="12">
        <v>1</v>
      </c>
      <c r="AF163" s="12">
        <v>1</v>
      </c>
      <c r="AG163" s="12"/>
      <c r="AH163" s="13"/>
    </row>
    <row r="164" spans="1:34" x14ac:dyDescent="0.2">
      <c r="A164">
        <v>132</v>
      </c>
      <c r="B164" t="s">
        <v>26</v>
      </c>
      <c r="C164">
        <v>3232</v>
      </c>
      <c r="D164" t="s">
        <v>26</v>
      </c>
      <c r="E164" t="s">
        <v>81</v>
      </c>
      <c r="F164" t="s">
        <v>28</v>
      </c>
      <c r="G164" t="s">
        <v>26</v>
      </c>
      <c r="H164" t="s">
        <v>29</v>
      </c>
      <c r="I164" t="s">
        <v>30</v>
      </c>
      <c r="J164" t="s">
        <v>31</v>
      </c>
      <c r="K164" t="s">
        <v>26</v>
      </c>
      <c r="L164">
        <v>3232</v>
      </c>
      <c r="M164" t="s">
        <v>32</v>
      </c>
      <c r="N164">
        <v>11.14537</v>
      </c>
      <c r="O164">
        <v>46.658709999999999</v>
      </c>
      <c r="P164">
        <v>296</v>
      </c>
      <c r="Q164">
        <v>291.96737670898398</v>
      </c>
      <c r="R164" t="s">
        <v>82</v>
      </c>
      <c r="S164" t="s">
        <v>34</v>
      </c>
      <c r="T164">
        <v>1942</v>
      </c>
      <c r="U164" t="s">
        <v>35</v>
      </c>
      <c r="V164" s="1">
        <v>37622</v>
      </c>
      <c r="W164" s="1">
        <v>39181</v>
      </c>
      <c r="X164">
        <v>751</v>
      </c>
      <c r="Y164" s="11">
        <f>Tabella2[[#This Row],[elevation]]-Tabella2[[#This Row],[elevation_glo30]]</f>
        <v>4.0326232910160229</v>
      </c>
      <c r="Z164">
        <v>751</v>
      </c>
      <c r="AA164" t="s">
        <v>36</v>
      </c>
      <c r="AB164" s="4"/>
      <c r="AC164" s="4"/>
      <c r="AD164" s="4"/>
      <c r="AE164" s="4"/>
      <c r="AF164" s="4"/>
      <c r="AG164" s="4" t="b">
        <v>0</v>
      </c>
      <c r="AH164" s="5" t="s">
        <v>1162</v>
      </c>
    </row>
    <row r="165" spans="1:34" x14ac:dyDescent="0.2">
      <c r="A165">
        <v>719</v>
      </c>
      <c r="B165" t="s">
        <v>26</v>
      </c>
      <c r="C165">
        <v>238</v>
      </c>
      <c r="D165" t="s">
        <v>634</v>
      </c>
      <c r="E165" t="s">
        <v>635</v>
      </c>
      <c r="F165" t="s">
        <v>311</v>
      </c>
      <c r="G165" t="s">
        <v>26</v>
      </c>
      <c r="H165" t="s">
        <v>42</v>
      </c>
      <c r="I165" t="s">
        <v>43</v>
      </c>
      <c r="J165" t="s">
        <v>31</v>
      </c>
      <c r="K165" t="s">
        <v>634</v>
      </c>
      <c r="L165">
        <v>238</v>
      </c>
      <c r="M165" t="s">
        <v>32</v>
      </c>
      <c r="N165">
        <v>11.860795</v>
      </c>
      <c r="O165">
        <v>46.444738309999998</v>
      </c>
      <c r="P165">
        <v>2676</v>
      </c>
      <c r="Q165">
        <v>2670.02783203125</v>
      </c>
      <c r="R165" t="s">
        <v>634</v>
      </c>
      <c r="S165" t="s">
        <v>34</v>
      </c>
      <c r="T165" t="s">
        <v>636</v>
      </c>
      <c r="U165" t="s">
        <v>313</v>
      </c>
      <c r="V165" s="1">
        <v>37155</v>
      </c>
      <c r="W165" s="1">
        <v>41904</v>
      </c>
      <c r="X165">
        <v>2380</v>
      </c>
      <c r="Y165" s="11">
        <f>Tabella2[[#This Row],[elevation]]-Tabella2[[#This Row],[elevation_glo30]]</f>
        <v>5.97216796875</v>
      </c>
      <c r="Z165">
        <v>2380</v>
      </c>
      <c r="AA165" t="s">
        <v>36</v>
      </c>
      <c r="AB165" s="12"/>
      <c r="AC165" s="12"/>
      <c r="AD165" s="12"/>
      <c r="AE165" s="12"/>
      <c r="AF165" s="12"/>
      <c r="AG165" s="12"/>
      <c r="AH165" s="13"/>
    </row>
    <row r="166" spans="1:34" x14ac:dyDescent="0.2">
      <c r="A166">
        <v>720</v>
      </c>
      <c r="B166" t="s">
        <v>26</v>
      </c>
      <c r="C166">
        <v>256</v>
      </c>
      <c r="D166" t="s">
        <v>637</v>
      </c>
      <c r="E166" t="s">
        <v>638</v>
      </c>
      <c r="F166" t="s">
        <v>311</v>
      </c>
      <c r="G166" t="s">
        <v>26</v>
      </c>
      <c r="H166" t="s">
        <v>42</v>
      </c>
      <c r="I166" t="s">
        <v>43</v>
      </c>
      <c r="J166" t="s">
        <v>31</v>
      </c>
      <c r="K166" t="s">
        <v>637</v>
      </c>
      <c r="L166">
        <v>256</v>
      </c>
      <c r="M166" t="s">
        <v>32</v>
      </c>
      <c r="N166">
        <v>11.880813</v>
      </c>
      <c r="O166">
        <v>46.443613999999997</v>
      </c>
      <c r="P166">
        <v>2606</v>
      </c>
      <c r="Q166">
        <v>2609.82763671875</v>
      </c>
      <c r="R166" t="s">
        <v>637</v>
      </c>
      <c r="S166" t="s">
        <v>34</v>
      </c>
      <c r="T166" t="s">
        <v>639</v>
      </c>
      <c r="U166" t="s">
        <v>317</v>
      </c>
      <c r="V166" s="1">
        <v>41901</v>
      </c>
      <c r="W166" s="1">
        <v>45313</v>
      </c>
      <c r="X166">
        <v>3318</v>
      </c>
      <c r="Y166" s="11">
        <f>Tabella2[[#This Row],[elevation]]-Tabella2[[#This Row],[elevation_glo30]]</f>
        <v>-3.82763671875</v>
      </c>
      <c r="Z166">
        <v>3318</v>
      </c>
      <c r="AA166" t="s">
        <v>36</v>
      </c>
      <c r="AB166" s="12"/>
      <c r="AC166" s="12"/>
      <c r="AD166" s="12"/>
      <c r="AE166" s="12"/>
      <c r="AF166" s="12"/>
      <c r="AG166" s="12"/>
      <c r="AH166" s="13"/>
    </row>
    <row r="167" spans="1:34" x14ac:dyDescent="0.2">
      <c r="A167">
        <v>454</v>
      </c>
      <c r="B167" t="s">
        <v>26</v>
      </c>
      <c r="C167">
        <v>782</v>
      </c>
      <c r="D167" t="s">
        <v>26</v>
      </c>
      <c r="E167" t="s">
        <v>245</v>
      </c>
      <c r="F167" t="s">
        <v>169</v>
      </c>
      <c r="G167" t="s">
        <v>26</v>
      </c>
      <c r="H167" t="s">
        <v>29</v>
      </c>
      <c r="I167" t="s">
        <v>30</v>
      </c>
      <c r="J167" t="s">
        <v>31</v>
      </c>
      <c r="K167" t="s">
        <v>246</v>
      </c>
      <c r="L167">
        <v>782</v>
      </c>
      <c r="M167" t="s">
        <v>32</v>
      </c>
      <c r="N167">
        <v>10.737321</v>
      </c>
      <c r="O167">
        <v>46.527335999999998</v>
      </c>
      <c r="P167">
        <v>1665</v>
      </c>
      <c r="Q167">
        <v>1617.69750976562</v>
      </c>
      <c r="R167">
        <v>12232</v>
      </c>
      <c r="S167" t="s">
        <v>34</v>
      </c>
      <c r="T167">
        <v>2283</v>
      </c>
      <c r="U167" t="s">
        <v>171</v>
      </c>
      <c r="V167" s="1">
        <v>32874</v>
      </c>
      <c r="W167" s="1">
        <v>35795</v>
      </c>
      <c r="X167">
        <v>2557</v>
      </c>
      <c r="Y167" s="11">
        <f>Tabella2[[#This Row],[elevation]]-Tabella2[[#This Row],[elevation_glo30]]</f>
        <v>47.302490234380002</v>
      </c>
      <c r="Z167">
        <v>2557</v>
      </c>
      <c r="AA167" t="s">
        <v>36</v>
      </c>
      <c r="AB167" s="12"/>
      <c r="AC167" s="12"/>
      <c r="AD167" s="12">
        <v>1650</v>
      </c>
      <c r="AE167" s="12">
        <v>1</v>
      </c>
      <c r="AF167" s="12">
        <v>1</v>
      </c>
      <c r="AG167" s="12"/>
      <c r="AH167" s="13"/>
    </row>
    <row r="168" spans="1:34" x14ac:dyDescent="0.2">
      <c r="A168">
        <v>455</v>
      </c>
      <c r="B168" t="s">
        <v>26</v>
      </c>
      <c r="C168">
        <v>784</v>
      </c>
      <c r="D168" t="s">
        <v>26</v>
      </c>
      <c r="E168" t="s">
        <v>247</v>
      </c>
      <c r="F168" t="s">
        <v>169</v>
      </c>
      <c r="G168" t="s">
        <v>26</v>
      </c>
      <c r="H168" t="s">
        <v>29</v>
      </c>
      <c r="I168" t="s">
        <v>30</v>
      </c>
      <c r="J168" t="s">
        <v>31</v>
      </c>
      <c r="K168" t="s">
        <v>248</v>
      </c>
      <c r="L168">
        <v>784</v>
      </c>
      <c r="M168" t="s">
        <v>32</v>
      </c>
      <c r="N168">
        <v>10.782762</v>
      </c>
      <c r="O168">
        <v>46.754010999999998</v>
      </c>
      <c r="P168">
        <v>2024</v>
      </c>
      <c r="Q168">
        <v>1985.228515625</v>
      </c>
      <c r="R168">
        <v>12234</v>
      </c>
      <c r="S168" t="s">
        <v>34</v>
      </c>
      <c r="T168">
        <v>2292</v>
      </c>
      <c r="U168" t="s">
        <v>171</v>
      </c>
      <c r="V168" s="1">
        <v>32874</v>
      </c>
      <c r="W168" s="1">
        <v>35795</v>
      </c>
      <c r="X168">
        <v>1822</v>
      </c>
      <c r="Y168" s="11">
        <f>Tabella2[[#This Row],[elevation]]-Tabella2[[#This Row],[elevation_glo30]]</f>
        <v>38.771484375</v>
      </c>
      <c r="Z168">
        <v>1822</v>
      </c>
      <c r="AA168" t="s">
        <v>36</v>
      </c>
      <c r="AB168" s="12"/>
      <c r="AC168" s="12"/>
      <c r="AD168" s="12"/>
      <c r="AE168" s="12">
        <v>1</v>
      </c>
      <c r="AF168" s="12">
        <v>1</v>
      </c>
      <c r="AG168" s="12"/>
      <c r="AH168" s="13"/>
    </row>
    <row r="169" spans="1:34" x14ac:dyDescent="0.2">
      <c r="A169">
        <v>135</v>
      </c>
      <c r="B169" t="s">
        <v>26</v>
      </c>
      <c r="C169">
        <v>3351</v>
      </c>
      <c r="D169" t="s">
        <v>26</v>
      </c>
      <c r="E169" t="s">
        <v>83</v>
      </c>
      <c r="F169" t="s">
        <v>28</v>
      </c>
      <c r="G169" t="s">
        <v>26</v>
      </c>
      <c r="H169" t="s">
        <v>42</v>
      </c>
      <c r="I169" t="s">
        <v>43</v>
      </c>
      <c r="J169" t="s">
        <v>31</v>
      </c>
      <c r="K169" t="s">
        <v>26</v>
      </c>
      <c r="L169">
        <v>3351</v>
      </c>
      <c r="M169" t="s">
        <v>32</v>
      </c>
      <c r="N169">
        <v>11.05472</v>
      </c>
      <c r="O169">
        <v>46.237780000000001</v>
      </c>
      <c r="P169">
        <v>263</v>
      </c>
      <c r="Q169">
        <v>262.798095703125</v>
      </c>
      <c r="R169" t="s">
        <v>84</v>
      </c>
      <c r="S169" t="s">
        <v>34</v>
      </c>
      <c r="T169">
        <v>1961</v>
      </c>
      <c r="U169" t="s">
        <v>35</v>
      </c>
      <c r="V169" s="1">
        <v>42989</v>
      </c>
      <c r="W169" s="1">
        <v>45169</v>
      </c>
      <c r="X169">
        <v>2086</v>
      </c>
      <c r="Y169" s="11">
        <f>Tabella2[[#This Row],[elevation]]-Tabella2[[#This Row],[elevation_glo30]]</f>
        <v>0.201904296875</v>
      </c>
      <c r="Z169">
        <v>2086</v>
      </c>
      <c r="AA169" t="s">
        <v>36</v>
      </c>
      <c r="AB169" s="12"/>
      <c r="AC169" s="12"/>
      <c r="AD169" s="12"/>
      <c r="AE169" s="12"/>
      <c r="AF169" s="12"/>
      <c r="AG169" s="12"/>
      <c r="AH169" s="13"/>
    </row>
    <row r="170" spans="1:34" x14ac:dyDescent="0.2">
      <c r="A170">
        <v>456</v>
      </c>
      <c r="B170" t="s">
        <v>26</v>
      </c>
      <c r="C170">
        <v>774</v>
      </c>
      <c r="D170" t="s">
        <v>26</v>
      </c>
      <c r="E170" t="s">
        <v>249</v>
      </c>
      <c r="F170" t="s">
        <v>169</v>
      </c>
      <c r="G170" t="s">
        <v>26</v>
      </c>
      <c r="H170" t="s">
        <v>29</v>
      </c>
      <c r="I170" t="s">
        <v>30</v>
      </c>
      <c r="J170" t="s">
        <v>31</v>
      </c>
      <c r="K170" t="s">
        <v>250</v>
      </c>
      <c r="L170">
        <v>774</v>
      </c>
      <c r="M170" t="s">
        <v>32</v>
      </c>
      <c r="N170">
        <v>10.617526</v>
      </c>
      <c r="O170">
        <v>46.694316000000001</v>
      </c>
      <c r="P170">
        <v>1524</v>
      </c>
      <c r="Q170">
        <v>1574.08703613281</v>
      </c>
      <c r="R170">
        <v>12221</v>
      </c>
      <c r="S170" t="s">
        <v>34</v>
      </c>
      <c r="T170">
        <v>2304</v>
      </c>
      <c r="U170" t="s">
        <v>171</v>
      </c>
      <c r="V170" s="1">
        <v>32874</v>
      </c>
      <c r="W170" s="1">
        <v>36160</v>
      </c>
      <c r="X170">
        <v>3259</v>
      </c>
      <c r="Y170" s="11">
        <f>Tabella2[[#This Row],[elevation]]-Tabella2[[#This Row],[elevation_glo30]]</f>
        <v>-50.087036132809999</v>
      </c>
      <c r="Z170">
        <v>3259</v>
      </c>
      <c r="AA170" t="s">
        <v>36</v>
      </c>
      <c r="AB170" s="12"/>
      <c r="AC170" s="12"/>
      <c r="AD170" s="12"/>
      <c r="AE170" s="12">
        <v>1</v>
      </c>
      <c r="AF170" s="12">
        <v>1</v>
      </c>
      <c r="AG170" s="12"/>
      <c r="AH170" s="13"/>
    </row>
    <row r="171" spans="1:34" x14ac:dyDescent="0.2">
      <c r="A171">
        <v>721</v>
      </c>
      <c r="B171" t="s">
        <v>26</v>
      </c>
      <c r="C171">
        <v>205</v>
      </c>
      <c r="D171" t="s">
        <v>640</v>
      </c>
      <c r="E171" t="s">
        <v>641</v>
      </c>
      <c r="F171" t="s">
        <v>311</v>
      </c>
      <c r="G171" t="s">
        <v>26</v>
      </c>
      <c r="H171" t="s">
        <v>42</v>
      </c>
      <c r="I171" t="s">
        <v>43</v>
      </c>
      <c r="J171" t="s">
        <v>31</v>
      </c>
      <c r="K171" t="s">
        <v>640</v>
      </c>
      <c r="L171">
        <v>205</v>
      </c>
      <c r="M171" t="s">
        <v>32</v>
      </c>
      <c r="N171">
        <v>11.715095639999999</v>
      </c>
      <c r="O171">
        <v>46.464780939999997</v>
      </c>
      <c r="P171">
        <v>1385</v>
      </c>
      <c r="Q171">
        <v>1386.52758789062</v>
      </c>
      <c r="R171" t="s">
        <v>640</v>
      </c>
      <c r="S171" t="s">
        <v>34</v>
      </c>
      <c r="T171" t="s">
        <v>642</v>
      </c>
      <c r="U171" t="s">
        <v>321</v>
      </c>
      <c r="V171" s="1">
        <v>37500</v>
      </c>
      <c r="W171" s="1">
        <v>41281</v>
      </c>
      <c r="X171">
        <v>3781</v>
      </c>
      <c r="Y171" s="11">
        <f>Tabella2[[#This Row],[elevation]]-Tabella2[[#This Row],[elevation_glo30]]</f>
        <v>-1.5275878906199978</v>
      </c>
      <c r="Z171">
        <v>3781</v>
      </c>
      <c r="AA171" t="s">
        <v>36</v>
      </c>
      <c r="AB171" s="12"/>
      <c r="AC171" s="12"/>
      <c r="AD171" s="12"/>
      <c r="AE171" s="12"/>
      <c r="AF171" s="12"/>
      <c r="AG171" s="12"/>
      <c r="AH171" s="13"/>
    </row>
    <row r="172" spans="1:34" x14ac:dyDescent="0.2">
      <c r="A172">
        <v>722</v>
      </c>
      <c r="B172" t="s">
        <v>26</v>
      </c>
      <c r="C172">
        <v>208</v>
      </c>
      <c r="D172" t="s">
        <v>643</v>
      </c>
      <c r="E172" t="s">
        <v>644</v>
      </c>
      <c r="F172" t="s">
        <v>311</v>
      </c>
      <c r="G172" t="s">
        <v>26</v>
      </c>
      <c r="H172" t="s">
        <v>42</v>
      </c>
      <c r="I172" t="s">
        <v>43</v>
      </c>
      <c r="J172" t="s">
        <v>31</v>
      </c>
      <c r="K172" t="s">
        <v>643</v>
      </c>
      <c r="L172">
        <v>208</v>
      </c>
      <c r="M172" t="s">
        <v>32</v>
      </c>
      <c r="N172">
        <v>11.729237830000001</v>
      </c>
      <c r="O172">
        <v>46.47071717</v>
      </c>
      <c r="P172">
        <v>1400</v>
      </c>
      <c r="Q172">
        <v>1401.92004394531</v>
      </c>
      <c r="R172" t="s">
        <v>643</v>
      </c>
      <c r="S172" t="s">
        <v>34</v>
      </c>
      <c r="T172" t="s">
        <v>645</v>
      </c>
      <c r="U172" t="s">
        <v>313</v>
      </c>
      <c r="V172" s="1">
        <v>28856</v>
      </c>
      <c r="W172" s="1">
        <v>32416</v>
      </c>
      <c r="X172">
        <v>3196</v>
      </c>
      <c r="Y172" s="11">
        <f>Tabella2[[#This Row],[elevation]]-Tabella2[[#This Row],[elevation_glo30]]</f>
        <v>-1.9200439453099989</v>
      </c>
      <c r="Z172">
        <v>0</v>
      </c>
      <c r="AA172" t="s">
        <v>36</v>
      </c>
      <c r="AB172" s="12"/>
      <c r="AC172" s="12"/>
      <c r="AD172" s="12"/>
      <c r="AE172" s="12"/>
      <c r="AF172" s="12"/>
      <c r="AG172" s="12"/>
      <c r="AH172" s="13"/>
    </row>
    <row r="173" spans="1:34" x14ac:dyDescent="0.2">
      <c r="A173">
        <v>723</v>
      </c>
      <c r="B173" t="s">
        <v>26</v>
      </c>
      <c r="C173">
        <v>4</v>
      </c>
      <c r="D173" t="s">
        <v>646</v>
      </c>
      <c r="E173" t="s">
        <v>647</v>
      </c>
      <c r="F173" t="s">
        <v>332</v>
      </c>
      <c r="G173" t="s">
        <v>26</v>
      </c>
      <c r="H173" t="s">
        <v>29</v>
      </c>
      <c r="I173" t="s">
        <v>30</v>
      </c>
      <c r="J173" t="s">
        <v>31</v>
      </c>
      <c r="K173" t="s">
        <v>646</v>
      </c>
      <c r="L173">
        <v>4</v>
      </c>
      <c r="M173" t="s">
        <v>32</v>
      </c>
      <c r="N173">
        <v>10.656582122959099</v>
      </c>
      <c r="O173">
        <v>46.837432018215303</v>
      </c>
      <c r="P173">
        <v>1915</v>
      </c>
      <c r="Q173">
        <v>1918.68688964844</v>
      </c>
      <c r="R173" t="s">
        <v>646</v>
      </c>
      <c r="S173" t="s">
        <v>34</v>
      </c>
      <c r="T173" t="s">
        <v>648</v>
      </c>
      <c r="U173" t="s">
        <v>313</v>
      </c>
      <c r="V173" s="1">
        <v>32874</v>
      </c>
      <c r="W173" s="1">
        <v>44468</v>
      </c>
      <c r="X173">
        <v>11518</v>
      </c>
      <c r="Y173" s="11">
        <f>Tabella2[[#This Row],[elevation]]-Tabella2[[#This Row],[elevation_glo30]]</f>
        <v>-3.6868896484400011</v>
      </c>
      <c r="Z173">
        <v>11518</v>
      </c>
      <c r="AA173" t="s">
        <v>36</v>
      </c>
      <c r="AB173" s="12"/>
      <c r="AC173" s="12"/>
      <c r="AD173" s="12"/>
      <c r="AE173" s="12"/>
      <c r="AF173" s="12"/>
      <c r="AG173" s="12"/>
      <c r="AH173" s="13"/>
    </row>
    <row r="174" spans="1:34" x14ac:dyDescent="0.2">
      <c r="A174">
        <v>724</v>
      </c>
      <c r="B174" t="s">
        <v>26</v>
      </c>
      <c r="C174">
        <v>3</v>
      </c>
      <c r="D174" t="s">
        <v>649</v>
      </c>
      <c r="E174" t="s">
        <v>650</v>
      </c>
      <c r="F174" t="s">
        <v>328</v>
      </c>
      <c r="G174" t="s">
        <v>26</v>
      </c>
      <c r="H174" t="s">
        <v>29</v>
      </c>
      <c r="I174" t="s">
        <v>30</v>
      </c>
      <c r="J174" t="s">
        <v>31</v>
      </c>
      <c r="K174" t="s">
        <v>649</v>
      </c>
      <c r="L174">
        <v>3</v>
      </c>
      <c r="M174" t="s">
        <v>329</v>
      </c>
      <c r="N174">
        <v>10.624700000000001</v>
      </c>
      <c r="O174">
        <v>46.846800000000002</v>
      </c>
      <c r="P174">
        <v>2450</v>
      </c>
      <c r="Q174">
        <v>2413.43774414062</v>
      </c>
      <c r="R174" t="s">
        <v>649</v>
      </c>
      <c r="S174" t="s">
        <v>34</v>
      </c>
      <c r="T174">
        <v>119</v>
      </c>
      <c r="U174" t="s">
        <v>36</v>
      </c>
      <c r="V174" s="1">
        <v>42308</v>
      </c>
      <c r="W174" s="1">
        <v>45313</v>
      </c>
      <c r="X174">
        <v>3001</v>
      </c>
      <c r="Y174" s="11">
        <f>Tabella2[[#This Row],[elevation]]-Tabella2[[#This Row],[elevation_glo30]]</f>
        <v>36.562255859380002</v>
      </c>
      <c r="Z174">
        <v>3001</v>
      </c>
      <c r="AA174" t="s">
        <v>36</v>
      </c>
      <c r="AB174" s="12">
        <v>10.624243999999999</v>
      </c>
      <c r="AC174" s="12">
        <v>46.848776999999998</v>
      </c>
      <c r="AD174" s="12">
        <v>2475</v>
      </c>
      <c r="AE174" s="12"/>
      <c r="AF174" s="12"/>
      <c r="AG174" s="12"/>
      <c r="AH174" s="13"/>
    </row>
    <row r="175" spans="1:34" x14ac:dyDescent="0.2">
      <c r="A175">
        <v>458</v>
      </c>
      <c r="B175" t="s">
        <v>26</v>
      </c>
      <c r="C175">
        <v>801</v>
      </c>
      <c r="D175" t="s">
        <v>26</v>
      </c>
      <c r="E175" t="s">
        <v>251</v>
      </c>
      <c r="F175" t="s">
        <v>169</v>
      </c>
      <c r="G175" t="s">
        <v>26</v>
      </c>
      <c r="H175" t="s">
        <v>29</v>
      </c>
      <c r="I175" t="s">
        <v>30</v>
      </c>
      <c r="J175" t="s">
        <v>31</v>
      </c>
      <c r="K175" t="s">
        <v>252</v>
      </c>
      <c r="L175">
        <v>801</v>
      </c>
      <c r="M175" t="s">
        <v>32</v>
      </c>
      <c r="N175">
        <v>11.251688</v>
      </c>
      <c r="O175">
        <v>46.585771999999999</v>
      </c>
      <c r="P175">
        <v>1171</v>
      </c>
      <c r="Q175">
        <v>1115.10314941406</v>
      </c>
      <c r="R175">
        <v>12262</v>
      </c>
      <c r="S175" t="s">
        <v>34</v>
      </c>
      <c r="T175">
        <v>2318</v>
      </c>
      <c r="U175" t="s">
        <v>171</v>
      </c>
      <c r="V175" s="1">
        <v>28126</v>
      </c>
      <c r="W175" s="1">
        <v>36160</v>
      </c>
      <c r="X175">
        <v>4017</v>
      </c>
      <c r="Y175" s="11">
        <f>Tabella2[[#This Row],[elevation]]-Tabella2[[#This Row],[elevation_glo30]]</f>
        <v>55.896850585940001</v>
      </c>
      <c r="Z175">
        <v>2557</v>
      </c>
      <c r="AA175" t="s">
        <v>36</v>
      </c>
      <c r="AB175" s="12"/>
      <c r="AC175" s="12"/>
      <c r="AD175" s="12"/>
      <c r="AE175" s="12">
        <v>1</v>
      </c>
      <c r="AF175" s="12">
        <v>2</v>
      </c>
      <c r="AG175" s="12"/>
      <c r="AH175" s="13"/>
    </row>
    <row r="176" spans="1:34" x14ac:dyDescent="0.2">
      <c r="A176">
        <v>725</v>
      </c>
      <c r="B176" t="s">
        <v>26</v>
      </c>
      <c r="C176">
        <v>28</v>
      </c>
      <c r="D176" t="s">
        <v>651</v>
      </c>
      <c r="E176" t="s">
        <v>652</v>
      </c>
      <c r="F176" t="s">
        <v>332</v>
      </c>
      <c r="G176" t="s">
        <v>26</v>
      </c>
      <c r="H176" t="s">
        <v>29</v>
      </c>
      <c r="I176" t="s">
        <v>30</v>
      </c>
      <c r="J176" t="s">
        <v>31</v>
      </c>
      <c r="K176" t="s">
        <v>651</v>
      </c>
      <c r="L176">
        <v>28</v>
      </c>
      <c r="M176" t="s">
        <v>329</v>
      </c>
      <c r="N176">
        <v>11.1366</v>
      </c>
      <c r="O176">
        <v>46.688000000000002</v>
      </c>
      <c r="P176">
        <v>330</v>
      </c>
      <c r="Q176">
        <v>327.88412475585898</v>
      </c>
      <c r="R176" t="s">
        <v>651</v>
      </c>
      <c r="S176" t="s">
        <v>34</v>
      </c>
      <c r="T176" t="s">
        <v>653</v>
      </c>
      <c r="U176" t="s">
        <v>325</v>
      </c>
      <c r="V176" s="1">
        <v>30317</v>
      </c>
      <c r="W176" s="1">
        <v>45313</v>
      </c>
      <c r="X176">
        <v>14997</v>
      </c>
      <c r="Y176" s="11">
        <f>Tabella2[[#This Row],[elevation]]-Tabella2[[#This Row],[elevation_glo30]]</f>
        <v>2.1158752441410229</v>
      </c>
      <c r="Z176">
        <v>12440</v>
      </c>
      <c r="AA176" t="s">
        <v>36</v>
      </c>
      <c r="AB176" s="12"/>
      <c r="AC176" s="12"/>
      <c r="AD176" s="12"/>
      <c r="AE176" s="12"/>
      <c r="AF176" s="12"/>
      <c r="AG176" s="12"/>
      <c r="AH176" s="13"/>
    </row>
    <row r="177" spans="1:34" x14ac:dyDescent="0.2">
      <c r="A177">
        <v>136</v>
      </c>
      <c r="B177" t="s">
        <v>26</v>
      </c>
      <c r="C177">
        <v>3234</v>
      </c>
      <c r="D177" t="s">
        <v>26</v>
      </c>
      <c r="E177" t="s">
        <v>85</v>
      </c>
      <c r="F177" t="s">
        <v>28</v>
      </c>
      <c r="G177" t="s">
        <v>26</v>
      </c>
      <c r="H177" t="s">
        <v>29</v>
      </c>
      <c r="I177" t="s">
        <v>30</v>
      </c>
      <c r="J177" t="s">
        <v>31</v>
      </c>
      <c r="K177" t="s">
        <v>26</v>
      </c>
      <c r="L177">
        <v>3234</v>
      </c>
      <c r="M177" t="s">
        <v>32</v>
      </c>
      <c r="N177">
        <v>11.2553</v>
      </c>
      <c r="O177">
        <v>46.676400000000001</v>
      </c>
      <c r="P177">
        <v>1847</v>
      </c>
      <c r="Q177">
        <v>1882.01000976562</v>
      </c>
      <c r="R177" t="s">
        <v>86</v>
      </c>
      <c r="S177" t="s">
        <v>34</v>
      </c>
      <c r="T177">
        <v>2005</v>
      </c>
      <c r="U177" t="s">
        <v>35</v>
      </c>
      <c r="V177" s="1">
        <v>37622</v>
      </c>
      <c r="W177" s="1">
        <v>40506</v>
      </c>
      <c r="X177">
        <v>907</v>
      </c>
      <c r="Y177" s="11">
        <f>Tabella2[[#This Row],[elevation]]-Tabella2[[#This Row],[elevation_glo30]]</f>
        <v>-35.010009765619998</v>
      </c>
      <c r="Z177">
        <v>907</v>
      </c>
      <c r="AA177" t="s">
        <v>36</v>
      </c>
      <c r="AB177" s="4"/>
      <c r="AC177" s="4"/>
      <c r="AD177" s="4"/>
      <c r="AE177" s="4"/>
      <c r="AF177" s="4"/>
      <c r="AG177" s="4" t="b">
        <v>0</v>
      </c>
      <c r="AH177" s="5" t="s">
        <v>1162</v>
      </c>
    </row>
    <row r="178" spans="1:34" x14ac:dyDescent="0.2">
      <c r="A178">
        <v>726</v>
      </c>
      <c r="B178" t="s">
        <v>26</v>
      </c>
      <c r="C178">
        <v>125</v>
      </c>
      <c r="D178" t="s">
        <v>654</v>
      </c>
      <c r="E178" t="s">
        <v>655</v>
      </c>
      <c r="F178" t="s">
        <v>311</v>
      </c>
      <c r="G178" t="s">
        <v>26</v>
      </c>
      <c r="H178" t="s">
        <v>42</v>
      </c>
      <c r="I178" t="s">
        <v>43</v>
      </c>
      <c r="J178" t="s">
        <v>31</v>
      </c>
      <c r="K178" t="s">
        <v>654</v>
      </c>
      <c r="L178">
        <v>125</v>
      </c>
      <c r="M178" t="s">
        <v>32</v>
      </c>
      <c r="N178">
        <v>10.795904</v>
      </c>
      <c r="O178">
        <v>46.313313000000001</v>
      </c>
      <c r="P178">
        <v>905</v>
      </c>
      <c r="Q178">
        <v>904.96966552734398</v>
      </c>
      <c r="R178" t="s">
        <v>654</v>
      </c>
      <c r="S178" t="s">
        <v>34</v>
      </c>
      <c r="T178" t="s">
        <v>656</v>
      </c>
      <c r="U178" t="s">
        <v>321</v>
      </c>
      <c r="V178" s="1">
        <v>33191</v>
      </c>
      <c r="W178" s="1">
        <v>45312</v>
      </c>
      <c r="X178">
        <v>11768</v>
      </c>
      <c r="Y178" s="11">
        <f>Tabella2[[#This Row],[elevation]]-Tabella2[[#This Row],[elevation_glo30]]</f>
        <v>3.0334472656022626E-2</v>
      </c>
      <c r="Z178">
        <v>11768</v>
      </c>
      <c r="AA178" t="s">
        <v>36</v>
      </c>
      <c r="AB178" s="12"/>
      <c r="AC178" s="12"/>
      <c r="AD178" s="12"/>
      <c r="AE178" s="12"/>
      <c r="AF178" s="12"/>
      <c r="AG178" s="12"/>
      <c r="AH178" s="13"/>
    </row>
    <row r="179" spans="1:34" x14ac:dyDescent="0.2">
      <c r="A179">
        <v>727</v>
      </c>
      <c r="B179" t="s">
        <v>26</v>
      </c>
      <c r="C179">
        <v>272</v>
      </c>
      <c r="D179" t="s">
        <v>657</v>
      </c>
      <c r="E179" t="s">
        <v>658</v>
      </c>
      <c r="F179" t="s">
        <v>311</v>
      </c>
      <c r="G179" t="s">
        <v>26</v>
      </c>
      <c r="H179" t="s">
        <v>42</v>
      </c>
      <c r="I179" t="s">
        <v>43</v>
      </c>
      <c r="J179" t="s">
        <v>31</v>
      </c>
      <c r="K179" t="s">
        <v>657</v>
      </c>
      <c r="L179">
        <v>272</v>
      </c>
      <c r="M179" t="s">
        <v>32</v>
      </c>
      <c r="N179">
        <v>11.812625000000001</v>
      </c>
      <c r="O179">
        <v>46.154673000000003</v>
      </c>
      <c r="P179">
        <v>640</v>
      </c>
      <c r="Q179">
        <v>641.73052978515602</v>
      </c>
      <c r="R179" t="s">
        <v>657</v>
      </c>
      <c r="S179" t="s">
        <v>34</v>
      </c>
      <c r="T179" t="s">
        <v>659</v>
      </c>
      <c r="U179" t="s">
        <v>317</v>
      </c>
      <c r="V179" s="1">
        <v>40622</v>
      </c>
      <c r="W179" s="1">
        <v>45313</v>
      </c>
      <c r="X179">
        <v>4653</v>
      </c>
      <c r="Y179" s="11">
        <f>Tabella2[[#This Row],[elevation]]-Tabella2[[#This Row],[elevation_glo30]]</f>
        <v>-1.7305297851560226</v>
      </c>
      <c r="Z179">
        <v>4653</v>
      </c>
      <c r="AA179" t="s">
        <v>36</v>
      </c>
      <c r="AB179" s="12"/>
      <c r="AC179" s="12"/>
      <c r="AD179" s="12"/>
      <c r="AE179" s="12"/>
      <c r="AF179" s="12"/>
      <c r="AG179" s="12"/>
      <c r="AH179" s="13"/>
    </row>
    <row r="180" spans="1:34" x14ac:dyDescent="0.2">
      <c r="A180">
        <v>728</v>
      </c>
      <c r="B180" t="s">
        <v>26</v>
      </c>
      <c r="C180">
        <v>135</v>
      </c>
      <c r="D180" t="s">
        <v>660</v>
      </c>
      <c r="E180" t="s">
        <v>661</v>
      </c>
      <c r="F180" t="s">
        <v>311</v>
      </c>
      <c r="G180" t="s">
        <v>26</v>
      </c>
      <c r="H180" t="s">
        <v>42</v>
      </c>
      <c r="I180" t="s">
        <v>43</v>
      </c>
      <c r="J180" t="s">
        <v>31</v>
      </c>
      <c r="K180" t="s">
        <v>660</v>
      </c>
      <c r="L180">
        <v>135</v>
      </c>
      <c r="M180" t="s">
        <v>32</v>
      </c>
      <c r="N180">
        <v>11.093391970000001</v>
      </c>
      <c r="O180">
        <v>46.214227030000004</v>
      </c>
      <c r="P180">
        <v>225</v>
      </c>
      <c r="Q180">
        <v>223.72531127929699</v>
      </c>
      <c r="R180" t="s">
        <v>660</v>
      </c>
      <c r="S180" t="s">
        <v>34</v>
      </c>
      <c r="T180" t="s">
        <v>662</v>
      </c>
      <c r="U180" t="s">
        <v>321</v>
      </c>
      <c r="V180" s="1">
        <v>9314</v>
      </c>
      <c r="W180" s="1">
        <v>41183</v>
      </c>
      <c r="X180">
        <v>29210</v>
      </c>
      <c r="Y180" s="11">
        <f>Tabella2[[#This Row],[elevation]]-Tabella2[[#This Row],[elevation_glo30]]</f>
        <v>1.2746887207030113</v>
      </c>
      <c r="Z180">
        <v>6533</v>
      </c>
      <c r="AA180" t="s">
        <v>36</v>
      </c>
      <c r="AB180" s="12"/>
      <c r="AC180" s="12"/>
      <c r="AD180" s="12"/>
      <c r="AE180" s="12"/>
      <c r="AF180" s="12"/>
      <c r="AG180" s="12"/>
      <c r="AH180" s="13"/>
    </row>
    <row r="181" spans="1:34" x14ac:dyDescent="0.2">
      <c r="A181">
        <v>729</v>
      </c>
      <c r="B181" t="s">
        <v>26</v>
      </c>
      <c r="C181">
        <v>260</v>
      </c>
      <c r="D181" t="s">
        <v>663</v>
      </c>
      <c r="E181" t="s">
        <v>664</v>
      </c>
      <c r="F181" t="s">
        <v>311</v>
      </c>
      <c r="G181" t="s">
        <v>26</v>
      </c>
      <c r="H181" t="s">
        <v>42</v>
      </c>
      <c r="I181" t="s">
        <v>43</v>
      </c>
      <c r="J181" t="s">
        <v>31</v>
      </c>
      <c r="K181" t="s">
        <v>663</v>
      </c>
      <c r="L181">
        <v>260</v>
      </c>
      <c r="M181" t="s">
        <v>32</v>
      </c>
      <c r="N181">
        <v>11.104431999999999</v>
      </c>
      <c r="O181">
        <v>46.187266000000001</v>
      </c>
      <c r="P181">
        <v>204</v>
      </c>
      <c r="Q181">
        <v>202.68006896972699</v>
      </c>
      <c r="R181" t="s">
        <v>663</v>
      </c>
      <c r="S181" t="s">
        <v>34</v>
      </c>
      <c r="T181" t="s">
        <v>665</v>
      </c>
      <c r="U181" t="s">
        <v>317</v>
      </c>
      <c r="V181" s="1">
        <v>41061</v>
      </c>
      <c r="W181" s="1">
        <v>45313</v>
      </c>
      <c r="X181">
        <v>4209</v>
      </c>
      <c r="Y181" s="11">
        <f>Tabella2[[#This Row],[elevation]]-Tabella2[[#This Row],[elevation_glo30]]</f>
        <v>1.3199310302730112</v>
      </c>
      <c r="Z181">
        <v>4209</v>
      </c>
      <c r="AA181" t="s">
        <v>36</v>
      </c>
      <c r="AB181" s="12"/>
      <c r="AC181" s="12"/>
      <c r="AD181" s="12"/>
      <c r="AE181" s="12"/>
      <c r="AF181" s="12"/>
      <c r="AG181" s="12"/>
      <c r="AH181" s="13"/>
    </row>
    <row r="182" spans="1:34" x14ac:dyDescent="0.2">
      <c r="A182">
        <v>730</v>
      </c>
      <c r="B182" t="s">
        <v>26</v>
      </c>
      <c r="C182">
        <v>138</v>
      </c>
      <c r="D182" t="s">
        <v>666</v>
      </c>
      <c r="E182" t="s">
        <v>667</v>
      </c>
      <c r="F182" t="s">
        <v>311</v>
      </c>
      <c r="G182" t="s">
        <v>26</v>
      </c>
      <c r="H182" t="s">
        <v>42</v>
      </c>
      <c r="I182" t="s">
        <v>43</v>
      </c>
      <c r="J182" t="s">
        <v>31</v>
      </c>
      <c r="K182" t="s">
        <v>666</v>
      </c>
      <c r="L182">
        <v>138</v>
      </c>
      <c r="M182" t="s">
        <v>32</v>
      </c>
      <c r="N182">
        <v>11.664650999999999</v>
      </c>
      <c r="O182">
        <v>46.383643999999997</v>
      </c>
      <c r="P182">
        <v>1205</v>
      </c>
      <c r="Q182">
        <v>1203.47778320312</v>
      </c>
      <c r="R182" t="s">
        <v>666</v>
      </c>
      <c r="S182" t="s">
        <v>34</v>
      </c>
      <c r="T182" t="s">
        <v>668</v>
      </c>
      <c r="U182" t="s">
        <v>321</v>
      </c>
      <c r="V182" s="1">
        <v>33128</v>
      </c>
      <c r="W182" s="1">
        <v>45313</v>
      </c>
      <c r="X182">
        <v>11965</v>
      </c>
      <c r="Y182" s="11">
        <f>Tabella2[[#This Row],[elevation]]-Tabella2[[#This Row],[elevation_glo30]]</f>
        <v>1.5222167968800022</v>
      </c>
      <c r="Z182">
        <v>11965</v>
      </c>
      <c r="AA182" t="s">
        <v>36</v>
      </c>
      <c r="AB182" s="12"/>
      <c r="AC182" s="12"/>
      <c r="AD182" s="12"/>
      <c r="AE182" s="12"/>
      <c r="AF182" s="12"/>
      <c r="AG182" s="12"/>
      <c r="AH182" s="13"/>
    </row>
    <row r="183" spans="1:34" x14ac:dyDescent="0.2">
      <c r="A183">
        <v>731</v>
      </c>
      <c r="B183" t="s">
        <v>26</v>
      </c>
      <c r="C183">
        <v>245</v>
      </c>
      <c r="D183" t="s">
        <v>669</v>
      </c>
      <c r="E183" t="s">
        <v>670</v>
      </c>
      <c r="F183" t="s">
        <v>311</v>
      </c>
      <c r="G183" t="s">
        <v>26</v>
      </c>
      <c r="H183" t="s">
        <v>42</v>
      </c>
      <c r="I183" t="s">
        <v>43</v>
      </c>
      <c r="J183" t="s">
        <v>31</v>
      </c>
      <c r="K183" t="s">
        <v>669</v>
      </c>
      <c r="L183">
        <v>245</v>
      </c>
      <c r="M183" t="s">
        <v>32</v>
      </c>
      <c r="N183">
        <v>10.957526</v>
      </c>
      <c r="O183">
        <v>46.141618000000001</v>
      </c>
      <c r="P183">
        <v>835</v>
      </c>
      <c r="Q183">
        <v>836.22937011718795</v>
      </c>
      <c r="R183" t="s">
        <v>669</v>
      </c>
      <c r="S183" t="s">
        <v>34</v>
      </c>
      <c r="T183" t="s">
        <v>671</v>
      </c>
      <c r="U183" t="s">
        <v>317</v>
      </c>
      <c r="V183" s="1">
        <v>40607</v>
      </c>
      <c r="W183" s="1">
        <v>45313</v>
      </c>
      <c r="X183">
        <v>4695</v>
      </c>
      <c r="Y183" s="11">
        <f>Tabella2[[#This Row],[elevation]]-Tabella2[[#This Row],[elevation_glo30]]</f>
        <v>-1.2293701171879547</v>
      </c>
      <c r="Z183">
        <v>4695</v>
      </c>
      <c r="AA183" t="s">
        <v>36</v>
      </c>
      <c r="AB183" s="12"/>
      <c r="AC183" s="12"/>
      <c r="AD183" s="12"/>
      <c r="AE183" s="12"/>
      <c r="AF183" s="12"/>
      <c r="AG183" s="12"/>
      <c r="AH183" s="13"/>
    </row>
    <row r="184" spans="1:34" x14ac:dyDescent="0.2">
      <c r="A184">
        <v>732</v>
      </c>
      <c r="B184" t="s">
        <v>26</v>
      </c>
      <c r="C184">
        <v>49</v>
      </c>
      <c r="D184" t="s">
        <v>672</v>
      </c>
      <c r="E184" t="s">
        <v>673</v>
      </c>
      <c r="F184" t="s">
        <v>332</v>
      </c>
      <c r="G184" t="s">
        <v>26</v>
      </c>
      <c r="H184" t="s">
        <v>29</v>
      </c>
      <c r="I184" t="s">
        <v>30</v>
      </c>
      <c r="J184" t="s">
        <v>31</v>
      </c>
      <c r="K184" t="s">
        <v>672</v>
      </c>
      <c r="L184">
        <v>49</v>
      </c>
      <c r="M184" t="s">
        <v>329</v>
      </c>
      <c r="N184">
        <v>12.1289</v>
      </c>
      <c r="O184">
        <v>46.743099999999998</v>
      </c>
      <c r="P184">
        <v>1131</v>
      </c>
      <c r="Q184">
        <v>1129.70727539062</v>
      </c>
      <c r="R184" t="s">
        <v>672</v>
      </c>
      <c r="S184" t="s">
        <v>34</v>
      </c>
      <c r="T184" t="s">
        <v>674</v>
      </c>
      <c r="U184" t="s">
        <v>313</v>
      </c>
      <c r="V184" s="1">
        <v>28126</v>
      </c>
      <c r="W184" s="1">
        <v>45313</v>
      </c>
      <c r="X184">
        <v>16086</v>
      </c>
      <c r="Y184" s="11">
        <f>Tabella2[[#This Row],[elevation]]-Tabella2[[#This Row],[elevation_glo30]]</f>
        <v>1.2927246093800022</v>
      </c>
      <c r="Z184">
        <v>12438</v>
      </c>
      <c r="AA184" t="s">
        <v>36</v>
      </c>
      <c r="AB184" s="12"/>
      <c r="AC184" s="12"/>
      <c r="AD184" s="12"/>
      <c r="AE184" s="12"/>
      <c r="AF184" s="12"/>
      <c r="AG184" s="12"/>
      <c r="AH184" s="13"/>
    </row>
    <row r="185" spans="1:34" x14ac:dyDescent="0.2">
      <c r="A185">
        <v>733</v>
      </c>
      <c r="B185" t="s">
        <v>26</v>
      </c>
      <c r="C185">
        <v>186</v>
      </c>
      <c r="D185" t="s">
        <v>675</v>
      </c>
      <c r="E185" t="s">
        <v>676</v>
      </c>
      <c r="F185" t="s">
        <v>311</v>
      </c>
      <c r="G185" t="s">
        <v>26</v>
      </c>
      <c r="H185" t="s">
        <v>42</v>
      </c>
      <c r="I185" t="s">
        <v>43</v>
      </c>
      <c r="J185" t="s">
        <v>31</v>
      </c>
      <c r="K185" t="s">
        <v>675</v>
      </c>
      <c r="L185">
        <v>186</v>
      </c>
      <c r="M185" t="s">
        <v>32</v>
      </c>
      <c r="N185">
        <v>10.7517</v>
      </c>
      <c r="O185">
        <v>46.059072</v>
      </c>
      <c r="P185">
        <v>955</v>
      </c>
      <c r="Q185">
        <v>961.89483642578102</v>
      </c>
      <c r="R185" t="s">
        <v>675</v>
      </c>
      <c r="S185" t="s">
        <v>34</v>
      </c>
      <c r="T185" t="s">
        <v>677</v>
      </c>
      <c r="U185" t="s">
        <v>321</v>
      </c>
      <c r="V185" s="1">
        <v>33185</v>
      </c>
      <c r="W185" s="1">
        <v>45313</v>
      </c>
      <c r="X185">
        <v>10982</v>
      </c>
      <c r="Y185" s="11">
        <f>Tabella2[[#This Row],[elevation]]-Tabella2[[#This Row],[elevation_glo30]]</f>
        <v>-6.8948364257810226</v>
      </c>
      <c r="Z185">
        <v>10982</v>
      </c>
      <c r="AA185" t="s">
        <v>36</v>
      </c>
      <c r="AB185" s="12"/>
      <c r="AC185" s="12"/>
      <c r="AD185" s="12"/>
      <c r="AE185" s="12"/>
      <c r="AF185" s="12"/>
      <c r="AG185" s="12"/>
      <c r="AH185" s="13"/>
    </row>
    <row r="186" spans="1:34" x14ac:dyDescent="0.2">
      <c r="A186">
        <v>735</v>
      </c>
      <c r="B186" t="s">
        <v>26</v>
      </c>
      <c r="C186">
        <v>220</v>
      </c>
      <c r="D186" t="s">
        <v>678</v>
      </c>
      <c r="E186" t="s">
        <v>679</v>
      </c>
      <c r="F186" t="s">
        <v>311</v>
      </c>
      <c r="G186" t="s">
        <v>26</v>
      </c>
      <c r="H186" t="s">
        <v>42</v>
      </c>
      <c r="I186" t="s">
        <v>43</v>
      </c>
      <c r="J186" t="s">
        <v>31</v>
      </c>
      <c r="K186" t="s">
        <v>678</v>
      </c>
      <c r="L186">
        <v>220</v>
      </c>
      <c r="M186" t="s">
        <v>32</v>
      </c>
      <c r="N186">
        <v>11.039878059999999</v>
      </c>
      <c r="O186">
        <v>46.02190281</v>
      </c>
      <c r="P186">
        <v>1552</v>
      </c>
      <c r="Q186">
        <v>1550.744140625</v>
      </c>
      <c r="R186" t="s">
        <v>678</v>
      </c>
      <c r="S186" t="s">
        <v>34</v>
      </c>
      <c r="T186" t="s">
        <v>680</v>
      </c>
      <c r="U186" t="s">
        <v>313</v>
      </c>
      <c r="V186" s="1">
        <v>38218</v>
      </c>
      <c r="W186" s="1">
        <v>42375</v>
      </c>
      <c r="X186">
        <v>3868</v>
      </c>
      <c r="Y186" s="11">
        <f>Tabella2[[#This Row],[elevation]]-Tabella2[[#This Row],[elevation_glo30]]</f>
        <v>1.255859375</v>
      </c>
      <c r="Z186">
        <v>3868</v>
      </c>
      <c r="AA186" t="s">
        <v>36</v>
      </c>
      <c r="AB186" s="12"/>
      <c r="AC186" s="12"/>
      <c r="AD186" s="12"/>
      <c r="AE186" s="12"/>
      <c r="AF186" s="12"/>
      <c r="AG186" s="12"/>
      <c r="AH186" s="13"/>
    </row>
    <row r="187" spans="1:34" x14ac:dyDescent="0.2">
      <c r="A187">
        <v>736</v>
      </c>
      <c r="B187" t="s">
        <v>26</v>
      </c>
      <c r="C187">
        <v>231</v>
      </c>
      <c r="D187" t="s">
        <v>681</v>
      </c>
      <c r="E187" t="s">
        <v>682</v>
      </c>
      <c r="F187" t="s">
        <v>311</v>
      </c>
      <c r="G187" t="s">
        <v>26</v>
      </c>
      <c r="H187" t="s">
        <v>42</v>
      </c>
      <c r="I187" t="s">
        <v>43</v>
      </c>
      <c r="J187" t="s">
        <v>31</v>
      </c>
      <c r="K187" t="s">
        <v>681</v>
      </c>
      <c r="L187">
        <v>231</v>
      </c>
      <c r="M187" t="s">
        <v>32</v>
      </c>
      <c r="N187">
        <v>11.054869</v>
      </c>
      <c r="O187">
        <v>46.013651000000003</v>
      </c>
      <c r="P187">
        <v>1490</v>
      </c>
      <c r="Q187">
        <v>1493.11889648438</v>
      </c>
      <c r="R187" t="s">
        <v>681</v>
      </c>
      <c r="S187" t="s">
        <v>34</v>
      </c>
      <c r="T187" t="s">
        <v>683</v>
      </c>
      <c r="U187" t="s">
        <v>684</v>
      </c>
      <c r="V187" s="1">
        <v>9922</v>
      </c>
      <c r="W187" s="1">
        <v>45313</v>
      </c>
      <c r="X187">
        <v>22499</v>
      </c>
      <c r="Y187" s="11">
        <f>Tabella2[[#This Row],[elevation]]-Tabella2[[#This Row],[elevation_glo30]]</f>
        <v>-3.1188964843800022</v>
      </c>
      <c r="Z187">
        <v>11462</v>
      </c>
      <c r="AA187" t="s">
        <v>36</v>
      </c>
      <c r="AB187" s="12"/>
      <c r="AC187" s="12"/>
      <c r="AD187" s="12"/>
      <c r="AE187" s="12"/>
      <c r="AF187" s="12"/>
      <c r="AG187" s="12"/>
      <c r="AH187" s="13"/>
    </row>
    <row r="188" spans="1:34" x14ac:dyDescent="0.2">
      <c r="A188">
        <v>737</v>
      </c>
      <c r="B188" t="s">
        <v>26</v>
      </c>
      <c r="C188">
        <v>180</v>
      </c>
      <c r="D188" t="s">
        <v>685</v>
      </c>
      <c r="E188" t="s">
        <v>686</v>
      </c>
      <c r="F188" t="s">
        <v>311</v>
      </c>
      <c r="G188" t="s">
        <v>26</v>
      </c>
      <c r="H188" t="s">
        <v>42</v>
      </c>
      <c r="I188" t="s">
        <v>43</v>
      </c>
      <c r="J188" t="s">
        <v>31</v>
      </c>
      <c r="K188" t="s">
        <v>685</v>
      </c>
      <c r="L188">
        <v>180</v>
      </c>
      <c r="M188" t="s">
        <v>32</v>
      </c>
      <c r="N188">
        <v>10.889754720000001</v>
      </c>
      <c r="O188">
        <v>46.217721730000001</v>
      </c>
      <c r="P188">
        <v>2258</v>
      </c>
      <c r="Q188">
        <v>2262.65063476562</v>
      </c>
      <c r="R188" t="s">
        <v>685</v>
      </c>
      <c r="S188" t="s">
        <v>34</v>
      </c>
      <c r="T188" t="s">
        <v>687</v>
      </c>
      <c r="U188" t="s">
        <v>321</v>
      </c>
      <c r="V188" s="1">
        <v>33493</v>
      </c>
      <c r="W188" s="1">
        <v>45313</v>
      </c>
      <c r="X188">
        <v>10674</v>
      </c>
      <c r="Y188" s="11">
        <f>Tabella2[[#This Row],[elevation]]-Tabella2[[#This Row],[elevation_glo30]]</f>
        <v>-4.6506347656199978</v>
      </c>
      <c r="Z188">
        <v>10674</v>
      </c>
      <c r="AA188" t="s">
        <v>36</v>
      </c>
      <c r="AB188" s="12"/>
      <c r="AC188" s="12"/>
      <c r="AD188" s="12"/>
      <c r="AE188" s="12"/>
      <c r="AF188" s="12"/>
      <c r="AG188" s="12"/>
      <c r="AH188" s="13"/>
    </row>
    <row r="189" spans="1:34" x14ac:dyDescent="0.2">
      <c r="A189">
        <v>738</v>
      </c>
      <c r="B189" t="s">
        <v>26</v>
      </c>
      <c r="C189">
        <v>7</v>
      </c>
      <c r="D189" t="s">
        <v>688</v>
      </c>
      <c r="E189" t="s">
        <v>689</v>
      </c>
      <c r="F189" t="s">
        <v>332</v>
      </c>
      <c r="G189" t="s">
        <v>26</v>
      </c>
      <c r="H189" t="s">
        <v>29</v>
      </c>
      <c r="I189" t="s">
        <v>30</v>
      </c>
      <c r="J189" t="s">
        <v>31</v>
      </c>
      <c r="K189" t="s">
        <v>688</v>
      </c>
      <c r="L189">
        <v>7</v>
      </c>
      <c r="M189" t="s">
        <v>329</v>
      </c>
      <c r="N189">
        <v>10.5213</v>
      </c>
      <c r="O189">
        <v>46.7057</v>
      </c>
      <c r="P189">
        <v>1310</v>
      </c>
      <c r="Q189">
        <v>1310.9248046875</v>
      </c>
      <c r="R189" t="s">
        <v>688</v>
      </c>
      <c r="S189" t="s">
        <v>34</v>
      </c>
      <c r="T189" t="s">
        <v>690</v>
      </c>
      <c r="U189" t="s">
        <v>325</v>
      </c>
      <c r="V189" s="1">
        <v>24473</v>
      </c>
      <c r="W189" s="1">
        <v>45313</v>
      </c>
      <c r="X189">
        <v>20825</v>
      </c>
      <c r="Y189" s="11">
        <f>Tabella2[[#This Row],[elevation]]-Tabella2[[#This Row],[elevation_glo30]]</f>
        <v>-0.9248046875</v>
      </c>
      <c r="Z189">
        <v>12438</v>
      </c>
      <c r="AA189" t="s">
        <v>36</v>
      </c>
      <c r="AB189" s="12"/>
      <c r="AC189" s="12"/>
      <c r="AD189" s="12"/>
      <c r="AE189" s="12"/>
      <c r="AF189" s="12"/>
      <c r="AG189" s="12"/>
      <c r="AH189" s="13"/>
    </row>
    <row r="190" spans="1:34" x14ac:dyDescent="0.2">
      <c r="A190">
        <v>739</v>
      </c>
      <c r="B190" t="s">
        <v>26</v>
      </c>
      <c r="C190">
        <v>201</v>
      </c>
      <c r="D190" t="s">
        <v>691</v>
      </c>
      <c r="E190" t="s">
        <v>692</v>
      </c>
      <c r="F190" t="s">
        <v>311</v>
      </c>
      <c r="G190" t="s">
        <v>26</v>
      </c>
      <c r="H190" t="s">
        <v>42</v>
      </c>
      <c r="I190" t="s">
        <v>43</v>
      </c>
      <c r="J190" t="s">
        <v>31</v>
      </c>
      <c r="K190" t="s">
        <v>691</v>
      </c>
      <c r="L190">
        <v>201</v>
      </c>
      <c r="M190" t="s">
        <v>32</v>
      </c>
      <c r="N190">
        <v>11.351504</v>
      </c>
      <c r="O190">
        <v>46.167257999999997</v>
      </c>
      <c r="P190">
        <v>1900</v>
      </c>
      <c r="Q190">
        <v>1878.60693359375</v>
      </c>
      <c r="R190" t="s">
        <v>691</v>
      </c>
      <c r="S190" t="s">
        <v>34</v>
      </c>
      <c r="T190" t="s">
        <v>693</v>
      </c>
      <c r="U190" t="s">
        <v>317</v>
      </c>
      <c r="V190" s="1">
        <v>37516</v>
      </c>
      <c r="W190" s="1">
        <v>45313</v>
      </c>
      <c r="X190">
        <v>6264</v>
      </c>
      <c r="Y190" s="11">
        <f>Tabella2[[#This Row],[elevation]]-Tabella2[[#This Row],[elevation_glo30]]</f>
        <v>21.39306640625</v>
      </c>
      <c r="Z190">
        <v>6264</v>
      </c>
      <c r="AA190" t="s">
        <v>36</v>
      </c>
      <c r="AB190" s="12"/>
      <c r="AC190" s="12"/>
      <c r="AD190" s="12">
        <v>1879</v>
      </c>
      <c r="AE190" s="12"/>
      <c r="AF190" s="12"/>
      <c r="AG190" s="12"/>
      <c r="AH190" s="13"/>
    </row>
    <row r="191" spans="1:34" x14ac:dyDescent="0.2">
      <c r="A191">
        <v>740</v>
      </c>
      <c r="B191" t="s">
        <v>26</v>
      </c>
      <c r="C191">
        <v>24</v>
      </c>
      <c r="D191" t="s">
        <v>694</v>
      </c>
      <c r="E191" t="s">
        <v>695</v>
      </c>
      <c r="F191" t="s">
        <v>328</v>
      </c>
      <c r="G191" t="s">
        <v>26</v>
      </c>
      <c r="H191" t="s">
        <v>29</v>
      </c>
      <c r="I191" t="s">
        <v>30</v>
      </c>
      <c r="J191" t="s">
        <v>31</v>
      </c>
      <c r="K191" t="s">
        <v>694</v>
      </c>
      <c r="L191">
        <v>24</v>
      </c>
      <c r="M191" t="s">
        <v>329</v>
      </c>
      <c r="N191">
        <v>11.114599999999999</v>
      </c>
      <c r="O191">
        <v>46.828899999999997</v>
      </c>
      <c r="P191">
        <v>2926</v>
      </c>
      <c r="Q191">
        <v>2897.89526367188</v>
      </c>
      <c r="R191" t="s">
        <v>694</v>
      </c>
      <c r="S191" t="s">
        <v>34</v>
      </c>
      <c r="T191" t="s">
        <v>696</v>
      </c>
      <c r="U191" t="s">
        <v>317</v>
      </c>
      <c r="V191" s="1">
        <v>39847</v>
      </c>
      <c r="W191" s="1">
        <v>45313</v>
      </c>
      <c r="X191">
        <v>4864</v>
      </c>
      <c r="Y191" s="11">
        <f>Tabella2[[#This Row],[elevation]]-Tabella2[[#This Row],[elevation_glo30]]</f>
        <v>28.104736328119998</v>
      </c>
      <c r="Z191">
        <v>4864</v>
      </c>
      <c r="AA191" t="s">
        <v>36</v>
      </c>
      <c r="AB191" s="12">
        <v>11.114138000000001</v>
      </c>
      <c r="AC191" s="12">
        <v>46.828629999999997</v>
      </c>
      <c r="AD191" s="12"/>
      <c r="AE191" s="12"/>
      <c r="AF191" s="12"/>
      <c r="AG191" s="12"/>
      <c r="AH191" s="13"/>
    </row>
    <row r="192" spans="1:34" x14ac:dyDescent="0.2">
      <c r="A192">
        <v>148</v>
      </c>
      <c r="B192" t="s">
        <v>26</v>
      </c>
      <c r="C192">
        <v>3360</v>
      </c>
      <c r="D192" t="s">
        <v>26</v>
      </c>
      <c r="E192" t="s">
        <v>87</v>
      </c>
      <c r="F192" t="s">
        <v>28</v>
      </c>
      <c r="G192" t="s">
        <v>26</v>
      </c>
      <c r="H192" t="s">
        <v>42</v>
      </c>
      <c r="I192" t="s">
        <v>43</v>
      </c>
      <c r="J192" t="s">
        <v>31</v>
      </c>
      <c r="K192" t="s">
        <v>26</v>
      </c>
      <c r="L192">
        <v>3360</v>
      </c>
      <c r="M192" t="s">
        <v>32</v>
      </c>
      <c r="N192">
        <v>11.11444</v>
      </c>
      <c r="O192">
        <v>45.900280000000002</v>
      </c>
      <c r="P192">
        <v>1588</v>
      </c>
      <c r="Q192">
        <v>1579.017578125</v>
      </c>
      <c r="R192" t="s">
        <v>88</v>
      </c>
      <c r="S192" t="s">
        <v>34</v>
      </c>
      <c r="T192">
        <v>2211</v>
      </c>
      <c r="U192" t="s">
        <v>35</v>
      </c>
      <c r="V192" s="1">
        <v>42989</v>
      </c>
      <c r="W192" s="1">
        <v>45169</v>
      </c>
      <c r="X192">
        <v>2095</v>
      </c>
      <c r="Y192" s="11">
        <f>Tabella2[[#This Row],[elevation]]-Tabella2[[#This Row],[elevation_glo30]]</f>
        <v>8.982421875</v>
      </c>
      <c r="Z192">
        <v>2095</v>
      </c>
      <c r="AA192" t="s">
        <v>36</v>
      </c>
      <c r="AB192" s="12"/>
      <c r="AC192" s="12"/>
      <c r="AD192" s="12"/>
      <c r="AE192" s="12"/>
      <c r="AF192" s="12"/>
      <c r="AG192" s="12"/>
      <c r="AH192" s="13"/>
    </row>
    <row r="193" spans="1:34" x14ac:dyDescent="0.2">
      <c r="A193">
        <v>151</v>
      </c>
      <c r="B193" t="s">
        <v>26</v>
      </c>
      <c r="C193">
        <v>3237</v>
      </c>
      <c r="D193" t="s">
        <v>26</v>
      </c>
      <c r="E193" t="s">
        <v>89</v>
      </c>
      <c r="F193" t="s">
        <v>28</v>
      </c>
      <c r="G193" t="s">
        <v>26</v>
      </c>
      <c r="H193" t="s">
        <v>29</v>
      </c>
      <c r="I193" t="s">
        <v>30</v>
      </c>
      <c r="J193" t="s">
        <v>31</v>
      </c>
      <c r="K193" t="s">
        <v>26</v>
      </c>
      <c r="L193">
        <v>3237</v>
      </c>
      <c r="M193" t="s">
        <v>32</v>
      </c>
      <c r="N193">
        <v>12.24475</v>
      </c>
      <c r="O193">
        <v>46.615220000000001</v>
      </c>
      <c r="P193">
        <v>1684</v>
      </c>
      <c r="Q193">
        <v>2306.51049804688</v>
      </c>
      <c r="R193" t="s">
        <v>90</v>
      </c>
      <c r="S193" t="s">
        <v>34</v>
      </c>
      <c r="T193">
        <v>2230</v>
      </c>
      <c r="U193" t="s">
        <v>35</v>
      </c>
      <c r="V193" s="1">
        <v>37257</v>
      </c>
      <c r="W193" s="1">
        <v>45169</v>
      </c>
      <c r="X193">
        <v>7650</v>
      </c>
      <c r="Y193" s="11">
        <f>Tabella2[[#This Row],[elevation]]-Tabella2[[#This Row],[elevation_glo30]]</f>
        <v>-622.51049804688</v>
      </c>
      <c r="Z193">
        <v>7650</v>
      </c>
      <c r="AA193" t="s">
        <v>36</v>
      </c>
      <c r="AB193">
        <v>12.25026321</v>
      </c>
      <c r="AC193">
        <v>46.613422409999998</v>
      </c>
      <c r="AD193">
        <v>2262</v>
      </c>
      <c r="AF193" s="12"/>
      <c r="AG193" s="12"/>
      <c r="AH193" s="13" t="s">
        <v>1172</v>
      </c>
    </row>
    <row r="194" spans="1:34" ht="18" x14ac:dyDescent="0.25">
      <c r="A194">
        <v>155</v>
      </c>
      <c r="B194" t="s">
        <v>26</v>
      </c>
      <c r="C194">
        <v>3363</v>
      </c>
      <c r="D194" t="s">
        <v>26</v>
      </c>
      <c r="E194" t="s">
        <v>91</v>
      </c>
      <c r="F194" t="s">
        <v>28</v>
      </c>
      <c r="G194" t="s">
        <v>26</v>
      </c>
      <c r="H194" t="s">
        <v>42</v>
      </c>
      <c r="I194" t="s">
        <v>43</v>
      </c>
      <c r="J194" t="s">
        <v>31</v>
      </c>
      <c r="K194" t="s">
        <v>26</v>
      </c>
      <c r="L194">
        <v>3363</v>
      </c>
      <c r="M194" t="s">
        <v>32</v>
      </c>
      <c r="N194">
        <v>11.06889</v>
      </c>
      <c r="O194">
        <v>45.683419999999998</v>
      </c>
      <c r="P194">
        <v>1580</v>
      </c>
      <c r="Q194">
        <v>1622.42370605469</v>
      </c>
      <c r="R194" t="s">
        <v>92</v>
      </c>
      <c r="S194" t="s">
        <v>34</v>
      </c>
      <c r="T194">
        <v>2251</v>
      </c>
      <c r="U194" t="s">
        <v>35</v>
      </c>
      <c r="V194" s="1">
        <v>37257</v>
      </c>
      <c r="W194" s="1">
        <v>45169</v>
      </c>
      <c r="X194">
        <v>7660</v>
      </c>
      <c r="Y194" s="11">
        <f>Tabella2[[#This Row],[elevation]]-Tabella2[[#This Row],[elevation_glo30]]</f>
        <v>-42.423706054690001</v>
      </c>
      <c r="Z194">
        <v>7660</v>
      </c>
      <c r="AA194" t="s">
        <v>36</v>
      </c>
      <c r="AD194" s="14">
        <v>1624</v>
      </c>
      <c r="AE194" s="12"/>
      <c r="AF194" s="12"/>
      <c r="AG194" s="12"/>
      <c r="AH194" s="13" t="s">
        <v>1172</v>
      </c>
    </row>
    <row r="195" spans="1:34" x14ac:dyDescent="0.2">
      <c r="A195">
        <v>156</v>
      </c>
      <c r="B195" t="s">
        <v>26</v>
      </c>
      <c r="C195">
        <v>3364</v>
      </c>
      <c r="D195" t="s">
        <v>26</v>
      </c>
      <c r="E195" t="s">
        <v>93</v>
      </c>
      <c r="F195" t="s">
        <v>28</v>
      </c>
      <c r="G195" t="s">
        <v>26</v>
      </c>
      <c r="H195" t="s">
        <v>42</v>
      </c>
      <c r="I195" t="s">
        <v>43</v>
      </c>
      <c r="J195" t="s">
        <v>31</v>
      </c>
      <c r="K195" t="s">
        <v>26</v>
      </c>
      <c r="L195">
        <v>3364</v>
      </c>
      <c r="M195" t="s">
        <v>32</v>
      </c>
      <c r="N195">
        <v>10.82694</v>
      </c>
      <c r="O195">
        <v>46.274999999999999</v>
      </c>
      <c r="P195">
        <v>2177</v>
      </c>
      <c r="Q195">
        <v>2170.26416015625</v>
      </c>
      <c r="R195" t="s">
        <v>94</v>
      </c>
      <c r="S195" t="s">
        <v>34</v>
      </c>
      <c r="T195">
        <v>2255</v>
      </c>
      <c r="U195" t="s">
        <v>35</v>
      </c>
      <c r="V195" s="1">
        <v>42989</v>
      </c>
      <c r="W195" s="1">
        <v>45169</v>
      </c>
      <c r="X195">
        <v>2104</v>
      </c>
      <c r="Y195" s="11">
        <f>Tabella2[[#This Row],[elevation]]-Tabella2[[#This Row],[elevation_glo30]]</f>
        <v>6.73583984375</v>
      </c>
      <c r="Z195">
        <v>2104</v>
      </c>
      <c r="AA195" t="s">
        <v>36</v>
      </c>
      <c r="AB195" s="12"/>
      <c r="AC195" s="12"/>
      <c r="AD195" s="12"/>
      <c r="AE195" s="12"/>
      <c r="AF195" s="12"/>
      <c r="AG195" s="12"/>
      <c r="AH195" s="13"/>
    </row>
    <row r="196" spans="1:34" x14ac:dyDescent="0.2">
      <c r="A196">
        <v>741</v>
      </c>
      <c r="B196" t="s">
        <v>26</v>
      </c>
      <c r="C196">
        <v>97</v>
      </c>
      <c r="D196" t="s">
        <v>697</v>
      </c>
      <c r="E196" t="s">
        <v>698</v>
      </c>
      <c r="F196" t="s">
        <v>332</v>
      </c>
      <c r="G196" t="s">
        <v>26</v>
      </c>
      <c r="H196" t="s">
        <v>29</v>
      </c>
      <c r="I196" t="s">
        <v>30</v>
      </c>
      <c r="J196" t="s">
        <v>31</v>
      </c>
      <c r="K196" t="s">
        <v>697</v>
      </c>
      <c r="L196">
        <v>97</v>
      </c>
      <c r="M196" t="s">
        <v>32</v>
      </c>
      <c r="N196">
        <v>11.295421023601801</v>
      </c>
      <c r="O196">
        <v>46.425847132052603</v>
      </c>
      <c r="P196">
        <v>530</v>
      </c>
      <c r="Q196">
        <v>569.88391113281205</v>
      </c>
      <c r="R196" t="s">
        <v>697</v>
      </c>
      <c r="S196" t="s">
        <v>34</v>
      </c>
      <c r="T196" t="s">
        <v>699</v>
      </c>
      <c r="U196" t="s">
        <v>313</v>
      </c>
      <c r="V196" s="1">
        <v>28126</v>
      </c>
      <c r="W196" s="1">
        <v>41639</v>
      </c>
      <c r="X196">
        <v>12386</v>
      </c>
      <c r="Y196" s="11">
        <f>Tabella2[[#This Row],[elevation]]-Tabella2[[#This Row],[elevation_glo30]]</f>
        <v>-39.883911132812045</v>
      </c>
      <c r="Z196">
        <v>8398</v>
      </c>
      <c r="AA196" t="s">
        <v>36</v>
      </c>
      <c r="AB196" s="12"/>
      <c r="AC196" s="12"/>
      <c r="AD196" s="12">
        <v>568</v>
      </c>
      <c r="AE196" s="12"/>
      <c r="AF196" s="12"/>
      <c r="AG196" s="12"/>
      <c r="AH196" s="13" t="s">
        <v>1173</v>
      </c>
    </row>
    <row r="197" spans="1:34" x14ac:dyDescent="0.2">
      <c r="A197">
        <v>742</v>
      </c>
      <c r="B197" t="s">
        <v>26</v>
      </c>
      <c r="C197">
        <v>168</v>
      </c>
      <c r="D197" t="s">
        <v>700</v>
      </c>
      <c r="E197" t="s">
        <v>701</v>
      </c>
      <c r="F197" t="s">
        <v>311</v>
      </c>
      <c r="G197" t="s">
        <v>26</v>
      </c>
      <c r="H197" t="s">
        <v>42</v>
      </c>
      <c r="I197" t="s">
        <v>43</v>
      </c>
      <c r="J197" t="s">
        <v>31</v>
      </c>
      <c r="K197" t="s">
        <v>700</v>
      </c>
      <c r="L197">
        <v>168</v>
      </c>
      <c r="M197" t="s">
        <v>32</v>
      </c>
      <c r="N197">
        <v>10.931371</v>
      </c>
      <c r="O197">
        <v>45.855333000000002</v>
      </c>
      <c r="P197">
        <v>230</v>
      </c>
      <c r="Q197">
        <v>230.35830688476599</v>
      </c>
      <c r="R197" t="s">
        <v>700</v>
      </c>
      <c r="S197" t="s">
        <v>34</v>
      </c>
      <c r="T197" t="s">
        <v>702</v>
      </c>
      <c r="U197" t="s">
        <v>321</v>
      </c>
      <c r="V197" s="1">
        <v>33550</v>
      </c>
      <c r="W197" s="1">
        <v>45313</v>
      </c>
      <c r="X197">
        <v>11302</v>
      </c>
      <c r="Y197" s="11">
        <f>Tabella2[[#This Row],[elevation]]-Tabella2[[#This Row],[elevation_glo30]]</f>
        <v>-0.35830688476599448</v>
      </c>
      <c r="Z197">
        <v>11302</v>
      </c>
      <c r="AA197" t="s">
        <v>36</v>
      </c>
      <c r="AB197" s="12"/>
      <c r="AC197" s="12"/>
      <c r="AD197" s="12"/>
      <c r="AE197" s="12"/>
      <c r="AF197" s="12"/>
      <c r="AG197" s="12"/>
      <c r="AH197" s="13"/>
    </row>
    <row r="198" spans="1:34" x14ac:dyDescent="0.2">
      <c r="A198">
        <v>743</v>
      </c>
      <c r="B198" t="s">
        <v>26</v>
      </c>
      <c r="C198">
        <v>20</v>
      </c>
      <c r="D198" t="s">
        <v>703</v>
      </c>
      <c r="E198" t="s">
        <v>704</v>
      </c>
      <c r="F198" t="s">
        <v>332</v>
      </c>
      <c r="G198" t="s">
        <v>26</v>
      </c>
      <c r="H198" t="s">
        <v>29</v>
      </c>
      <c r="I198" t="s">
        <v>30</v>
      </c>
      <c r="J198" t="s">
        <v>31</v>
      </c>
      <c r="K198" t="s">
        <v>703</v>
      </c>
      <c r="L198">
        <v>20</v>
      </c>
      <c r="M198" t="s">
        <v>329</v>
      </c>
      <c r="N198">
        <v>10.991199999999999</v>
      </c>
      <c r="O198">
        <v>46.6477</v>
      </c>
      <c r="P198">
        <v>541</v>
      </c>
      <c r="Q198">
        <v>536.2197265625</v>
      </c>
      <c r="R198" t="s">
        <v>703</v>
      </c>
      <c r="S198" t="s">
        <v>34</v>
      </c>
      <c r="T198" t="s">
        <v>705</v>
      </c>
      <c r="U198" t="s">
        <v>325</v>
      </c>
      <c r="V198" s="1">
        <v>26665</v>
      </c>
      <c r="W198" s="1">
        <v>45313</v>
      </c>
      <c r="X198">
        <v>18184</v>
      </c>
      <c r="Y198" s="11">
        <f>Tabella2[[#This Row],[elevation]]-Tabella2[[#This Row],[elevation_glo30]]</f>
        <v>4.7802734375</v>
      </c>
      <c r="Z198">
        <v>11983</v>
      </c>
      <c r="AA198" t="s">
        <v>36</v>
      </c>
      <c r="AB198" s="12"/>
      <c r="AC198" s="12"/>
      <c r="AD198" s="12"/>
      <c r="AE198" s="12"/>
      <c r="AF198" s="12"/>
      <c r="AG198" s="12"/>
      <c r="AH198" s="13"/>
    </row>
    <row r="199" spans="1:34" x14ac:dyDescent="0.2">
      <c r="A199">
        <v>744</v>
      </c>
      <c r="B199" t="s">
        <v>26</v>
      </c>
      <c r="C199">
        <v>189</v>
      </c>
      <c r="D199" t="s">
        <v>706</v>
      </c>
      <c r="E199" t="s">
        <v>707</v>
      </c>
      <c r="F199" t="s">
        <v>311</v>
      </c>
      <c r="G199" t="s">
        <v>26</v>
      </c>
      <c r="H199" t="s">
        <v>42</v>
      </c>
      <c r="I199" t="s">
        <v>43</v>
      </c>
      <c r="J199" t="s">
        <v>31</v>
      </c>
      <c r="K199" t="s">
        <v>706</v>
      </c>
      <c r="L199">
        <v>189</v>
      </c>
      <c r="M199" t="s">
        <v>32</v>
      </c>
      <c r="N199">
        <v>10.93802161</v>
      </c>
      <c r="O199">
        <v>46.106227969999999</v>
      </c>
      <c r="P199">
        <v>810</v>
      </c>
      <c r="Q199">
        <v>810.24017333984398</v>
      </c>
      <c r="R199" t="s">
        <v>706</v>
      </c>
      <c r="S199" t="s">
        <v>34</v>
      </c>
      <c r="T199" t="s">
        <v>708</v>
      </c>
      <c r="U199" t="s">
        <v>313</v>
      </c>
      <c r="V199" s="1">
        <v>33529</v>
      </c>
      <c r="W199" s="1">
        <v>40916</v>
      </c>
      <c r="X199">
        <v>7249</v>
      </c>
      <c r="Y199" s="11">
        <f>Tabella2[[#This Row],[elevation]]-Tabella2[[#This Row],[elevation_glo30]]</f>
        <v>-0.24017333984397737</v>
      </c>
      <c r="Z199">
        <v>7249</v>
      </c>
      <c r="AA199" t="s">
        <v>36</v>
      </c>
      <c r="AB199" s="12"/>
      <c r="AC199" s="12"/>
      <c r="AD199" s="12"/>
      <c r="AE199" s="12"/>
      <c r="AF199" s="12"/>
      <c r="AG199" s="12"/>
      <c r="AH199" s="13"/>
    </row>
    <row r="200" spans="1:34" x14ac:dyDescent="0.2">
      <c r="A200">
        <v>745</v>
      </c>
      <c r="B200" t="s">
        <v>26</v>
      </c>
      <c r="C200">
        <v>81</v>
      </c>
      <c r="D200" t="s">
        <v>709</v>
      </c>
      <c r="E200" t="s">
        <v>710</v>
      </c>
      <c r="F200" t="s">
        <v>332</v>
      </c>
      <c r="G200" t="s">
        <v>26</v>
      </c>
      <c r="H200" t="s">
        <v>29</v>
      </c>
      <c r="I200" t="s">
        <v>30</v>
      </c>
      <c r="J200" t="s">
        <v>31</v>
      </c>
      <c r="K200" t="s">
        <v>709</v>
      </c>
      <c r="L200">
        <v>81</v>
      </c>
      <c r="M200" t="s">
        <v>329</v>
      </c>
      <c r="N200">
        <v>11.5366</v>
      </c>
      <c r="O200">
        <v>46.428899999999999</v>
      </c>
      <c r="P200">
        <v>1128</v>
      </c>
      <c r="Q200">
        <v>1126.90417480469</v>
      </c>
      <c r="R200" t="s">
        <v>709</v>
      </c>
      <c r="S200" t="s">
        <v>34</v>
      </c>
      <c r="T200" t="s">
        <v>711</v>
      </c>
      <c r="U200" t="s">
        <v>321</v>
      </c>
      <c r="V200" s="1">
        <v>28126</v>
      </c>
      <c r="W200" s="1">
        <v>45313</v>
      </c>
      <c r="X200">
        <v>13901</v>
      </c>
      <c r="Y200" s="11">
        <f>Tabella2[[#This Row],[elevation]]-Tabella2[[#This Row],[elevation_glo30]]</f>
        <v>1.0958251953099989</v>
      </c>
      <c r="Z200">
        <v>10614</v>
      </c>
      <c r="AA200" t="s">
        <v>36</v>
      </c>
      <c r="AB200" s="12"/>
      <c r="AC200" s="12"/>
      <c r="AD200" s="12"/>
      <c r="AE200" s="12"/>
      <c r="AF200" s="12"/>
      <c r="AG200" s="12"/>
      <c r="AH200" s="13"/>
    </row>
    <row r="201" spans="1:34" x14ac:dyDescent="0.2">
      <c r="A201">
        <v>746</v>
      </c>
      <c r="B201" t="s">
        <v>26</v>
      </c>
      <c r="C201">
        <v>91</v>
      </c>
      <c r="D201" t="s">
        <v>712</v>
      </c>
      <c r="E201" t="s">
        <v>713</v>
      </c>
      <c r="F201" t="s">
        <v>332</v>
      </c>
      <c r="G201" t="s">
        <v>26</v>
      </c>
      <c r="H201" t="s">
        <v>29</v>
      </c>
      <c r="I201" t="s">
        <v>30</v>
      </c>
      <c r="J201" t="s">
        <v>31</v>
      </c>
      <c r="K201" t="s">
        <v>712</v>
      </c>
      <c r="L201">
        <v>91</v>
      </c>
      <c r="M201" t="s">
        <v>329</v>
      </c>
      <c r="N201">
        <v>11.4269</v>
      </c>
      <c r="O201">
        <v>46.420499999999997</v>
      </c>
      <c r="P201">
        <v>1470</v>
      </c>
      <c r="Q201">
        <v>1468.24597167969</v>
      </c>
      <c r="R201" t="s">
        <v>712</v>
      </c>
      <c r="S201" t="s">
        <v>34</v>
      </c>
      <c r="T201" t="s">
        <v>714</v>
      </c>
      <c r="U201" t="s">
        <v>325</v>
      </c>
      <c r="V201" s="1">
        <v>28491</v>
      </c>
      <c r="W201" s="1">
        <v>45313</v>
      </c>
      <c r="X201">
        <v>16088</v>
      </c>
      <c r="Y201" s="11">
        <f>Tabella2[[#This Row],[elevation]]-Tabella2[[#This Row],[elevation_glo30]]</f>
        <v>1.7540283203099989</v>
      </c>
      <c r="Z201">
        <v>12440</v>
      </c>
      <c r="AA201" t="s">
        <v>36</v>
      </c>
      <c r="AB201" s="12"/>
      <c r="AC201" s="12"/>
      <c r="AD201" s="12"/>
      <c r="AE201" s="12"/>
      <c r="AF201" s="12"/>
      <c r="AG201" s="12"/>
      <c r="AH201" s="13"/>
    </row>
    <row r="202" spans="1:34" x14ac:dyDescent="0.2">
      <c r="A202">
        <v>747</v>
      </c>
      <c r="B202" t="s">
        <v>26</v>
      </c>
      <c r="C202">
        <v>82</v>
      </c>
      <c r="D202" t="s">
        <v>715</v>
      </c>
      <c r="E202" t="s">
        <v>716</v>
      </c>
      <c r="F202" t="s">
        <v>328</v>
      </c>
      <c r="G202" t="s">
        <v>26</v>
      </c>
      <c r="H202" t="s">
        <v>29</v>
      </c>
      <c r="I202" t="s">
        <v>30</v>
      </c>
      <c r="J202" t="s">
        <v>31</v>
      </c>
      <c r="K202" t="s">
        <v>715</v>
      </c>
      <c r="L202">
        <v>82</v>
      </c>
      <c r="M202" t="s">
        <v>329</v>
      </c>
      <c r="N202">
        <v>11.5467</v>
      </c>
      <c r="O202">
        <v>46.363599999999998</v>
      </c>
      <c r="P202">
        <v>2125</v>
      </c>
      <c r="Q202">
        <v>2123.12451171875</v>
      </c>
      <c r="R202" t="s">
        <v>715</v>
      </c>
      <c r="S202" t="s">
        <v>34</v>
      </c>
      <c r="T202">
        <v>142</v>
      </c>
      <c r="U202" t="s">
        <v>36</v>
      </c>
      <c r="V202" s="1">
        <v>41853</v>
      </c>
      <c r="W202" s="1">
        <v>45313</v>
      </c>
      <c r="X202">
        <v>3452</v>
      </c>
      <c r="Y202" s="11">
        <f>Tabella2[[#This Row],[elevation]]-Tabella2[[#This Row],[elevation_glo30]]</f>
        <v>1.87548828125</v>
      </c>
      <c r="Z202">
        <v>3452</v>
      </c>
      <c r="AA202" t="s">
        <v>36</v>
      </c>
      <c r="AB202" s="12"/>
      <c r="AC202" s="12"/>
      <c r="AD202" s="12"/>
      <c r="AE202" s="12"/>
      <c r="AF202" s="12"/>
      <c r="AG202" s="12"/>
      <c r="AH202" s="13"/>
    </row>
    <row r="203" spans="1:34" x14ac:dyDescent="0.2">
      <c r="A203">
        <v>748</v>
      </c>
      <c r="B203" t="s">
        <v>26</v>
      </c>
      <c r="C203">
        <v>94</v>
      </c>
      <c r="D203" t="s">
        <v>717</v>
      </c>
      <c r="E203" t="s">
        <v>718</v>
      </c>
      <c r="F203" t="s">
        <v>332</v>
      </c>
      <c r="G203" t="s">
        <v>26</v>
      </c>
      <c r="H203" t="s">
        <v>29</v>
      </c>
      <c r="I203" t="s">
        <v>30</v>
      </c>
      <c r="J203" t="s">
        <v>31</v>
      </c>
      <c r="K203" t="s">
        <v>717</v>
      </c>
      <c r="L203">
        <v>94</v>
      </c>
      <c r="M203" t="s">
        <v>329</v>
      </c>
      <c r="N203">
        <v>11.305</v>
      </c>
      <c r="O203">
        <v>46.346899999999998</v>
      </c>
      <c r="P203">
        <v>250</v>
      </c>
      <c r="Q203">
        <v>257.16168212890602</v>
      </c>
      <c r="R203" t="s">
        <v>717</v>
      </c>
      <c r="S203" t="s">
        <v>34</v>
      </c>
      <c r="T203" t="s">
        <v>719</v>
      </c>
      <c r="U203" t="s">
        <v>325</v>
      </c>
      <c r="V203" s="1">
        <v>30317</v>
      </c>
      <c r="W203" s="1">
        <v>45313</v>
      </c>
      <c r="X203">
        <v>14997</v>
      </c>
      <c r="Y203" s="11">
        <f>Tabella2[[#This Row],[elevation]]-Tabella2[[#This Row],[elevation_glo30]]</f>
        <v>-7.1616821289060226</v>
      </c>
      <c r="Z203">
        <v>12440</v>
      </c>
      <c r="AA203" t="s">
        <v>36</v>
      </c>
      <c r="AB203" s="12"/>
      <c r="AC203" s="12"/>
      <c r="AD203" s="12"/>
      <c r="AE203" s="12"/>
      <c r="AF203" s="12"/>
      <c r="AG203" s="12"/>
      <c r="AH203" s="13"/>
    </row>
    <row r="204" spans="1:34" x14ac:dyDescent="0.2">
      <c r="A204">
        <v>749</v>
      </c>
      <c r="B204" t="s">
        <v>26</v>
      </c>
      <c r="C204">
        <v>14</v>
      </c>
      <c r="D204" t="s">
        <v>720</v>
      </c>
      <c r="E204" t="s">
        <v>721</v>
      </c>
      <c r="F204" t="s">
        <v>332</v>
      </c>
      <c r="G204" t="s">
        <v>26</v>
      </c>
      <c r="H204" t="s">
        <v>29</v>
      </c>
      <c r="I204" t="s">
        <v>30</v>
      </c>
      <c r="J204" t="s">
        <v>31</v>
      </c>
      <c r="K204" t="s">
        <v>720</v>
      </c>
      <c r="L204">
        <v>14</v>
      </c>
      <c r="M204" t="s">
        <v>329</v>
      </c>
      <c r="N204">
        <v>10.6496</v>
      </c>
      <c r="O204">
        <v>46.624899999999997</v>
      </c>
      <c r="P204">
        <v>874</v>
      </c>
      <c r="Q204">
        <v>874.73376464843795</v>
      </c>
      <c r="R204" t="s">
        <v>720</v>
      </c>
      <c r="S204" t="s">
        <v>34</v>
      </c>
      <c r="T204" t="s">
        <v>722</v>
      </c>
      <c r="U204" t="s">
        <v>317</v>
      </c>
      <c r="V204" s="1">
        <v>40016</v>
      </c>
      <c r="W204" s="1">
        <v>45313</v>
      </c>
      <c r="X204">
        <v>5298</v>
      </c>
      <c r="Y204" s="11">
        <f>Tabella2[[#This Row],[elevation]]-Tabella2[[#This Row],[elevation_glo30]]</f>
        <v>-0.73376464843795475</v>
      </c>
      <c r="Z204">
        <v>5298</v>
      </c>
      <c r="AA204" t="s">
        <v>36</v>
      </c>
      <c r="AB204" s="12"/>
      <c r="AC204" s="12"/>
      <c r="AD204" s="12"/>
      <c r="AE204" s="12"/>
      <c r="AF204" s="12"/>
      <c r="AG204" s="12"/>
      <c r="AH204" s="13"/>
    </row>
    <row r="205" spans="1:34" x14ac:dyDescent="0.2">
      <c r="A205">
        <v>475</v>
      </c>
      <c r="B205" t="s">
        <v>26</v>
      </c>
      <c r="C205">
        <v>845</v>
      </c>
      <c r="D205" t="s">
        <v>26</v>
      </c>
      <c r="E205" t="s">
        <v>253</v>
      </c>
      <c r="F205" t="s">
        <v>169</v>
      </c>
      <c r="G205" t="s">
        <v>26</v>
      </c>
      <c r="H205" t="s">
        <v>29</v>
      </c>
      <c r="I205" t="s">
        <v>30</v>
      </c>
      <c r="J205" t="s">
        <v>31</v>
      </c>
      <c r="K205" t="s">
        <v>254</v>
      </c>
      <c r="L205">
        <v>845</v>
      </c>
      <c r="M205" t="s">
        <v>32</v>
      </c>
      <c r="N205">
        <v>11.672964</v>
      </c>
      <c r="O205">
        <v>46.574044000000001</v>
      </c>
      <c r="P205">
        <v>1269</v>
      </c>
      <c r="Q205">
        <v>1225.53051757812</v>
      </c>
      <c r="R205">
        <v>12334</v>
      </c>
      <c r="S205" t="s">
        <v>34</v>
      </c>
      <c r="T205" t="s">
        <v>255</v>
      </c>
      <c r="U205" t="s">
        <v>177</v>
      </c>
      <c r="V205" s="1">
        <v>20455</v>
      </c>
      <c r="W205" s="1">
        <v>41639</v>
      </c>
      <c r="X205">
        <v>14061</v>
      </c>
      <c r="Y205" s="11">
        <f>Tabella2[[#This Row],[elevation]]-Tabella2[[#This Row],[elevation_glo30]]</f>
        <v>43.469482421880002</v>
      </c>
      <c r="Z205">
        <v>8597</v>
      </c>
      <c r="AA205" t="s">
        <v>36</v>
      </c>
      <c r="AB205" s="12"/>
      <c r="AC205" s="12"/>
      <c r="AD205" s="12">
        <v>1240</v>
      </c>
      <c r="AE205" s="12">
        <v>1</v>
      </c>
      <c r="AF205" s="12">
        <v>1</v>
      </c>
      <c r="AG205" s="12"/>
      <c r="AH205" s="13"/>
    </row>
    <row r="206" spans="1:34" x14ac:dyDescent="0.2">
      <c r="A206">
        <v>750</v>
      </c>
      <c r="B206" t="s">
        <v>26</v>
      </c>
      <c r="C206">
        <v>258</v>
      </c>
      <c r="D206" t="s">
        <v>723</v>
      </c>
      <c r="E206" t="s">
        <v>724</v>
      </c>
      <c r="F206" t="s">
        <v>311</v>
      </c>
      <c r="G206" t="s">
        <v>26</v>
      </c>
      <c r="H206" t="s">
        <v>42</v>
      </c>
      <c r="I206" t="s">
        <v>43</v>
      </c>
      <c r="J206" t="s">
        <v>31</v>
      </c>
      <c r="K206" t="s">
        <v>723</v>
      </c>
      <c r="L206">
        <v>258</v>
      </c>
      <c r="M206" t="s">
        <v>32</v>
      </c>
      <c r="N206">
        <v>11.021504</v>
      </c>
      <c r="O206">
        <v>46.143008000000002</v>
      </c>
      <c r="P206">
        <v>1790</v>
      </c>
      <c r="Q206">
        <v>1791.22741699219</v>
      </c>
      <c r="R206" t="s">
        <v>723</v>
      </c>
      <c r="S206" t="s">
        <v>34</v>
      </c>
      <c r="T206" t="s">
        <v>725</v>
      </c>
      <c r="U206" t="s">
        <v>317</v>
      </c>
      <c r="V206" s="1">
        <v>42699</v>
      </c>
      <c r="W206" s="1">
        <v>45313</v>
      </c>
      <c r="X206">
        <v>2606</v>
      </c>
      <c r="Y206" s="11">
        <f>Tabella2[[#This Row],[elevation]]-Tabella2[[#This Row],[elevation_glo30]]</f>
        <v>-1.2274169921900011</v>
      </c>
      <c r="Z206">
        <v>2606</v>
      </c>
      <c r="AA206" t="s">
        <v>36</v>
      </c>
      <c r="AB206" s="12"/>
      <c r="AC206" s="12"/>
      <c r="AD206" s="12"/>
      <c r="AE206" s="12"/>
      <c r="AF206" s="12"/>
      <c r="AG206" s="12"/>
      <c r="AH206" s="13"/>
    </row>
    <row r="207" spans="1:34" x14ac:dyDescent="0.2">
      <c r="A207">
        <v>751</v>
      </c>
      <c r="B207" t="s">
        <v>26</v>
      </c>
      <c r="C207">
        <v>104</v>
      </c>
      <c r="D207" t="s">
        <v>726</v>
      </c>
      <c r="E207" t="s">
        <v>727</v>
      </c>
      <c r="F207" t="s">
        <v>311</v>
      </c>
      <c r="G207" t="s">
        <v>26</v>
      </c>
      <c r="H207" t="s">
        <v>42</v>
      </c>
      <c r="I207" t="s">
        <v>43</v>
      </c>
      <c r="J207" t="s">
        <v>31</v>
      </c>
      <c r="K207" t="s">
        <v>726</v>
      </c>
      <c r="L207">
        <v>104</v>
      </c>
      <c r="M207" t="s">
        <v>32</v>
      </c>
      <c r="N207">
        <v>11.747509020000001</v>
      </c>
      <c r="O207">
        <v>46.309517309999997</v>
      </c>
      <c r="P207">
        <v>1540</v>
      </c>
      <c r="Q207">
        <v>1540.62060546875</v>
      </c>
      <c r="R207" t="s">
        <v>726</v>
      </c>
      <c r="S207" t="s">
        <v>34</v>
      </c>
      <c r="T207">
        <v>146</v>
      </c>
      <c r="U207" t="s">
        <v>36</v>
      </c>
      <c r="V207" s="1">
        <v>38732</v>
      </c>
      <c r="W207" s="1">
        <v>40021</v>
      </c>
      <c r="X207">
        <v>977</v>
      </c>
      <c r="Y207" s="11">
        <f>Tabella2[[#This Row],[elevation]]-Tabella2[[#This Row],[elevation_glo30]]</f>
        <v>-0.62060546875</v>
      </c>
      <c r="Z207">
        <v>977</v>
      </c>
      <c r="AA207" t="s">
        <v>36</v>
      </c>
      <c r="AB207" s="4"/>
      <c r="AC207" s="4"/>
      <c r="AD207" s="4"/>
      <c r="AE207" s="4"/>
      <c r="AF207" s="4"/>
      <c r="AG207" s="4" t="b">
        <v>0</v>
      </c>
      <c r="AH207" s="5" t="s">
        <v>1162</v>
      </c>
    </row>
    <row r="208" spans="1:34" x14ac:dyDescent="0.2">
      <c r="A208">
        <v>752</v>
      </c>
      <c r="B208" t="s">
        <v>26</v>
      </c>
      <c r="C208">
        <v>222</v>
      </c>
      <c r="D208" t="s">
        <v>728</v>
      </c>
      <c r="E208" t="s">
        <v>729</v>
      </c>
      <c r="F208" t="s">
        <v>311</v>
      </c>
      <c r="G208" t="s">
        <v>26</v>
      </c>
      <c r="H208" t="s">
        <v>42</v>
      </c>
      <c r="I208" t="s">
        <v>43</v>
      </c>
      <c r="J208" t="s">
        <v>31</v>
      </c>
      <c r="K208" t="s">
        <v>728</v>
      </c>
      <c r="L208">
        <v>222</v>
      </c>
      <c r="M208" t="s">
        <v>32</v>
      </c>
      <c r="N208">
        <v>11.663266999999999</v>
      </c>
      <c r="O208">
        <v>46.116677000000003</v>
      </c>
      <c r="P208">
        <v>1610</v>
      </c>
      <c r="Q208">
        <v>1609.98559570312</v>
      </c>
      <c r="R208" t="s">
        <v>728</v>
      </c>
      <c r="S208" t="s">
        <v>34</v>
      </c>
      <c r="T208" t="s">
        <v>730</v>
      </c>
      <c r="U208" t="s">
        <v>321</v>
      </c>
      <c r="V208" s="1">
        <v>32151</v>
      </c>
      <c r="W208" s="1">
        <v>45313</v>
      </c>
      <c r="X208">
        <v>11231</v>
      </c>
      <c r="Y208" s="11">
        <f>Tabella2[[#This Row],[elevation]]-Tabella2[[#This Row],[elevation_glo30]]</f>
        <v>1.4404296880002221E-2</v>
      </c>
      <c r="Z208">
        <v>10734</v>
      </c>
      <c r="AA208" t="s">
        <v>36</v>
      </c>
      <c r="AB208" s="12"/>
      <c r="AC208" s="12"/>
      <c r="AD208" s="12"/>
      <c r="AE208" s="12"/>
      <c r="AF208" s="12"/>
      <c r="AG208" s="12"/>
      <c r="AH208" s="13"/>
    </row>
    <row r="209" spans="1:34" x14ac:dyDescent="0.2">
      <c r="A209">
        <v>753</v>
      </c>
      <c r="B209" t="s">
        <v>26</v>
      </c>
      <c r="C209">
        <v>179</v>
      </c>
      <c r="D209" t="s">
        <v>731</v>
      </c>
      <c r="E209" t="s">
        <v>732</v>
      </c>
      <c r="F209" t="s">
        <v>311</v>
      </c>
      <c r="G209" t="s">
        <v>26</v>
      </c>
      <c r="H209" t="s">
        <v>42</v>
      </c>
      <c r="I209" t="s">
        <v>43</v>
      </c>
      <c r="J209" t="s">
        <v>31</v>
      </c>
      <c r="K209" t="s">
        <v>731</v>
      </c>
      <c r="L209">
        <v>179</v>
      </c>
      <c r="M209" t="s">
        <v>32</v>
      </c>
      <c r="N209">
        <v>10.83835547</v>
      </c>
      <c r="O209">
        <v>46.242482670000001</v>
      </c>
      <c r="P209">
        <v>1681</v>
      </c>
      <c r="Q209">
        <v>1691.74206542969</v>
      </c>
      <c r="R209" t="s">
        <v>731</v>
      </c>
      <c r="S209" t="s">
        <v>34</v>
      </c>
      <c r="T209" t="s">
        <v>733</v>
      </c>
      <c r="U209" t="s">
        <v>313</v>
      </c>
      <c r="V209" s="1">
        <v>27395</v>
      </c>
      <c r="W209" s="1">
        <v>37893</v>
      </c>
      <c r="X209">
        <v>9542</v>
      </c>
      <c r="Y209" s="11">
        <f>Tabella2[[#This Row],[elevation]]-Tabella2[[#This Row],[elevation_glo30]]</f>
        <v>-10.742065429690001</v>
      </c>
      <c r="Z209">
        <v>4125</v>
      </c>
      <c r="AA209" t="s">
        <v>36</v>
      </c>
      <c r="AB209" s="12"/>
      <c r="AC209" s="12"/>
      <c r="AD209" s="12"/>
      <c r="AE209" s="12">
        <v>1</v>
      </c>
      <c r="AF209" s="12">
        <v>1</v>
      </c>
      <c r="AG209" s="12"/>
      <c r="AH209" s="13"/>
    </row>
    <row r="210" spans="1:34" x14ac:dyDescent="0.2">
      <c r="A210">
        <v>754</v>
      </c>
      <c r="B210" t="s">
        <v>26</v>
      </c>
      <c r="C210">
        <v>112</v>
      </c>
      <c r="D210" t="s">
        <v>734</v>
      </c>
      <c r="E210" t="s">
        <v>735</v>
      </c>
      <c r="F210" t="s">
        <v>311</v>
      </c>
      <c r="G210" t="s">
        <v>26</v>
      </c>
      <c r="H210" t="s">
        <v>42</v>
      </c>
      <c r="I210" t="s">
        <v>43</v>
      </c>
      <c r="J210" t="s">
        <v>31</v>
      </c>
      <c r="K210" t="s">
        <v>734</v>
      </c>
      <c r="L210">
        <v>112</v>
      </c>
      <c r="M210" t="s">
        <v>32</v>
      </c>
      <c r="N210">
        <v>11.915734</v>
      </c>
      <c r="O210">
        <v>46.195903000000001</v>
      </c>
      <c r="P210">
        <v>1322</v>
      </c>
      <c r="Q210">
        <v>1317.23193359375</v>
      </c>
      <c r="R210" t="s">
        <v>734</v>
      </c>
      <c r="S210" t="s">
        <v>34</v>
      </c>
      <c r="T210" t="s">
        <v>736</v>
      </c>
      <c r="U210" t="s">
        <v>321</v>
      </c>
      <c r="V210" s="1">
        <v>33208</v>
      </c>
      <c r="W210" s="1">
        <v>45313</v>
      </c>
      <c r="X210">
        <v>11470</v>
      </c>
      <c r="Y210" s="11">
        <f>Tabella2[[#This Row],[elevation]]-Tabella2[[#This Row],[elevation_glo30]]</f>
        <v>4.76806640625</v>
      </c>
      <c r="Z210">
        <v>11470</v>
      </c>
      <c r="AA210" t="s">
        <v>36</v>
      </c>
      <c r="AB210" s="12"/>
      <c r="AC210" s="12"/>
      <c r="AD210" s="12"/>
      <c r="AE210" s="12"/>
      <c r="AF210" s="12"/>
      <c r="AG210" s="12"/>
      <c r="AH210" s="13"/>
    </row>
    <row r="211" spans="1:34" x14ac:dyDescent="0.2">
      <c r="A211">
        <v>755</v>
      </c>
      <c r="B211" t="s">
        <v>26</v>
      </c>
      <c r="C211">
        <v>79</v>
      </c>
      <c r="D211" t="s">
        <v>737</v>
      </c>
      <c r="E211" t="s">
        <v>738</v>
      </c>
      <c r="F211" t="s">
        <v>332</v>
      </c>
      <c r="G211" t="s">
        <v>26</v>
      </c>
      <c r="H211" t="s">
        <v>29</v>
      </c>
      <c r="I211" t="s">
        <v>30</v>
      </c>
      <c r="J211" t="s">
        <v>31</v>
      </c>
      <c r="K211" t="s">
        <v>737</v>
      </c>
      <c r="L211">
        <v>79</v>
      </c>
      <c r="M211" t="s">
        <v>32</v>
      </c>
      <c r="N211">
        <v>11.585876523336999</v>
      </c>
      <c r="O211">
        <v>46.4050736532635</v>
      </c>
      <c r="P211">
        <v>1616</v>
      </c>
      <c r="Q211">
        <v>1625.400390625</v>
      </c>
      <c r="R211" t="s">
        <v>737</v>
      </c>
      <c r="S211" t="s">
        <v>34</v>
      </c>
      <c r="T211" t="s">
        <v>739</v>
      </c>
      <c r="U211" t="s">
        <v>313</v>
      </c>
      <c r="V211" s="1">
        <v>33239</v>
      </c>
      <c r="W211" s="1">
        <v>44560</v>
      </c>
      <c r="X211">
        <v>9123</v>
      </c>
      <c r="Y211" s="11">
        <f>Tabella2[[#This Row],[elevation]]-Tabella2[[#This Row],[elevation_glo30]]</f>
        <v>-9.400390625</v>
      </c>
      <c r="Z211">
        <v>9123</v>
      </c>
      <c r="AA211" t="s">
        <v>36</v>
      </c>
      <c r="AB211" s="12"/>
      <c r="AC211" s="12"/>
      <c r="AD211" s="12"/>
      <c r="AE211" s="12"/>
      <c r="AF211" s="12"/>
      <c r="AG211" s="12"/>
      <c r="AH211" s="13"/>
    </row>
    <row r="212" spans="1:34" x14ac:dyDescent="0.2">
      <c r="A212">
        <v>756</v>
      </c>
      <c r="B212" t="s">
        <v>26</v>
      </c>
      <c r="C212">
        <v>80</v>
      </c>
      <c r="D212" t="s">
        <v>740</v>
      </c>
      <c r="E212" t="s">
        <v>738</v>
      </c>
      <c r="F212" t="s">
        <v>332</v>
      </c>
      <c r="G212" t="s">
        <v>26</v>
      </c>
      <c r="H212" t="s">
        <v>29</v>
      </c>
      <c r="I212" t="s">
        <v>30</v>
      </c>
      <c r="J212" t="s">
        <v>31</v>
      </c>
      <c r="K212" t="s">
        <v>740</v>
      </c>
      <c r="L212">
        <v>80</v>
      </c>
      <c r="M212" t="s">
        <v>329</v>
      </c>
      <c r="N212">
        <v>11.601699999999999</v>
      </c>
      <c r="O212">
        <v>46.409199999999998</v>
      </c>
      <c r="P212">
        <v>1715</v>
      </c>
      <c r="Q212">
        <v>1711.86303710938</v>
      </c>
      <c r="R212" t="s">
        <v>740</v>
      </c>
      <c r="S212" t="s">
        <v>34</v>
      </c>
      <c r="T212">
        <v>151</v>
      </c>
      <c r="U212" t="s">
        <v>36</v>
      </c>
      <c r="V212" s="1">
        <v>44348</v>
      </c>
      <c r="W212" s="1">
        <v>45313</v>
      </c>
      <c r="X212">
        <v>966</v>
      </c>
      <c r="Y212" s="11">
        <f>Tabella2[[#This Row],[elevation]]-Tabella2[[#This Row],[elevation_glo30]]</f>
        <v>3.1369628906199978</v>
      </c>
      <c r="Z212">
        <v>966</v>
      </c>
      <c r="AA212" t="s">
        <v>36</v>
      </c>
      <c r="AB212" s="4"/>
      <c r="AC212" s="4"/>
      <c r="AD212" s="4"/>
      <c r="AE212" s="4"/>
      <c r="AF212" s="4"/>
      <c r="AG212" s="4" t="b">
        <v>0</v>
      </c>
      <c r="AH212" s="5" t="s">
        <v>1162</v>
      </c>
    </row>
    <row r="213" spans="1:34" x14ac:dyDescent="0.2">
      <c r="A213">
        <v>757</v>
      </c>
      <c r="B213" t="s">
        <v>26</v>
      </c>
      <c r="C213">
        <v>137</v>
      </c>
      <c r="D213" t="s">
        <v>741</v>
      </c>
      <c r="E213" t="s">
        <v>738</v>
      </c>
      <c r="F213" t="s">
        <v>311</v>
      </c>
      <c r="G213" t="s">
        <v>26</v>
      </c>
      <c r="H213" t="s">
        <v>42</v>
      </c>
      <c r="I213" t="s">
        <v>43</v>
      </c>
      <c r="J213" t="s">
        <v>31</v>
      </c>
      <c r="K213" t="s">
        <v>741</v>
      </c>
      <c r="L213">
        <v>137</v>
      </c>
      <c r="M213" t="s">
        <v>32</v>
      </c>
      <c r="N213">
        <v>11.613614999999999</v>
      </c>
      <c r="O213">
        <v>46.404527999999999</v>
      </c>
      <c r="P213">
        <v>1750</v>
      </c>
      <c r="Q213">
        <v>1754.81652832031</v>
      </c>
      <c r="R213" t="s">
        <v>741</v>
      </c>
      <c r="S213" t="s">
        <v>34</v>
      </c>
      <c r="T213" t="s">
        <v>742</v>
      </c>
      <c r="U213" t="s">
        <v>325</v>
      </c>
      <c r="V213" s="1">
        <v>24473</v>
      </c>
      <c r="W213" s="1">
        <v>45313</v>
      </c>
      <c r="X213">
        <v>15393</v>
      </c>
      <c r="Y213" s="11">
        <f>Tabella2[[#This Row],[elevation]]-Tabella2[[#This Row],[elevation_glo30]]</f>
        <v>-4.8165283203099989</v>
      </c>
      <c r="Z213">
        <v>9950</v>
      </c>
      <c r="AA213" t="s">
        <v>36</v>
      </c>
      <c r="AB213" s="12"/>
      <c r="AC213" s="12"/>
      <c r="AD213" s="12"/>
      <c r="AE213" s="12"/>
      <c r="AF213" s="12"/>
      <c r="AG213" s="12"/>
      <c r="AH213" s="13"/>
    </row>
    <row r="214" spans="1:34" x14ac:dyDescent="0.2">
      <c r="A214">
        <v>758</v>
      </c>
      <c r="B214" t="s">
        <v>26</v>
      </c>
      <c r="C214">
        <v>246</v>
      </c>
      <c r="D214" t="s">
        <v>743</v>
      </c>
      <c r="E214" t="s">
        <v>744</v>
      </c>
      <c r="F214" t="s">
        <v>311</v>
      </c>
      <c r="G214" t="s">
        <v>26</v>
      </c>
      <c r="H214" t="s">
        <v>42</v>
      </c>
      <c r="I214" t="s">
        <v>43</v>
      </c>
      <c r="J214" t="s">
        <v>31</v>
      </c>
      <c r="K214" t="s">
        <v>743</v>
      </c>
      <c r="L214">
        <v>246</v>
      </c>
      <c r="M214" t="s">
        <v>32</v>
      </c>
      <c r="N214">
        <v>11.439944000000001</v>
      </c>
      <c r="O214">
        <v>46.174923999999997</v>
      </c>
      <c r="P214">
        <v>2035</v>
      </c>
      <c r="Q214">
        <v>2028.64770507812</v>
      </c>
      <c r="R214" t="s">
        <v>743</v>
      </c>
      <c r="S214" t="s">
        <v>34</v>
      </c>
      <c r="T214" t="s">
        <v>745</v>
      </c>
      <c r="U214" t="s">
        <v>317</v>
      </c>
      <c r="V214" s="1">
        <v>40783</v>
      </c>
      <c r="W214" s="1">
        <v>45311</v>
      </c>
      <c r="X214">
        <v>4078</v>
      </c>
      <c r="Y214" s="11">
        <f>Tabella2[[#This Row],[elevation]]-Tabella2[[#This Row],[elevation_glo30]]</f>
        <v>6.3522949218800022</v>
      </c>
      <c r="Z214">
        <v>4078</v>
      </c>
      <c r="AA214" t="s">
        <v>36</v>
      </c>
      <c r="AB214" s="12"/>
      <c r="AC214" s="12"/>
      <c r="AD214" s="12"/>
      <c r="AE214" s="12"/>
      <c r="AF214" s="12"/>
      <c r="AG214" s="12"/>
      <c r="AH214" s="13"/>
    </row>
    <row r="215" spans="1:34" x14ac:dyDescent="0.2">
      <c r="A215">
        <v>759</v>
      </c>
      <c r="B215" t="s">
        <v>26</v>
      </c>
      <c r="C215">
        <v>130</v>
      </c>
      <c r="D215" t="s">
        <v>746</v>
      </c>
      <c r="E215" t="s">
        <v>747</v>
      </c>
      <c r="F215" t="s">
        <v>311</v>
      </c>
      <c r="G215" t="s">
        <v>26</v>
      </c>
      <c r="H215" t="s">
        <v>42</v>
      </c>
      <c r="I215" t="s">
        <v>43</v>
      </c>
      <c r="J215" t="s">
        <v>31</v>
      </c>
      <c r="K215" t="s">
        <v>746</v>
      </c>
      <c r="L215">
        <v>130</v>
      </c>
      <c r="M215" t="s">
        <v>32</v>
      </c>
      <c r="N215">
        <v>11.189336000000001</v>
      </c>
      <c r="O215">
        <v>46.419179</v>
      </c>
      <c r="P215">
        <v>1315</v>
      </c>
      <c r="Q215">
        <v>1326.27526855469</v>
      </c>
      <c r="R215" t="s">
        <v>746</v>
      </c>
      <c r="S215" t="s">
        <v>34</v>
      </c>
      <c r="T215" t="s">
        <v>748</v>
      </c>
      <c r="U215" t="s">
        <v>325</v>
      </c>
      <c r="V215" s="1">
        <v>9498</v>
      </c>
      <c r="W215" s="1">
        <v>45313</v>
      </c>
      <c r="X215">
        <v>31280</v>
      </c>
      <c r="Y215" s="11">
        <f>Tabella2[[#This Row],[elevation]]-Tabella2[[#This Row],[elevation_glo30]]</f>
        <v>-11.275268554690001</v>
      </c>
      <c r="Z215">
        <v>11957</v>
      </c>
      <c r="AA215" t="s">
        <v>36</v>
      </c>
      <c r="AB215" s="12"/>
      <c r="AC215" s="12"/>
      <c r="AD215" s="12">
        <v>1326</v>
      </c>
      <c r="AE215" s="12"/>
      <c r="AF215" s="12"/>
      <c r="AG215" s="12"/>
      <c r="AH215" s="13"/>
    </row>
    <row r="216" spans="1:34" x14ac:dyDescent="0.2">
      <c r="A216">
        <v>760</v>
      </c>
      <c r="B216" t="s">
        <v>26</v>
      </c>
      <c r="C216">
        <v>277</v>
      </c>
      <c r="D216" t="s">
        <v>749</v>
      </c>
      <c r="E216" t="s">
        <v>750</v>
      </c>
      <c r="F216" t="s">
        <v>311</v>
      </c>
      <c r="G216" t="s">
        <v>26</v>
      </c>
      <c r="H216" t="s">
        <v>42</v>
      </c>
      <c r="I216" t="s">
        <v>43</v>
      </c>
      <c r="J216" t="s">
        <v>31</v>
      </c>
      <c r="K216" t="s">
        <v>749</v>
      </c>
      <c r="L216">
        <v>277</v>
      </c>
      <c r="M216" t="s">
        <v>32</v>
      </c>
      <c r="N216">
        <v>11.174829000000001</v>
      </c>
      <c r="O216">
        <v>45.758997000000001</v>
      </c>
      <c r="P216">
        <v>1170</v>
      </c>
      <c r="Q216">
        <v>1164.8134765625</v>
      </c>
      <c r="R216" t="s">
        <v>749</v>
      </c>
      <c r="S216" t="s">
        <v>34</v>
      </c>
      <c r="T216" t="s">
        <v>751</v>
      </c>
      <c r="U216" t="s">
        <v>317</v>
      </c>
      <c r="V216" s="1">
        <v>41046</v>
      </c>
      <c r="W216" s="1">
        <v>45313</v>
      </c>
      <c r="X216">
        <v>4078</v>
      </c>
      <c r="Y216" s="11">
        <f>Tabella2[[#This Row],[elevation]]-Tabella2[[#This Row],[elevation_glo30]]</f>
        <v>5.1865234375</v>
      </c>
      <c r="Z216">
        <v>4078</v>
      </c>
      <c r="AA216" t="s">
        <v>36</v>
      </c>
      <c r="AB216" s="12"/>
      <c r="AC216" s="12"/>
      <c r="AD216" s="12"/>
      <c r="AE216" s="12"/>
      <c r="AF216" s="12"/>
      <c r="AG216" s="12"/>
      <c r="AH216" s="13"/>
    </row>
    <row r="217" spans="1:34" x14ac:dyDescent="0.2">
      <c r="A217">
        <v>761</v>
      </c>
      <c r="B217" t="s">
        <v>26</v>
      </c>
      <c r="C217">
        <v>142</v>
      </c>
      <c r="D217" t="s">
        <v>752</v>
      </c>
      <c r="E217" t="s">
        <v>753</v>
      </c>
      <c r="F217" t="s">
        <v>311</v>
      </c>
      <c r="G217" t="s">
        <v>26</v>
      </c>
      <c r="H217" t="s">
        <v>42</v>
      </c>
      <c r="I217" t="s">
        <v>43</v>
      </c>
      <c r="J217" t="s">
        <v>31</v>
      </c>
      <c r="K217" t="s">
        <v>752</v>
      </c>
      <c r="L217">
        <v>142</v>
      </c>
      <c r="M217" t="s">
        <v>32</v>
      </c>
      <c r="N217">
        <v>11.787124</v>
      </c>
      <c r="O217">
        <v>46.297919</v>
      </c>
      <c r="P217">
        <v>2012</v>
      </c>
      <c r="Q217">
        <v>2006.87854003906</v>
      </c>
      <c r="R217" t="s">
        <v>752</v>
      </c>
      <c r="S217" t="s">
        <v>34</v>
      </c>
      <c r="T217" t="s">
        <v>754</v>
      </c>
      <c r="U217" t="s">
        <v>455</v>
      </c>
      <c r="V217" s="1">
        <v>9314</v>
      </c>
      <c r="W217" s="1">
        <v>45313</v>
      </c>
      <c r="X217">
        <v>34516</v>
      </c>
      <c r="Y217" s="11">
        <f>Tabella2[[#This Row],[elevation]]-Tabella2[[#This Row],[elevation_glo30]]</f>
        <v>5.1214599609400011</v>
      </c>
      <c r="Z217">
        <v>12436</v>
      </c>
      <c r="AA217" t="s">
        <v>36</v>
      </c>
      <c r="AB217" s="7"/>
      <c r="AC217" s="7"/>
      <c r="AD217" s="7"/>
      <c r="AE217" s="7"/>
      <c r="AF217" s="7"/>
      <c r="AG217" s="7"/>
      <c r="AH217" s="8"/>
    </row>
    <row r="218" spans="1:34" x14ac:dyDescent="0.2">
      <c r="A218">
        <v>762</v>
      </c>
      <c r="B218" t="s">
        <v>26</v>
      </c>
      <c r="C218">
        <v>232</v>
      </c>
      <c r="D218" t="s">
        <v>755</v>
      </c>
      <c r="E218" t="s">
        <v>756</v>
      </c>
      <c r="F218" t="s">
        <v>311</v>
      </c>
      <c r="G218" t="s">
        <v>26</v>
      </c>
      <c r="H218" t="s">
        <v>42</v>
      </c>
      <c r="I218" t="s">
        <v>43</v>
      </c>
      <c r="J218" t="s">
        <v>31</v>
      </c>
      <c r="K218" t="s">
        <v>755</v>
      </c>
      <c r="L218">
        <v>232</v>
      </c>
      <c r="M218" t="s">
        <v>32</v>
      </c>
      <c r="N218">
        <v>11.206083</v>
      </c>
      <c r="O218">
        <v>45.918646000000003</v>
      </c>
      <c r="P218">
        <v>1360</v>
      </c>
      <c r="Q218">
        <v>1359.38159179688</v>
      </c>
      <c r="R218" t="s">
        <v>755</v>
      </c>
      <c r="S218" t="s">
        <v>34</v>
      </c>
      <c r="T218" t="s">
        <v>757</v>
      </c>
      <c r="U218" t="s">
        <v>321</v>
      </c>
      <c r="V218" s="1">
        <v>36378</v>
      </c>
      <c r="W218" s="1">
        <v>45313</v>
      </c>
      <c r="X218">
        <v>8783</v>
      </c>
      <c r="Y218" s="11">
        <f>Tabella2[[#This Row],[elevation]]-Tabella2[[#This Row],[elevation_glo30]]</f>
        <v>0.61840820311999778</v>
      </c>
      <c r="Z218">
        <v>8783</v>
      </c>
      <c r="AA218" t="s">
        <v>36</v>
      </c>
      <c r="AB218" s="12"/>
      <c r="AC218" s="12"/>
      <c r="AD218" s="12"/>
      <c r="AE218" s="12"/>
      <c r="AF218" s="12"/>
      <c r="AG218" s="12"/>
      <c r="AH218" s="13"/>
    </row>
    <row r="219" spans="1:34" x14ac:dyDescent="0.2">
      <c r="A219">
        <v>763</v>
      </c>
      <c r="B219" t="s">
        <v>26</v>
      </c>
      <c r="C219">
        <v>124</v>
      </c>
      <c r="D219" t="s">
        <v>758</v>
      </c>
      <c r="E219" t="s">
        <v>759</v>
      </c>
      <c r="F219" t="s">
        <v>311</v>
      </c>
      <c r="G219" t="s">
        <v>26</v>
      </c>
      <c r="H219" t="s">
        <v>42</v>
      </c>
      <c r="I219" t="s">
        <v>43</v>
      </c>
      <c r="J219" t="s">
        <v>31</v>
      </c>
      <c r="K219" t="s">
        <v>758</v>
      </c>
      <c r="L219">
        <v>124</v>
      </c>
      <c r="M219" t="s">
        <v>32</v>
      </c>
      <c r="N219">
        <v>10.61106828</v>
      </c>
      <c r="O219">
        <v>46.263300579999999</v>
      </c>
      <c r="P219">
        <v>1795</v>
      </c>
      <c r="Q219">
        <v>1791.72729492188</v>
      </c>
      <c r="R219" t="s">
        <v>758</v>
      </c>
      <c r="S219" t="s">
        <v>34</v>
      </c>
      <c r="T219" t="s">
        <v>760</v>
      </c>
      <c r="U219" t="s">
        <v>761</v>
      </c>
      <c r="V219" s="1">
        <v>9498</v>
      </c>
      <c r="W219" s="1">
        <v>38372</v>
      </c>
      <c r="X219">
        <v>21660</v>
      </c>
      <c r="Y219" s="11">
        <f>Tabella2[[#This Row],[elevation]]-Tabella2[[#This Row],[elevation_glo30]]</f>
        <v>3.2727050781199978</v>
      </c>
      <c r="Z219">
        <v>5456</v>
      </c>
      <c r="AA219" t="s">
        <v>36</v>
      </c>
      <c r="AB219" s="12"/>
      <c r="AC219" s="12"/>
      <c r="AD219" s="12"/>
      <c r="AE219" s="12"/>
      <c r="AF219" s="12"/>
      <c r="AG219" s="12"/>
      <c r="AH219" s="13"/>
    </row>
    <row r="220" spans="1:34" x14ac:dyDescent="0.2">
      <c r="A220">
        <v>764</v>
      </c>
      <c r="B220" t="s">
        <v>26</v>
      </c>
      <c r="C220">
        <v>225</v>
      </c>
      <c r="D220" t="s">
        <v>762</v>
      </c>
      <c r="E220" t="s">
        <v>759</v>
      </c>
      <c r="F220" t="s">
        <v>311</v>
      </c>
      <c r="G220" t="s">
        <v>26</v>
      </c>
      <c r="H220" t="s">
        <v>42</v>
      </c>
      <c r="I220" t="s">
        <v>43</v>
      </c>
      <c r="J220" t="s">
        <v>31</v>
      </c>
      <c r="K220" t="s">
        <v>762</v>
      </c>
      <c r="L220">
        <v>225</v>
      </c>
      <c r="M220" t="s">
        <v>32</v>
      </c>
      <c r="N220">
        <v>10.596825000000001</v>
      </c>
      <c r="O220">
        <v>46.262563999999998</v>
      </c>
      <c r="P220">
        <v>1875</v>
      </c>
      <c r="Q220">
        <v>1876.16772460938</v>
      </c>
      <c r="R220" t="s">
        <v>762</v>
      </c>
      <c r="S220" t="s">
        <v>34</v>
      </c>
      <c r="T220" t="s">
        <v>763</v>
      </c>
      <c r="U220" t="s">
        <v>325</v>
      </c>
      <c r="V220" s="1">
        <v>9498</v>
      </c>
      <c r="W220" s="1">
        <v>45263</v>
      </c>
      <c r="X220">
        <v>27260</v>
      </c>
      <c r="Y220" s="11">
        <f>Tabella2[[#This Row],[elevation]]-Tabella2[[#This Row],[elevation_glo30]]</f>
        <v>-1.1677246093800022</v>
      </c>
      <c r="Z220">
        <v>12227</v>
      </c>
      <c r="AA220" t="s">
        <v>36</v>
      </c>
      <c r="AB220" s="12"/>
      <c r="AC220" s="12"/>
      <c r="AD220" s="12"/>
      <c r="AE220" s="12"/>
      <c r="AF220" s="12"/>
      <c r="AG220" s="12"/>
      <c r="AH220" s="13"/>
    </row>
    <row r="221" spans="1:34" x14ac:dyDescent="0.2">
      <c r="A221">
        <v>765</v>
      </c>
      <c r="B221" t="s">
        <v>26</v>
      </c>
      <c r="C221">
        <v>143</v>
      </c>
      <c r="D221" t="s">
        <v>764</v>
      </c>
      <c r="E221" t="s">
        <v>765</v>
      </c>
      <c r="F221" t="s">
        <v>311</v>
      </c>
      <c r="G221" t="s">
        <v>26</v>
      </c>
      <c r="H221" t="s">
        <v>42</v>
      </c>
      <c r="I221" t="s">
        <v>43</v>
      </c>
      <c r="J221" t="s">
        <v>31</v>
      </c>
      <c r="K221" t="s">
        <v>764</v>
      </c>
      <c r="L221">
        <v>143</v>
      </c>
      <c r="M221" t="s">
        <v>32</v>
      </c>
      <c r="N221">
        <v>11.799791000000001</v>
      </c>
      <c r="O221">
        <v>46.338389999999997</v>
      </c>
      <c r="P221">
        <v>2032</v>
      </c>
      <c r="Q221">
        <v>2034.53125</v>
      </c>
      <c r="R221" t="s">
        <v>764</v>
      </c>
      <c r="S221" t="s">
        <v>34</v>
      </c>
      <c r="T221" t="s">
        <v>766</v>
      </c>
      <c r="U221" t="s">
        <v>767</v>
      </c>
      <c r="V221" s="1">
        <v>31048</v>
      </c>
      <c r="W221" s="1">
        <v>45313</v>
      </c>
      <c r="X221">
        <v>14258</v>
      </c>
      <c r="Y221" s="11">
        <f>Tabella2[[#This Row],[elevation]]-Tabella2[[#This Row],[elevation_glo30]]</f>
        <v>-2.53125</v>
      </c>
      <c r="Z221">
        <v>12437</v>
      </c>
      <c r="AA221" t="s">
        <v>36</v>
      </c>
      <c r="AB221" s="12"/>
      <c r="AC221" s="12"/>
      <c r="AD221" s="12"/>
      <c r="AE221" s="12"/>
      <c r="AF221" s="12"/>
      <c r="AG221" s="12"/>
      <c r="AH221" s="13"/>
    </row>
    <row r="222" spans="1:34" x14ac:dyDescent="0.2">
      <c r="A222">
        <v>766</v>
      </c>
      <c r="B222" t="s">
        <v>26</v>
      </c>
      <c r="C222">
        <v>33</v>
      </c>
      <c r="D222" t="s">
        <v>768</v>
      </c>
      <c r="E222" t="s">
        <v>769</v>
      </c>
      <c r="F222" t="s">
        <v>332</v>
      </c>
      <c r="G222" t="s">
        <v>26</v>
      </c>
      <c r="H222" t="s">
        <v>29</v>
      </c>
      <c r="I222" t="s">
        <v>30</v>
      </c>
      <c r="J222" t="s">
        <v>31</v>
      </c>
      <c r="K222" t="s">
        <v>768</v>
      </c>
      <c r="L222">
        <v>33</v>
      </c>
      <c r="M222" t="s">
        <v>32</v>
      </c>
      <c r="N222">
        <v>11.1093386738244</v>
      </c>
      <c r="O222">
        <v>46.627761480362402</v>
      </c>
      <c r="P222">
        <v>1400</v>
      </c>
      <c r="Q222">
        <v>1412.30480957031</v>
      </c>
      <c r="R222" t="s">
        <v>768</v>
      </c>
      <c r="S222" t="s">
        <v>34</v>
      </c>
      <c r="T222" t="s">
        <v>770</v>
      </c>
      <c r="U222" t="s">
        <v>325</v>
      </c>
      <c r="V222" s="1">
        <v>26299</v>
      </c>
      <c r="W222" s="1">
        <v>44328</v>
      </c>
      <c r="X222">
        <v>17966</v>
      </c>
      <c r="Y222" s="11">
        <f>Tabella2[[#This Row],[elevation]]-Tabella2[[#This Row],[elevation_glo30]]</f>
        <v>-12.304809570309999</v>
      </c>
      <c r="Z222">
        <v>11391</v>
      </c>
      <c r="AA222" t="s">
        <v>36</v>
      </c>
      <c r="AB222" s="12"/>
      <c r="AC222" s="12"/>
      <c r="AD222" s="12">
        <v>1412</v>
      </c>
      <c r="AE222" s="12"/>
      <c r="AF222" s="12"/>
      <c r="AG222" s="12"/>
      <c r="AH222" s="13"/>
    </row>
    <row r="223" spans="1:34" x14ac:dyDescent="0.2">
      <c r="A223">
        <v>768</v>
      </c>
      <c r="B223" t="s">
        <v>26</v>
      </c>
      <c r="C223">
        <v>229</v>
      </c>
      <c r="D223" t="s">
        <v>771</v>
      </c>
      <c r="E223" t="s">
        <v>772</v>
      </c>
      <c r="F223" t="s">
        <v>311</v>
      </c>
      <c r="G223" t="s">
        <v>26</v>
      </c>
      <c r="H223" t="s">
        <v>42</v>
      </c>
      <c r="I223" t="s">
        <v>43</v>
      </c>
      <c r="J223" t="s">
        <v>31</v>
      </c>
      <c r="K223" t="s">
        <v>771</v>
      </c>
      <c r="L223">
        <v>229</v>
      </c>
      <c r="M223" t="s">
        <v>32</v>
      </c>
      <c r="N223">
        <v>10.67783</v>
      </c>
      <c r="O223">
        <v>46.364364000000002</v>
      </c>
      <c r="P223">
        <v>1585</v>
      </c>
      <c r="Q223">
        <v>1588.31848144531</v>
      </c>
      <c r="R223" t="s">
        <v>771</v>
      </c>
      <c r="S223" t="s">
        <v>34</v>
      </c>
      <c r="T223" t="s">
        <v>773</v>
      </c>
      <c r="U223" t="s">
        <v>684</v>
      </c>
      <c r="V223" s="1">
        <v>9313</v>
      </c>
      <c r="W223" s="1">
        <v>45313</v>
      </c>
      <c r="X223">
        <v>34140</v>
      </c>
      <c r="Y223" s="11">
        <f>Tabella2[[#This Row],[elevation]]-Tabella2[[#This Row],[elevation_glo30]]</f>
        <v>-3.3184814453099989</v>
      </c>
      <c r="Z223">
        <v>11981</v>
      </c>
      <c r="AA223" t="s">
        <v>36</v>
      </c>
      <c r="AB223" s="12"/>
      <c r="AC223" s="12"/>
      <c r="AD223" s="12"/>
      <c r="AE223" s="12"/>
      <c r="AF223" s="12"/>
      <c r="AG223" s="12"/>
      <c r="AH223" s="13"/>
    </row>
    <row r="224" spans="1:34" x14ac:dyDescent="0.2">
      <c r="A224">
        <v>769</v>
      </c>
      <c r="B224" t="s">
        <v>26</v>
      </c>
      <c r="C224">
        <v>235</v>
      </c>
      <c r="D224" t="s">
        <v>774</v>
      </c>
      <c r="E224" t="s">
        <v>775</v>
      </c>
      <c r="F224" t="s">
        <v>311</v>
      </c>
      <c r="G224" t="s">
        <v>26</v>
      </c>
      <c r="H224" t="s">
        <v>42</v>
      </c>
      <c r="I224" t="s">
        <v>43</v>
      </c>
      <c r="J224" t="s">
        <v>31</v>
      </c>
      <c r="K224" t="s">
        <v>774</v>
      </c>
      <c r="L224">
        <v>235</v>
      </c>
      <c r="M224" t="s">
        <v>32</v>
      </c>
      <c r="N224">
        <v>10.631957</v>
      </c>
      <c r="O224">
        <v>46.384175999999997</v>
      </c>
      <c r="P224">
        <v>2960</v>
      </c>
      <c r="Q224">
        <v>2959.76611328125</v>
      </c>
      <c r="R224" t="s">
        <v>774</v>
      </c>
      <c r="S224" t="s">
        <v>34</v>
      </c>
      <c r="T224" t="s">
        <v>776</v>
      </c>
      <c r="U224" t="s">
        <v>313</v>
      </c>
      <c r="V224" s="1">
        <v>37522</v>
      </c>
      <c r="W224" s="1">
        <v>45313</v>
      </c>
      <c r="X224">
        <v>6086</v>
      </c>
      <c r="Y224" s="11">
        <f>Tabella2[[#This Row],[elevation]]-Tabella2[[#This Row],[elevation_glo30]]</f>
        <v>0.23388671875</v>
      </c>
      <c r="Z224">
        <v>6086</v>
      </c>
      <c r="AA224" t="s">
        <v>36</v>
      </c>
      <c r="AB224" s="12"/>
      <c r="AC224" s="12"/>
      <c r="AD224" s="12"/>
      <c r="AE224" s="12"/>
      <c r="AF224" s="12"/>
      <c r="AG224" s="12"/>
      <c r="AH224" s="13"/>
    </row>
    <row r="225" spans="1:34" x14ac:dyDescent="0.2">
      <c r="A225">
        <v>184</v>
      </c>
      <c r="B225" t="s">
        <v>26</v>
      </c>
      <c r="C225">
        <v>3381</v>
      </c>
      <c r="D225" t="s">
        <v>26</v>
      </c>
      <c r="E225" t="s">
        <v>95</v>
      </c>
      <c r="F225" t="s">
        <v>28</v>
      </c>
      <c r="G225" t="s">
        <v>26</v>
      </c>
      <c r="H225" t="s">
        <v>42</v>
      </c>
      <c r="I225" t="s">
        <v>43</v>
      </c>
      <c r="J225" t="s">
        <v>31</v>
      </c>
      <c r="K225" t="s">
        <v>26</v>
      </c>
      <c r="L225">
        <v>3381</v>
      </c>
      <c r="M225" t="s">
        <v>32</v>
      </c>
      <c r="N225">
        <v>10.76135</v>
      </c>
      <c r="O225">
        <v>46.31118</v>
      </c>
      <c r="P225">
        <v>925</v>
      </c>
      <c r="Q225">
        <v>923.70886230468795</v>
      </c>
      <c r="R225" t="s">
        <v>96</v>
      </c>
      <c r="S225" t="s">
        <v>34</v>
      </c>
      <c r="T225">
        <v>2543</v>
      </c>
      <c r="U225" t="s">
        <v>35</v>
      </c>
      <c r="V225" s="1">
        <v>37622</v>
      </c>
      <c r="W225" s="1">
        <v>41183</v>
      </c>
      <c r="X225">
        <v>1561</v>
      </c>
      <c r="Y225" s="11">
        <f>Tabella2[[#This Row],[elevation]]-Tabella2[[#This Row],[elevation_glo30]]</f>
        <v>1.2911376953120453</v>
      </c>
      <c r="Z225">
        <v>1561</v>
      </c>
      <c r="AA225" t="s">
        <v>36</v>
      </c>
      <c r="AB225" s="4"/>
      <c r="AC225" s="4"/>
      <c r="AD225" s="4"/>
      <c r="AE225" s="4"/>
      <c r="AF225" s="4"/>
      <c r="AG225" s="4" t="b">
        <v>0</v>
      </c>
      <c r="AH225" s="5" t="s">
        <v>1162</v>
      </c>
    </row>
    <row r="226" spans="1:34" x14ac:dyDescent="0.2">
      <c r="A226">
        <v>770</v>
      </c>
      <c r="B226" t="s">
        <v>26</v>
      </c>
      <c r="C226">
        <v>85</v>
      </c>
      <c r="D226" t="s">
        <v>777</v>
      </c>
      <c r="E226" t="s">
        <v>778</v>
      </c>
      <c r="F226" t="s">
        <v>332</v>
      </c>
      <c r="G226" t="s">
        <v>26</v>
      </c>
      <c r="H226" t="s">
        <v>29</v>
      </c>
      <c r="I226" t="s">
        <v>30</v>
      </c>
      <c r="J226" t="s">
        <v>31</v>
      </c>
      <c r="K226" t="s">
        <v>777</v>
      </c>
      <c r="L226">
        <v>85</v>
      </c>
      <c r="M226" t="s">
        <v>329</v>
      </c>
      <c r="N226">
        <v>11.416600000000001</v>
      </c>
      <c r="O226">
        <v>46.78078</v>
      </c>
      <c r="P226">
        <v>1453</v>
      </c>
      <c r="Q226">
        <v>1453.29711914062</v>
      </c>
      <c r="R226" t="s">
        <v>777</v>
      </c>
      <c r="S226" t="s">
        <v>34</v>
      </c>
      <c r="T226" t="s">
        <v>779</v>
      </c>
      <c r="U226" t="s">
        <v>321</v>
      </c>
      <c r="V226" s="1">
        <v>29952</v>
      </c>
      <c r="W226" s="1">
        <v>45313</v>
      </c>
      <c r="X226">
        <v>12030</v>
      </c>
      <c r="Y226" s="11">
        <f>Tabella2[[#This Row],[elevation]]-Tabella2[[#This Row],[elevation_glo30]]</f>
        <v>-0.29711914061999778</v>
      </c>
      <c r="Z226">
        <v>9112</v>
      </c>
      <c r="AA226" t="s">
        <v>36</v>
      </c>
      <c r="AB226" s="12"/>
      <c r="AC226" s="12"/>
      <c r="AD226" s="12"/>
      <c r="AE226" s="12"/>
      <c r="AF226" s="12"/>
      <c r="AG226" s="12"/>
      <c r="AH226" s="13"/>
    </row>
    <row r="227" spans="1:34" x14ac:dyDescent="0.2">
      <c r="A227">
        <v>771</v>
      </c>
      <c r="B227" t="s">
        <v>26</v>
      </c>
      <c r="C227">
        <v>84</v>
      </c>
      <c r="D227" t="s">
        <v>780</v>
      </c>
      <c r="E227" t="s">
        <v>781</v>
      </c>
      <c r="F227" t="s">
        <v>328</v>
      </c>
      <c r="G227" t="s">
        <v>26</v>
      </c>
      <c r="H227" t="s">
        <v>29</v>
      </c>
      <c r="I227" t="s">
        <v>30</v>
      </c>
      <c r="J227" t="s">
        <v>31</v>
      </c>
      <c r="K227" t="s">
        <v>780</v>
      </c>
      <c r="L227">
        <v>84</v>
      </c>
      <c r="M227" t="s">
        <v>329</v>
      </c>
      <c r="N227">
        <v>11.477399999999999</v>
      </c>
      <c r="O227">
        <v>46.795000000000002</v>
      </c>
      <c r="P227">
        <v>2100</v>
      </c>
      <c r="Q227">
        <v>2127.35131835938</v>
      </c>
      <c r="R227" t="s">
        <v>780</v>
      </c>
      <c r="S227" t="s">
        <v>34</v>
      </c>
      <c r="T227" t="s">
        <v>782</v>
      </c>
      <c r="U227" t="s">
        <v>317</v>
      </c>
      <c r="V227" s="1">
        <v>40395</v>
      </c>
      <c r="W227" s="1">
        <v>45313</v>
      </c>
      <c r="X227">
        <v>4275</v>
      </c>
      <c r="Y227" s="11">
        <f>Tabella2[[#This Row],[elevation]]-Tabella2[[#This Row],[elevation_glo30]]</f>
        <v>-27.351318359380002</v>
      </c>
      <c r="Z227">
        <v>4275</v>
      </c>
      <c r="AA227" t="s">
        <v>36</v>
      </c>
      <c r="AB227" s="12"/>
      <c r="AC227" s="12"/>
      <c r="AD227" s="12">
        <v>2127</v>
      </c>
      <c r="AE227" s="12"/>
      <c r="AF227" s="12"/>
      <c r="AG227" s="12"/>
      <c r="AH227" s="13"/>
    </row>
    <row r="228" spans="1:34" x14ac:dyDescent="0.2">
      <c r="A228">
        <v>772</v>
      </c>
      <c r="B228" t="s">
        <v>26</v>
      </c>
      <c r="C228">
        <v>261</v>
      </c>
      <c r="D228" t="s">
        <v>783</v>
      </c>
      <c r="E228" t="s">
        <v>784</v>
      </c>
      <c r="F228" t="s">
        <v>311</v>
      </c>
      <c r="G228" t="s">
        <v>26</v>
      </c>
      <c r="H228" t="s">
        <v>42</v>
      </c>
      <c r="I228" t="s">
        <v>43</v>
      </c>
      <c r="J228" t="s">
        <v>31</v>
      </c>
      <c r="K228" t="s">
        <v>783</v>
      </c>
      <c r="L228">
        <v>261</v>
      </c>
      <c r="M228" t="s">
        <v>32</v>
      </c>
      <c r="N228">
        <v>11.24426731</v>
      </c>
      <c r="O228">
        <v>46.061880270000003</v>
      </c>
      <c r="P228">
        <v>498</v>
      </c>
      <c r="Q228">
        <v>483.60528564453102</v>
      </c>
      <c r="R228" t="s">
        <v>783</v>
      </c>
      <c r="S228" t="s">
        <v>34</v>
      </c>
      <c r="T228" t="s">
        <v>785</v>
      </c>
      <c r="U228" t="s">
        <v>325</v>
      </c>
      <c r="V228" s="1">
        <v>11079</v>
      </c>
      <c r="W228" s="1">
        <v>45313</v>
      </c>
      <c r="X228">
        <v>31109</v>
      </c>
      <c r="Y228" s="11">
        <f>Tabella2[[#This Row],[elevation]]-Tabella2[[#This Row],[elevation_glo30]]</f>
        <v>14.394714355468977</v>
      </c>
      <c r="Z228">
        <v>9921</v>
      </c>
      <c r="AA228" t="s">
        <v>36</v>
      </c>
      <c r="AB228" s="12"/>
      <c r="AC228" s="12"/>
      <c r="AD228" s="12">
        <v>484</v>
      </c>
      <c r="AE228" s="12"/>
      <c r="AF228" s="12"/>
      <c r="AG228" s="12"/>
      <c r="AH228" s="13"/>
    </row>
    <row r="229" spans="1:34" x14ac:dyDescent="0.2">
      <c r="A229">
        <v>773</v>
      </c>
      <c r="B229" t="s">
        <v>26</v>
      </c>
      <c r="C229">
        <v>136</v>
      </c>
      <c r="D229" t="s">
        <v>786</v>
      </c>
      <c r="E229" t="s">
        <v>787</v>
      </c>
      <c r="F229" t="s">
        <v>311</v>
      </c>
      <c r="G229" t="s">
        <v>26</v>
      </c>
      <c r="H229" t="s">
        <v>42</v>
      </c>
      <c r="I229" t="s">
        <v>43</v>
      </c>
      <c r="J229" t="s">
        <v>31</v>
      </c>
      <c r="K229" t="s">
        <v>786</v>
      </c>
      <c r="L229">
        <v>136</v>
      </c>
      <c r="M229" t="s">
        <v>32</v>
      </c>
      <c r="N229">
        <v>11.862873</v>
      </c>
      <c r="O229">
        <v>46.459032000000001</v>
      </c>
      <c r="P229">
        <v>2063</v>
      </c>
      <c r="Q229">
        <v>2047.0712890625</v>
      </c>
      <c r="R229" t="s">
        <v>786</v>
      </c>
      <c r="S229" t="s">
        <v>34</v>
      </c>
      <c r="T229" t="s">
        <v>788</v>
      </c>
      <c r="U229" t="s">
        <v>325</v>
      </c>
      <c r="V229" s="1">
        <v>13881</v>
      </c>
      <c r="W229" s="1">
        <v>45313</v>
      </c>
      <c r="X229">
        <v>28755</v>
      </c>
      <c r="Y229" s="11">
        <f>Tabella2[[#This Row],[elevation]]-Tabella2[[#This Row],[elevation_glo30]]</f>
        <v>15.9287109375</v>
      </c>
      <c r="Z229">
        <v>12119</v>
      </c>
      <c r="AA229" t="s">
        <v>36</v>
      </c>
      <c r="AB229" s="12"/>
      <c r="AC229" s="12"/>
      <c r="AD229" s="12"/>
      <c r="AE229" s="12"/>
      <c r="AF229" s="12"/>
      <c r="AG229" s="12"/>
      <c r="AH229" s="13"/>
    </row>
    <row r="230" spans="1:34" x14ac:dyDescent="0.2">
      <c r="A230">
        <v>774</v>
      </c>
      <c r="B230" t="s">
        <v>26</v>
      </c>
      <c r="C230">
        <v>119</v>
      </c>
      <c r="D230" t="s">
        <v>789</v>
      </c>
      <c r="E230" t="s">
        <v>790</v>
      </c>
      <c r="F230" t="s">
        <v>311</v>
      </c>
      <c r="G230" t="s">
        <v>26</v>
      </c>
      <c r="H230" t="s">
        <v>42</v>
      </c>
      <c r="I230" t="s">
        <v>43</v>
      </c>
      <c r="J230" t="s">
        <v>31</v>
      </c>
      <c r="K230" t="s">
        <v>789</v>
      </c>
      <c r="L230">
        <v>119</v>
      </c>
      <c r="M230" t="s">
        <v>32</v>
      </c>
      <c r="N230">
        <v>10.613936000000001</v>
      </c>
      <c r="O230">
        <v>46.336632999999999</v>
      </c>
      <c r="P230">
        <v>1800</v>
      </c>
      <c r="Q230">
        <v>1797.25573730469</v>
      </c>
      <c r="R230" t="s">
        <v>789</v>
      </c>
      <c r="S230" t="s">
        <v>34</v>
      </c>
      <c r="T230" t="s">
        <v>791</v>
      </c>
      <c r="U230" t="s">
        <v>325</v>
      </c>
      <c r="V230" s="1">
        <v>26665</v>
      </c>
      <c r="W230" s="1">
        <v>45207</v>
      </c>
      <c r="X230">
        <v>16118</v>
      </c>
      <c r="Y230" s="11">
        <f>Tabella2[[#This Row],[elevation]]-Tabella2[[#This Row],[elevation_glo30]]</f>
        <v>2.7442626953099989</v>
      </c>
      <c r="Z230">
        <v>9922</v>
      </c>
      <c r="AA230" t="s">
        <v>36</v>
      </c>
      <c r="AB230" s="12"/>
      <c r="AC230" s="12"/>
      <c r="AD230" s="12"/>
      <c r="AE230" s="12"/>
      <c r="AF230" s="12"/>
      <c r="AG230" s="12"/>
      <c r="AH230" s="13"/>
    </row>
    <row r="231" spans="1:34" x14ac:dyDescent="0.2">
      <c r="A231">
        <v>775</v>
      </c>
      <c r="B231" t="s">
        <v>26</v>
      </c>
      <c r="C231">
        <v>242</v>
      </c>
      <c r="D231" t="s">
        <v>792</v>
      </c>
      <c r="E231" t="s">
        <v>793</v>
      </c>
      <c r="F231" t="s">
        <v>311</v>
      </c>
      <c r="G231" t="s">
        <v>26</v>
      </c>
      <c r="H231" t="s">
        <v>42</v>
      </c>
      <c r="I231" t="s">
        <v>43</v>
      </c>
      <c r="J231" t="s">
        <v>31</v>
      </c>
      <c r="K231" t="s">
        <v>792</v>
      </c>
      <c r="L231">
        <v>242</v>
      </c>
      <c r="M231" t="s">
        <v>32</v>
      </c>
      <c r="N231">
        <v>10.612562</v>
      </c>
      <c r="O231">
        <v>46.340912000000003</v>
      </c>
      <c r="P231">
        <v>1945</v>
      </c>
      <c r="Q231">
        <v>1939.92517089844</v>
      </c>
      <c r="R231" t="s">
        <v>792</v>
      </c>
      <c r="S231" t="s">
        <v>34</v>
      </c>
      <c r="T231" t="s">
        <v>794</v>
      </c>
      <c r="U231" t="s">
        <v>317</v>
      </c>
      <c r="V231" s="1">
        <v>40835</v>
      </c>
      <c r="W231" s="1">
        <v>45313</v>
      </c>
      <c r="X231">
        <v>4446</v>
      </c>
      <c r="Y231" s="11">
        <f>Tabella2[[#This Row],[elevation]]-Tabella2[[#This Row],[elevation_glo30]]</f>
        <v>5.0748291015599989</v>
      </c>
      <c r="Z231">
        <v>4446</v>
      </c>
      <c r="AA231" t="s">
        <v>36</v>
      </c>
      <c r="AB231" s="12"/>
      <c r="AC231" s="12"/>
      <c r="AD231" s="12"/>
      <c r="AE231" s="12"/>
      <c r="AF231" s="12"/>
      <c r="AG231" s="12"/>
      <c r="AH231" s="13"/>
    </row>
    <row r="232" spans="1:34" x14ac:dyDescent="0.2">
      <c r="A232">
        <v>776</v>
      </c>
      <c r="B232" t="s">
        <v>26</v>
      </c>
      <c r="C232">
        <v>98</v>
      </c>
      <c r="D232" t="s">
        <v>795</v>
      </c>
      <c r="E232" t="s">
        <v>796</v>
      </c>
      <c r="F232" t="s">
        <v>332</v>
      </c>
      <c r="G232" t="s">
        <v>26</v>
      </c>
      <c r="H232" t="s">
        <v>29</v>
      </c>
      <c r="I232" t="s">
        <v>30</v>
      </c>
      <c r="J232" t="s">
        <v>31</v>
      </c>
      <c r="K232" t="s">
        <v>795</v>
      </c>
      <c r="L232">
        <v>98</v>
      </c>
      <c r="M232" t="s">
        <v>329</v>
      </c>
      <c r="N232">
        <v>11.2525</v>
      </c>
      <c r="O232">
        <v>46.442300000000003</v>
      </c>
      <c r="P232">
        <v>495</v>
      </c>
      <c r="Q232">
        <v>489.43045043945301</v>
      </c>
      <c r="R232" t="s">
        <v>795</v>
      </c>
      <c r="S232" t="s">
        <v>34</v>
      </c>
      <c r="T232">
        <v>171</v>
      </c>
      <c r="U232" t="s">
        <v>36</v>
      </c>
      <c r="V232" s="1">
        <v>41628</v>
      </c>
      <c r="W232" s="1">
        <v>45313</v>
      </c>
      <c r="X232">
        <v>3686</v>
      </c>
      <c r="Y232" s="11">
        <f>Tabella2[[#This Row],[elevation]]-Tabella2[[#This Row],[elevation_glo30]]</f>
        <v>5.5695495605469887</v>
      </c>
      <c r="Z232">
        <v>3686</v>
      </c>
      <c r="AA232" t="s">
        <v>36</v>
      </c>
      <c r="AB232" s="12"/>
      <c r="AC232" s="12"/>
      <c r="AD232" s="12"/>
      <c r="AE232" s="12"/>
      <c r="AF232" s="12"/>
      <c r="AG232" s="12"/>
      <c r="AH232" s="13"/>
    </row>
    <row r="233" spans="1:34" x14ac:dyDescent="0.2">
      <c r="A233">
        <v>777</v>
      </c>
      <c r="B233" t="s">
        <v>26</v>
      </c>
      <c r="C233">
        <v>280</v>
      </c>
      <c r="D233" t="s">
        <v>797</v>
      </c>
      <c r="E233" t="s">
        <v>798</v>
      </c>
      <c r="F233" t="s">
        <v>311</v>
      </c>
      <c r="G233" t="s">
        <v>26</v>
      </c>
      <c r="H233" t="s">
        <v>42</v>
      </c>
      <c r="I233" t="s">
        <v>43</v>
      </c>
      <c r="J233" t="s">
        <v>31</v>
      </c>
      <c r="K233" t="s">
        <v>797</v>
      </c>
      <c r="L233">
        <v>280</v>
      </c>
      <c r="M233" t="s">
        <v>32</v>
      </c>
      <c r="N233">
        <v>10.642872000000001</v>
      </c>
      <c r="O233">
        <v>45.940987</v>
      </c>
      <c r="P233">
        <v>525</v>
      </c>
      <c r="Q233">
        <v>527.95886230468795</v>
      </c>
      <c r="R233" t="s">
        <v>797</v>
      </c>
      <c r="S233" t="s">
        <v>34</v>
      </c>
      <c r="T233" t="s">
        <v>799</v>
      </c>
      <c r="U233" t="s">
        <v>317</v>
      </c>
      <c r="V233" s="1">
        <v>40604</v>
      </c>
      <c r="W233" s="1">
        <v>45313</v>
      </c>
      <c r="X233">
        <v>4707</v>
      </c>
      <c r="Y233" s="11">
        <f>Tabella2[[#This Row],[elevation]]-Tabella2[[#This Row],[elevation_glo30]]</f>
        <v>-2.9588623046879547</v>
      </c>
      <c r="Z233">
        <v>4707</v>
      </c>
      <c r="AA233" t="s">
        <v>36</v>
      </c>
      <c r="AB233" s="12"/>
      <c r="AC233" s="12"/>
      <c r="AD233" s="12"/>
      <c r="AE233" s="12"/>
      <c r="AF233" s="12"/>
      <c r="AG233" s="12"/>
      <c r="AH233" s="13"/>
    </row>
    <row r="234" spans="1:34" x14ac:dyDescent="0.2">
      <c r="A234">
        <v>778</v>
      </c>
      <c r="B234" t="s">
        <v>26</v>
      </c>
      <c r="C234">
        <v>274</v>
      </c>
      <c r="D234" t="s">
        <v>800</v>
      </c>
      <c r="E234" t="s">
        <v>801</v>
      </c>
      <c r="F234" t="s">
        <v>311</v>
      </c>
      <c r="G234" t="s">
        <v>26</v>
      </c>
      <c r="H234" t="s">
        <v>42</v>
      </c>
      <c r="I234" t="s">
        <v>43</v>
      </c>
      <c r="J234" t="s">
        <v>31</v>
      </c>
      <c r="K234" t="s">
        <v>800</v>
      </c>
      <c r="L234">
        <v>274</v>
      </c>
      <c r="M234" t="s">
        <v>32</v>
      </c>
      <c r="N234">
        <v>11.59989</v>
      </c>
      <c r="O234">
        <v>46.133544999999998</v>
      </c>
      <c r="P234">
        <v>1435</v>
      </c>
      <c r="Q234">
        <v>1431.0546875</v>
      </c>
      <c r="R234" t="s">
        <v>800</v>
      </c>
      <c r="S234" t="s">
        <v>34</v>
      </c>
      <c r="T234" t="s">
        <v>802</v>
      </c>
      <c r="U234" t="s">
        <v>317</v>
      </c>
      <c r="V234" s="1">
        <v>40601</v>
      </c>
      <c r="W234" s="1">
        <v>45313</v>
      </c>
      <c r="X234">
        <v>4650</v>
      </c>
      <c r="Y234" s="11">
        <f>Tabella2[[#This Row],[elevation]]-Tabella2[[#This Row],[elevation_glo30]]</f>
        <v>3.9453125</v>
      </c>
      <c r="Z234">
        <v>4650</v>
      </c>
      <c r="AA234" t="s">
        <v>36</v>
      </c>
      <c r="AB234" s="12"/>
      <c r="AC234" s="12"/>
      <c r="AD234" s="12"/>
      <c r="AE234" s="12"/>
      <c r="AF234" s="12"/>
      <c r="AG234" s="12"/>
      <c r="AH234" s="13"/>
    </row>
    <row r="235" spans="1:34" x14ac:dyDescent="0.2">
      <c r="A235">
        <v>779</v>
      </c>
      <c r="B235" t="s">
        <v>26</v>
      </c>
      <c r="C235">
        <v>110</v>
      </c>
      <c r="D235" t="s">
        <v>803</v>
      </c>
      <c r="E235" t="s">
        <v>804</v>
      </c>
      <c r="F235" t="s">
        <v>311</v>
      </c>
      <c r="G235" t="s">
        <v>26</v>
      </c>
      <c r="H235" t="s">
        <v>42</v>
      </c>
      <c r="I235" t="s">
        <v>43</v>
      </c>
      <c r="J235" t="s">
        <v>31</v>
      </c>
      <c r="K235" t="s">
        <v>803</v>
      </c>
      <c r="L235">
        <v>110</v>
      </c>
      <c r="M235" t="s">
        <v>32</v>
      </c>
      <c r="N235">
        <v>11.61980292</v>
      </c>
      <c r="O235">
        <v>46.070243529999999</v>
      </c>
      <c r="P235">
        <v>785</v>
      </c>
      <c r="Q235">
        <v>785.27886962890602</v>
      </c>
      <c r="R235" t="s">
        <v>803</v>
      </c>
      <c r="S235" t="s">
        <v>34</v>
      </c>
      <c r="T235" t="s">
        <v>805</v>
      </c>
      <c r="U235" t="s">
        <v>313</v>
      </c>
      <c r="V235" s="1">
        <v>20090</v>
      </c>
      <c r="W235" s="1">
        <v>41084</v>
      </c>
      <c r="X235">
        <v>17618</v>
      </c>
      <c r="Y235" s="11">
        <f>Tabella2[[#This Row],[elevation]]-Tabella2[[#This Row],[elevation_glo30]]</f>
        <v>-0.27886962890602263</v>
      </c>
      <c r="Z235">
        <v>7815</v>
      </c>
      <c r="AA235" t="s">
        <v>36</v>
      </c>
      <c r="AB235" s="12"/>
      <c r="AC235" s="12"/>
      <c r="AD235" s="12"/>
      <c r="AE235" s="12"/>
      <c r="AF235" s="12"/>
      <c r="AG235" s="12"/>
      <c r="AH235" s="13"/>
    </row>
    <row r="236" spans="1:34" x14ac:dyDescent="0.2">
      <c r="A236">
        <v>780</v>
      </c>
      <c r="B236" t="s">
        <v>26</v>
      </c>
      <c r="C236">
        <v>182</v>
      </c>
      <c r="D236" t="s">
        <v>806</v>
      </c>
      <c r="E236" t="s">
        <v>807</v>
      </c>
      <c r="F236" t="s">
        <v>311</v>
      </c>
      <c r="G236" t="s">
        <v>26</v>
      </c>
      <c r="H236" t="s">
        <v>42</v>
      </c>
      <c r="I236" t="s">
        <v>43</v>
      </c>
      <c r="J236" t="s">
        <v>31</v>
      </c>
      <c r="K236" t="s">
        <v>806</v>
      </c>
      <c r="L236">
        <v>182</v>
      </c>
      <c r="M236" t="s">
        <v>32</v>
      </c>
      <c r="N236">
        <v>10.757484</v>
      </c>
      <c r="O236">
        <v>46.156506999999998</v>
      </c>
      <c r="P236">
        <v>760</v>
      </c>
      <c r="Q236">
        <v>760.52166748046898</v>
      </c>
      <c r="R236" t="s">
        <v>806</v>
      </c>
      <c r="S236" t="s">
        <v>34</v>
      </c>
      <c r="T236" t="s">
        <v>808</v>
      </c>
      <c r="U236" t="s">
        <v>437</v>
      </c>
      <c r="V236" s="1">
        <v>27395</v>
      </c>
      <c r="W236" s="1">
        <v>45313</v>
      </c>
      <c r="X236">
        <v>15205</v>
      </c>
      <c r="Y236" s="11">
        <f>Tabella2[[#This Row],[elevation]]-Tabella2[[#This Row],[elevation_glo30]]</f>
        <v>-0.52166748046897737</v>
      </c>
      <c r="Z236">
        <v>10123</v>
      </c>
      <c r="AA236" t="s">
        <v>36</v>
      </c>
      <c r="AB236" s="12"/>
      <c r="AC236" s="12"/>
      <c r="AD236" s="12"/>
      <c r="AE236" s="12"/>
      <c r="AF236" s="12"/>
      <c r="AG236" s="12"/>
      <c r="AH236" s="13"/>
    </row>
    <row r="237" spans="1:34" x14ac:dyDescent="0.2">
      <c r="A237">
        <v>781</v>
      </c>
      <c r="B237" t="s">
        <v>26</v>
      </c>
      <c r="C237">
        <v>285</v>
      </c>
      <c r="D237" t="s">
        <v>809</v>
      </c>
      <c r="E237" t="s">
        <v>810</v>
      </c>
      <c r="F237" t="s">
        <v>311</v>
      </c>
      <c r="G237" t="s">
        <v>26</v>
      </c>
      <c r="H237" t="s">
        <v>42</v>
      </c>
      <c r="I237" t="s">
        <v>43</v>
      </c>
      <c r="J237" t="s">
        <v>31</v>
      </c>
      <c r="K237" t="s">
        <v>809</v>
      </c>
      <c r="L237">
        <v>285</v>
      </c>
      <c r="M237" t="s">
        <v>32</v>
      </c>
      <c r="N237">
        <v>10.834362</v>
      </c>
      <c r="O237">
        <v>46.244878</v>
      </c>
      <c r="P237">
        <v>1775</v>
      </c>
      <c r="Q237">
        <v>1775.36828613281</v>
      </c>
      <c r="R237" t="s">
        <v>809</v>
      </c>
      <c r="S237" t="s">
        <v>34</v>
      </c>
      <c r="T237" t="s">
        <v>811</v>
      </c>
      <c r="U237" t="s">
        <v>317</v>
      </c>
      <c r="V237" s="1">
        <v>40822</v>
      </c>
      <c r="W237" s="1">
        <v>45313</v>
      </c>
      <c r="X237">
        <v>4469</v>
      </c>
      <c r="Y237" s="11">
        <f>Tabella2[[#This Row],[elevation]]-Tabella2[[#This Row],[elevation_glo30]]</f>
        <v>-0.36828613280999889</v>
      </c>
      <c r="Z237">
        <v>4469</v>
      </c>
      <c r="AA237" t="s">
        <v>36</v>
      </c>
      <c r="AB237" s="12"/>
      <c r="AC237" s="12"/>
      <c r="AD237" s="12"/>
      <c r="AE237" s="12"/>
      <c r="AF237" s="12"/>
      <c r="AG237" s="12"/>
      <c r="AH237" s="13"/>
    </row>
    <row r="238" spans="1:34" x14ac:dyDescent="0.2">
      <c r="A238">
        <v>782</v>
      </c>
      <c r="B238" t="s">
        <v>26</v>
      </c>
      <c r="C238">
        <v>22</v>
      </c>
      <c r="D238" t="s">
        <v>812</v>
      </c>
      <c r="E238" t="s">
        <v>813</v>
      </c>
      <c r="F238" t="s">
        <v>332</v>
      </c>
      <c r="G238" t="s">
        <v>26</v>
      </c>
      <c r="H238" t="s">
        <v>29</v>
      </c>
      <c r="I238" t="s">
        <v>30</v>
      </c>
      <c r="J238" t="s">
        <v>31</v>
      </c>
      <c r="K238" t="s">
        <v>812</v>
      </c>
      <c r="L238">
        <v>22</v>
      </c>
      <c r="M238" t="s">
        <v>329</v>
      </c>
      <c r="N238">
        <v>11.0883</v>
      </c>
      <c r="O238">
        <v>46.796500000000002</v>
      </c>
      <c r="P238">
        <v>1640</v>
      </c>
      <c r="Q238">
        <v>1621.0576171875</v>
      </c>
      <c r="R238" t="s">
        <v>812</v>
      </c>
      <c r="S238" t="s">
        <v>34</v>
      </c>
      <c r="T238" t="s">
        <v>814</v>
      </c>
      <c r="U238" t="s">
        <v>325</v>
      </c>
      <c r="V238" s="1">
        <v>28550</v>
      </c>
      <c r="W238" s="1">
        <v>45313</v>
      </c>
      <c r="X238">
        <v>14572</v>
      </c>
      <c r="Y238" s="11">
        <f>Tabella2[[#This Row],[elevation]]-Tabella2[[#This Row],[elevation_glo30]]</f>
        <v>18.9423828125</v>
      </c>
      <c r="Z238">
        <v>12440</v>
      </c>
      <c r="AA238" t="s">
        <v>36</v>
      </c>
      <c r="AB238" s="12"/>
      <c r="AC238" s="12"/>
      <c r="AD238" s="12">
        <v>1621</v>
      </c>
      <c r="AE238" s="12"/>
      <c r="AF238" s="12"/>
      <c r="AG238" s="12"/>
      <c r="AH238" s="13"/>
    </row>
    <row r="239" spans="1:34" x14ac:dyDescent="0.2">
      <c r="A239">
        <v>784</v>
      </c>
      <c r="B239" t="s">
        <v>26</v>
      </c>
      <c r="C239">
        <v>26</v>
      </c>
      <c r="D239" t="s">
        <v>815</v>
      </c>
      <c r="E239" t="s">
        <v>816</v>
      </c>
      <c r="F239" t="s">
        <v>332</v>
      </c>
      <c r="G239" t="s">
        <v>26</v>
      </c>
      <c r="H239" t="s">
        <v>29</v>
      </c>
      <c r="I239" t="s">
        <v>30</v>
      </c>
      <c r="J239" t="s">
        <v>31</v>
      </c>
      <c r="K239" t="s">
        <v>815</v>
      </c>
      <c r="L239">
        <v>26</v>
      </c>
      <c r="M239" t="s">
        <v>329</v>
      </c>
      <c r="N239">
        <v>11.1762</v>
      </c>
      <c r="O239">
        <v>46.8215</v>
      </c>
      <c r="P239">
        <v>1145</v>
      </c>
      <c r="Q239">
        <v>1147.09521484375</v>
      </c>
      <c r="R239" t="s">
        <v>815</v>
      </c>
      <c r="S239" t="s">
        <v>34</v>
      </c>
      <c r="T239" t="s">
        <v>817</v>
      </c>
      <c r="U239" t="s">
        <v>818</v>
      </c>
      <c r="V239" s="1">
        <v>20455</v>
      </c>
      <c r="W239" s="1">
        <v>45313</v>
      </c>
      <c r="X239">
        <v>23737</v>
      </c>
      <c r="Y239" s="11">
        <f>Tabella2[[#This Row],[elevation]]-Tabella2[[#This Row],[elevation_glo30]]</f>
        <v>-2.09521484375</v>
      </c>
      <c r="Z239">
        <v>12440</v>
      </c>
      <c r="AA239" t="s">
        <v>36</v>
      </c>
      <c r="AB239" s="7"/>
      <c r="AC239" s="7"/>
      <c r="AD239" s="7"/>
      <c r="AE239" s="7"/>
      <c r="AF239" s="7"/>
      <c r="AG239" s="7"/>
      <c r="AH239" s="8"/>
    </row>
    <row r="240" spans="1:34" x14ac:dyDescent="0.2">
      <c r="A240">
        <v>785</v>
      </c>
      <c r="B240" t="s">
        <v>26</v>
      </c>
      <c r="C240">
        <v>73</v>
      </c>
      <c r="D240" t="s">
        <v>819</v>
      </c>
      <c r="E240" t="s">
        <v>820</v>
      </c>
      <c r="F240" t="s">
        <v>328</v>
      </c>
      <c r="G240" t="s">
        <v>26</v>
      </c>
      <c r="H240" t="s">
        <v>29</v>
      </c>
      <c r="I240" t="s">
        <v>30</v>
      </c>
      <c r="J240" t="s">
        <v>31</v>
      </c>
      <c r="K240" t="s">
        <v>819</v>
      </c>
      <c r="L240">
        <v>73</v>
      </c>
      <c r="M240" t="s">
        <v>329</v>
      </c>
      <c r="N240">
        <v>11.7338</v>
      </c>
      <c r="O240">
        <v>46.698599999999999</v>
      </c>
      <c r="P240">
        <v>2472</v>
      </c>
      <c r="Q240">
        <v>2477.13256835938</v>
      </c>
      <c r="R240" t="s">
        <v>819</v>
      </c>
      <c r="S240" t="s">
        <v>34</v>
      </c>
      <c r="T240" t="s">
        <v>821</v>
      </c>
      <c r="U240" t="s">
        <v>352</v>
      </c>
      <c r="V240" s="1">
        <v>37257</v>
      </c>
      <c r="W240" s="1">
        <v>45313</v>
      </c>
      <c r="X240">
        <v>5581</v>
      </c>
      <c r="Y240" s="11">
        <f>Tabella2[[#This Row],[elevation]]-Tabella2[[#This Row],[elevation_glo30]]</f>
        <v>-5.1325683593800022</v>
      </c>
      <c r="Z240">
        <v>5581</v>
      </c>
      <c r="AA240" t="s">
        <v>36</v>
      </c>
      <c r="AH240" s="6"/>
    </row>
    <row r="241" spans="1:34" x14ac:dyDescent="0.2">
      <c r="A241">
        <v>208</v>
      </c>
      <c r="B241" t="s">
        <v>26</v>
      </c>
      <c r="C241">
        <v>3253</v>
      </c>
      <c r="D241" t="s">
        <v>26</v>
      </c>
      <c r="E241" t="s">
        <v>97</v>
      </c>
      <c r="F241" t="s">
        <v>28</v>
      </c>
      <c r="G241" t="s">
        <v>26</v>
      </c>
      <c r="H241" t="s">
        <v>29</v>
      </c>
      <c r="I241" t="s">
        <v>30</v>
      </c>
      <c r="J241" t="s">
        <v>31</v>
      </c>
      <c r="K241" t="s">
        <v>26</v>
      </c>
      <c r="L241">
        <v>3253</v>
      </c>
      <c r="M241" t="s">
        <v>32</v>
      </c>
      <c r="N241">
        <v>11.2995</v>
      </c>
      <c r="O241">
        <v>46.484180000000002</v>
      </c>
      <c r="P241">
        <v>247</v>
      </c>
      <c r="Q241">
        <v>243.78723144531199</v>
      </c>
      <c r="R241" t="s">
        <v>98</v>
      </c>
      <c r="S241" t="s">
        <v>34</v>
      </c>
      <c r="T241">
        <v>2742</v>
      </c>
      <c r="U241" t="s">
        <v>35</v>
      </c>
      <c r="V241" s="1">
        <v>37622</v>
      </c>
      <c r="W241" s="1">
        <v>41183</v>
      </c>
      <c r="X241">
        <v>1489</v>
      </c>
      <c r="Y241" s="11">
        <f>Tabella2[[#This Row],[elevation]]-Tabella2[[#This Row],[elevation_glo30]]</f>
        <v>3.2127685546880116</v>
      </c>
      <c r="Z241">
        <v>1489</v>
      </c>
      <c r="AA241" t="s">
        <v>36</v>
      </c>
      <c r="AB241" s="4"/>
      <c r="AC241" s="4"/>
      <c r="AD241" s="4"/>
      <c r="AE241" s="4"/>
      <c r="AF241" s="4"/>
      <c r="AG241" s="4" t="b">
        <v>0</v>
      </c>
      <c r="AH241" s="5" t="s">
        <v>1162</v>
      </c>
    </row>
    <row r="242" spans="1:34" x14ac:dyDescent="0.2">
      <c r="A242">
        <v>209</v>
      </c>
      <c r="B242" t="s">
        <v>26</v>
      </c>
      <c r="C242">
        <v>3391</v>
      </c>
      <c r="D242" t="s">
        <v>26</v>
      </c>
      <c r="E242" t="s">
        <v>99</v>
      </c>
      <c r="F242" t="s">
        <v>28</v>
      </c>
      <c r="G242" t="s">
        <v>26</v>
      </c>
      <c r="H242" t="s">
        <v>42</v>
      </c>
      <c r="I242" t="s">
        <v>43</v>
      </c>
      <c r="J242" t="s">
        <v>31</v>
      </c>
      <c r="K242" t="s">
        <v>26</v>
      </c>
      <c r="L242">
        <v>3391</v>
      </c>
      <c r="M242" t="s">
        <v>32</v>
      </c>
      <c r="N242">
        <v>10.87</v>
      </c>
      <c r="O242">
        <v>46.037219999999998</v>
      </c>
      <c r="P242">
        <v>391</v>
      </c>
      <c r="Q242">
        <v>396.85720825195301</v>
      </c>
      <c r="R242" t="s">
        <v>100</v>
      </c>
      <c r="S242" t="s">
        <v>34</v>
      </c>
      <c r="T242">
        <v>2743</v>
      </c>
      <c r="U242" t="s">
        <v>35</v>
      </c>
      <c r="V242" s="1">
        <v>42989</v>
      </c>
      <c r="W242" s="1">
        <v>45169</v>
      </c>
      <c r="X242">
        <v>1911</v>
      </c>
      <c r="Y242" s="11">
        <f>Tabella2[[#This Row],[elevation]]-Tabella2[[#This Row],[elevation_glo30]]</f>
        <v>-5.8572082519530113</v>
      </c>
      <c r="Z242">
        <v>1911</v>
      </c>
      <c r="AA242" t="s">
        <v>36</v>
      </c>
      <c r="AB242" s="12"/>
      <c r="AC242" s="12"/>
      <c r="AD242" s="12"/>
      <c r="AE242" s="12"/>
      <c r="AF242" s="12"/>
      <c r="AG242" s="12"/>
      <c r="AH242" s="13"/>
    </row>
    <row r="243" spans="1:34" x14ac:dyDescent="0.2">
      <c r="A243">
        <v>210</v>
      </c>
      <c r="B243" t="s">
        <v>26</v>
      </c>
      <c r="C243">
        <v>3392</v>
      </c>
      <c r="D243" t="s">
        <v>26</v>
      </c>
      <c r="E243" t="s">
        <v>101</v>
      </c>
      <c r="F243" t="s">
        <v>28</v>
      </c>
      <c r="G243" t="s">
        <v>26</v>
      </c>
      <c r="H243" t="s">
        <v>42</v>
      </c>
      <c r="I243" t="s">
        <v>43</v>
      </c>
      <c r="J243" t="s">
        <v>31</v>
      </c>
      <c r="K243" t="s">
        <v>26</v>
      </c>
      <c r="L243">
        <v>3392</v>
      </c>
      <c r="M243" t="s">
        <v>32</v>
      </c>
      <c r="N243">
        <v>10.54556</v>
      </c>
      <c r="O243">
        <v>45.817219999999999</v>
      </c>
      <c r="P243">
        <v>378</v>
      </c>
      <c r="Q243">
        <v>374.51718139648398</v>
      </c>
      <c r="R243" t="s">
        <v>102</v>
      </c>
      <c r="S243" t="s">
        <v>34</v>
      </c>
      <c r="T243">
        <v>2750</v>
      </c>
      <c r="U243" t="s">
        <v>35</v>
      </c>
      <c r="V243" s="1">
        <v>42989</v>
      </c>
      <c r="W243" s="1">
        <v>45169</v>
      </c>
      <c r="X243">
        <v>2094</v>
      </c>
      <c r="Y243" s="11">
        <f>Tabella2[[#This Row],[elevation]]-Tabella2[[#This Row],[elevation_glo30]]</f>
        <v>3.4828186035160229</v>
      </c>
      <c r="Z243">
        <v>2094</v>
      </c>
      <c r="AA243" t="s">
        <v>36</v>
      </c>
      <c r="AB243" s="12"/>
      <c r="AC243" s="12"/>
      <c r="AD243" s="12"/>
      <c r="AE243" s="12"/>
      <c r="AF243" s="12"/>
      <c r="AG243" s="12"/>
      <c r="AH243" s="13"/>
    </row>
    <row r="244" spans="1:34" x14ac:dyDescent="0.2">
      <c r="A244">
        <v>211</v>
      </c>
      <c r="B244" t="s">
        <v>26</v>
      </c>
      <c r="C244">
        <v>3393</v>
      </c>
      <c r="D244" t="s">
        <v>26</v>
      </c>
      <c r="E244" t="s">
        <v>103</v>
      </c>
      <c r="F244" t="s">
        <v>28</v>
      </c>
      <c r="G244" t="s">
        <v>26</v>
      </c>
      <c r="H244" t="s">
        <v>42</v>
      </c>
      <c r="I244" t="s">
        <v>43</v>
      </c>
      <c r="J244" t="s">
        <v>31</v>
      </c>
      <c r="K244" t="s">
        <v>26</v>
      </c>
      <c r="L244">
        <v>3393</v>
      </c>
      <c r="M244" t="s">
        <v>32</v>
      </c>
      <c r="N244">
        <v>11.64472</v>
      </c>
      <c r="O244">
        <v>46.004440000000002</v>
      </c>
      <c r="P244">
        <v>246</v>
      </c>
      <c r="Q244">
        <v>240.609130859375</v>
      </c>
      <c r="R244" t="s">
        <v>104</v>
      </c>
      <c r="S244" t="s">
        <v>34</v>
      </c>
      <c r="T244">
        <v>2759</v>
      </c>
      <c r="U244" t="s">
        <v>35</v>
      </c>
      <c r="V244" s="1">
        <v>42989</v>
      </c>
      <c r="W244" s="1">
        <v>45169</v>
      </c>
      <c r="X244">
        <v>2095</v>
      </c>
      <c r="Y244" s="11">
        <f>Tabella2[[#This Row],[elevation]]-Tabella2[[#This Row],[elevation_glo30]]</f>
        <v>5.390869140625</v>
      </c>
      <c r="Z244">
        <v>2095</v>
      </c>
      <c r="AA244" t="s">
        <v>36</v>
      </c>
      <c r="AB244" s="12"/>
      <c r="AC244" s="12"/>
      <c r="AD244" s="12"/>
      <c r="AE244" s="12"/>
      <c r="AF244" s="12"/>
      <c r="AG244" s="12"/>
      <c r="AH244" s="13"/>
    </row>
    <row r="245" spans="1:34" x14ac:dyDescent="0.2">
      <c r="A245">
        <v>786</v>
      </c>
      <c r="B245" t="s">
        <v>26</v>
      </c>
      <c r="C245">
        <v>161</v>
      </c>
      <c r="D245" t="s">
        <v>822</v>
      </c>
      <c r="E245" t="s">
        <v>823</v>
      </c>
      <c r="F245" t="s">
        <v>311</v>
      </c>
      <c r="G245" t="s">
        <v>26</v>
      </c>
      <c r="H245" t="s">
        <v>42</v>
      </c>
      <c r="I245" t="s">
        <v>43</v>
      </c>
      <c r="J245" t="s">
        <v>31</v>
      </c>
      <c r="K245" t="s">
        <v>822</v>
      </c>
      <c r="L245">
        <v>161</v>
      </c>
      <c r="M245" t="s">
        <v>32</v>
      </c>
      <c r="N245">
        <v>11.15772756</v>
      </c>
      <c r="O245">
        <v>46.066882360000001</v>
      </c>
      <c r="P245">
        <v>430</v>
      </c>
      <c r="Q245">
        <v>427.13909912109398</v>
      </c>
      <c r="R245" t="s">
        <v>822</v>
      </c>
      <c r="S245" t="s">
        <v>34</v>
      </c>
      <c r="T245" t="s">
        <v>824</v>
      </c>
      <c r="U245" t="s">
        <v>313</v>
      </c>
      <c r="V245" s="1">
        <v>32641</v>
      </c>
      <c r="W245" s="1">
        <v>38740</v>
      </c>
      <c r="X245">
        <v>3944</v>
      </c>
      <c r="Y245" s="11">
        <f>Tabella2[[#This Row],[elevation]]-Tabella2[[#This Row],[elevation_glo30]]</f>
        <v>2.8609008789060226</v>
      </c>
      <c r="Z245">
        <v>3711</v>
      </c>
      <c r="AA245" t="s">
        <v>36</v>
      </c>
      <c r="AB245" s="12"/>
      <c r="AC245" s="12"/>
      <c r="AD245" s="12"/>
      <c r="AE245" s="12"/>
      <c r="AF245" s="12"/>
      <c r="AG245" s="12"/>
      <c r="AH245" s="13"/>
    </row>
    <row r="246" spans="1:34" x14ac:dyDescent="0.2">
      <c r="A246">
        <v>787</v>
      </c>
      <c r="B246" t="s">
        <v>26</v>
      </c>
      <c r="C246">
        <v>154</v>
      </c>
      <c r="D246" t="s">
        <v>825</v>
      </c>
      <c r="E246" t="s">
        <v>826</v>
      </c>
      <c r="F246" t="s">
        <v>311</v>
      </c>
      <c r="G246" t="s">
        <v>26</v>
      </c>
      <c r="H246" t="s">
        <v>42</v>
      </c>
      <c r="I246" t="s">
        <v>43</v>
      </c>
      <c r="J246" t="s">
        <v>31</v>
      </c>
      <c r="K246" t="s">
        <v>825</v>
      </c>
      <c r="L246">
        <v>154</v>
      </c>
      <c r="M246" t="s">
        <v>32</v>
      </c>
      <c r="N246">
        <v>11.23185114</v>
      </c>
      <c r="O246">
        <v>46.165407999999999</v>
      </c>
      <c r="P246">
        <v>420</v>
      </c>
      <c r="Q246">
        <v>425.75326538085898</v>
      </c>
      <c r="R246" t="s">
        <v>825</v>
      </c>
      <c r="S246" t="s">
        <v>34</v>
      </c>
      <c r="T246" t="s">
        <v>827</v>
      </c>
      <c r="U246" t="s">
        <v>313</v>
      </c>
      <c r="V246" s="1">
        <v>31413</v>
      </c>
      <c r="W246" s="1">
        <v>36099</v>
      </c>
      <c r="X246">
        <v>3428</v>
      </c>
      <c r="Y246" s="11">
        <f>Tabella2[[#This Row],[elevation]]-Tabella2[[#This Row],[elevation_glo30]]</f>
        <v>-5.7532653808589771</v>
      </c>
      <c r="Z246">
        <v>2698</v>
      </c>
      <c r="AA246" t="s">
        <v>36</v>
      </c>
      <c r="AB246" s="12"/>
      <c r="AC246" s="12"/>
      <c r="AD246" s="12"/>
      <c r="AE246" s="12"/>
      <c r="AF246" s="12"/>
      <c r="AG246" s="12"/>
      <c r="AH246" s="13"/>
    </row>
    <row r="247" spans="1:34" x14ac:dyDescent="0.2">
      <c r="A247">
        <v>788</v>
      </c>
      <c r="B247" t="s">
        <v>26</v>
      </c>
      <c r="C247">
        <v>178</v>
      </c>
      <c r="D247" t="s">
        <v>828</v>
      </c>
      <c r="E247" t="s">
        <v>829</v>
      </c>
      <c r="F247" t="s">
        <v>311</v>
      </c>
      <c r="G247" t="s">
        <v>26</v>
      </c>
      <c r="H247" t="s">
        <v>42</v>
      </c>
      <c r="I247" t="s">
        <v>43</v>
      </c>
      <c r="J247" t="s">
        <v>31</v>
      </c>
      <c r="K247" t="s">
        <v>828</v>
      </c>
      <c r="L247">
        <v>178</v>
      </c>
      <c r="M247" t="s">
        <v>32</v>
      </c>
      <c r="N247">
        <v>10.813895</v>
      </c>
      <c r="O247">
        <v>46.249695000000003</v>
      </c>
      <c r="P247">
        <v>2084</v>
      </c>
      <c r="Q247">
        <v>2086.19140625</v>
      </c>
      <c r="R247" t="s">
        <v>828</v>
      </c>
      <c r="S247" t="s">
        <v>34</v>
      </c>
      <c r="T247" t="s">
        <v>830</v>
      </c>
      <c r="U247" t="s">
        <v>325</v>
      </c>
      <c r="V247" s="1">
        <v>27395</v>
      </c>
      <c r="W247" s="1">
        <v>45313</v>
      </c>
      <c r="X247">
        <v>16742</v>
      </c>
      <c r="Y247" s="11">
        <f>Tabella2[[#This Row],[elevation]]-Tabella2[[#This Row],[elevation_glo30]]</f>
        <v>-2.19140625</v>
      </c>
      <c r="Z247">
        <v>11495</v>
      </c>
      <c r="AA247" t="s">
        <v>36</v>
      </c>
      <c r="AB247" s="12"/>
      <c r="AC247" s="12"/>
      <c r="AD247" s="12"/>
      <c r="AE247" s="12"/>
      <c r="AF247" s="12"/>
      <c r="AG247" s="12"/>
      <c r="AH247" s="13"/>
    </row>
    <row r="248" spans="1:34" x14ac:dyDescent="0.2">
      <c r="A248">
        <v>214</v>
      </c>
      <c r="B248" t="s">
        <v>26</v>
      </c>
      <c r="C248">
        <v>3395</v>
      </c>
      <c r="D248" t="s">
        <v>26</v>
      </c>
      <c r="E248" t="s">
        <v>105</v>
      </c>
      <c r="F248" t="s">
        <v>28</v>
      </c>
      <c r="G248" t="s">
        <v>26</v>
      </c>
      <c r="H248" t="s">
        <v>42</v>
      </c>
      <c r="I248" t="s">
        <v>43</v>
      </c>
      <c r="J248" t="s">
        <v>31</v>
      </c>
      <c r="K248" t="s">
        <v>26</v>
      </c>
      <c r="L248">
        <v>3395</v>
      </c>
      <c r="M248" t="s">
        <v>32</v>
      </c>
      <c r="N248">
        <v>11.873889999999999</v>
      </c>
      <c r="O248">
        <v>46.219720000000002</v>
      </c>
      <c r="P248">
        <v>1226</v>
      </c>
      <c r="Q248">
        <v>1214.64172363281</v>
      </c>
      <c r="R248" t="s">
        <v>106</v>
      </c>
      <c r="S248" t="s">
        <v>34</v>
      </c>
      <c r="T248">
        <v>2828</v>
      </c>
      <c r="U248" t="s">
        <v>35</v>
      </c>
      <c r="V248" s="1">
        <v>42989</v>
      </c>
      <c r="W248" s="1">
        <v>45166</v>
      </c>
      <c r="X248">
        <v>1904</v>
      </c>
      <c r="Y248" s="11">
        <f>Tabella2[[#This Row],[elevation]]-Tabella2[[#This Row],[elevation_glo30]]</f>
        <v>11.358276367190001</v>
      </c>
      <c r="Z248">
        <v>1904</v>
      </c>
      <c r="AA248" t="s">
        <v>36</v>
      </c>
      <c r="AB248" s="12"/>
      <c r="AC248" s="12"/>
      <c r="AD248" s="12"/>
      <c r="AE248" s="12"/>
      <c r="AF248" s="12"/>
      <c r="AG248" s="12"/>
      <c r="AH248" s="13"/>
    </row>
    <row r="249" spans="1:34" x14ac:dyDescent="0.2">
      <c r="A249">
        <v>789</v>
      </c>
      <c r="B249" t="s">
        <v>26</v>
      </c>
      <c r="C249">
        <v>23</v>
      </c>
      <c r="D249" t="s">
        <v>831</v>
      </c>
      <c r="E249" t="s">
        <v>832</v>
      </c>
      <c r="F249" t="s">
        <v>328</v>
      </c>
      <c r="G249" t="s">
        <v>26</v>
      </c>
      <c r="H249" t="s">
        <v>29</v>
      </c>
      <c r="I249" t="s">
        <v>30</v>
      </c>
      <c r="J249" t="s">
        <v>31</v>
      </c>
      <c r="K249" t="s">
        <v>831</v>
      </c>
      <c r="L249">
        <v>23</v>
      </c>
      <c r="M249" t="s">
        <v>329</v>
      </c>
      <c r="N249">
        <v>11.101599999999999</v>
      </c>
      <c r="O249">
        <v>46.792000000000002</v>
      </c>
      <c r="P249">
        <v>2015</v>
      </c>
      <c r="Q249">
        <v>2015.41577148438</v>
      </c>
      <c r="R249" t="s">
        <v>831</v>
      </c>
      <c r="S249" t="s">
        <v>34</v>
      </c>
      <c r="T249" t="s">
        <v>833</v>
      </c>
      <c r="U249" t="s">
        <v>317</v>
      </c>
      <c r="V249" s="1">
        <v>39847</v>
      </c>
      <c r="W249" s="1">
        <v>45313</v>
      </c>
      <c r="X249">
        <v>4864</v>
      </c>
      <c r="Y249" s="11">
        <f>Tabella2[[#This Row],[elevation]]-Tabella2[[#This Row],[elevation_glo30]]</f>
        <v>-0.41577148438000222</v>
      </c>
      <c r="Z249">
        <v>4864</v>
      </c>
      <c r="AA249" t="s">
        <v>36</v>
      </c>
      <c r="AB249" s="12"/>
      <c r="AC249" s="12"/>
      <c r="AD249" s="12"/>
      <c r="AE249" s="12"/>
      <c r="AF249" s="12"/>
      <c r="AG249" s="12"/>
      <c r="AH249" s="13"/>
    </row>
    <row r="250" spans="1:34" x14ac:dyDescent="0.2">
      <c r="A250">
        <v>511</v>
      </c>
      <c r="B250" t="s">
        <v>26</v>
      </c>
      <c r="C250">
        <v>807</v>
      </c>
      <c r="D250" t="s">
        <v>26</v>
      </c>
      <c r="E250" t="s">
        <v>256</v>
      </c>
      <c r="F250" t="s">
        <v>169</v>
      </c>
      <c r="G250" t="s">
        <v>26</v>
      </c>
      <c r="H250" t="s">
        <v>29</v>
      </c>
      <c r="I250" t="s">
        <v>30</v>
      </c>
      <c r="J250" t="s">
        <v>31</v>
      </c>
      <c r="K250" t="s">
        <v>257</v>
      </c>
      <c r="L250">
        <v>807</v>
      </c>
      <c r="M250" t="s">
        <v>32</v>
      </c>
      <c r="N250">
        <v>11.483428999999999</v>
      </c>
      <c r="O250">
        <v>46.901209000000001</v>
      </c>
      <c r="P250">
        <v>1267</v>
      </c>
      <c r="Q250">
        <v>1002.18157958984</v>
      </c>
      <c r="R250">
        <v>12274</v>
      </c>
      <c r="S250" t="s">
        <v>34</v>
      </c>
      <c r="T250">
        <v>3136</v>
      </c>
      <c r="U250" t="s">
        <v>171</v>
      </c>
      <c r="V250" s="1">
        <v>24473</v>
      </c>
      <c r="W250" s="1">
        <v>35064</v>
      </c>
      <c r="X250">
        <v>10588</v>
      </c>
      <c r="Y250" s="11">
        <f>Tabella2[[#This Row],[elevation]]-Tabella2[[#This Row],[elevation_glo30]]</f>
        <v>264.81842041016</v>
      </c>
      <c r="Z250">
        <v>2191</v>
      </c>
      <c r="AA250" t="s">
        <v>36</v>
      </c>
      <c r="AB250" s="7"/>
      <c r="AC250" s="7"/>
      <c r="AD250" s="7">
        <v>1002</v>
      </c>
      <c r="AE250" s="7">
        <v>1</v>
      </c>
      <c r="AF250" s="7">
        <v>1</v>
      </c>
      <c r="AG250" s="7"/>
      <c r="AH250" s="8" t="s">
        <v>1165</v>
      </c>
    </row>
    <row r="251" spans="1:34" x14ac:dyDescent="0.2">
      <c r="A251">
        <v>217</v>
      </c>
      <c r="B251" t="s">
        <v>26</v>
      </c>
      <c r="C251">
        <v>3257</v>
      </c>
      <c r="D251" t="s">
        <v>26</v>
      </c>
      <c r="E251" t="s">
        <v>107</v>
      </c>
      <c r="F251" t="s">
        <v>28</v>
      </c>
      <c r="G251" t="s">
        <v>26</v>
      </c>
      <c r="H251" t="s">
        <v>29</v>
      </c>
      <c r="I251" t="s">
        <v>30</v>
      </c>
      <c r="J251" t="s">
        <v>31</v>
      </c>
      <c r="K251" t="s">
        <v>26</v>
      </c>
      <c r="L251">
        <v>3257</v>
      </c>
      <c r="M251" t="s">
        <v>32</v>
      </c>
      <c r="N251">
        <v>10.594200000000001</v>
      </c>
      <c r="O251">
        <v>46.613900000000001</v>
      </c>
      <c r="P251">
        <v>971</v>
      </c>
      <c r="Q251">
        <v>985.82751464843795</v>
      </c>
      <c r="R251" t="s">
        <v>108</v>
      </c>
      <c r="S251" t="s">
        <v>34</v>
      </c>
      <c r="T251">
        <v>2845</v>
      </c>
      <c r="U251" t="s">
        <v>35</v>
      </c>
      <c r="V251" s="1">
        <v>37622</v>
      </c>
      <c r="W251" s="1">
        <v>40316</v>
      </c>
      <c r="X251">
        <v>765</v>
      </c>
      <c r="Y251" s="11">
        <f>Tabella2[[#This Row],[elevation]]-Tabella2[[#This Row],[elevation_glo30]]</f>
        <v>-14.827514648437955</v>
      </c>
      <c r="Z251">
        <v>765</v>
      </c>
      <c r="AA251" t="s">
        <v>36</v>
      </c>
      <c r="AB251" s="4"/>
      <c r="AC251" s="4"/>
      <c r="AD251" s="4"/>
      <c r="AE251" s="4"/>
      <c r="AF251" s="4"/>
      <c r="AG251" s="4" t="b">
        <v>0</v>
      </c>
      <c r="AH251" s="5" t="s">
        <v>1162</v>
      </c>
    </row>
    <row r="252" spans="1:34" x14ac:dyDescent="0.2">
      <c r="A252">
        <v>790</v>
      </c>
      <c r="B252" t="s">
        <v>26</v>
      </c>
      <c r="C252">
        <v>247</v>
      </c>
      <c r="D252" t="s">
        <v>834</v>
      </c>
      <c r="E252" t="s">
        <v>835</v>
      </c>
      <c r="F252" t="s">
        <v>311</v>
      </c>
      <c r="G252" t="s">
        <v>26</v>
      </c>
      <c r="H252" t="s">
        <v>42</v>
      </c>
      <c r="I252" t="s">
        <v>43</v>
      </c>
      <c r="J252" t="s">
        <v>31</v>
      </c>
      <c r="K252" t="s">
        <v>834</v>
      </c>
      <c r="L252">
        <v>247</v>
      </c>
      <c r="M252" t="s">
        <v>32</v>
      </c>
      <c r="N252">
        <v>11.598248</v>
      </c>
      <c r="O252">
        <v>46.297865999999999</v>
      </c>
      <c r="P252">
        <v>1000</v>
      </c>
      <c r="Q252">
        <v>1002.00738525391</v>
      </c>
      <c r="R252" t="s">
        <v>834</v>
      </c>
      <c r="S252" t="s">
        <v>34</v>
      </c>
      <c r="T252" t="s">
        <v>836</v>
      </c>
      <c r="U252" t="s">
        <v>352</v>
      </c>
      <c r="V252" s="1">
        <v>9314</v>
      </c>
      <c r="W252" s="1">
        <v>45313</v>
      </c>
      <c r="X252">
        <v>30628</v>
      </c>
      <c r="Y252" s="11">
        <f>Tabella2[[#This Row],[elevation]]-Tabella2[[#This Row],[elevation_glo30]]</f>
        <v>-2.0073852539100017</v>
      </c>
      <c r="Z252">
        <v>9679</v>
      </c>
      <c r="AA252" t="s">
        <v>36</v>
      </c>
      <c r="AB252" s="12"/>
      <c r="AC252" s="12"/>
      <c r="AD252" s="12"/>
      <c r="AE252" s="12"/>
      <c r="AF252" s="12"/>
      <c r="AG252" s="12"/>
      <c r="AH252" s="13"/>
    </row>
    <row r="253" spans="1:34" x14ac:dyDescent="0.2">
      <c r="A253">
        <v>791</v>
      </c>
      <c r="B253" t="s">
        <v>26</v>
      </c>
      <c r="C253">
        <v>141</v>
      </c>
      <c r="D253" t="s">
        <v>837</v>
      </c>
      <c r="E253" t="s">
        <v>838</v>
      </c>
      <c r="F253" t="s">
        <v>311</v>
      </c>
      <c r="G253" t="s">
        <v>26</v>
      </c>
      <c r="H253" t="s">
        <v>42</v>
      </c>
      <c r="I253" t="s">
        <v>43</v>
      </c>
      <c r="J253" t="s">
        <v>31</v>
      </c>
      <c r="K253" t="s">
        <v>837</v>
      </c>
      <c r="L253">
        <v>141</v>
      </c>
      <c r="M253" t="s">
        <v>32</v>
      </c>
      <c r="N253">
        <v>11.59506931</v>
      </c>
      <c r="O253">
        <v>46.31001225</v>
      </c>
      <c r="P253">
        <v>1005</v>
      </c>
      <c r="Q253">
        <v>1002.8935546875</v>
      </c>
      <c r="R253" t="s">
        <v>837</v>
      </c>
      <c r="S253" t="s">
        <v>34</v>
      </c>
      <c r="T253" t="s">
        <v>839</v>
      </c>
      <c r="U253" t="s">
        <v>313</v>
      </c>
      <c r="V253" s="1">
        <v>9314</v>
      </c>
      <c r="W253" s="1">
        <v>38680</v>
      </c>
      <c r="X253">
        <v>27132</v>
      </c>
      <c r="Y253" s="11">
        <f>Tabella2[[#This Row],[elevation]]-Tabella2[[#This Row],[elevation_glo30]]</f>
        <v>2.1064453125</v>
      </c>
      <c r="Z253">
        <v>5457</v>
      </c>
      <c r="AA253" t="s">
        <v>36</v>
      </c>
      <c r="AB253" s="12"/>
      <c r="AC253" s="12"/>
      <c r="AD253" s="12"/>
      <c r="AE253" s="12"/>
      <c r="AF253" s="12"/>
      <c r="AG253" s="12"/>
      <c r="AH253" s="13"/>
    </row>
    <row r="254" spans="1:34" x14ac:dyDescent="0.2">
      <c r="A254">
        <v>792</v>
      </c>
      <c r="B254" t="s">
        <v>26</v>
      </c>
      <c r="C254">
        <v>56</v>
      </c>
      <c r="D254" t="s">
        <v>840</v>
      </c>
      <c r="E254" t="s">
        <v>841</v>
      </c>
      <c r="F254" t="s">
        <v>332</v>
      </c>
      <c r="G254" t="s">
        <v>26</v>
      </c>
      <c r="H254" t="s">
        <v>29</v>
      </c>
      <c r="I254" t="s">
        <v>30</v>
      </c>
      <c r="J254" t="s">
        <v>31</v>
      </c>
      <c r="K254" t="s">
        <v>840</v>
      </c>
      <c r="L254">
        <v>56</v>
      </c>
      <c r="M254" t="s">
        <v>329</v>
      </c>
      <c r="N254">
        <v>12.0991</v>
      </c>
      <c r="O254">
        <v>47.0366</v>
      </c>
      <c r="P254">
        <v>1450</v>
      </c>
      <c r="Q254">
        <v>1449.57263183594</v>
      </c>
      <c r="R254" t="s">
        <v>840</v>
      </c>
      <c r="S254" t="s">
        <v>34</v>
      </c>
      <c r="T254" t="s">
        <v>842</v>
      </c>
      <c r="U254" t="s">
        <v>313</v>
      </c>
      <c r="V254" s="1">
        <v>28856</v>
      </c>
      <c r="W254" s="1">
        <v>45313</v>
      </c>
      <c r="X254">
        <v>16378</v>
      </c>
      <c r="Y254" s="11">
        <f>Tabella2[[#This Row],[elevation]]-Tabella2[[#This Row],[elevation_glo30]]</f>
        <v>0.42736816405999889</v>
      </c>
      <c r="Z254">
        <v>12364</v>
      </c>
      <c r="AA254" t="s">
        <v>36</v>
      </c>
      <c r="AB254" s="12"/>
      <c r="AC254" s="12"/>
      <c r="AD254" s="12"/>
      <c r="AE254" s="12"/>
      <c r="AF254" s="12"/>
      <c r="AG254" s="12"/>
      <c r="AH254" s="13"/>
    </row>
    <row r="255" spans="1:34" x14ac:dyDescent="0.2">
      <c r="A255">
        <v>793</v>
      </c>
      <c r="B255" t="s">
        <v>26</v>
      </c>
      <c r="C255">
        <v>54</v>
      </c>
      <c r="D255" t="s">
        <v>843</v>
      </c>
      <c r="E255" t="s">
        <v>844</v>
      </c>
      <c r="F255" t="s">
        <v>328</v>
      </c>
      <c r="G255" t="s">
        <v>26</v>
      </c>
      <c r="H255" t="s">
        <v>29</v>
      </c>
      <c r="I255" t="s">
        <v>30</v>
      </c>
      <c r="J255" t="s">
        <v>31</v>
      </c>
      <c r="K255" t="s">
        <v>843</v>
      </c>
      <c r="L255">
        <v>54</v>
      </c>
      <c r="M255" t="s">
        <v>329</v>
      </c>
      <c r="N255">
        <v>12.1221</v>
      </c>
      <c r="O255">
        <v>47.036200000000001</v>
      </c>
      <c r="P255">
        <v>2006</v>
      </c>
      <c r="Q255">
        <v>2002.08911132812</v>
      </c>
      <c r="R255" t="s">
        <v>843</v>
      </c>
      <c r="S255" t="s">
        <v>34</v>
      </c>
      <c r="T255" t="s">
        <v>845</v>
      </c>
      <c r="U255" t="s">
        <v>352</v>
      </c>
      <c r="V255" s="1">
        <v>39847</v>
      </c>
      <c r="W255" s="1">
        <v>45313</v>
      </c>
      <c r="X255">
        <v>3532</v>
      </c>
      <c r="Y255" s="11">
        <f>Tabella2[[#This Row],[elevation]]-Tabella2[[#This Row],[elevation_glo30]]</f>
        <v>3.9108886718800022</v>
      </c>
      <c r="Z255">
        <v>3532</v>
      </c>
      <c r="AA255" t="s">
        <v>36</v>
      </c>
      <c r="AB255" s="12"/>
      <c r="AC255" s="12"/>
      <c r="AD255" s="12"/>
      <c r="AE255" s="12"/>
      <c r="AF255" s="12"/>
      <c r="AG255" s="12"/>
      <c r="AH255" s="13"/>
    </row>
    <row r="256" spans="1:34" x14ac:dyDescent="0.2">
      <c r="A256">
        <v>794</v>
      </c>
      <c r="B256" t="s">
        <v>26</v>
      </c>
      <c r="C256">
        <v>55</v>
      </c>
      <c r="D256" t="s">
        <v>846</v>
      </c>
      <c r="E256" t="s">
        <v>847</v>
      </c>
      <c r="F256" t="s">
        <v>328</v>
      </c>
      <c r="G256" t="s">
        <v>26</v>
      </c>
      <c r="H256" t="s">
        <v>29</v>
      </c>
      <c r="I256" t="s">
        <v>30</v>
      </c>
      <c r="J256" t="s">
        <v>31</v>
      </c>
      <c r="K256" t="s">
        <v>846</v>
      </c>
      <c r="L256">
        <v>55</v>
      </c>
      <c r="M256" t="s">
        <v>329</v>
      </c>
      <c r="N256">
        <v>12.131</v>
      </c>
      <c r="O256">
        <v>47.015900000000002</v>
      </c>
      <c r="P256">
        <v>3105</v>
      </c>
      <c r="Q256">
        <v>3075.39013671875</v>
      </c>
      <c r="R256" t="s">
        <v>846</v>
      </c>
      <c r="S256" t="s">
        <v>34</v>
      </c>
      <c r="T256" t="s">
        <v>848</v>
      </c>
      <c r="U256" t="s">
        <v>352</v>
      </c>
      <c r="V256" s="1">
        <v>40268</v>
      </c>
      <c r="W256" s="1">
        <v>45313</v>
      </c>
      <c r="X256">
        <v>3415</v>
      </c>
      <c r="Y256" s="11">
        <f>Tabella2[[#This Row],[elevation]]-Tabella2[[#This Row],[elevation_glo30]]</f>
        <v>29.60986328125</v>
      </c>
      <c r="Z256">
        <v>3415</v>
      </c>
      <c r="AA256" t="s">
        <v>36</v>
      </c>
      <c r="AB256" s="12"/>
      <c r="AC256" s="12"/>
      <c r="AD256" s="12"/>
      <c r="AE256" s="12"/>
      <c r="AF256" s="12"/>
      <c r="AG256" s="12"/>
      <c r="AH256" s="13"/>
    </row>
    <row r="257" spans="1:34" x14ac:dyDescent="0.2">
      <c r="A257">
        <v>514</v>
      </c>
      <c r="B257" t="s">
        <v>26</v>
      </c>
      <c r="C257">
        <v>847</v>
      </c>
      <c r="D257" t="s">
        <v>26</v>
      </c>
      <c r="E257" t="s">
        <v>258</v>
      </c>
      <c r="F257" t="s">
        <v>169</v>
      </c>
      <c r="G257" t="s">
        <v>26</v>
      </c>
      <c r="H257" t="s">
        <v>29</v>
      </c>
      <c r="I257" t="s">
        <v>30</v>
      </c>
      <c r="J257" t="s">
        <v>31</v>
      </c>
      <c r="K257" t="s">
        <v>259</v>
      </c>
      <c r="L257">
        <v>847</v>
      </c>
      <c r="M257" t="s">
        <v>32</v>
      </c>
      <c r="N257">
        <v>11.587339</v>
      </c>
      <c r="O257">
        <v>46.594085999999997</v>
      </c>
      <c r="P257">
        <v>847</v>
      </c>
      <c r="Q257">
        <v>739.17767333984398</v>
      </c>
      <c r="R257">
        <v>12336</v>
      </c>
      <c r="S257" t="s">
        <v>34</v>
      </c>
      <c r="T257">
        <v>3146</v>
      </c>
      <c r="U257" t="s">
        <v>171</v>
      </c>
      <c r="V257" s="1">
        <v>29951</v>
      </c>
      <c r="W257" s="1">
        <v>33238</v>
      </c>
      <c r="X257">
        <v>731</v>
      </c>
      <c r="Y257" s="11">
        <f>Tabella2[[#This Row],[elevation]]-Tabella2[[#This Row],[elevation_glo30]]</f>
        <v>107.82232666015602</v>
      </c>
      <c r="Z257">
        <v>365</v>
      </c>
      <c r="AA257" t="s">
        <v>36</v>
      </c>
      <c r="AB257" s="4"/>
      <c r="AC257" s="4"/>
      <c r="AD257" s="4"/>
      <c r="AE257" s="4"/>
      <c r="AF257" s="4"/>
      <c r="AG257" s="4" t="b">
        <v>0</v>
      </c>
      <c r="AH257" s="5" t="s">
        <v>1166</v>
      </c>
    </row>
    <row r="258" spans="1:34" x14ac:dyDescent="0.2">
      <c r="A258">
        <v>222</v>
      </c>
      <c r="B258" t="s">
        <v>26</v>
      </c>
      <c r="C258">
        <v>3397</v>
      </c>
      <c r="D258" t="s">
        <v>26</v>
      </c>
      <c r="E258" t="s">
        <v>109</v>
      </c>
      <c r="F258" t="s">
        <v>28</v>
      </c>
      <c r="G258" t="s">
        <v>26</v>
      </c>
      <c r="H258" t="s">
        <v>42</v>
      </c>
      <c r="I258" t="s">
        <v>43</v>
      </c>
      <c r="J258" t="s">
        <v>31</v>
      </c>
      <c r="K258" t="s">
        <v>26</v>
      </c>
      <c r="L258">
        <v>3397</v>
      </c>
      <c r="M258" t="s">
        <v>32</v>
      </c>
      <c r="N258">
        <v>10.750120000000001</v>
      </c>
      <c r="O258">
        <v>46.042459999999998</v>
      </c>
      <c r="P258">
        <v>520</v>
      </c>
      <c r="Q258">
        <v>504.57968139648398</v>
      </c>
      <c r="R258" t="s">
        <v>110</v>
      </c>
      <c r="S258" t="s">
        <v>34</v>
      </c>
      <c r="T258">
        <v>2862</v>
      </c>
      <c r="U258" t="s">
        <v>35</v>
      </c>
      <c r="V258" s="1">
        <v>37622</v>
      </c>
      <c r="W258" s="1">
        <v>44327</v>
      </c>
      <c r="X258">
        <v>1576</v>
      </c>
      <c r="Y258" s="11">
        <f>Tabella2[[#This Row],[elevation]]-Tabella2[[#This Row],[elevation_glo30]]</f>
        <v>15.420318603516023</v>
      </c>
      <c r="Z258">
        <v>1576</v>
      </c>
      <c r="AA258" t="s">
        <v>36</v>
      </c>
      <c r="AB258" s="4"/>
      <c r="AC258" s="4"/>
      <c r="AD258" s="4"/>
      <c r="AE258" s="4"/>
      <c r="AF258" s="4"/>
      <c r="AG258" s="4" t="b">
        <v>0</v>
      </c>
      <c r="AH258" s="5" t="s">
        <v>1162</v>
      </c>
    </row>
    <row r="259" spans="1:34" x14ac:dyDescent="0.2">
      <c r="A259">
        <v>795</v>
      </c>
      <c r="B259" t="s">
        <v>26</v>
      </c>
      <c r="C259">
        <v>217</v>
      </c>
      <c r="D259" t="s">
        <v>849</v>
      </c>
      <c r="E259" t="s">
        <v>850</v>
      </c>
      <c r="F259" t="s">
        <v>311</v>
      </c>
      <c r="G259" t="s">
        <v>26</v>
      </c>
      <c r="H259" t="s">
        <v>42</v>
      </c>
      <c r="I259" t="s">
        <v>43</v>
      </c>
      <c r="J259" t="s">
        <v>31</v>
      </c>
      <c r="K259" t="s">
        <v>849</v>
      </c>
      <c r="L259">
        <v>217</v>
      </c>
      <c r="M259" t="s">
        <v>32</v>
      </c>
      <c r="N259">
        <v>10.631745110000001</v>
      </c>
      <c r="O259">
        <v>45.934180439999999</v>
      </c>
      <c r="P259">
        <v>680</v>
      </c>
      <c r="Q259">
        <v>686.67767333984398</v>
      </c>
      <c r="R259" t="s">
        <v>849</v>
      </c>
      <c r="S259" t="s">
        <v>34</v>
      </c>
      <c r="T259" t="s">
        <v>851</v>
      </c>
      <c r="U259" t="s">
        <v>313</v>
      </c>
      <c r="V259" s="1">
        <v>37959</v>
      </c>
      <c r="W259" s="1">
        <v>41658</v>
      </c>
      <c r="X259">
        <v>3523</v>
      </c>
      <c r="Y259" s="11">
        <f>Tabella2[[#This Row],[elevation]]-Tabella2[[#This Row],[elevation_glo30]]</f>
        <v>-6.6776733398439774</v>
      </c>
      <c r="Z259">
        <v>3523</v>
      </c>
      <c r="AA259" t="s">
        <v>36</v>
      </c>
      <c r="AB259" s="12"/>
      <c r="AC259" s="12"/>
      <c r="AD259" s="12"/>
      <c r="AE259" s="12"/>
      <c r="AF259" s="12"/>
      <c r="AG259" s="12"/>
      <c r="AH259" s="13"/>
    </row>
    <row r="260" spans="1:34" x14ac:dyDescent="0.2">
      <c r="A260">
        <v>223</v>
      </c>
      <c r="B260" t="s">
        <v>26</v>
      </c>
      <c r="C260">
        <v>1037</v>
      </c>
      <c r="D260" t="s">
        <v>26</v>
      </c>
      <c r="E260" t="s">
        <v>111</v>
      </c>
      <c r="F260" t="s">
        <v>35</v>
      </c>
      <c r="G260" t="s">
        <v>26</v>
      </c>
      <c r="H260" t="s">
        <v>29</v>
      </c>
      <c r="I260" t="s">
        <v>30</v>
      </c>
      <c r="J260" t="s">
        <v>31</v>
      </c>
      <c r="K260" t="s">
        <v>112</v>
      </c>
      <c r="L260">
        <v>1037</v>
      </c>
      <c r="M260" t="s">
        <v>32</v>
      </c>
      <c r="N260">
        <v>11.0214005</v>
      </c>
      <c r="O260">
        <v>46.475399000000003</v>
      </c>
      <c r="P260">
        <v>1414</v>
      </c>
      <c r="Q260">
        <v>1421.4658203125</v>
      </c>
      <c r="R260" t="s">
        <v>113</v>
      </c>
      <c r="S260" t="s">
        <v>34</v>
      </c>
      <c r="T260">
        <v>2882</v>
      </c>
      <c r="U260" t="s">
        <v>35</v>
      </c>
      <c r="V260" s="1">
        <v>9498</v>
      </c>
      <c r="W260" s="1">
        <v>41425</v>
      </c>
      <c r="X260">
        <v>14769</v>
      </c>
      <c r="Y260" s="11">
        <f>Tabella2[[#This Row],[elevation]]-Tabella2[[#This Row],[elevation_glo30]]</f>
        <v>-7.4658203125</v>
      </c>
      <c r="Z260">
        <v>4860</v>
      </c>
      <c r="AA260" t="s">
        <v>36</v>
      </c>
      <c r="AH260" s="6"/>
    </row>
    <row r="261" spans="1:34" x14ac:dyDescent="0.2">
      <c r="A261">
        <v>796</v>
      </c>
      <c r="B261" t="s">
        <v>26</v>
      </c>
      <c r="C261">
        <v>99</v>
      </c>
      <c r="D261" t="s">
        <v>852</v>
      </c>
      <c r="E261" t="s">
        <v>853</v>
      </c>
      <c r="F261" t="s">
        <v>328</v>
      </c>
      <c r="G261" t="s">
        <v>26</v>
      </c>
      <c r="H261" t="s">
        <v>29</v>
      </c>
      <c r="I261" t="s">
        <v>30</v>
      </c>
      <c r="J261" t="s">
        <v>31</v>
      </c>
      <c r="K261" t="s">
        <v>852</v>
      </c>
      <c r="L261">
        <v>99</v>
      </c>
      <c r="M261" t="s">
        <v>329</v>
      </c>
      <c r="N261">
        <v>10.998699999999999</v>
      </c>
      <c r="O261">
        <v>46.495600000000003</v>
      </c>
      <c r="P261">
        <v>2142</v>
      </c>
      <c r="Q261">
        <v>2141.25854492188</v>
      </c>
      <c r="R261" t="s">
        <v>852</v>
      </c>
      <c r="S261" t="s">
        <v>34</v>
      </c>
      <c r="T261">
        <v>191</v>
      </c>
      <c r="U261" t="s">
        <v>36</v>
      </c>
      <c r="V261" s="1">
        <v>44509</v>
      </c>
      <c r="W261" s="1">
        <v>45313</v>
      </c>
      <c r="X261">
        <v>790</v>
      </c>
      <c r="Y261" s="11">
        <f>Tabella2[[#This Row],[elevation]]-Tabella2[[#This Row],[elevation_glo30]]</f>
        <v>0.74145507811999778</v>
      </c>
      <c r="Z261">
        <v>790</v>
      </c>
      <c r="AA261" t="s">
        <v>36</v>
      </c>
      <c r="AB261" s="4"/>
      <c r="AC261" s="4"/>
      <c r="AD261" s="4"/>
      <c r="AE261" s="4"/>
      <c r="AF261" s="4"/>
      <c r="AG261" s="4" t="b">
        <v>0</v>
      </c>
      <c r="AH261" s="5" t="s">
        <v>1162</v>
      </c>
    </row>
    <row r="262" spans="1:34" x14ac:dyDescent="0.2">
      <c r="A262">
        <v>797</v>
      </c>
      <c r="B262" t="s">
        <v>26</v>
      </c>
      <c r="C262">
        <v>210</v>
      </c>
      <c r="D262" t="s">
        <v>854</v>
      </c>
      <c r="E262" t="s">
        <v>855</v>
      </c>
      <c r="F262" t="s">
        <v>311</v>
      </c>
      <c r="G262" t="s">
        <v>26</v>
      </c>
      <c r="H262" t="s">
        <v>42</v>
      </c>
      <c r="I262" t="s">
        <v>43</v>
      </c>
      <c r="J262" t="s">
        <v>31</v>
      </c>
      <c r="K262" t="s">
        <v>854</v>
      </c>
      <c r="L262">
        <v>210</v>
      </c>
      <c r="M262" t="s">
        <v>32</v>
      </c>
      <c r="N262">
        <v>10.81979853</v>
      </c>
      <c r="O262">
        <v>46.41065725</v>
      </c>
      <c r="P262">
        <v>1310</v>
      </c>
      <c r="Q262">
        <v>1305.71154785156</v>
      </c>
      <c r="R262" t="s">
        <v>854</v>
      </c>
      <c r="S262" t="s">
        <v>34</v>
      </c>
      <c r="T262" t="s">
        <v>856</v>
      </c>
      <c r="U262" t="s">
        <v>313</v>
      </c>
      <c r="V262" s="1">
        <v>27395</v>
      </c>
      <c r="W262" s="1">
        <v>33572</v>
      </c>
      <c r="X262">
        <v>6168</v>
      </c>
      <c r="Y262" s="11">
        <f>Tabella2[[#This Row],[elevation]]-Tabella2[[#This Row],[elevation_glo30]]</f>
        <v>4.2884521484400011</v>
      </c>
      <c r="Z262">
        <v>697</v>
      </c>
      <c r="AA262" t="s">
        <v>36</v>
      </c>
      <c r="AB262" s="4"/>
      <c r="AC262" s="4"/>
      <c r="AD262" s="4"/>
      <c r="AE262" s="4"/>
      <c r="AF262" s="4"/>
      <c r="AG262" s="4" t="b">
        <v>0</v>
      </c>
      <c r="AH262" s="5" t="s">
        <v>1162</v>
      </c>
    </row>
    <row r="263" spans="1:34" x14ac:dyDescent="0.2">
      <c r="A263">
        <v>798</v>
      </c>
      <c r="B263" t="s">
        <v>26</v>
      </c>
      <c r="C263">
        <v>128</v>
      </c>
      <c r="D263" t="s">
        <v>857</v>
      </c>
      <c r="E263" t="s">
        <v>858</v>
      </c>
      <c r="F263" t="s">
        <v>311</v>
      </c>
      <c r="G263" t="s">
        <v>26</v>
      </c>
      <c r="H263" t="s">
        <v>42</v>
      </c>
      <c r="I263" t="s">
        <v>43</v>
      </c>
      <c r="J263" t="s">
        <v>31</v>
      </c>
      <c r="K263" t="s">
        <v>857</v>
      </c>
      <c r="L263">
        <v>128</v>
      </c>
      <c r="M263" t="s">
        <v>32</v>
      </c>
      <c r="N263">
        <v>10.849515</v>
      </c>
      <c r="O263">
        <v>46.401373999999997</v>
      </c>
      <c r="P263">
        <v>1132</v>
      </c>
      <c r="Q263">
        <v>1131.70556640625</v>
      </c>
      <c r="R263" t="s">
        <v>857</v>
      </c>
      <c r="S263" t="s">
        <v>34</v>
      </c>
      <c r="T263" t="s">
        <v>859</v>
      </c>
      <c r="U263" t="s">
        <v>321</v>
      </c>
      <c r="V263" s="1">
        <v>31413</v>
      </c>
      <c r="W263" s="1">
        <v>45313</v>
      </c>
      <c r="X263">
        <v>9275</v>
      </c>
      <c r="Y263" s="11">
        <f>Tabella2[[#This Row],[elevation]]-Tabella2[[#This Row],[elevation_glo30]]</f>
        <v>0.29443359375</v>
      </c>
      <c r="Z263">
        <v>7819</v>
      </c>
      <c r="AA263" t="s">
        <v>36</v>
      </c>
      <c r="AB263" s="12"/>
      <c r="AC263" s="12"/>
      <c r="AD263" s="12"/>
      <c r="AE263" s="12"/>
      <c r="AF263" s="12"/>
      <c r="AG263" s="12"/>
      <c r="AH263" s="13"/>
    </row>
    <row r="264" spans="1:34" x14ac:dyDescent="0.2">
      <c r="A264">
        <v>799</v>
      </c>
      <c r="B264" t="s">
        <v>26</v>
      </c>
      <c r="C264">
        <v>127</v>
      </c>
      <c r="D264" t="s">
        <v>860</v>
      </c>
      <c r="E264" t="s">
        <v>861</v>
      </c>
      <c r="F264" t="s">
        <v>311</v>
      </c>
      <c r="G264" t="s">
        <v>26</v>
      </c>
      <c r="H264" t="s">
        <v>42</v>
      </c>
      <c r="I264" t="s">
        <v>43</v>
      </c>
      <c r="J264" t="s">
        <v>31</v>
      </c>
      <c r="K264" t="s">
        <v>860</v>
      </c>
      <c r="L264">
        <v>127</v>
      </c>
      <c r="M264" t="s">
        <v>32</v>
      </c>
      <c r="N264">
        <v>10.8036145</v>
      </c>
      <c r="O264">
        <v>46.410328720000003</v>
      </c>
      <c r="P264">
        <v>1352</v>
      </c>
      <c r="Q264">
        <v>1358.80834960938</v>
      </c>
      <c r="R264" t="s">
        <v>860</v>
      </c>
      <c r="S264" t="s">
        <v>34</v>
      </c>
      <c r="T264" t="s">
        <v>862</v>
      </c>
      <c r="U264" t="s">
        <v>313</v>
      </c>
      <c r="V264" s="1">
        <v>33569</v>
      </c>
      <c r="W264" s="1">
        <v>38483</v>
      </c>
      <c r="X264">
        <v>4872</v>
      </c>
      <c r="Y264" s="11">
        <f>Tabella2[[#This Row],[elevation]]-Tabella2[[#This Row],[elevation_glo30]]</f>
        <v>-6.8083496093800022</v>
      </c>
      <c r="Z264">
        <v>4872</v>
      </c>
      <c r="AA264" t="s">
        <v>36</v>
      </c>
      <c r="AH264" s="6"/>
    </row>
    <row r="265" spans="1:34" x14ac:dyDescent="0.2">
      <c r="A265">
        <v>800</v>
      </c>
      <c r="B265" t="s">
        <v>26</v>
      </c>
      <c r="C265">
        <v>209</v>
      </c>
      <c r="D265" t="s">
        <v>863</v>
      </c>
      <c r="E265" t="s">
        <v>864</v>
      </c>
      <c r="F265" t="s">
        <v>311</v>
      </c>
      <c r="G265" t="s">
        <v>26</v>
      </c>
      <c r="H265" t="s">
        <v>42</v>
      </c>
      <c r="I265" t="s">
        <v>43</v>
      </c>
      <c r="J265" t="s">
        <v>31</v>
      </c>
      <c r="K265" t="s">
        <v>863</v>
      </c>
      <c r="L265">
        <v>209</v>
      </c>
      <c r="M265" t="s">
        <v>32</v>
      </c>
      <c r="N265">
        <v>10.85799619</v>
      </c>
      <c r="O265">
        <v>46.392537969999999</v>
      </c>
      <c r="P265">
        <v>1010</v>
      </c>
      <c r="Q265">
        <v>1007.34906005859</v>
      </c>
      <c r="R265" t="s">
        <v>863</v>
      </c>
      <c r="S265" t="s">
        <v>34</v>
      </c>
      <c r="T265" t="s">
        <v>865</v>
      </c>
      <c r="U265" t="s">
        <v>313</v>
      </c>
      <c r="V265" s="1">
        <v>27760</v>
      </c>
      <c r="W265" s="1">
        <v>30681</v>
      </c>
      <c r="X265">
        <v>2922</v>
      </c>
      <c r="Y265" s="11">
        <f>Tabella2[[#This Row],[elevation]]-Tabella2[[#This Row],[elevation_glo30]]</f>
        <v>2.6509399414100017</v>
      </c>
      <c r="Z265">
        <v>0</v>
      </c>
      <c r="AA265" t="s">
        <v>36</v>
      </c>
      <c r="AB265" s="9"/>
      <c r="AC265" s="9"/>
      <c r="AD265" s="9"/>
      <c r="AE265" s="9"/>
      <c r="AF265" s="9"/>
      <c r="AG265" s="9" t="b">
        <v>0</v>
      </c>
      <c r="AH265" s="10"/>
    </row>
    <row r="266" spans="1:34" x14ac:dyDescent="0.2">
      <c r="A266">
        <v>517</v>
      </c>
      <c r="B266" t="s">
        <v>26</v>
      </c>
      <c r="C266">
        <v>809</v>
      </c>
      <c r="D266" t="s">
        <v>26</v>
      </c>
      <c r="E266" t="s">
        <v>261</v>
      </c>
      <c r="F266" t="s">
        <v>169</v>
      </c>
      <c r="G266" t="s">
        <v>26</v>
      </c>
      <c r="H266" t="s">
        <v>29</v>
      </c>
      <c r="I266" t="s">
        <v>30</v>
      </c>
      <c r="J266" t="s">
        <v>31</v>
      </c>
      <c r="K266" t="s">
        <v>262</v>
      </c>
      <c r="L266">
        <v>809</v>
      </c>
      <c r="M266" t="s">
        <v>32</v>
      </c>
      <c r="N266">
        <v>11.317197</v>
      </c>
      <c r="O266">
        <v>46.866025999999998</v>
      </c>
      <c r="P266">
        <v>1360</v>
      </c>
      <c r="Q266">
        <v>1265.3134765625</v>
      </c>
      <c r="R266">
        <v>12276</v>
      </c>
      <c r="S266" t="s">
        <v>34</v>
      </c>
      <c r="T266" t="s">
        <v>263</v>
      </c>
      <c r="U266" t="s">
        <v>177</v>
      </c>
      <c r="V266" s="1">
        <v>28126</v>
      </c>
      <c r="W266" s="1">
        <v>41639</v>
      </c>
      <c r="X266">
        <v>12334</v>
      </c>
      <c r="Y266" s="11">
        <f>Tabella2[[#This Row],[elevation]]-Tabella2[[#This Row],[elevation_glo30]]</f>
        <v>94.6865234375</v>
      </c>
      <c r="Z266">
        <v>8317</v>
      </c>
      <c r="AA266" t="s">
        <v>36</v>
      </c>
      <c r="AB266" s="7"/>
      <c r="AC266" s="7"/>
      <c r="AD266" s="7">
        <v>1260</v>
      </c>
      <c r="AE266" s="7">
        <v>1</v>
      </c>
      <c r="AF266" s="7"/>
      <c r="AG266" s="7"/>
      <c r="AH266" s="8" t="s">
        <v>1174</v>
      </c>
    </row>
    <row r="267" spans="1:34" x14ac:dyDescent="0.2">
      <c r="A267">
        <v>801</v>
      </c>
      <c r="B267" t="s">
        <v>26</v>
      </c>
      <c r="C267">
        <v>42</v>
      </c>
      <c r="D267" t="s">
        <v>866</v>
      </c>
      <c r="E267" t="s">
        <v>867</v>
      </c>
      <c r="F267" t="s">
        <v>328</v>
      </c>
      <c r="G267" t="s">
        <v>26</v>
      </c>
      <c r="H267" t="s">
        <v>29</v>
      </c>
      <c r="I267" t="s">
        <v>30</v>
      </c>
      <c r="J267" t="s">
        <v>31</v>
      </c>
      <c r="K267" t="s">
        <v>866</v>
      </c>
      <c r="L267">
        <v>42</v>
      </c>
      <c r="M267" t="s">
        <v>329</v>
      </c>
      <c r="N267">
        <v>11.2987</v>
      </c>
      <c r="O267">
        <v>46.845599999999997</v>
      </c>
      <c r="P267">
        <v>1907</v>
      </c>
      <c r="Q267">
        <v>1904.15344238281</v>
      </c>
      <c r="R267" t="s">
        <v>866</v>
      </c>
      <c r="S267" t="s">
        <v>34</v>
      </c>
      <c r="T267" t="s">
        <v>868</v>
      </c>
      <c r="U267" t="s">
        <v>317</v>
      </c>
      <c r="V267" s="1">
        <v>42308</v>
      </c>
      <c r="W267" s="1">
        <v>45313</v>
      </c>
      <c r="X267">
        <v>3003</v>
      </c>
      <c r="Y267" s="11">
        <f>Tabella2[[#This Row],[elevation]]-Tabella2[[#This Row],[elevation_glo30]]</f>
        <v>2.8465576171900011</v>
      </c>
      <c r="Z267">
        <v>3003</v>
      </c>
      <c r="AA267" t="s">
        <v>36</v>
      </c>
      <c r="AH267" s="6"/>
    </row>
    <row r="268" spans="1:34" x14ac:dyDescent="0.2">
      <c r="A268">
        <v>802</v>
      </c>
      <c r="B268" t="s">
        <v>26</v>
      </c>
      <c r="C268">
        <v>286</v>
      </c>
      <c r="D268" t="s">
        <v>869</v>
      </c>
      <c r="E268" t="s">
        <v>870</v>
      </c>
      <c r="F268" t="s">
        <v>311</v>
      </c>
      <c r="G268" t="s">
        <v>26</v>
      </c>
      <c r="H268" t="s">
        <v>42</v>
      </c>
      <c r="I268" t="s">
        <v>43</v>
      </c>
      <c r="J268" t="s">
        <v>31</v>
      </c>
      <c r="K268" t="s">
        <v>869</v>
      </c>
      <c r="L268">
        <v>286</v>
      </c>
      <c r="M268" t="s">
        <v>32</v>
      </c>
      <c r="N268">
        <v>10.890629000000001</v>
      </c>
      <c r="O268">
        <v>46.172544000000002</v>
      </c>
      <c r="P268">
        <v>2577</v>
      </c>
      <c r="Q268" s="12">
        <v>2572.03344726562</v>
      </c>
      <c r="R268" t="s">
        <v>869</v>
      </c>
      <c r="S268" t="s">
        <v>34</v>
      </c>
      <c r="T268" t="s">
        <v>871</v>
      </c>
      <c r="U268" t="s">
        <v>317</v>
      </c>
      <c r="V268" s="1">
        <v>39264</v>
      </c>
      <c r="W268" s="1">
        <v>45313</v>
      </c>
      <c r="X268">
        <v>4593</v>
      </c>
      <c r="Y268" s="11">
        <f>Tabella2[[#This Row],[elevation]]-Tabella2[[#This Row],[elevation_glo30]]</f>
        <v>4.9665527343800022</v>
      </c>
      <c r="Z268">
        <v>4593</v>
      </c>
      <c r="AA268" t="s">
        <v>36</v>
      </c>
      <c r="AH268" s="6"/>
    </row>
    <row r="269" spans="1:34" x14ac:dyDescent="0.2">
      <c r="A269">
        <v>803</v>
      </c>
      <c r="B269" t="s">
        <v>26</v>
      </c>
      <c r="C269">
        <v>95</v>
      </c>
      <c r="D269" t="s">
        <v>872</v>
      </c>
      <c r="E269" t="s">
        <v>873</v>
      </c>
      <c r="F269" t="s">
        <v>332</v>
      </c>
      <c r="G269" t="s">
        <v>26</v>
      </c>
      <c r="H269" t="s">
        <v>29</v>
      </c>
      <c r="I269" t="s">
        <v>30</v>
      </c>
      <c r="J269" t="s">
        <v>31</v>
      </c>
      <c r="K269" t="s">
        <v>872</v>
      </c>
      <c r="L269">
        <v>95</v>
      </c>
      <c r="M269" t="s">
        <v>329</v>
      </c>
      <c r="N269">
        <v>11.396800000000001</v>
      </c>
      <c r="O269">
        <v>46.346499999999999</v>
      </c>
      <c r="P269">
        <v>1551</v>
      </c>
      <c r="Q269" s="12">
        <v>1543.84753417969</v>
      </c>
      <c r="R269" t="s">
        <v>872</v>
      </c>
      <c r="S269" t="s">
        <v>34</v>
      </c>
      <c r="T269" t="s">
        <v>874</v>
      </c>
      <c r="U269" t="s">
        <v>321</v>
      </c>
      <c r="V269" s="1">
        <v>23012</v>
      </c>
      <c r="W269" s="1">
        <v>45313</v>
      </c>
      <c r="X269">
        <v>21202</v>
      </c>
      <c r="Y269" s="11">
        <f>Tabella2[[#This Row],[elevation]]-Tabella2[[#This Row],[elevation_glo30]]</f>
        <v>7.1524658203099989</v>
      </c>
      <c r="Z269">
        <v>12440</v>
      </c>
      <c r="AA269" t="s">
        <v>36</v>
      </c>
      <c r="AH269" s="6"/>
    </row>
    <row r="270" spans="1:34" x14ac:dyDescent="0.2">
      <c r="A270">
        <v>516</v>
      </c>
      <c r="B270" t="s">
        <v>26</v>
      </c>
      <c r="C270">
        <v>2662</v>
      </c>
      <c r="D270" t="s">
        <v>26</v>
      </c>
      <c r="E270" t="s">
        <v>260</v>
      </c>
      <c r="F270" t="s">
        <v>182</v>
      </c>
      <c r="G270" t="s">
        <v>26</v>
      </c>
      <c r="H270" t="s">
        <v>29</v>
      </c>
      <c r="I270" t="s">
        <v>30</v>
      </c>
      <c r="J270" t="s">
        <v>31</v>
      </c>
      <c r="K270">
        <v>160083</v>
      </c>
      <c r="L270">
        <v>2662</v>
      </c>
      <c r="M270" t="s">
        <v>32</v>
      </c>
      <c r="N270">
        <v>10.5</v>
      </c>
      <c r="O270">
        <v>46.832999999999998</v>
      </c>
      <c r="P270">
        <v>1800</v>
      </c>
      <c r="Q270" s="12">
        <v>1667.8818359375</v>
      </c>
      <c r="R270">
        <v>6687</v>
      </c>
      <c r="S270" t="s">
        <v>34</v>
      </c>
      <c r="T270">
        <v>3185</v>
      </c>
      <c r="U270" t="s">
        <v>171</v>
      </c>
      <c r="V270" s="1">
        <v>32431</v>
      </c>
      <c r="W270" s="1">
        <v>44926</v>
      </c>
      <c r="X270">
        <v>12257</v>
      </c>
      <c r="Y270" s="11">
        <f>Tabella2[[#This Row],[elevation]]-Tabella2[[#This Row],[elevation_glo30]]</f>
        <v>132.1181640625</v>
      </c>
      <c r="Z270">
        <v>11881</v>
      </c>
      <c r="AA270" t="s">
        <v>36</v>
      </c>
      <c r="AB270" s="12">
        <v>10.513056000000001</v>
      </c>
      <c r="AC270" s="12">
        <v>46.831667000000003</v>
      </c>
      <c r="AD270" s="7">
        <v>1521</v>
      </c>
      <c r="AE270" s="7"/>
      <c r="AF270" s="7"/>
      <c r="AG270" s="7"/>
      <c r="AH270" s="8" t="s">
        <v>1175</v>
      </c>
    </row>
    <row r="271" spans="1:34" x14ac:dyDescent="0.2">
      <c r="A271">
        <v>804</v>
      </c>
      <c r="B271" t="s">
        <v>26</v>
      </c>
      <c r="C271">
        <v>40</v>
      </c>
      <c r="D271" t="s">
        <v>875</v>
      </c>
      <c r="E271" t="s">
        <v>876</v>
      </c>
      <c r="F271" t="s">
        <v>332</v>
      </c>
      <c r="G271" t="s">
        <v>26</v>
      </c>
      <c r="H271" t="s">
        <v>29</v>
      </c>
      <c r="I271" t="s">
        <v>30</v>
      </c>
      <c r="J271" t="s">
        <v>31</v>
      </c>
      <c r="K271" t="s">
        <v>875</v>
      </c>
      <c r="L271">
        <v>40</v>
      </c>
      <c r="M271" t="s">
        <v>329</v>
      </c>
      <c r="N271">
        <v>11.306800000000001</v>
      </c>
      <c r="O271">
        <v>46.909100000000002</v>
      </c>
      <c r="P271">
        <v>1364</v>
      </c>
      <c r="Q271">
        <v>1365.33508300781</v>
      </c>
      <c r="R271" t="s">
        <v>875</v>
      </c>
      <c r="S271" t="s">
        <v>34</v>
      </c>
      <c r="T271" t="s">
        <v>877</v>
      </c>
      <c r="U271" t="s">
        <v>325</v>
      </c>
      <c r="V271" s="1">
        <v>23743</v>
      </c>
      <c r="W271" s="1">
        <v>45313</v>
      </c>
      <c r="X271">
        <v>21146</v>
      </c>
      <c r="Y271" s="11">
        <f>Tabella2[[#This Row],[elevation]]-Tabella2[[#This Row],[elevation_glo30]]</f>
        <v>-1.3350830078099989</v>
      </c>
      <c r="Z271">
        <v>12436</v>
      </c>
      <c r="AA271" t="s">
        <v>36</v>
      </c>
      <c r="AB271" s="12"/>
      <c r="AC271" s="12"/>
      <c r="AH271" s="6"/>
    </row>
    <row r="272" spans="1:34" x14ac:dyDescent="0.2">
      <c r="A272">
        <v>231</v>
      </c>
      <c r="B272" t="s">
        <v>26</v>
      </c>
      <c r="C272">
        <v>3262</v>
      </c>
      <c r="D272" t="s">
        <v>26</v>
      </c>
      <c r="E272" t="s">
        <v>114</v>
      </c>
      <c r="F272" t="s">
        <v>28</v>
      </c>
      <c r="G272" t="s">
        <v>26</v>
      </c>
      <c r="H272" t="s">
        <v>29</v>
      </c>
      <c r="I272" t="s">
        <v>30</v>
      </c>
      <c r="J272" t="s">
        <v>31</v>
      </c>
      <c r="K272" t="s">
        <v>26</v>
      </c>
      <c r="L272">
        <v>3262</v>
      </c>
      <c r="M272" t="s">
        <v>32</v>
      </c>
      <c r="N272">
        <v>12.1149</v>
      </c>
      <c r="O272">
        <v>46.751390000000001</v>
      </c>
      <c r="P272">
        <v>1099</v>
      </c>
      <c r="Q272">
        <v>1094.89208984375</v>
      </c>
      <c r="R272" t="s">
        <v>115</v>
      </c>
      <c r="S272" t="s">
        <v>34</v>
      </c>
      <c r="T272">
        <v>2960</v>
      </c>
      <c r="U272" t="s">
        <v>35</v>
      </c>
      <c r="V272" s="1">
        <v>37258</v>
      </c>
      <c r="W272" s="1">
        <v>37796</v>
      </c>
      <c r="X272">
        <v>359</v>
      </c>
      <c r="Y272" s="11">
        <f>Tabella2[[#This Row],[elevation]]-Tabella2[[#This Row],[elevation_glo30]]</f>
        <v>4.10791015625</v>
      </c>
      <c r="Z272">
        <v>359</v>
      </c>
      <c r="AA272" t="s">
        <v>36</v>
      </c>
      <c r="AB272" s="4"/>
      <c r="AC272" s="4"/>
      <c r="AD272" s="4"/>
      <c r="AE272" s="4"/>
      <c r="AF272" s="4"/>
      <c r="AG272" s="4" t="b">
        <v>0</v>
      </c>
      <c r="AH272" s="5"/>
    </row>
    <row r="273" spans="1:34" x14ac:dyDescent="0.2">
      <c r="A273">
        <v>232</v>
      </c>
      <c r="B273" t="s">
        <v>26</v>
      </c>
      <c r="C273">
        <v>3263</v>
      </c>
      <c r="D273" t="s">
        <v>26</v>
      </c>
      <c r="E273" t="s">
        <v>116</v>
      </c>
      <c r="F273" t="s">
        <v>28</v>
      </c>
      <c r="G273" t="s">
        <v>26</v>
      </c>
      <c r="H273" t="s">
        <v>29</v>
      </c>
      <c r="I273" t="s">
        <v>30</v>
      </c>
      <c r="J273" t="s">
        <v>31</v>
      </c>
      <c r="K273" t="s">
        <v>26</v>
      </c>
      <c r="L273">
        <v>3263</v>
      </c>
      <c r="M273" t="s">
        <v>32</v>
      </c>
      <c r="N273">
        <v>11.707990000000001</v>
      </c>
      <c r="O273">
        <v>46.815420000000003</v>
      </c>
      <c r="P273">
        <v>753</v>
      </c>
      <c r="Q273">
        <v>727.5</v>
      </c>
      <c r="R273" t="s">
        <v>117</v>
      </c>
      <c r="S273" t="s">
        <v>34</v>
      </c>
      <c r="T273">
        <v>2961</v>
      </c>
      <c r="U273" t="s">
        <v>35</v>
      </c>
      <c r="V273" s="1">
        <v>37262</v>
      </c>
      <c r="W273" s="1">
        <v>39173</v>
      </c>
      <c r="X273">
        <v>926</v>
      </c>
      <c r="Y273" s="11">
        <f>Tabella2[[#This Row],[elevation]]-Tabella2[[#This Row],[elevation_glo30]]</f>
        <v>25.5</v>
      </c>
      <c r="Z273">
        <v>926</v>
      </c>
      <c r="AA273" t="s">
        <v>36</v>
      </c>
      <c r="AB273" s="4"/>
      <c r="AC273" s="4"/>
      <c r="AD273" s="4"/>
      <c r="AE273" s="4"/>
      <c r="AF273" s="4"/>
      <c r="AG273" s="4" t="b">
        <v>0</v>
      </c>
      <c r="AH273" s="5" t="s">
        <v>1162</v>
      </c>
    </row>
    <row r="274" spans="1:34" x14ac:dyDescent="0.2">
      <c r="A274">
        <v>805</v>
      </c>
      <c r="B274" t="s">
        <v>26</v>
      </c>
      <c r="C274">
        <v>57</v>
      </c>
      <c r="D274" t="s">
        <v>878</v>
      </c>
      <c r="E274" t="s">
        <v>879</v>
      </c>
      <c r="F274" t="s">
        <v>328</v>
      </c>
      <c r="G274" t="s">
        <v>26</v>
      </c>
      <c r="H274" t="s">
        <v>29</v>
      </c>
      <c r="I274" t="s">
        <v>30</v>
      </c>
      <c r="J274" t="s">
        <v>31</v>
      </c>
      <c r="K274" t="s">
        <v>878</v>
      </c>
      <c r="L274">
        <v>57</v>
      </c>
      <c r="M274" t="s">
        <v>329</v>
      </c>
      <c r="N274">
        <v>11.8614</v>
      </c>
      <c r="O274">
        <v>46.925600000000003</v>
      </c>
      <c r="P274">
        <v>2155</v>
      </c>
      <c r="Q274">
        <v>2153.04443359375</v>
      </c>
      <c r="R274" t="s">
        <v>878</v>
      </c>
      <c r="S274" t="s">
        <v>34</v>
      </c>
      <c r="T274">
        <v>200</v>
      </c>
      <c r="U274" t="s">
        <v>36</v>
      </c>
      <c r="V274" s="1">
        <v>41853</v>
      </c>
      <c r="W274" s="1">
        <v>45313</v>
      </c>
      <c r="X274">
        <v>3192</v>
      </c>
      <c r="Y274" s="11">
        <f>Tabella2[[#This Row],[elevation]]-Tabella2[[#This Row],[elevation_glo30]]</f>
        <v>1.95556640625</v>
      </c>
      <c r="Z274">
        <v>3192</v>
      </c>
      <c r="AA274" t="s">
        <v>36</v>
      </c>
      <c r="AH274" s="6"/>
    </row>
    <row r="275" spans="1:34" x14ac:dyDescent="0.2">
      <c r="A275">
        <v>233</v>
      </c>
      <c r="B275" t="s">
        <v>26</v>
      </c>
      <c r="C275">
        <v>3264</v>
      </c>
      <c r="D275" t="s">
        <v>26</v>
      </c>
      <c r="E275" t="s">
        <v>118</v>
      </c>
      <c r="F275" t="s">
        <v>28</v>
      </c>
      <c r="G275" t="s">
        <v>26</v>
      </c>
      <c r="H275" t="s">
        <v>29</v>
      </c>
      <c r="I275" t="s">
        <v>30</v>
      </c>
      <c r="J275" t="s">
        <v>31</v>
      </c>
      <c r="K275" t="s">
        <v>26</v>
      </c>
      <c r="L275">
        <v>3264</v>
      </c>
      <c r="M275" t="s">
        <v>32</v>
      </c>
      <c r="N275">
        <v>11.43116</v>
      </c>
      <c r="O275">
        <v>46.883879999999998</v>
      </c>
      <c r="P275">
        <v>951</v>
      </c>
      <c r="Q275">
        <v>941.90789794921898</v>
      </c>
      <c r="R275" t="s">
        <v>119</v>
      </c>
      <c r="S275" t="s">
        <v>34</v>
      </c>
      <c r="T275">
        <v>2983</v>
      </c>
      <c r="U275" t="s">
        <v>35</v>
      </c>
      <c r="V275" s="1">
        <v>37622</v>
      </c>
      <c r="W275" s="1">
        <v>39181</v>
      </c>
      <c r="X275">
        <v>313</v>
      </c>
      <c r="Y275" s="11">
        <f>Tabella2[[#This Row],[elevation]]-Tabella2[[#This Row],[elevation_glo30]]</f>
        <v>9.0921020507810226</v>
      </c>
      <c r="Z275">
        <v>313</v>
      </c>
      <c r="AA275" t="s">
        <v>36</v>
      </c>
      <c r="AB275" s="4"/>
      <c r="AC275" s="4"/>
      <c r="AD275" s="4"/>
      <c r="AE275" s="4"/>
      <c r="AF275" s="4"/>
      <c r="AG275" s="4" t="b">
        <v>0</v>
      </c>
      <c r="AH275" s="5"/>
    </row>
    <row r="276" spans="1:34" x14ac:dyDescent="0.2">
      <c r="A276">
        <v>806</v>
      </c>
      <c r="B276" t="s">
        <v>26</v>
      </c>
      <c r="C276">
        <v>58</v>
      </c>
      <c r="D276" t="s">
        <v>880</v>
      </c>
      <c r="E276" t="s">
        <v>881</v>
      </c>
      <c r="F276" t="s">
        <v>332</v>
      </c>
      <c r="G276" t="s">
        <v>26</v>
      </c>
      <c r="H276" t="s">
        <v>29</v>
      </c>
      <c r="I276" t="s">
        <v>30</v>
      </c>
      <c r="J276" t="s">
        <v>31</v>
      </c>
      <c r="K276" t="s">
        <v>880</v>
      </c>
      <c r="L276">
        <v>58</v>
      </c>
      <c r="M276" t="s">
        <v>329</v>
      </c>
      <c r="N276">
        <v>12.0825</v>
      </c>
      <c r="O276">
        <v>46.942799999999998</v>
      </c>
      <c r="P276">
        <v>1562</v>
      </c>
      <c r="Q276">
        <v>1563.29479980469</v>
      </c>
      <c r="R276" t="s">
        <v>880</v>
      </c>
      <c r="S276" t="s">
        <v>34</v>
      </c>
      <c r="T276" t="s">
        <v>882</v>
      </c>
      <c r="U276" t="s">
        <v>325</v>
      </c>
      <c r="V276" s="1">
        <v>20455</v>
      </c>
      <c r="W276" s="1">
        <v>45313</v>
      </c>
      <c r="X276">
        <v>18092</v>
      </c>
      <c r="Y276" s="11">
        <f>Tabella2[[#This Row],[elevation]]-Tabella2[[#This Row],[elevation_glo30]]</f>
        <v>-1.2947998046900011</v>
      </c>
      <c r="Z276">
        <v>11709</v>
      </c>
      <c r="AA276" t="s">
        <v>36</v>
      </c>
      <c r="AH276" s="6"/>
    </row>
    <row r="277" spans="1:34" x14ac:dyDescent="0.2">
      <c r="A277">
        <v>234</v>
      </c>
      <c r="B277" t="s">
        <v>26</v>
      </c>
      <c r="C277">
        <v>3400</v>
      </c>
      <c r="D277" t="s">
        <v>26</v>
      </c>
      <c r="E277" t="s">
        <v>120</v>
      </c>
      <c r="F277" t="s">
        <v>28</v>
      </c>
      <c r="G277" t="s">
        <v>26</v>
      </c>
      <c r="H277" t="s">
        <v>42</v>
      </c>
      <c r="I277" t="s">
        <v>43</v>
      </c>
      <c r="J277" t="s">
        <v>31</v>
      </c>
      <c r="K277" t="s">
        <v>26</v>
      </c>
      <c r="L277">
        <v>3400</v>
      </c>
      <c r="M277" t="s">
        <v>32</v>
      </c>
      <c r="N277">
        <v>10.838139999999999</v>
      </c>
      <c r="O277">
        <v>45.879469999999998</v>
      </c>
      <c r="P277">
        <v>65</v>
      </c>
      <c r="Q277">
        <v>76.513610839843807</v>
      </c>
      <c r="R277" t="s">
        <v>121</v>
      </c>
      <c r="S277" t="s">
        <v>34</v>
      </c>
      <c r="T277">
        <v>2995</v>
      </c>
      <c r="U277" t="s">
        <v>35</v>
      </c>
      <c r="V277" s="1">
        <v>37622</v>
      </c>
      <c r="W277" s="1">
        <v>41183</v>
      </c>
      <c r="X277">
        <v>1571</v>
      </c>
      <c r="Y277" s="11">
        <f>Tabella2[[#This Row],[elevation]]-Tabella2[[#This Row],[elevation_glo30]]</f>
        <v>-11.513610839843807</v>
      </c>
      <c r="Z277">
        <v>1571</v>
      </c>
      <c r="AA277" t="s">
        <v>36</v>
      </c>
      <c r="AB277" s="4"/>
      <c r="AC277" s="4"/>
      <c r="AD277" s="4"/>
      <c r="AE277" s="4"/>
      <c r="AF277" s="4"/>
      <c r="AG277" s="4" t="b">
        <v>0</v>
      </c>
      <c r="AH277" s="5" t="s">
        <v>1162</v>
      </c>
    </row>
    <row r="278" spans="1:34" x14ac:dyDescent="0.2">
      <c r="A278">
        <v>522</v>
      </c>
      <c r="B278" t="s">
        <v>26</v>
      </c>
      <c r="C278">
        <v>768</v>
      </c>
      <c r="D278" t="s">
        <v>26</v>
      </c>
      <c r="E278" t="s">
        <v>264</v>
      </c>
      <c r="F278" t="s">
        <v>169</v>
      </c>
      <c r="G278" t="s">
        <v>26</v>
      </c>
      <c r="H278" t="s">
        <v>29</v>
      </c>
      <c r="I278" t="s">
        <v>30</v>
      </c>
      <c r="J278" t="s">
        <v>31</v>
      </c>
      <c r="K278" t="s">
        <v>265</v>
      </c>
      <c r="L278">
        <v>768</v>
      </c>
      <c r="M278" t="s">
        <v>32</v>
      </c>
      <c r="N278">
        <v>10.484113000000001</v>
      </c>
      <c r="O278">
        <v>46.809587999999998</v>
      </c>
      <c r="P278">
        <v>1880</v>
      </c>
      <c r="Q278">
        <v>1851.39074707031</v>
      </c>
      <c r="R278">
        <v>12215</v>
      </c>
      <c r="S278" t="s">
        <v>34</v>
      </c>
      <c r="T278">
        <v>3331</v>
      </c>
      <c r="U278" t="s">
        <v>171</v>
      </c>
      <c r="V278" s="1">
        <v>31413</v>
      </c>
      <c r="W278" s="1">
        <v>36160</v>
      </c>
      <c r="X278">
        <v>4748</v>
      </c>
      <c r="Y278" s="11">
        <f>Tabella2[[#This Row],[elevation]]-Tabella2[[#This Row],[elevation_glo30]]</f>
        <v>28.609252929690001</v>
      </c>
      <c r="Z278">
        <v>3287</v>
      </c>
      <c r="AA278" t="s">
        <v>36</v>
      </c>
      <c r="AE278">
        <v>1</v>
      </c>
      <c r="AF278">
        <v>1</v>
      </c>
      <c r="AH278" s="6"/>
    </row>
    <row r="279" spans="1:34" x14ac:dyDescent="0.2">
      <c r="A279">
        <v>807</v>
      </c>
      <c r="B279" t="s">
        <v>26</v>
      </c>
      <c r="C279">
        <v>207</v>
      </c>
      <c r="D279" t="s">
        <v>883</v>
      </c>
      <c r="E279" t="s">
        <v>884</v>
      </c>
      <c r="F279" t="s">
        <v>311</v>
      </c>
      <c r="G279" t="s">
        <v>26</v>
      </c>
      <c r="H279" t="s">
        <v>42</v>
      </c>
      <c r="I279" t="s">
        <v>43</v>
      </c>
      <c r="J279" t="s">
        <v>31</v>
      </c>
      <c r="K279" t="s">
        <v>883</v>
      </c>
      <c r="L279">
        <v>207</v>
      </c>
      <c r="M279" t="s">
        <v>32</v>
      </c>
      <c r="N279">
        <v>11.118861000000001</v>
      </c>
      <c r="O279">
        <v>46.390687</v>
      </c>
      <c r="P279">
        <v>958</v>
      </c>
      <c r="Q279">
        <v>956.32800292968795</v>
      </c>
      <c r="R279" t="s">
        <v>883</v>
      </c>
      <c r="S279" t="s">
        <v>34</v>
      </c>
      <c r="T279" t="s">
        <v>885</v>
      </c>
      <c r="U279" t="s">
        <v>325</v>
      </c>
      <c r="V279" s="1">
        <v>31248</v>
      </c>
      <c r="W279" s="1">
        <v>45313</v>
      </c>
      <c r="X279">
        <v>13874</v>
      </c>
      <c r="Y279" s="11">
        <f>Tabella2[[#This Row],[elevation]]-Tabella2[[#This Row],[elevation_glo30]]</f>
        <v>1.6719970703120453</v>
      </c>
      <c r="Z279">
        <v>12254</v>
      </c>
      <c r="AA279" t="s">
        <v>36</v>
      </c>
      <c r="AH279" s="6"/>
    </row>
    <row r="280" spans="1:34" x14ac:dyDescent="0.2">
      <c r="A280">
        <v>238</v>
      </c>
      <c r="B280" t="s">
        <v>26</v>
      </c>
      <c r="C280">
        <v>3402</v>
      </c>
      <c r="D280" t="s">
        <v>26</v>
      </c>
      <c r="E280" t="s">
        <v>122</v>
      </c>
      <c r="F280" t="s">
        <v>28</v>
      </c>
      <c r="G280" t="s">
        <v>26</v>
      </c>
      <c r="H280" t="s">
        <v>42</v>
      </c>
      <c r="I280" t="s">
        <v>43</v>
      </c>
      <c r="J280" t="s">
        <v>31</v>
      </c>
      <c r="K280" t="s">
        <v>26</v>
      </c>
      <c r="L280">
        <v>3402</v>
      </c>
      <c r="M280" t="s">
        <v>32</v>
      </c>
      <c r="N280">
        <v>11.404719999999999</v>
      </c>
      <c r="O280">
        <v>46.04833</v>
      </c>
      <c r="P280">
        <v>515</v>
      </c>
      <c r="Q280">
        <v>512.00225830078102</v>
      </c>
      <c r="R280" t="s">
        <v>123</v>
      </c>
      <c r="S280" t="s">
        <v>34</v>
      </c>
      <c r="T280">
        <v>3055</v>
      </c>
      <c r="U280" t="s">
        <v>35</v>
      </c>
      <c r="V280" s="1">
        <v>42989</v>
      </c>
      <c r="W280" s="1">
        <v>45169</v>
      </c>
      <c r="X280">
        <v>2095</v>
      </c>
      <c r="Y280" s="11">
        <f>Tabella2[[#This Row],[elevation]]-Tabella2[[#This Row],[elevation_glo30]]</f>
        <v>2.9977416992189774</v>
      </c>
      <c r="Z280">
        <v>2095</v>
      </c>
      <c r="AA280" t="s">
        <v>36</v>
      </c>
      <c r="AH280" s="6"/>
    </row>
    <row r="281" spans="1:34" x14ac:dyDescent="0.2">
      <c r="A281">
        <v>808</v>
      </c>
      <c r="B281" t="s">
        <v>26</v>
      </c>
      <c r="C281">
        <v>276</v>
      </c>
      <c r="D281" t="s">
        <v>886</v>
      </c>
      <c r="E281" t="s">
        <v>887</v>
      </c>
      <c r="F281" t="s">
        <v>311</v>
      </c>
      <c r="G281" t="s">
        <v>26</v>
      </c>
      <c r="H281" t="s">
        <v>42</v>
      </c>
      <c r="I281" t="s">
        <v>43</v>
      </c>
      <c r="J281" t="s">
        <v>31</v>
      </c>
      <c r="K281" t="s">
        <v>886</v>
      </c>
      <c r="L281">
        <v>276</v>
      </c>
      <c r="M281" t="s">
        <v>32</v>
      </c>
      <c r="N281">
        <v>11.402298</v>
      </c>
      <c r="O281">
        <v>46.095996</v>
      </c>
      <c r="P281">
        <v>1710</v>
      </c>
      <c r="Q281">
        <v>1709.93994140625</v>
      </c>
      <c r="R281" t="s">
        <v>886</v>
      </c>
      <c r="S281" t="s">
        <v>34</v>
      </c>
      <c r="T281" t="s">
        <v>888</v>
      </c>
      <c r="U281" t="s">
        <v>317</v>
      </c>
      <c r="V281" s="1">
        <v>41081</v>
      </c>
      <c r="W281" s="1">
        <v>45313</v>
      </c>
      <c r="X281">
        <v>3991</v>
      </c>
      <c r="Y281" s="11">
        <f>Tabella2[[#This Row],[elevation]]-Tabella2[[#This Row],[elevation_glo30]]</f>
        <v>6.005859375E-2</v>
      </c>
      <c r="Z281">
        <v>3991</v>
      </c>
      <c r="AA281" t="s">
        <v>36</v>
      </c>
      <c r="AH281" s="6"/>
    </row>
    <row r="282" spans="1:34" x14ac:dyDescent="0.2">
      <c r="A282">
        <v>809</v>
      </c>
      <c r="B282" t="s">
        <v>26</v>
      </c>
      <c r="C282">
        <v>198</v>
      </c>
      <c r="D282" t="s">
        <v>889</v>
      </c>
      <c r="E282" t="s">
        <v>890</v>
      </c>
      <c r="F282" t="s">
        <v>311</v>
      </c>
      <c r="G282" t="s">
        <v>26</v>
      </c>
      <c r="H282" t="s">
        <v>42</v>
      </c>
      <c r="I282" t="s">
        <v>43</v>
      </c>
      <c r="J282" t="s">
        <v>31</v>
      </c>
      <c r="K282" t="s">
        <v>889</v>
      </c>
      <c r="L282">
        <v>198</v>
      </c>
      <c r="M282" t="s">
        <v>32</v>
      </c>
      <c r="N282">
        <v>10.95222708</v>
      </c>
      <c r="O282">
        <v>45.891053669999998</v>
      </c>
      <c r="P282">
        <v>974</v>
      </c>
      <c r="Q282">
        <v>987.56488037109398</v>
      </c>
      <c r="R282" t="s">
        <v>889</v>
      </c>
      <c r="S282" t="s">
        <v>34</v>
      </c>
      <c r="T282" t="s">
        <v>891</v>
      </c>
      <c r="U282" t="s">
        <v>321</v>
      </c>
      <c r="V282" s="1">
        <v>9498</v>
      </c>
      <c r="W282" s="1">
        <v>35430</v>
      </c>
      <c r="X282">
        <v>22433</v>
      </c>
      <c r="Y282" s="11">
        <f>Tabella2[[#This Row],[elevation]]-Tabella2[[#This Row],[elevation_glo30]]</f>
        <v>-13.564880371093977</v>
      </c>
      <c r="Z282">
        <v>2483</v>
      </c>
      <c r="AA282" t="s">
        <v>36</v>
      </c>
      <c r="AE282">
        <v>1</v>
      </c>
      <c r="AF282">
        <v>1</v>
      </c>
      <c r="AH282" s="6"/>
    </row>
    <row r="283" spans="1:34" x14ac:dyDescent="0.2">
      <c r="A283">
        <v>242</v>
      </c>
      <c r="B283" t="s">
        <v>26</v>
      </c>
      <c r="C283">
        <v>3404</v>
      </c>
      <c r="D283" t="s">
        <v>26</v>
      </c>
      <c r="E283" t="s">
        <v>124</v>
      </c>
      <c r="F283" t="s">
        <v>28</v>
      </c>
      <c r="G283" t="s">
        <v>26</v>
      </c>
      <c r="H283" t="s">
        <v>42</v>
      </c>
      <c r="I283" t="s">
        <v>43</v>
      </c>
      <c r="J283" t="s">
        <v>31</v>
      </c>
      <c r="K283" t="s">
        <v>26</v>
      </c>
      <c r="L283">
        <v>3404</v>
      </c>
      <c r="M283" t="s">
        <v>32</v>
      </c>
      <c r="N283">
        <v>11.029909999999999</v>
      </c>
      <c r="O283">
        <v>45.902459999999998</v>
      </c>
      <c r="P283">
        <v>174</v>
      </c>
      <c r="Q283">
        <v>168.5</v>
      </c>
      <c r="R283" t="s">
        <v>125</v>
      </c>
      <c r="S283" t="s">
        <v>34</v>
      </c>
      <c r="T283">
        <v>3079</v>
      </c>
      <c r="U283" t="s">
        <v>35</v>
      </c>
      <c r="V283" s="1">
        <v>37622</v>
      </c>
      <c r="W283" s="1">
        <v>41183</v>
      </c>
      <c r="X283">
        <v>1573</v>
      </c>
      <c r="Y283" s="11">
        <f>Tabella2[[#This Row],[elevation]]-Tabella2[[#This Row],[elevation_glo30]]</f>
        <v>5.5</v>
      </c>
      <c r="Z283">
        <v>1573</v>
      </c>
      <c r="AA283" t="s">
        <v>36</v>
      </c>
      <c r="AB283" s="4"/>
      <c r="AC283" s="4"/>
      <c r="AD283" s="4"/>
      <c r="AE283" s="4"/>
      <c r="AF283" s="4"/>
      <c r="AG283" s="4" t="b">
        <v>0</v>
      </c>
      <c r="AH283" s="5" t="s">
        <v>1162</v>
      </c>
    </row>
    <row r="284" spans="1:34" x14ac:dyDescent="0.2">
      <c r="A284">
        <v>810</v>
      </c>
      <c r="B284" t="s">
        <v>26</v>
      </c>
      <c r="C284">
        <v>164</v>
      </c>
      <c r="D284" t="s">
        <v>892</v>
      </c>
      <c r="E284" t="s">
        <v>893</v>
      </c>
      <c r="F284" t="s">
        <v>311</v>
      </c>
      <c r="G284" t="s">
        <v>26</v>
      </c>
      <c r="H284" t="s">
        <v>42</v>
      </c>
      <c r="I284" t="s">
        <v>43</v>
      </c>
      <c r="J284" t="s">
        <v>31</v>
      </c>
      <c r="K284" t="s">
        <v>892</v>
      </c>
      <c r="L284">
        <v>164</v>
      </c>
      <c r="M284" t="s">
        <v>32</v>
      </c>
      <c r="N284">
        <v>11.043987</v>
      </c>
      <c r="O284">
        <v>45.896324999999997</v>
      </c>
      <c r="P284">
        <v>203</v>
      </c>
      <c r="Q284">
        <v>205.079345703125</v>
      </c>
      <c r="R284" t="s">
        <v>892</v>
      </c>
      <c r="S284" t="s">
        <v>34</v>
      </c>
      <c r="T284" t="s">
        <v>894</v>
      </c>
      <c r="U284" t="s">
        <v>437</v>
      </c>
      <c r="V284" s="1">
        <v>12785</v>
      </c>
      <c r="W284" s="1">
        <v>45313</v>
      </c>
      <c r="X284">
        <v>32297</v>
      </c>
      <c r="Y284" s="11">
        <f>Tabella2[[#This Row],[elevation]]-Tabella2[[#This Row],[elevation_glo30]]</f>
        <v>-2.079345703125</v>
      </c>
      <c r="Z284">
        <v>12351</v>
      </c>
      <c r="AA284" t="s">
        <v>36</v>
      </c>
      <c r="AH284" s="6"/>
    </row>
    <row r="285" spans="1:34" x14ac:dyDescent="0.2">
      <c r="A285">
        <v>811</v>
      </c>
      <c r="B285" t="s">
        <v>26</v>
      </c>
      <c r="C285">
        <v>237</v>
      </c>
      <c r="D285" t="s">
        <v>895</v>
      </c>
      <c r="E285" t="s">
        <v>896</v>
      </c>
      <c r="F285" t="s">
        <v>311</v>
      </c>
      <c r="G285" t="s">
        <v>26</v>
      </c>
      <c r="H285" t="s">
        <v>42</v>
      </c>
      <c r="I285" t="s">
        <v>43</v>
      </c>
      <c r="J285" t="s">
        <v>31</v>
      </c>
      <c r="K285" t="s">
        <v>895</v>
      </c>
      <c r="L285">
        <v>237</v>
      </c>
      <c r="M285" t="s">
        <v>32</v>
      </c>
      <c r="N285">
        <v>11.058163</v>
      </c>
      <c r="O285">
        <v>45.807557000000003</v>
      </c>
      <c r="P285">
        <v>1620</v>
      </c>
      <c r="Q285">
        <v>1618.171875</v>
      </c>
      <c r="R285" t="s">
        <v>895</v>
      </c>
      <c r="S285" t="s">
        <v>34</v>
      </c>
      <c r="T285" t="s">
        <v>897</v>
      </c>
      <c r="U285" t="s">
        <v>317</v>
      </c>
      <c r="V285" s="1">
        <v>37785</v>
      </c>
      <c r="W285" s="1">
        <v>45313</v>
      </c>
      <c r="X285">
        <v>4574</v>
      </c>
      <c r="Y285" s="11">
        <f>Tabella2[[#This Row],[elevation]]-Tabella2[[#This Row],[elevation_glo30]]</f>
        <v>1.828125</v>
      </c>
      <c r="Z285">
        <v>4574</v>
      </c>
      <c r="AA285" t="s">
        <v>36</v>
      </c>
      <c r="AH285" s="6"/>
    </row>
    <row r="286" spans="1:34" x14ac:dyDescent="0.2">
      <c r="A286">
        <v>812</v>
      </c>
      <c r="B286" t="s">
        <v>26</v>
      </c>
      <c r="C286">
        <v>269</v>
      </c>
      <c r="D286" t="s">
        <v>898</v>
      </c>
      <c r="E286" t="s">
        <v>899</v>
      </c>
      <c r="F286" t="s">
        <v>311</v>
      </c>
      <c r="G286" t="s">
        <v>26</v>
      </c>
      <c r="H286" t="s">
        <v>42</v>
      </c>
      <c r="I286" t="s">
        <v>43</v>
      </c>
      <c r="J286" t="s">
        <v>31</v>
      </c>
      <c r="K286" t="s">
        <v>898</v>
      </c>
      <c r="L286">
        <v>269</v>
      </c>
      <c r="M286" t="s">
        <v>32</v>
      </c>
      <c r="N286">
        <v>11.008531</v>
      </c>
      <c r="O286">
        <v>46.45391</v>
      </c>
      <c r="P286">
        <v>1100</v>
      </c>
      <c r="Q286">
        <v>1107.46801757812</v>
      </c>
      <c r="R286" t="s">
        <v>898</v>
      </c>
      <c r="S286" t="s">
        <v>34</v>
      </c>
      <c r="T286" t="s">
        <v>900</v>
      </c>
      <c r="U286" t="s">
        <v>317</v>
      </c>
      <c r="V286" s="1">
        <v>40983</v>
      </c>
      <c r="W286" s="1">
        <v>45313</v>
      </c>
      <c r="X286">
        <v>4314</v>
      </c>
      <c r="Y286" s="11">
        <f>Tabella2[[#This Row],[elevation]]-Tabella2[[#This Row],[elevation_glo30]]</f>
        <v>-7.4680175781199978</v>
      </c>
      <c r="Z286">
        <v>4314</v>
      </c>
      <c r="AA286" t="s">
        <v>36</v>
      </c>
      <c r="AH286" s="6"/>
    </row>
    <row r="287" spans="1:34" x14ac:dyDescent="0.2">
      <c r="A287">
        <v>286</v>
      </c>
      <c r="B287" t="s">
        <v>26</v>
      </c>
      <c r="C287">
        <v>3418</v>
      </c>
      <c r="D287" t="s">
        <v>26</v>
      </c>
      <c r="E287" t="s">
        <v>145</v>
      </c>
      <c r="F287" t="s">
        <v>28</v>
      </c>
      <c r="G287" t="s">
        <v>26</v>
      </c>
      <c r="H287" t="s">
        <v>42</v>
      </c>
      <c r="I287" t="s">
        <v>43</v>
      </c>
      <c r="J287" t="s">
        <v>31</v>
      </c>
      <c r="K287" t="s">
        <v>26</v>
      </c>
      <c r="L287">
        <v>3418</v>
      </c>
      <c r="M287" t="s">
        <v>32</v>
      </c>
      <c r="N287">
        <v>11.10552</v>
      </c>
      <c r="O287">
        <v>45.78904</v>
      </c>
      <c r="P287">
        <v>550</v>
      </c>
      <c r="Q287">
        <v>543.7939453125</v>
      </c>
      <c r="R287" t="s">
        <v>146</v>
      </c>
      <c r="S287" t="s">
        <v>34</v>
      </c>
      <c r="T287">
        <v>3476</v>
      </c>
      <c r="U287" t="s">
        <v>35</v>
      </c>
      <c r="V287" s="1">
        <v>37622</v>
      </c>
      <c r="W287" s="1">
        <v>41183</v>
      </c>
      <c r="X287">
        <v>1574</v>
      </c>
      <c r="Y287" s="11">
        <f>Tabella2[[#This Row],[elevation]]-Tabella2[[#This Row],[elevation_glo30]]</f>
        <v>6.2060546875</v>
      </c>
      <c r="Z287">
        <v>1574</v>
      </c>
      <c r="AA287" t="s">
        <v>36</v>
      </c>
      <c r="AB287" s="4"/>
      <c r="AC287" s="4"/>
      <c r="AD287" s="4"/>
      <c r="AE287" s="4"/>
      <c r="AF287" s="4"/>
      <c r="AG287" s="4" t="b">
        <v>0</v>
      </c>
      <c r="AH287" s="5" t="s">
        <v>1162</v>
      </c>
    </row>
    <row r="288" spans="1:34" x14ac:dyDescent="0.2">
      <c r="A288">
        <v>287</v>
      </c>
      <c r="B288" t="s">
        <v>26</v>
      </c>
      <c r="C288">
        <v>3276</v>
      </c>
      <c r="D288" t="s">
        <v>26</v>
      </c>
      <c r="E288" t="s">
        <v>147</v>
      </c>
      <c r="F288" t="s">
        <v>28</v>
      </c>
      <c r="G288" t="s">
        <v>26</v>
      </c>
      <c r="H288" t="s">
        <v>29</v>
      </c>
      <c r="I288" t="s">
        <v>30</v>
      </c>
      <c r="J288" t="s">
        <v>31</v>
      </c>
      <c r="K288" t="s">
        <v>26</v>
      </c>
      <c r="L288">
        <v>3276</v>
      </c>
      <c r="M288" t="s">
        <v>32</v>
      </c>
      <c r="N288">
        <v>11.2483</v>
      </c>
      <c r="O288">
        <v>46.813299999999998</v>
      </c>
      <c r="P288">
        <v>697</v>
      </c>
      <c r="Q288">
        <v>724.25866699218795</v>
      </c>
      <c r="R288" t="s">
        <v>148</v>
      </c>
      <c r="S288" t="s">
        <v>34</v>
      </c>
      <c r="T288">
        <v>3511</v>
      </c>
      <c r="U288" t="s">
        <v>35</v>
      </c>
      <c r="V288" s="1">
        <v>37622</v>
      </c>
      <c r="W288" s="1">
        <v>41183</v>
      </c>
      <c r="X288">
        <v>1553</v>
      </c>
      <c r="Y288" s="11">
        <f>Tabella2[[#This Row],[elevation]]-Tabella2[[#This Row],[elevation_glo30]]</f>
        <v>-27.258666992187955</v>
      </c>
      <c r="Z288">
        <v>1553</v>
      </c>
      <c r="AA288" t="s">
        <v>36</v>
      </c>
      <c r="AB288" s="4"/>
      <c r="AC288" s="4"/>
      <c r="AD288" s="4"/>
      <c r="AE288" s="4"/>
      <c r="AF288" s="4"/>
      <c r="AG288" s="4" t="b">
        <v>0</v>
      </c>
      <c r="AH288" s="5" t="s">
        <v>1162</v>
      </c>
    </row>
    <row r="289" spans="1:34" x14ac:dyDescent="0.2">
      <c r="A289">
        <v>289</v>
      </c>
      <c r="B289" t="s">
        <v>26</v>
      </c>
      <c r="C289">
        <v>3277</v>
      </c>
      <c r="D289" t="s">
        <v>26</v>
      </c>
      <c r="E289" t="s">
        <v>149</v>
      </c>
      <c r="F289" t="s">
        <v>28</v>
      </c>
      <c r="G289" t="s">
        <v>26</v>
      </c>
      <c r="H289" t="s">
        <v>29</v>
      </c>
      <c r="I289" t="s">
        <v>30</v>
      </c>
      <c r="J289" t="s">
        <v>31</v>
      </c>
      <c r="K289" t="s">
        <v>26</v>
      </c>
      <c r="L289">
        <v>3277</v>
      </c>
      <c r="M289" t="s">
        <v>32</v>
      </c>
      <c r="N289">
        <v>12.244719999999999</v>
      </c>
      <c r="O289">
        <v>46.826949999999997</v>
      </c>
      <c r="P289">
        <v>1509</v>
      </c>
      <c r="Q289">
        <v>1554.30017089844</v>
      </c>
      <c r="R289" t="s">
        <v>150</v>
      </c>
      <c r="S289" t="s">
        <v>34</v>
      </c>
      <c r="T289">
        <v>3513</v>
      </c>
      <c r="U289" t="s">
        <v>35</v>
      </c>
      <c r="V289" s="1">
        <v>37259</v>
      </c>
      <c r="W289" s="1">
        <v>45169</v>
      </c>
      <c r="X289">
        <v>5853</v>
      </c>
      <c r="Y289" s="11">
        <f>Tabella2[[#This Row],[elevation]]-Tabella2[[#This Row],[elevation_glo30]]</f>
        <v>-45.300170898440001</v>
      </c>
      <c r="Z289">
        <v>5853</v>
      </c>
      <c r="AA289" t="s">
        <v>36</v>
      </c>
      <c r="AH289" s="6"/>
    </row>
    <row r="290" spans="1:34" s="12" customFormat="1" x14ac:dyDescent="0.2">
      <c r="A290" s="12">
        <v>531</v>
      </c>
      <c r="B290" s="12" t="s">
        <v>26</v>
      </c>
      <c r="C290" s="12">
        <v>2661</v>
      </c>
      <c r="D290" s="12" t="s">
        <v>26</v>
      </c>
      <c r="E290" s="12" t="s">
        <v>266</v>
      </c>
      <c r="F290" s="12" t="s">
        <v>182</v>
      </c>
      <c r="G290" s="12" t="s">
        <v>26</v>
      </c>
      <c r="H290" s="12" t="s">
        <v>29</v>
      </c>
      <c r="I290" s="12" t="s">
        <v>30</v>
      </c>
      <c r="J290" s="12" t="s">
        <v>31</v>
      </c>
      <c r="K290" s="12">
        <v>160080</v>
      </c>
      <c r="L290" s="12">
        <v>2661</v>
      </c>
      <c r="M290" s="12" t="s">
        <v>32</v>
      </c>
      <c r="N290" s="12">
        <v>10.532999999999999</v>
      </c>
      <c r="O290" s="12">
        <v>46.75</v>
      </c>
      <c r="P290" s="12">
        <v>1461</v>
      </c>
      <c r="Q290" s="12">
        <v>1448</v>
      </c>
      <c r="R290" s="12">
        <v>6686</v>
      </c>
      <c r="S290" s="12" t="s">
        <v>34</v>
      </c>
      <c r="T290" s="12" t="s">
        <v>267</v>
      </c>
      <c r="U290" s="12" t="s">
        <v>177</v>
      </c>
      <c r="V290" s="15">
        <v>18629</v>
      </c>
      <c r="W290" s="15">
        <v>45177</v>
      </c>
      <c r="X290" s="12">
        <v>25837</v>
      </c>
      <c r="Y290" s="16">
        <f>Tabella2[[#This Row],[elevation]]-Tabella2[[#This Row],[elevation_glo30]]</f>
        <v>13</v>
      </c>
      <c r="Z290" s="12">
        <v>12241</v>
      </c>
      <c r="AA290" s="12" t="s">
        <v>36</v>
      </c>
      <c r="AB290">
        <v>10.536721</v>
      </c>
      <c r="AC290">
        <v>46.759605999999998</v>
      </c>
      <c r="AE290" s="12">
        <v>1</v>
      </c>
      <c r="AH290" s="13"/>
    </row>
    <row r="291" spans="1:34" x14ac:dyDescent="0.2">
      <c r="A291">
        <v>532</v>
      </c>
      <c r="B291" t="s">
        <v>26</v>
      </c>
      <c r="C291">
        <v>830</v>
      </c>
      <c r="D291" t="s">
        <v>26</v>
      </c>
      <c r="E291" t="s">
        <v>268</v>
      </c>
      <c r="F291" t="s">
        <v>169</v>
      </c>
      <c r="G291" t="s">
        <v>26</v>
      </c>
      <c r="H291" t="s">
        <v>29</v>
      </c>
      <c r="I291" t="s">
        <v>30</v>
      </c>
      <c r="J291" t="s">
        <v>31</v>
      </c>
      <c r="K291" t="s">
        <v>269</v>
      </c>
      <c r="L291">
        <v>830</v>
      </c>
      <c r="M291" t="s">
        <v>32</v>
      </c>
      <c r="N291">
        <v>11.936462000000001</v>
      </c>
      <c r="O291">
        <v>46.568713000000002</v>
      </c>
      <c r="P291">
        <v>1635</v>
      </c>
      <c r="Q291">
        <v>1528.19494628906</v>
      </c>
      <c r="R291">
        <v>12312</v>
      </c>
      <c r="S291" t="s">
        <v>34</v>
      </c>
      <c r="T291">
        <v>3433</v>
      </c>
      <c r="U291" t="s">
        <v>171</v>
      </c>
      <c r="V291" s="1">
        <v>23012</v>
      </c>
      <c r="W291" s="1">
        <v>36160</v>
      </c>
      <c r="X291">
        <v>11975</v>
      </c>
      <c r="Y291" s="11">
        <f>Tabella2[[#This Row],[elevation]]-Tabella2[[#This Row],[elevation_glo30]]</f>
        <v>106.80505371094</v>
      </c>
      <c r="Z291">
        <v>2922</v>
      </c>
      <c r="AA291" t="s">
        <v>36</v>
      </c>
      <c r="AB291" s="7"/>
      <c r="AC291" s="7"/>
      <c r="AD291" s="7">
        <v>1535</v>
      </c>
      <c r="AE291" s="7">
        <v>1</v>
      </c>
      <c r="AF291" s="7">
        <v>2</v>
      </c>
      <c r="AG291" s="7"/>
      <c r="AH291" s="8" t="s">
        <v>1165</v>
      </c>
    </row>
    <row r="292" spans="1:34" x14ac:dyDescent="0.2">
      <c r="A292">
        <v>813</v>
      </c>
      <c r="B292" t="s">
        <v>26</v>
      </c>
      <c r="C292">
        <v>89</v>
      </c>
      <c r="D292" t="s">
        <v>901</v>
      </c>
      <c r="E292" t="s">
        <v>902</v>
      </c>
      <c r="F292" t="s">
        <v>332</v>
      </c>
      <c r="G292" t="s">
        <v>26</v>
      </c>
      <c r="H292" t="s">
        <v>29</v>
      </c>
      <c r="I292" t="s">
        <v>30</v>
      </c>
      <c r="J292" t="s">
        <v>31</v>
      </c>
      <c r="K292" t="s">
        <v>901</v>
      </c>
      <c r="L292">
        <v>89</v>
      </c>
      <c r="M292" t="s">
        <v>329</v>
      </c>
      <c r="N292">
        <v>11.331899999999999</v>
      </c>
      <c r="O292">
        <v>46.5304</v>
      </c>
      <c r="P292">
        <v>970</v>
      </c>
      <c r="Q292">
        <v>971.873046875</v>
      </c>
      <c r="R292" t="s">
        <v>901</v>
      </c>
      <c r="S292" t="s">
        <v>34</v>
      </c>
      <c r="T292">
        <v>208</v>
      </c>
      <c r="U292" t="s">
        <v>36</v>
      </c>
      <c r="V292" s="1">
        <v>42308</v>
      </c>
      <c r="W292" s="1">
        <v>45313</v>
      </c>
      <c r="X292">
        <v>3002</v>
      </c>
      <c r="Y292" s="11">
        <f>Tabella2[[#This Row],[elevation]]-Tabella2[[#This Row],[elevation_glo30]]</f>
        <v>-1.873046875</v>
      </c>
      <c r="Z292">
        <v>3002</v>
      </c>
      <c r="AA292" t="s">
        <v>36</v>
      </c>
      <c r="AH292" s="6"/>
    </row>
    <row r="293" spans="1:34" x14ac:dyDescent="0.2">
      <c r="A293">
        <v>814</v>
      </c>
      <c r="B293" t="s">
        <v>26</v>
      </c>
      <c r="C293">
        <v>88</v>
      </c>
      <c r="D293" t="s">
        <v>903</v>
      </c>
      <c r="E293" t="s">
        <v>904</v>
      </c>
      <c r="F293" t="s">
        <v>332</v>
      </c>
      <c r="G293" t="s">
        <v>26</v>
      </c>
      <c r="H293" t="s">
        <v>29</v>
      </c>
      <c r="I293" t="s">
        <v>30</v>
      </c>
      <c r="J293" t="s">
        <v>31</v>
      </c>
      <c r="K293" t="s">
        <v>903</v>
      </c>
      <c r="L293">
        <v>88</v>
      </c>
      <c r="M293" t="s">
        <v>32</v>
      </c>
      <c r="N293">
        <v>11.3294849086762</v>
      </c>
      <c r="O293">
        <v>46.539106477793297</v>
      </c>
      <c r="P293">
        <v>1140</v>
      </c>
      <c r="Q293">
        <v>1141.68896484375</v>
      </c>
      <c r="R293" t="s">
        <v>903</v>
      </c>
      <c r="S293" t="s">
        <v>34</v>
      </c>
      <c r="T293" t="s">
        <v>905</v>
      </c>
      <c r="U293" t="s">
        <v>321</v>
      </c>
      <c r="V293" s="1">
        <v>28491</v>
      </c>
      <c r="W293" s="1">
        <v>42369</v>
      </c>
      <c r="X293">
        <v>13873</v>
      </c>
      <c r="Y293" s="11">
        <f>Tabella2[[#This Row],[elevation]]-Tabella2[[#This Row],[elevation_glo30]]</f>
        <v>-1.68896484375</v>
      </c>
      <c r="Z293">
        <v>9495</v>
      </c>
      <c r="AA293" t="s">
        <v>36</v>
      </c>
      <c r="AH293" s="6"/>
    </row>
    <row r="294" spans="1:34" x14ac:dyDescent="0.2">
      <c r="A294">
        <v>534</v>
      </c>
      <c r="B294" t="s">
        <v>26</v>
      </c>
      <c r="C294">
        <v>791</v>
      </c>
      <c r="D294" t="s">
        <v>26</v>
      </c>
      <c r="E294" t="s">
        <v>270</v>
      </c>
      <c r="F294" t="s">
        <v>169</v>
      </c>
      <c r="G294" t="s">
        <v>26</v>
      </c>
      <c r="H294" t="s">
        <v>29</v>
      </c>
      <c r="I294" t="s">
        <v>30</v>
      </c>
      <c r="J294" t="s">
        <v>31</v>
      </c>
      <c r="K294" t="s">
        <v>271</v>
      </c>
      <c r="L294">
        <v>791</v>
      </c>
      <c r="M294" t="s">
        <v>32</v>
      </c>
      <c r="N294">
        <v>11.247126</v>
      </c>
      <c r="O294">
        <v>46.809061999999997</v>
      </c>
      <c r="P294">
        <v>731</v>
      </c>
      <c r="Q294">
        <v>703.34820556640602</v>
      </c>
      <c r="R294">
        <v>12247</v>
      </c>
      <c r="S294" t="s">
        <v>34</v>
      </c>
      <c r="T294" t="s">
        <v>272</v>
      </c>
      <c r="U294" t="s">
        <v>177</v>
      </c>
      <c r="V294" s="1">
        <v>25934</v>
      </c>
      <c r="W294" s="1">
        <v>41639</v>
      </c>
      <c r="X294">
        <v>14833</v>
      </c>
      <c r="Y294" s="11">
        <f>Tabella2[[#This Row],[elevation]]-Tabella2[[#This Row],[elevation_glo30]]</f>
        <v>27.651794433593977</v>
      </c>
      <c r="Z294">
        <v>8730</v>
      </c>
      <c r="AA294" t="s">
        <v>36</v>
      </c>
      <c r="AE294">
        <v>1</v>
      </c>
      <c r="AF294">
        <v>1</v>
      </c>
      <c r="AH294" s="6"/>
    </row>
    <row r="295" spans="1:34" x14ac:dyDescent="0.2">
      <c r="A295">
        <v>815</v>
      </c>
      <c r="B295" t="s">
        <v>26</v>
      </c>
      <c r="C295">
        <v>50</v>
      </c>
      <c r="D295" t="s">
        <v>906</v>
      </c>
      <c r="E295" t="s">
        <v>907</v>
      </c>
      <c r="F295" t="s">
        <v>332</v>
      </c>
      <c r="G295" t="s">
        <v>26</v>
      </c>
      <c r="H295" t="s">
        <v>29</v>
      </c>
      <c r="I295" t="s">
        <v>30</v>
      </c>
      <c r="J295" t="s">
        <v>31</v>
      </c>
      <c r="K295" t="s">
        <v>906</v>
      </c>
      <c r="L295">
        <v>50</v>
      </c>
      <c r="M295" t="s">
        <v>329</v>
      </c>
      <c r="N295">
        <v>12.242699999999999</v>
      </c>
      <c r="O295">
        <v>46.835299999999997</v>
      </c>
      <c r="P295">
        <v>1412</v>
      </c>
      <c r="Q295">
        <v>1414.31665039062</v>
      </c>
      <c r="R295" t="s">
        <v>906</v>
      </c>
      <c r="S295" t="s">
        <v>34</v>
      </c>
      <c r="T295" t="s">
        <v>908</v>
      </c>
      <c r="U295" t="s">
        <v>321</v>
      </c>
      <c r="V295" s="1">
        <v>24473</v>
      </c>
      <c r="W295" s="1">
        <v>45313</v>
      </c>
      <c r="X295">
        <v>20811</v>
      </c>
      <c r="Y295" s="11">
        <f>Tabella2[[#This Row],[elevation]]-Tabella2[[#This Row],[elevation_glo30]]</f>
        <v>-2.3166503906199978</v>
      </c>
      <c r="Z295">
        <v>12440</v>
      </c>
      <c r="AA295" t="s">
        <v>36</v>
      </c>
      <c r="AH295" s="6"/>
    </row>
    <row r="296" spans="1:34" x14ac:dyDescent="0.2">
      <c r="A296">
        <v>816</v>
      </c>
      <c r="B296" t="s">
        <v>26</v>
      </c>
      <c r="C296">
        <v>66</v>
      </c>
      <c r="D296" t="s">
        <v>909</v>
      </c>
      <c r="E296" t="s">
        <v>910</v>
      </c>
      <c r="F296" t="s">
        <v>332</v>
      </c>
      <c r="G296" t="s">
        <v>26</v>
      </c>
      <c r="H296" t="s">
        <v>29</v>
      </c>
      <c r="I296" t="s">
        <v>30</v>
      </c>
      <c r="J296" t="s">
        <v>31</v>
      </c>
      <c r="K296" t="s">
        <v>909</v>
      </c>
      <c r="L296">
        <v>66</v>
      </c>
      <c r="M296" t="s">
        <v>329</v>
      </c>
      <c r="N296">
        <v>11.8979</v>
      </c>
      <c r="O296">
        <v>46.679200000000002</v>
      </c>
      <c r="P296">
        <v>1150</v>
      </c>
      <c r="Q296">
        <v>1152.41430664062</v>
      </c>
      <c r="R296" t="s">
        <v>909</v>
      </c>
      <c r="S296" t="s">
        <v>34</v>
      </c>
      <c r="T296" t="s">
        <v>911</v>
      </c>
      <c r="U296" t="s">
        <v>321</v>
      </c>
      <c r="V296" s="1">
        <v>31778</v>
      </c>
      <c r="W296" s="1">
        <v>45313</v>
      </c>
      <c r="X296">
        <v>11435</v>
      </c>
      <c r="Y296" s="11">
        <f>Tabella2[[#This Row],[elevation]]-Tabella2[[#This Row],[elevation_glo30]]</f>
        <v>-2.4143066406199978</v>
      </c>
      <c r="Z296">
        <v>11070</v>
      </c>
      <c r="AA296" t="s">
        <v>36</v>
      </c>
      <c r="AH296" s="6"/>
    </row>
    <row r="297" spans="1:34" x14ac:dyDescent="0.2">
      <c r="A297">
        <v>817</v>
      </c>
      <c r="B297" t="s">
        <v>26</v>
      </c>
      <c r="C297">
        <v>27</v>
      </c>
      <c r="D297" t="s">
        <v>912</v>
      </c>
      <c r="E297" t="s">
        <v>913</v>
      </c>
      <c r="F297" t="s">
        <v>332</v>
      </c>
      <c r="G297" t="s">
        <v>26</v>
      </c>
      <c r="H297" t="s">
        <v>29</v>
      </c>
      <c r="I297" t="s">
        <v>30</v>
      </c>
      <c r="J297" t="s">
        <v>31</v>
      </c>
      <c r="K297" t="s">
        <v>912</v>
      </c>
      <c r="L297">
        <v>27</v>
      </c>
      <c r="M297" t="s">
        <v>329</v>
      </c>
      <c r="N297">
        <v>11.2296</v>
      </c>
      <c r="O297">
        <v>46.782400000000003</v>
      </c>
      <c r="P297">
        <v>586</v>
      </c>
      <c r="Q297">
        <v>588.15472412109398</v>
      </c>
      <c r="R297" t="s">
        <v>912</v>
      </c>
      <c r="S297" t="s">
        <v>34</v>
      </c>
      <c r="T297" t="s">
        <v>914</v>
      </c>
      <c r="U297" t="s">
        <v>321</v>
      </c>
      <c r="V297" s="1">
        <v>28856</v>
      </c>
      <c r="W297" s="1">
        <v>45313</v>
      </c>
      <c r="X297">
        <v>16076</v>
      </c>
      <c r="Y297" s="11">
        <f>Tabella2[[#This Row],[elevation]]-Tabella2[[#This Row],[elevation_glo30]]</f>
        <v>-2.1547241210939774</v>
      </c>
      <c r="Z297">
        <v>12058</v>
      </c>
      <c r="AA297" t="s">
        <v>36</v>
      </c>
      <c r="AH297" s="6"/>
    </row>
    <row r="298" spans="1:34" x14ac:dyDescent="0.2">
      <c r="A298">
        <v>818</v>
      </c>
      <c r="B298" t="s">
        <v>26</v>
      </c>
      <c r="C298">
        <v>74</v>
      </c>
      <c r="D298" t="s">
        <v>915</v>
      </c>
      <c r="E298" t="s">
        <v>916</v>
      </c>
      <c r="F298" t="s">
        <v>332</v>
      </c>
      <c r="G298" t="s">
        <v>26</v>
      </c>
      <c r="H298" t="s">
        <v>29</v>
      </c>
      <c r="I298" t="s">
        <v>30</v>
      </c>
      <c r="J298" t="s">
        <v>31</v>
      </c>
      <c r="K298" t="s">
        <v>915</v>
      </c>
      <c r="L298">
        <v>74</v>
      </c>
      <c r="M298" t="s">
        <v>329</v>
      </c>
      <c r="N298">
        <v>11.689399999999999</v>
      </c>
      <c r="O298">
        <v>46.6479</v>
      </c>
      <c r="P298">
        <v>1327</v>
      </c>
      <c r="Q298">
        <v>1318.07861328125</v>
      </c>
      <c r="R298" t="s">
        <v>915</v>
      </c>
      <c r="S298" t="s">
        <v>34</v>
      </c>
      <c r="T298">
        <v>213</v>
      </c>
      <c r="U298" t="s">
        <v>36</v>
      </c>
      <c r="V298" s="1">
        <v>44450</v>
      </c>
      <c r="W298" s="1">
        <v>45313</v>
      </c>
      <c r="X298">
        <v>864</v>
      </c>
      <c r="Y298" s="11">
        <f>Tabella2[[#This Row],[elevation]]-Tabella2[[#This Row],[elevation_glo30]]</f>
        <v>8.92138671875</v>
      </c>
      <c r="Z298">
        <v>864</v>
      </c>
      <c r="AA298" t="s">
        <v>36</v>
      </c>
      <c r="AB298" s="4"/>
      <c r="AC298" s="4"/>
      <c r="AD298" s="4"/>
      <c r="AE298" s="4"/>
      <c r="AF298" s="4"/>
      <c r="AG298" s="4" t="b">
        <v>0</v>
      </c>
      <c r="AH298" s="5" t="s">
        <v>1162</v>
      </c>
    </row>
    <row r="299" spans="1:34" x14ac:dyDescent="0.2">
      <c r="A299">
        <v>819</v>
      </c>
      <c r="B299" t="s">
        <v>26</v>
      </c>
      <c r="C299">
        <v>6</v>
      </c>
      <c r="D299" t="s">
        <v>917</v>
      </c>
      <c r="E299" t="s">
        <v>918</v>
      </c>
      <c r="F299" t="s">
        <v>332</v>
      </c>
      <c r="G299" t="s">
        <v>26</v>
      </c>
      <c r="H299" t="s">
        <v>29</v>
      </c>
      <c r="I299" t="s">
        <v>30</v>
      </c>
      <c r="J299" t="s">
        <v>31</v>
      </c>
      <c r="K299" t="s">
        <v>917</v>
      </c>
      <c r="L299">
        <v>6</v>
      </c>
      <c r="M299" t="s">
        <v>329</v>
      </c>
      <c r="N299">
        <v>10.5289</v>
      </c>
      <c r="O299">
        <v>46.7759</v>
      </c>
      <c r="P299">
        <v>1499</v>
      </c>
      <c r="Q299">
        <v>1498.59057617188</v>
      </c>
      <c r="R299" t="s">
        <v>917</v>
      </c>
      <c r="S299" t="s">
        <v>34</v>
      </c>
      <c r="T299" t="s">
        <v>919</v>
      </c>
      <c r="U299" t="s">
        <v>325</v>
      </c>
      <c r="V299" s="1">
        <v>20455</v>
      </c>
      <c r="W299" s="1">
        <v>45313</v>
      </c>
      <c r="X299">
        <v>24607</v>
      </c>
      <c r="Y299" s="11">
        <f>Tabella2[[#This Row],[elevation]]-Tabella2[[#This Row],[elevation_glo30]]</f>
        <v>0.40942382811999778</v>
      </c>
      <c r="Z299">
        <v>12440</v>
      </c>
      <c r="AA299" t="s">
        <v>36</v>
      </c>
      <c r="AH299" s="6"/>
    </row>
    <row r="300" spans="1:34" x14ac:dyDescent="0.2">
      <c r="A300">
        <v>539</v>
      </c>
      <c r="B300" t="s">
        <v>26</v>
      </c>
      <c r="C300">
        <v>833</v>
      </c>
      <c r="D300" t="s">
        <v>26</v>
      </c>
      <c r="E300" t="s">
        <v>273</v>
      </c>
      <c r="F300" t="s">
        <v>169</v>
      </c>
      <c r="G300" t="s">
        <v>26</v>
      </c>
      <c r="H300" t="s">
        <v>29</v>
      </c>
      <c r="I300" t="s">
        <v>30</v>
      </c>
      <c r="J300" t="s">
        <v>31</v>
      </c>
      <c r="K300" t="s">
        <v>274</v>
      </c>
      <c r="L300">
        <v>833</v>
      </c>
      <c r="M300" t="s">
        <v>32</v>
      </c>
      <c r="N300">
        <v>11.922983</v>
      </c>
      <c r="O300">
        <v>46.706434999999999</v>
      </c>
      <c r="P300">
        <v>1194</v>
      </c>
      <c r="Q300">
        <v>1140.58666992188</v>
      </c>
      <c r="R300">
        <v>12315</v>
      </c>
      <c r="S300" t="s">
        <v>34</v>
      </c>
      <c r="T300">
        <v>3469</v>
      </c>
      <c r="U300" t="s">
        <v>171</v>
      </c>
      <c r="V300" s="1">
        <v>32509</v>
      </c>
      <c r="W300" s="1">
        <v>36160</v>
      </c>
      <c r="X300">
        <v>3652</v>
      </c>
      <c r="Y300" s="11">
        <f>Tabella2[[#This Row],[elevation]]-Tabella2[[#This Row],[elevation_glo30]]</f>
        <v>53.413330078119998</v>
      </c>
      <c r="Z300">
        <v>3287</v>
      </c>
      <c r="AA300" t="s">
        <v>36</v>
      </c>
      <c r="AE300">
        <v>1</v>
      </c>
      <c r="AF300">
        <v>2</v>
      </c>
      <c r="AH300" s="6"/>
    </row>
    <row r="301" spans="1:34" x14ac:dyDescent="0.2">
      <c r="A301">
        <v>820</v>
      </c>
      <c r="B301" t="s">
        <v>26</v>
      </c>
      <c r="C301">
        <v>47</v>
      </c>
      <c r="D301" t="s">
        <v>920</v>
      </c>
      <c r="E301" t="s">
        <v>921</v>
      </c>
      <c r="F301" t="s">
        <v>332</v>
      </c>
      <c r="G301" t="s">
        <v>26</v>
      </c>
      <c r="H301" t="s">
        <v>29</v>
      </c>
      <c r="I301" t="s">
        <v>30</v>
      </c>
      <c r="J301" t="s">
        <v>31</v>
      </c>
      <c r="K301" t="s">
        <v>920</v>
      </c>
      <c r="L301">
        <v>47</v>
      </c>
      <c r="M301" t="s">
        <v>329</v>
      </c>
      <c r="N301">
        <v>12.1</v>
      </c>
      <c r="O301">
        <v>46.7119</v>
      </c>
      <c r="P301">
        <v>1285</v>
      </c>
      <c r="Q301">
        <v>1349.39660644531</v>
      </c>
      <c r="R301" t="s">
        <v>920</v>
      </c>
      <c r="S301" t="s">
        <v>34</v>
      </c>
      <c r="T301" t="s">
        <v>922</v>
      </c>
      <c r="U301" t="s">
        <v>321</v>
      </c>
      <c r="V301" s="1">
        <v>20821</v>
      </c>
      <c r="W301" s="1">
        <v>45313</v>
      </c>
      <c r="X301">
        <v>23174</v>
      </c>
      <c r="Y301" s="11">
        <f>Tabella2[[#This Row],[elevation]]-Tabella2[[#This Row],[elevation_glo30]]</f>
        <v>-64.396606445309999</v>
      </c>
      <c r="Z301">
        <v>12307</v>
      </c>
      <c r="AA301" t="s">
        <v>36</v>
      </c>
      <c r="AD301">
        <v>1350</v>
      </c>
      <c r="AH301" s="6"/>
    </row>
    <row r="302" spans="1:34" x14ac:dyDescent="0.2">
      <c r="A302">
        <v>821</v>
      </c>
      <c r="B302" t="s">
        <v>26</v>
      </c>
      <c r="C302">
        <v>96</v>
      </c>
      <c r="D302" t="s">
        <v>923</v>
      </c>
      <c r="E302" t="s">
        <v>924</v>
      </c>
      <c r="F302" t="s">
        <v>332</v>
      </c>
      <c r="G302" t="s">
        <v>26</v>
      </c>
      <c r="H302" t="s">
        <v>29</v>
      </c>
      <c r="I302" t="s">
        <v>30</v>
      </c>
      <c r="J302" t="s">
        <v>31</v>
      </c>
      <c r="K302" t="s">
        <v>923</v>
      </c>
      <c r="L302">
        <v>96</v>
      </c>
      <c r="M302" t="s">
        <v>329</v>
      </c>
      <c r="N302">
        <v>11.185499999999999</v>
      </c>
      <c r="O302">
        <v>46.236199999999997</v>
      </c>
      <c r="P302">
        <v>212</v>
      </c>
      <c r="Q302">
        <v>212.68077087402301</v>
      </c>
      <c r="R302" t="s">
        <v>923</v>
      </c>
      <c r="S302" t="s">
        <v>34</v>
      </c>
      <c r="T302" t="s">
        <v>925</v>
      </c>
      <c r="U302" t="s">
        <v>325</v>
      </c>
      <c r="V302" s="1">
        <v>28126</v>
      </c>
      <c r="W302" s="1">
        <v>45313</v>
      </c>
      <c r="X302">
        <v>13516</v>
      </c>
      <c r="Y302" s="11">
        <f>Tabella2[[#This Row],[elevation]]-Tabella2[[#This Row],[elevation_glo30]]</f>
        <v>-0.68077087402301117</v>
      </c>
      <c r="Z302">
        <v>11689</v>
      </c>
      <c r="AA302" t="s">
        <v>36</v>
      </c>
      <c r="AH302" s="6"/>
    </row>
    <row r="303" spans="1:34" x14ac:dyDescent="0.2">
      <c r="A303">
        <v>822</v>
      </c>
      <c r="B303" t="s">
        <v>26</v>
      </c>
      <c r="C303">
        <v>38</v>
      </c>
      <c r="D303" t="s">
        <v>926</v>
      </c>
      <c r="E303" t="s">
        <v>927</v>
      </c>
      <c r="F303" t="s">
        <v>332</v>
      </c>
      <c r="G303" t="s">
        <v>26</v>
      </c>
      <c r="H303" t="s">
        <v>29</v>
      </c>
      <c r="I303" t="s">
        <v>30</v>
      </c>
      <c r="J303" t="s">
        <v>31</v>
      </c>
      <c r="K303" t="s">
        <v>926</v>
      </c>
      <c r="L303">
        <v>38</v>
      </c>
      <c r="M303" t="s">
        <v>329</v>
      </c>
      <c r="N303">
        <v>11.598100000000001</v>
      </c>
      <c r="O303">
        <v>46.965600000000002</v>
      </c>
      <c r="P303">
        <v>1440</v>
      </c>
      <c r="Q303">
        <v>1438.00305175781</v>
      </c>
      <c r="R303" t="s">
        <v>926</v>
      </c>
      <c r="S303" t="s">
        <v>34</v>
      </c>
      <c r="T303">
        <v>217</v>
      </c>
      <c r="U303" t="s">
        <v>36</v>
      </c>
      <c r="V303" s="1">
        <v>41853</v>
      </c>
      <c r="W303" s="1">
        <v>45313</v>
      </c>
      <c r="X303">
        <v>3450</v>
      </c>
      <c r="Y303" s="11">
        <f>Tabella2[[#This Row],[elevation]]-Tabella2[[#This Row],[elevation_glo30]]</f>
        <v>1.9969482421900011</v>
      </c>
      <c r="Z303">
        <v>3450</v>
      </c>
      <c r="AA303" t="s">
        <v>36</v>
      </c>
      <c r="AH303" s="6"/>
    </row>
    <row r="304" spans="1:34" x14ac:dyDescent="0.2">
      <c r="A304">
        <v>823</v>
      </c>
      <c r="B304" t="s">
        <v>26</v>
      </c>
      <c r="C304">
        <v>188</v>
      </c>
      <c r="D304" t="s">
        <v>928</v>
      </c>
      <c r="E304" t="s">
        <v>929</v>
      </c>
      <c r="F304" t="s">
        <v>311</v>
      </c>
      <c r="G304" t="s">
        <v>26</v>
      </c>
      <c r="H304" t="s">
        <v>42</v>
      </c>
      <c r="I304" t="s">
        <v>43</v>
      </c>
      <c r="J304" t="s">
        <v>31</v>
      </c>
      <c r="K304" t="s">
        <v>928</v>
      </c>
      <c r="L304">
        <v>188</v>
      </c>
      <c r="M304" t="s">
        <v>32</v>
      </c>
      <c r="N304">
        <v>10.899433439999999</v>
      </c>
      <c r="O304">
        <v>46.075644609999998</v>
      </c>
      <c r="P304">
        <v>734</v>
      </c>
      <c r="Q304">
        <v>737.23760986328102</v>
      </c>
      <c r="R304" t="s">
        <v>928</v>
      </c>
      <c r="S304" t="s">
        <v>34</v>
      </c>
      <c r="T304" t="s">
        <v>930</v>
      </c>
      <c r="U304" t="s">
        <v>313</v>
      </c>
      <c r="V304" s="1">
        <v>30317</v>
      </c>
      <c r="W304" s="1">
        <v>37225</v>
      </c>
      <c r="X304">
        <v>6878</v>
      </c>
      <c r="Y304" s="11">
        <f>Tabella2[[#This Row],[elevation]]-Tabella2[[#This Row],[elevation_glo30]]</f>
        <v>-3.2376098632810226</v>
      </c>
      <c r="Z304">
        <v>4328</v>
      </c>
      <c r="AA304" t="s">
        <v>36</v>
      </c>
      <c r="AH304" s="6"/>
    </row>
    <row r="305" spans="1:34" x14ac:dyDescent="0.2">
      <c r="A305">
        <v>824</v>
      </c>
      <c r="B305" t="s">
        <v>26</v>
      </c>
      <c r="C305">
        <v>266</v>
      </c>
      <c r="D305" t="s">
        <v>931</v>
      </c>
      <c r="E305" t="s">
        <v>932</v>
      </c>
      <c r="F305" t="s">
        <v>311</v>
      </c>
      <c r="G305" t="s">
        <v>26</v>
      </c>
      <c r="H305" t="s">
        <v>42</v>
      </c>
      <c r="I305" t="s">
        <v>43</v>
      </c>
      <c r="J305" t="s">
        <v>31</v>
      </c>
      <c r="K305" t="s">
        <v>931</v>
      </c>
      <c r="L305">
        <v>266</v>
      </c>
      <c r="M305" t="s">
        <v>32</v>
      </c>
      <c r="N305">
        <v>10.911300000000001</v>
      </c>
      <c r="O305">
        <v>46.066310999999999</v>
      </c>
      <c r="P305">
        <v>685</v>
      </c>
      <c r="Q305">
        <v>686.348388671875</v>
      </c>
      <c r="R305" t="s">
        <v>931</v>
      </c>
      <c r="S305" t="s">
        <v>34</v>
      </c>
      <c r="T305" t="s">
        <v>933</v>
      </c>
      <c r="U305" t="s">
        <v>325</v>
      </c>
      <c r="V305" s="1">
        <v>30317</v>
      </c>
      <c r="W305" s="1">
        <v>45313</v>
      </c>
      <c r="X305">
        <v>10421</v>
      </c>
      <c r="Y305" s="11">
        <f>Tabella2[[#This Row],[elevation]]-Tabella2[[#This Row],[elevation_glo30]]</f>
        <v>-1.348388671875</v>
      </c>
      <c r="Z305">
        <v>8562</v>
      </c>
      <c r="AA305" t="s">
        <v>36</v>
      </c>
      <c r="AH305" s="6"/>
    </row>
    <row r="306" spans="1:34" x14ac:dyDescent="0.2">
      <c r="A306">
        <v>826</v>
      </c>
      <c r="B306" t="s">
        <v>26</v>
      </c>
      <c r="C306">
        <v>293</v>
      </c>
      <c r="D306" t="s">
        <v>934</v>
      </c>
      <c r="E306" t="s">
        <v>935</v>
      </c>
      <c r="F306" t="s">
        <v>311</v>
      </c>
      <c r="G306" t="s">
        <v>26</v>
      </c>
      <c r="H306" t="s">
        <v>42</v>
      </c>
      <c r="I306" t="s">
        <v>43</v>
      </c>
      <c r="J306" t="s">
        <v>31</v>
      </c>
      <c r="K306" t="s">
        <v>934</v>
      </c>
      <c r="L306">
        <v>293</v>
      </c>
      <c r="M306" t="s">
        <v>32</v>
      </c>
      <c r="N306">
        <v>11.796306</v>
      </c>
      <c r="O306">
        <v>46.261622000000003</v>
      </c>
      <c r="P306">
        <v>1470</v>
      </c>
      <c r="Q306">
        <v>1469.2802734375</v>
      </c>
      <c r="R306" t="s">
        <v>934</v>
      </c>
      <c r="S306" t="s">
        <v>34</v>
      </c>
      <c r="T306" t="s">
        <v>936</v>
      </c>
      <c r="U306" t="s">
        <v>379</v>
      </c>
      <c r="V306" s="1">
        <v>9314</v>
      </c>
      <c r="W306" s="1">
        <v>45313</v>
      </c>
      <c r="X306">
        <v>34842</v>
      </c>
      <c r="Y306" s="11">
        <f>Tabella2[[#This Row],[elevation]]-Tabella2[[#This Row],[elevation_glo30]]</f>
        <v>0.7197265625</v>
      </c>
      <c r="Z306">
        <v>11604</v>
      </c>
      <c r="AA306" t="s">
        <v>36</v>
      </c>
      <c r="AH306" s="6"/>
    </row>
    <row r="307" spans="1:34" x14ac:dyDescent="0.2">
      <c r="A307">
        <v>543</v>
      </c>
      <c r="B307" t="s">
        <v>26</v>
      </c>
      <c r="C307">
        <v>856</v>
      </c>
      <c r="D307" t="s">
        <v>26</v>
      </c>
      <c r="E307" t="s">
        <v>275</v>
      </c>
      <c r="F307" t="s">
        <v>169</v>
      </c>
      <c r="G307" t="s">
        <v>26</v>
      </c>
      <c r="H307" t="s">
        <v>29</v>
      </c>
      <c r="I307" t="s">
        <v>30</v>
      </c>
      <c r="J307" t="s">
        <v>31</v>
      </c>
      <c r="K307" t="s">
        <v>276</v>
      </c>
      <c r="L307">
        <v>856</v>
      </c>
      <c r="M307" t="s">
        <v>32</v>
      </c>
      <c r="N307">
        <v>11.414501</v>
      </c>
      <c r="O307">
        <v>46.701048999999998</v>
      </c>
      <c r="P307">
        <v>1417</v>
      </c>
      <c r="Q307">
        <v>1360.74829101562</v>
      </c>
      <c r="R307">
        <v>12352</v>
      </c>
      <c r="S307" t="s">
        <v>34</v>
      </c>
      <c r="T307">
        <v>3716</v>
      </c>
      <c r="U307" t="s">
        <v>171</v>
      </c>
      <c r="V307" s="1">
        <v>31778</v>
      </c>
      <c r="W307" s="1">
        <v>36160</v>
      </c>
      <c r="X307">
        <v>4383</v>
      </c>
      <c r="Y307" s="11">
        <f>Tabella2[[#This Row],[elevation]]-Tabella2[[#This Row],[elevation_glo30]]</f>
        <v>56.251708984380002</v>
      </c>
      <c r="Z307">
        <v>3287</v>
      </c>
      <c r="AA307" t="s">
        <v>36</v>
      </c>
      <c r="AE307">
        <v>1</v>
      </c>
      <c r="AF307">
        <v>2</v>
      </c>
      <c r="AH307" s="6"/>
    </row>
    <row r="308" spans="1:34" x14ac:dyDescent="0.2">
      <c r="A308">
        <v>827</v>
      </c>
      <c r="B308" t="s">
        <v>26</v>
      </c>
      <c r="C308">
        <v>117</v>
      </c>
      <c r="D308" t="s">
        <v>937</v>
      </c>
      <c r="E308" t="s">
        <v>938</v>
      </c>
      <c r="F308" t="s">
        <v>311</v>
      </c>
      <c r="G308" t="s">
        <v>26</v>
      </c>
      <c r="H308" t="s">
        <v>42</v>
      </c>
      <c r="I308" t="s">
        <v>43</v>
      </c>
      <c r="J308" t="s">
        <v>31</v>
      </c>
      <c r="K308" t="s">
        <v>937</v>
      </c>
      <c r="L308">
        <v>117</v>
      </c>
      <c r="M308" t="s">
        <v>32</v>
      </c>
      <c r="N308">
        <v>11.132460439999999</v>
      </c>
      <c r="O308">
        <v>46.192588030000003</v>
      </c>
      <c r="P308">
        <v>205</v>
      </c>
      <c r="Q308">
        <v>207.39453125</v>
      </c>
      <c r="R308" t="s">
        <v>937</v>
      </c>
      <c r="S308" t="s">
        <v>34</v>
      </c>
      <c r="T308" t="s">
        <v>939</v>
      </c>
      <c r="U308" t="s">
        <v>321</v>
      </c>
      <c r="V308" s="1">
        <v>9498</v>
      </c>
      <c r="W308" s="1">
        <v>38439</v>
      </c>
      <c r="X308">
        <v>11627</v>
      </c>
      <c r="Y308" s="11">
        <f>Tabella2[[#This Row],[elevation]]-Tabella2[[#This Row],[elevation_glo30]]</f>
        <v>-2.39453125</v>
      </c>
      <c r="Z308">
        <v>4885</v>
      </c>
      <c r="AA308" t="s">
        <v>36</v>
      </c>
      <c r="AH308" s="6"/>
    </row>
    <row r="309" spans="1:34" x14ac:dyDescent="0.2">
      <c r="A309">
        <v>828</v>
      </c>
      <c r="B309" t="s">
        <v>26</v>
      </c>
      <c r="C309">
        <v>211</v>
      </c>
      <c r="D309" t="s">
        <v>940</v>
      </c>
      <c r="E309" t="s">
        <v>941</v>
      </c>
      <c r="F309" t="s">
        <v>311</v>
      </c>
      <c r="G309" t="s">
        <v>26</v>
      </c>
      <c r="H309" t="s">
        <v>42</v>
      </c>
      <c r="I309" t="s">
        <v>43</v>
      </c>
      <c r="J309" t="s">
        <v>31</v>
      </c>
      <c r="K309" t="s">
        <v>940</v>
      </c>
      <c r="L309">
        <v>211</v>
      </c>
      <c r="M309" t="s">
        <v>32</v>
      </c>
      <c r="N309">
        <v>11.76920689</v>
      </c>
      <c r="O309">
        <v>46.134178249999998</v>
      </c>
      <c r="P309">
        <v>577</v>
      </c>
      <c r="Q309">
        <v>587.57177734375</v>
      </c>
      <c r="R309" t="s">
        <v>940</v>
      </c>
      <c r="S309" t="s">
        <v>34</v>
      </c>
      <c r="T309" t="s">
        <v>942</v>
      </c>
      <c r="U309" t="s">
        <v>313</v>
      </c>
      <c r="V309" s="1">
        <v>27395</v>
      </c>
      <c r="W309" s="1">
        <v>34942</v>
      </c>
      <c r="X309">
        <v>6243</v>
      </c>
      <c r="Y309" s="11">
        <f>Tabella2[[#This Row],[elevation]]-Tabella2[[#This Row],[elevation_glo30]]</f>
        <v>-10.57177734375</v>
      </c>
      <c r="Z309">
        <v>790</v>
      </c>
      <c r="AA309" t="s">
        <v>36</v>
      </c>
      <c r="AD309">
        <v>587</v>
      </c>
      <c r="AH309" s="6"/>
    </row>
    <row r="310" spans="1:34" x14ac:dyDescent="0.2">
      <c r="A310">
        <v>829</v>
      </c>
      <c r="B310" t="s">
        <v>26</v>
      </c>
      <c r="C310">
        <v>181</v>
      </c>
      <c r="D310" t="s">
        <v>943</v>
      </c>
      <c r="E310" t="s">
        <v>944</v>
      </c>
      <c r="F310" t="s">
        <v>311</v>
      </c>
      <c r="G310" t="s">
        <v>26</v>
      </c>
      <c r="H310" t="s">
        <v>42</v>
      </c>
      <c r="I310" t="s">
        <v>43</v>
      </c>
      <c r="J310" t="s">
        <v>31</v>
      </c>
      <c r="K310" t="s">
        <v>943</v>
      </c>
      <c r="L310">
        <v>181</v>
      </c>
      <c r="M310" t="s">
        <v>32</v>
      </c>
      <c r="N310">
        <v>10.78449781</v>
      </c>
      <c r="O310">
        <v>46.188471139999997</v>
      </c>
      <c r="P310">
        <v>1100</v>
      </c>
      <c r="Q310">
        <v>1100.54760742188</v>
      </c>
      <c r="R310" t="s">
        <v>943</v>
      </c>
      <c r="S310" t="s">
        <v>34</v>
      </c>
      <c r="T310" t="s">
        <v>945</v>
      </c>
      <c r="U310" t="s">
        <v>313</v>
      </c>
      <c r="V310" s="1">
        <v>31413</v>
      </c>
      <c r="W310" s="1">
        <v>36160</v>
      </c>
      <c r="X310">
        <v>4738</v>
      </c>
      <c r="Y310" s="11">
        <f>Tabella2[[#This Row],[elevation]]-Tabella2[[#This Row],[elevation_glo30]]</f>
        <v>-0.54760742188000222</v>
      </c>
      <c r="Z310">
        <v>3279</v>
      </c>
      <c r="AA310" t="s">
        <v>36</v>
      </c>
      <c r="AH310" s="6"/>
    </row>
    <row r="311" spans="1:34" x14ac:dyDescent="0.2">
      <c r="A311">
        <v>830</v>
      </c>
      <c r="B311" t="s">
        <v>26</v>
      </c>
      <c r="C311">
        <v>159</v>
      </c>
      <c r="D311" t="s">
        <v>946</v>
      </c>
      <c r="E311" t="s">
        <v>947</v>
      </c>
      <c r="F311" t="s">
        <v>311</v>
      </c>
      <c r="G311" t="s">
        <v>26</v>
      </c>
      <c r="H311" t="s">
        <v>42</v>
      </c>
      <c r="I311" t="s">
        <v>43</v>
      </c>
      <c r="J311" t="s">
        <v>31</v>
      </c>
      <c r="K311" t="s">
        <v>946</v>
      </c>
      <c r="L311">
        <v>159</v>
      </c>
      <c r="M311" t="s">
        <v>32</v>
      </c>
      <c r="N311">
        <v>11.30223</v>
      </c>
      <c r="O311">
        <v>46.107092999999999</v>
      </c>
      <c r="P311">
        <v>925</v>
      </c>
      <c r="Q311">
        <v>928.74353027343795</v>
      </c>
      <c r="R311" t="s">
        <v>946</v>
      </c>
      <c r="S311" t="s">
        <v>34</v>
      </c>
      <c r="T311" t="s">
        <v>948</v>
      </c>
      <c r="U311" t="s">
        <v>325</v>
      </c>
      <c r="V311" s="1">
        <v>12785</v>
      </c>
      <c r="W311" s="1">
        <v>45313</v>
      </c>
      <c r="X311">
        <v>29474</v>
      </c>
      <c r="Y311" s="11">
        <f>Tabella2[[#This Row],[elevation]]-Tabella2[[#This Row],[elevation_glo30]]</f>
        <v>-3.7435302734379547</v>
      </c>
      <c r="Z311">
        <v>12095</v>
      </c>
      <c r="AA311" t="s">
        <v>36</v>
      </c>
      <c r="AH311" s="6"/>
    </row>
    <row r="312" spans="1:34" x14ac:dyDescent="0.2">
      <c r="A312">
        <v>831</v>
      </c>
      <c r="B312" t="s">
        <v>26</v>
      </c>
      <c r="C312">
        <v>132</v>
      </c>
      <c r="D312" t="s">
        <v>949</v>
      </c>
      <c r="E312" t="s">
        <v>950</v>
      </c>
      <c r="F312" t="s">
        <v>311</v>
      </c>
      <c r="G312" t="s">
        <v>26</v>
      </c>
      <c r="H312" t="s">
        <v>42</v>
      </c>
      <c r="I312" t="s">
        <v>43</v>
      </c>
      <c r="J312" t="s">
        <v>31</v>
      </c>
      <c r="K312" t="s">
        <v>949</v>
      </c>
      <c r="L312">
        <v>132</v>
      </c>
      <c r="M312" t="s">
        <v>32</v>
      </c>
      <c r="N312">
        <v>11.061730669999999</v>
      </c>
      <c r="O312">
        <v>46.345655890000003</v>
      </c>
      <c r="P312">
        <v>532</v>
      </c>
      <c r="Q312">
        <v>527.02453613281205</v>
      </c>
      <c r="R312" t="s">
        <v>949</v>
      </c>
      <c r="S312" t="s">
        <v>34</v>
      </c>
      <c r="T312" t="s">
        <v>951</v>
      </c>
      <c r="U312" t="s">
        <v>313</v>
      </c>
      <c r="V312" s="1">
        <v>27395</v>
      </c>
      <c r="W312" s="1">
        <v>37986</v>
      </c>
      <c r="X312">
        <v>10530</v>
      </c>
      <c r="Y312" s="11">
        <f>Tabella2[[#This Row],[elevation]]-Tabella2[[#This Row],[elevation_glo30]]</f>
        <v>4.9754638671879547</v>
      </c>
      <c r="Z312">
        <v>5106</v>
      </c>
      <c r="AA312" t="s">
        <v>36</v>
      </c>
      <c r="AH312" s="6"/>
    </row>
    <row r="313" spans="1:34" x14ac:dyDescent="0.2">
      <c r="A313">
        <v>832</v>
      </c>
      <c r="B313" t="s">
        <v>26</v>
      </c>
      <c r="C313">
        <v>190</v>
      </c>
      <c r="D313" t="s">
        <v>952</v>
      </c>
      <c r="E313" t="s">
        <v>953</v>
      </c>
      <c r="F313" t="s">
        <v>311</v>
      </c>
      <c r="G313" t="s">
        <v>26</v>
      </c>
      <c r="H313" t="s">
        <v>42</v>
      </c>
      <c r="I313" t="s">
        <v>43</v>
      </c>
      <c r="J313" t="s">
        <v>31</v>
      </c>
      <c r="K313" t="s">
        <v>952</v>
      </c>
      <c r="L313">
        <v>190</v>
      </c>
      <c r="M313" t="s">
        <v>32</v>
      </c>
      <c r="N313">
        <v>10.980275000000001</v>
      </c>
      <c r="O313">
        <v>46.065195000000003</v>
      </c>
      <c r="P313">
        <v>252</v>
      </c>
      <c r="Q313">
        <v>249.92875671386699</v>
      </c>
      <c r="R313" t="s">
        <v>952</v>
      </c>
      <c r="S313" t="s">
        <v>34</v>
      </c>
      <c r="T313" t="s">
        <v>954</v>
      </c>
      <c r="U313" t="s">
        <v>325</v>
      </c>
      <c r="V313" s="1">
        <v>27395</v>
      </c>
      <c r="W313" s="1">
        <v>45313</v>
      </c>
      <c r="X313">
        <v>16634</v>
      </c>
      <c r="Y313" s="11">
        <f>Tabella2[[#This Row],[elevation]]-Tabella2[[#This Row],[elevation_glo30]]</f>
        <v>2.0712432861330115</v>
      </c>
      <c r="Z313">
        <v>11888</v>
      </c>
      <c r="AA313" t="s">
        <v>36</v>
      </c>
      <c r="AH313" s="6"/>
    </row>
    <row r="314" spans="1:34" x14ac:dyDescent="0.2">
      <c r="A314">
        <v>833</v>
      </c>
      <c r="B314" t="s">
        <v>26</v>
      </c>
      <c r="C314">
        <v>250</v>
      </c>
      <c r="D314" t="s">
        <v>955</v>
      </c>
      <c r="E314" t="s">
        <v>956</v>
      </c>
      <c r="F314" t="s">
        <v>311</v>
      </c>
      <c r="G314" t="s">
        <v>26</v>
      </c>
      <c r="H314" t="s">
        <v>42</v>
      </c>
      <c r="I314" t="s">
        <v>43</v>
      </c>
      <c r="J314" t="s">
        <v>31</v>
      </c>
      <c r="K314" t="s">
        <v>955</v>
      </c>
      <c r="L314">
        <v>250</v>
      </c>
      <c r="M314" t="s">
        <v>32</v>
      </c>
      <c r="N314">
        <v>10.565028999999999</v>
      </c>
      <c r="O314">
        <v>46.186405999999998</v>
      </c>
      <c r="P314">
        <v>2595</v>
      </c>
      <c r="Q314">
        <v>2540.74926757812</v>
      </c>
      <c r="R314" t="s">
        <v>955</v>
      </c>
      <c r="S314" t="s">
        <v>34</v>
      </c>
      <c r="T314">
        <v>228</v>
      </c>
      <c r="U314" t="s">
        <v>36</v>
      </c>
      <c r="V314" s="1">
        <v>42909</v>
      </c>
      <c r="W314" s="1">
        <v>44528</v>
      </c>
      <c r="X314">
        <v>1524</v>
      </c>
      <c r="Y314" s="11">
        <f>Tabella2[[#This Row],[elevation]]-Tabella2[[#This Row],[elevation_glo30]]</f>
        <v>54.250732421880002</v>
      </c>
      <c r="Z314">
        <v>1524</v>
      </c>
      <c r="AA314" t="s">
        <v>36</v>
      </c>
      <c r="AB314" s="4"/>
      <c r="AC314" s="4"/>
      <c r="AD314" s="4"/>
      <c r="AE314" s="4"/>
      <c r="AF314" s="4"/>
      <c r="AG314" s="4" t="b">
        <v>0</v>
      </c>
      <c r="AH314" s="5" t="s">
        <v>1162</v>
      </c>
    </row>
    <row r="315" spans="1:34" x14ac:dyDescent="0.2">
      <c r="A315">
        <v>255</v>
      </c>
      <c r="B315" t="s">
        <v>26</v>
      </c>
      <c r="C315">
        <v>3409</v>
      </c>
      <c r="D315" t="s">
        <v>26</v>
      </c>
      <c r="E315" t="s">
        <v>126</v>
      </c>
      <c r="F315" t="s">
        <v>28</v>
      </c>
      <c r="G315" t="s">
        <v>26</v>
      </c>
      <c r="H315" t="s">
        <v>42</v>
      </c>
      <c r="I315" t="s">
        <v>43</v>
      </c>
      <c r="J315" t="s">
        <v>31</v>
      </c>
      <c r="K315" t="s">
        <v>26</v>
      </c>
      <c r="L315">
        <v>3409</v>
      </c>
      <c r="M315" t="s">
        <v>32</v>
      </c>
      <c r="N315">
        <v>10.94655</v>
      </c>
      <c r="O315">
        <v>46.03302</v>
      </c>
      <c r="P315">
        <v>253</v>
      </c>
      <c r="Q315">
        <v>250.66685485839801</v>
      </c>
      <c r="R315" t="s">
        <v>127</v>
      </c>
      <c r="S315" t="s">
        <v>34</v>
      </c>
      <c r="T315">
        <v>3236</v>
      </c>
      <c r="U315" t="s">
        <v>35</v>
      </c>
      <c r="V315" s="1">
        <v>37622</v>
      </c>
      <c r="W315" s="1">
        <v>44327</v>
      </c>
      <c r="X315">
        <v>1575</v>
      </c>
      <c r="Y315" s="11">
        <f>Tabella2[[#This Row],[elevation]]-Tabella2[[#This Row],[elevation_glo30]]</f>
        <v>2.3331451416019888</v>
      </c>
      <c r="Z315">
        <v>1575</v>
      </c>
      <c r="AA315" t="s">
        <v>36</v>
      </c>
      <c r="AB315" s="4"/>
      <c r="AC315" s="4"/>
      <c r="AD315" s="4"/>
      <c r="AE315" s="4"/>
      <c r="AF315" s="4"/>
      <c r="AG315" s="4" t="b">
        <v>0</v>
      </c>
      <c r="AH315" s="5" t="s">
        <v>1162</v>
      </c>
    </row>
    <row r="316" spans="1:34" x14ac:dyDescent="0.2">
      <c r="A316">
        <v>834</v>
      </c>
      <c r="B316" t="s">
        <v>26</v>
      </c>
      <c r="C316">
        <v>86</v>
      </c>
      <c r="D316" t="s">
        <v>957</v>
      </c>
      <c r="E316" t="s">
        <v>958</v>
      </c>
      <c r="F316" t="s">
        <v>332</v>
      </c>
      <c r="G316" t="s">
        <v>26</v>
      </c>
      <c r="H316" t="s">
        <v>29</v>
      </c>
      <c r="I316" t="s">
        <v>30</v>
      </c>
      <c r="J316" t="s">
        <v>31</v>
      </c>
      <c r="K316" t="s">
        <v>957</v>
      </c>
      <c r="L316">
        <v>86</v>
      </c>
      <c r="M316" t="s">
        <v>329</v>
      </c>
      <c r="N316">
        <v>11.3551</v>
      </c>
      <c r="O316">
        <v>46.640599999999999</v>
      </c>
      <c r="P316">
        <v>970</v>
      </c>
      <c r="Q316">
        <v>969.96881103515602</v>
      </c>
      <c r="R316" t="s">
        <v>957</v>
      </c>
      <c r="S316" t="s">
        <v>34</v>
      </c>
      <c r="T316" t="s">
        <v>959</v>
      </c>
      <c r="U316" t="s">
        <v>325</v>
      </c>
      <c r="V316" s="1">
        <v>28126</v>
      </c>
      <c r="W316" s="1">
        <v>45313</v>
      </c>
      <c r="X316">
        <v>17161</v>
      </c>
      <c r="Y316" s="11">
        <f>Tabella2[[#This Row],[elevation]]-Tabella2[[#This Row],[elevation_glo30]]</f>
        <v>3.1188964843977374E-2</v>
      </c>
      <c r="Z316">
        <v>12413</v>
      </c>
      <c r="AA316" t="s">
        <v>36</v>
      </c>
      <c r="AH316" s="6"/>
    </row>
    <row r="317" spans="1:34" x14ac:dyDescent="0.2">
      <c r="A317">
        <v>258</v>
      </c>
      <c r="B317" t="s">
        <v>26</v>
      </c>
      <c r="C317">
        <v>3410</v>
      </c>
      <c r="D317" t="s">
        <v>26</v>
      </c>
      <c r="E317" t="s">
        <v>128</v>
      </c>
      <c r="F317" t="s">
        <v>28</v>
      </c>
      <c r="G317" t="s">
        <v>26</v>
      </c>
      <c r="H317" t="s">
        <v>42</v>
      </c>
      <c r="I317" t="s">
        <v>43</v>
      </c>
      <c r="J317" t="s">
        <v>31</v>
      </c>
      <c r="K317" t="s">
        <v>26</v>
      </c>
      <c r="L317">
        <v>3410</v>
      </c>
      <c r="M317" t="s">
        <v>32</v>
      </c>
      <c r="N317">
        <v>11.807779999999999</v>
      </c>
      <c r="O317">
        <v>46.500279999999997</v>
      </c>
      <c r="P317">
        <v>2967</v>
      </c>
      <c r="Q317">
        <v>2860.49291992188</v>
      </c>
      <c r="R317" t="s">
        <v>129</v>
      </c>
      <c r="S317" t="s">
        <v>34</v>
      </c>
      <c r="T317">
        <v>3256</v>
      </c>
      <c r="U317" t="s">
        <v>35</v>
      </c>
      <c r="V317" s="1">
        <v>42989</v>
      </c>
      <c r="W317" s="1">
        <v>45169</v>
      </c>
      <c r="X317">
        <v>2093</v>
      </c>
      <c r="Y317" s="11">
        <f>Tabella2[[#This Row],[elevation]]-Tabella2[[#This Row],[elevation_glo30]]</f>
        <v>106.50708007812</v>
      </c>
      <c r="Z317">
        <v>2093</v>
      </c>
      <c r="AA317" t="s">
        <v>36</v>
      </c>
      <c r="AD317">
        <v>2950</v>
      </c>
      <c r="AH317" s="6" t="s">
        <v>1176</v>
      </c>
    </row>
    <row r="318" spans="1:34" x14ac:dyDescent="0.2">
      <c r="A318">
        <v>550</v>
      </c>
      <c r="B318" t="s">
        <v>26</v>
      </c>
      <c r="C318">
        <v>793</v>
      </c>
      <c r="D318" t="s">
        <v>26</v>
      </c>
      <c r="E318" t="s">
        <v>277</v>
      </c>
      <c r="F318" t="s">
        <v>169</v>
      </c>
      <c r="G318" t="s">
        <v>26</v>
      </c>
      <c r="H318" t="s">
        <v>29</v>
      </c>
      <c r="I318" t="s">
        <v>30</v>
      </c>
      <c r="J318" t="s">
        <v>31</v>
      </c>
      <c r="K318" t="s">
        <v>278</v>
      </c>
      <c r="L318">
        <v>793</v>
      </c>
      <c r="M318" t="s">
        <v>32</v>
      </c>
      <c r="N318">
        <v>11.190830999999999</v>
      </c>
      <c r="O318">
        <v>46.689596000000002</v>
      </c>
      <c r="P318">
        <v>605</v>
      </c>
      <c r="Q318">
        <v>645.67352294921898</v>
      </c>
      <c r="R318">
        <v>12251</v>
      </c>
      <c r="S318" t="s">
        <v>34</v>
      </c>
      <c r="T318">
        <v>3789</v>
      </c>
      <c r="U318" t="s">
        <v>171</v>
      </c>
      <c r="V318" s="1">
        <v>31413</v>
      </c>
      <c r="W318" s="1">
        <v>36160</v>
      </c>
      <c r="X318">
        <v>4748</v>
      </c>
      <c r="Y318" s="11">
        <f>Tabella2[[#This Row],[elevation]]-Tabella2[[#This Row],[elevation_glo30]]</f>
        <v>-40.673522949218977</v>
      </c>
      <c r="Z318">
        <v>3287</v>
      </c>
      <c r="AA318" t="s">
        <v>36</v>
      </c>
      <c r="AE318">
        <v>1</v>
      </c>
      <c r="AF318">
        <v>2</v>
      </c>
      <c r="AH318" s="6"/>
    </row>
    <row r="319" spans="1:34" x14ac:dyDescent="0.2">
      <c r="A319">
        <v>835</v>
      </c>
      <c r="B319" t="s">
        <v>26</v>
      </c>
      <c r="C319">
        <v>150</v>
      </c>
      <c r="D319" t="s">
        <v>960</v>
      </c>
      <c r="E319" t="s">
        <v>961</v>
      </c>
      <c r="F319" t="s">
        <v>311</v>
      </c>
      <c r="G319" t="s">
        <v>26</v>
      </c>
      <c r="H319" t="s">
        <v>42</v>
      </c>
      <c r="I319" t="s">
        <v>43</v>
      </c>
      <c r="J319" t="s">
        <v>31</v>
      </c>
      <c r="K319" t="s">
        <v>960</v>
      </c>
      <c r="L319">
        <v>150</v>
      </c>
      <c r="M319" t="s">
        <v>32</v>
      </c>
      <c r="N319">
        <v>11.289609</v>
      </c>
      <c r="O319">
        <v>46.211224000000001</v>
      </c>
      <c r="P319">
        <v>660</v>
      </c>
      <c r="Q319">
        <v>654.21356201171898</v>
      </c>
      <c r="R319" t="s">
        <v>960</v>
      </c>
      <c r="S319" t="s">
        <v>34</v>
      </c>
      <c r="T319" t="s">
        <v>962</v>
      </c>
      <c r="U319" t="s">
        <v>313</v>
      </c>
      <c r="V319" s="1">
        <v>33977</v>
      </c>
      <c r="W319" s="1">
        <v>44377</v>
      </c>
      <c r="X319">
        <v>9742</v>
      </c>
      <c r="Y319" s="11">
        <f>Tabella2[[#This Row],[elevation]]-Tabella2[[#This Row],[elevation_glo30]]</f>
        <v>5.7864379882810226</v>
      </c>
      <c r="Z319">
        <v>9742</v>
      </c>
      <c r="AA319" t="s">
        <v>36</v>
      </c>
      <c r="AH319" s="6"/>
    </row>
    <row r="320" spans="1:34" x14ac:dyDescent="0.2">
      <c r="A320">
        <v>836</v>
      </c>
      <c r="B320" t="s">
        <v>26</v>
      </c>
      <c r="C320">
        <v>151</v>
      </c>
      <c r="D320" t="s">
        <v>963</v>
      </c>
      <c r="E320" t="s">
        <v>964</v>
      </c>
      <c r="F320" t="s">
        <v>311</v>
      </c>
      <c r="G320" t="s">
        <v>26</v>
      </c>
      <c r="H320" t="s">
        <v>42</v>
      </c>
      <c r="I320" t="s">
        <v>43</v>
      </c>
      <c r="J320" t="s">
        <v>31</v>
      </c>
      <c r="K320" t="s">
        <v>963</v>
      </c>
      <c r="L320">
        <v>151</v>
      </c>
      <c r="M320" t="s">
        <v>32</v>
      </c>
      <c r="N320">
        <v>11.260008689999999</v>
      </c>
      <c r="O320">
        <v>46.191558530000002</v>
      </c>
      <c r="P320">
        <v>720</v>
      </c>
      <c r="Q320">
        <v>712.09906005859398</v>
      </c>
      <c r="R320" t="s">
        <v>963</v>
      </c>
      <c r="S320" t="s">
        <v>34</v>
      </c>
      <c r="T320" t="s">
        <v>965</v>
      </c>
      <c r="U320" t="s">
        <v>313</v>
      </c>
      <c r="V320" s="1">
        <v>34305</v>
      </c>
      <c r="W320" s="1">
        <v>40460</v>
      </c>
      <c r="X320">
        <v>5991</v>
      </c>
      <c r="Y320" s="11">
        <f>Tabella2[[#This Row],[elevation]]-Tabella2[[#This Row],[elevation_glo30]]</f>
        <v>7.9009399414060226</v>
      </c>
      <c r="Z320">
        <v>5991</v>
      </c>
      <c r="AA320" t="s">
        <v>36</v>
      </c>
      <c r="AH320" s="6"/>
    </row>
    <row r="321" spans="1:34" x14ac:dyDescent="0.2">
      <c r="A321">
        <v>838</v>
      </c>
      <c r="B321" t="s">
        <v>26</v>
      </c>
      <c r="C321">
        <v>59</v>
      </c>
      <c r="D321" t="s">
        <v>969</v>
      </c>
      <c r="E321" t="s">
        <v>970</v>
      </c>
      <c r="F321" t="s">
        <v>332</v>
      </c>
      <c r="G321" t="s">
        <v>26</v>
      </c>
      <c r="H321" t="s">
        <v>29</v>
      </c>
      <c r="I321" t="s">
        <v>30</v>
      </c>
      <c r="J321" t="s">
        <v>31</v>
      </c>
      <c r="K321" t="s">
        <v>969</v>
      </c>
      <c r="L321">
        <v>59</v>
      </c>
      <c r="M321" t="s">
        <v>329</v>
      </c>
      <c r="N321">
        <v>11.8744</v>
      </c>
      <c r="O321">
        <v>46.890099999999997</v>
      </c>
      <c r="P321">
        <v>1141</v>
      </c>
      <c r="Q321">
        <v>1140.21752929688</v>
      </c>
      <c r="R321" t="s">
        <v>969</v>
      </c>
      <c r="S321" t="s">
        <v>34</v>
      </c>
      <c r="T321" t="s">
        <v>971</v>
      </c>
      <c r="U321" t="s">
        <v>313</v>
      </c>
      <c r="V321" s="1">
        <v>27760</v>
      </c>
      <c r="W321" s="1">
        <v>45313</v>
      </c>
      <c r="X321">
        <v>12806</v>
      </c>
      <c r="Y321" s="11">
        <f>Tabella2[[#This Row],[elevation]]-Tabella2[[#This Row],[elevation_glo30]]</f>
        <v>0.78247070311999778</v>
      </c>
      <c r="Z321">
        <v>10249</v>
      </c>
      <c r="AA321" t="s">
        <v>36</v>
      </c>
      <c r="AH321" s="6"/>
    </row>
    <row r="322" spans="1:34" x14ac:dyDescent="0.2">
      <c r="A322">
        <v>837</v>
      </c>
      <c r="B322" t="s">
        <v>26</v>
      </c>
      <c r="C322">
        <v>75</v>
      </c>
      <c r="D322" t="s">
        <v>966</v>
      </c>
      <c r="E322" t="s">
        <v>967</v>
      </c>
      <c r="F322" t="s">
        <v>332</v>
      </c>
      <c r="G322" t="s">
        <v>26</v>
      </c>
      <c r="H322" t="s">
        <v>29</v>
      </c>
      <c r="I322" t="s">
        <v>30</v>
      </c>
      <c r="J322" t="s">
        <v>31</v>
      </c>
      <c r="K322" t="s">
        <v>966</v>
      </c>
      <c r="L322">
        <v>75</v>
      </c>
      <c r="M322" t="s">
        <v>329</v>
      </c>
      <c r="N322">
        <v>11.7684</v>
      </c>
      <c r="O322">
        <v>46.5456</v>
      </c>
      <c r="P322">
        <v>1594</v>
      </c>
      <c r="Q322">
        <v>1594.28576660156</v>
      </c>
      <c r="R322" t="s">
        <v>966</v>
      </c>
      <c r="S322" t="s">
        <v>34</v>
      </c>
      <c r="T322" t="s">
        <v>968</v>
      </c>
      <c r="U322" t="s">
        <v>321</v>
      </c>
      <c r="V322" s="1">
        <v>33239</v>
      </c>
      <c r="W322" s="1">
        <v>45313</v>
      </c>
      <c r="X322">
        <v>11724</v>
      </c>
      <c r="Y322" s="11">
        <f>Tabella2[[#This Row],[elevation]]-Tabella2[[#This Row],[elevation_glo30]]</f>
        <v>-0.28576660155999889</v>
      </c>
      <c r="Z322">
        <v>11724</v>
      </c>
      <c r="AA322" t="s">
        <v>36</v>
      </c>
      <c r="AH322" s="6"/>
    </row>
    <row r="323" spans="1:34" x14ac:dyDescent="0.2">
      <c r="A323">
        <v>839</v>
      </c>
      <c r="B323" t="s">
        <v>26</v>
      </c>
      <c r="C323">
        <v>18</v>
      </c>
      <c r="D323" t="s">
        <v>972</v>
      </c>
      <c r="E323" t="s">
        <v>973</v>
      </c>
      <c r="F323" t="s">
        <v>328</v>
      </c>
      <c r="G323" t="s">
        <v>26</v>
      </c>
      <c r="H323" t="s">
        <v>29</v>
      </c>
      <c r="I323" t="s">
        <v>30</v>
      </c>
      <c r="J323" t="s">
        <v>31</v>
      </c>
      <c r="K323" t="s">
        <v>972</v>
      </c>
      <c r="L323">
        <v>18</v>
      </c>
      <c r="M323" t="s">
        <v>329</v>
      </c>
      <c r="N323">
        <v>10.8224</v>
      </c>
      <c r="O323">
        <v>46.741199999999999</v>
      </c>
      <c r="P323">
        <v>1950</v>
      </c>
      <c r="Q323">
        <v>1945.64465332031</v>
      </c>
      <c r="R323" t="s">
        <v>972</v>
      </c>
      <c r="S323" t="s">
        <v>34</v>
      </c>
      <c r="T323">
        <v>234</v>
      </c>
      <c r="U323" t="s">
        <v>36</v>
      </c>
      <c r="V323" s="1">
        <v>41853</v>
      </c>
      <c r="W323" s="1">
        <v>45313</v>
      </c>
      <c r="X323">
        <v>3248</v>
      </c>
      <c r="Y323" s="11">
        <f>Tabella2[[#This Row],[elevation]]-Tabella2[[#This Row],[elevation_glo30]]</f>
        <v>4.3553466796900011</v>
      </c>
      <c r="Z323">
        <v>3248</v>
      </c>
      <c r="AA323" t="s">
        <v>36</v>
      </c>
      <c r="AH323" s="6"/>
    </row>
    <row r="324" spans="1:34" x14ac:dyDescent="0.2">
      <c r="A324">
        <v>840</v>
      </c>
      <c r="B324" t="s">
        <v>26</v>
      </c>
      <c r="C324">
        <v>17</v>
      </c>
      <c r="D324" t="s">
        <v>974</v>
      </c>
      <c r="E324" t="s">
        <v>975</v>
      </c>
      <c r="F324" t="s">
        <v>328</v>
      </c>
      <c r="G324" t="s">
        <v>26</v>
      </c>
      <c r="H324" t="s">
        <v>29</v>
      </c>
      <c r="I324" t="s">
        <v>30</v>
      </c>
      <c r="J324" t="s">
        <v>31</v>
      </c>
      <c r="K324" t="s">
        <v>974</v>
      </c>
      <c r="L324">
        <v>17</v>
      </c>
      <c r="M324" t="s">
        <v>329</v>
      </c>
      <c r="N324">
        <v>10.764699999999999</v>
      </c>
      <c r="O324">
        <v>46.784700000000001</v>
      </c>
      <c r="P324">
        <v>3035</v>
      </c>
      <c r="Q324">
        <v>3032.48022460938</v>
      </c>
      <c r="R324" t="s">
        <v>974</v>
      </c>
      <c r="S324" t="s">
        <v>34</v>
      </c>
      <c r="T324">
        <v>235</v>
      </c>
      <c r="U324" t="s">
        <v>36</v>
      </c>
      <c r="V324" s="1">
        <v>41853</v>
      </c>
      <c r="W324" s="1">
        <v>45313</v>
      </c>
      <c r="X324">
        <v>3310</v>
      </c>
      <c r="Y324" s="11">
        <f>Tabella2[[#This Row],[elevation]]-Tabella2[[#This Row],[elevation_glo30]]</f>
        <v>2.5197753906199978</v>
      </c>
      <c r="Z324">
        <v>3310</v>
      </c>
      <c r="AA324" t="s">
        <v>36</v>
      </c>
      <c r="AH324" s="6"/>
    </row>
    <row r="325" spans="1:34" x14ac:dyDescent="0.2">
      <c r="A325">
        <v>261</v>
      </c>
      <c r="B325" t="s">
        <v>26</v>
      </c>
      <c r="C325">
        <v>3270</v>
      </c>
      <c r="D325" t="s">
        <v>26</v>
      </c>
      <c r="E325" t="s">
        <v>130</v>
      </c>
      <c r="F325" t="s">
        <v>28</v>
      </c>
      <c r="G325" t="s">
        <v>26</v>
      </c>
      <c r="H325" t="s">
        <v>29</v>
      </c>
      <c r="I325" t="s">
        <v>30</v>
      </c>
      <c r="J325" t="s">
        <v>31</v>
      </c>
      <c r="K325" t="s">
        <v>26</v>
      </c>
      <c r="L325">
        <v>3270</v>
      </c>
      <c r="M325" t="s">
        <v>32</v>
      </c>
      <c r="N325">
        <v>10.796670000000001</v>
      </c>
      <c r="O325">
        <v>46.77028</v>
      </c>
      <c r="P325">
        <v>0</v>
      </c>
      <c r="Q325">
        <v>3190.5419921875</v>
      </c>
      <c r="R325" t="s">
        <v>131</v>
      </c>
      <c r="S325" t="s">
        <v>34</v>
      </c>
      <c r="T325">
        <v>3314</v>
      </c>
      <c r="U325" t="s">
        <v>35</v>
      </c>
      <c r="V325" s="1">
        <v>42989</v>
      </c>
      <c r="W325" s="1">
        <v>43713</v>
      </c>
      <c r="X325">
        <v>611</v>
      </c>
      <c r="Y325" s="11">
        <f>Tabella2[[#This Row],[elevation]]-Tabella2[[#This Row],[elevation_glo30]]</f>
        <v>-3190.5419921875</v>
      </c>
      <c r="Z325">
        <v>611</v>
      </c>
      <c r="AA325" t="s">
        <v>36</v>
      </c>
      <c r="AB325" s="4"/>
      <c r="AC325" s="4"/>
      <c r="AD325" s="4">
        <v>3191</v>
      </c>
      <c r="AE325" s="4"/>
      <c r="AF325" s="4"/>
      <c r="AG325" s="4" t="b">
        <v>0</v>
      </c>
      <c r="AH325" s="5" t="s">
        <v>1167</v>
      </c>
    </row>
    <row r="326" spans="1:34" x14ac:dyDescent="0.2">
      <c r="A326">
        <v>841</v>
      </c>
      <c r="B326" t="s">
        <v>26</v>
      </c>
      <c r="C326">
        <v>102</v>
      </c>
      <c r="D326" t="s">
        <v>976</v>
      </c>
      <c r="E326" t="s">
        <v>977</v>
      </c>
      <c r="F326" t="s">
        <v>332</v>
      </c>
      <c r="G326" t="s">
        <v>26</v>
      </c>
      <c r="H326" t="s">
        <v>29</v>
      </c>
      <c r="I326" t="s">
        <v>30</v>
      </c>
      <c r="J326" t="s">
        <v>31</v>
      </c>
      <c r="K326" t="s">
        <v>976</v>
      </c>
      <c r="L326">
        <v>102</v>
      </c>
      <c r="M326" t="s">
        <v>32</v>
      </c>
      <c r="N326">
        <v>12.3499639538661</v>
      </c>
      <c r="O326">
        <v>46.703053475850602</v>
      </c>
      <c r="P326">
        <v>1310</v>
      </c>
      <c r="Q326">
        <v>1321.2001953125</v>
      </c>
      <c r="R326" t="s">
        <v>976</v>
      </c>
      <c r="S326" t="s">
        <v>34</v>
      </c>
      <c r="T326" t="s">
        <v>978</v>
      </c>
      <c r="U326" t="s">
        <v>321</v>
      </c>
      <c r="V326" s="1">
        <v>20455</v>
      </c>
      <c r="W326" s="1">
        <v>44561</v>
      </c>
      <c r="X326">
        <v>24107</v>
      </c>
      <c r="Y326" s="11">
        <f>Tabella2[[#This Row],[elevation]]-Tabella2[[#This Row],[elevation_glo30]]</f>
        <v>-11.2001953125</v>
      </c>
      <c r="Z326">
        <v>11688</v>
      </c>
      <c r="AA326" t="s">
        <v>36</v>
      </c>
      <c r="AH326" s="6"/>
    </row>
    <row r="327" spans="1:34" x14ac:dyDescent="0.2">
      <c r="A327">
        <v>842</v>
      </c>
      <c r="B327" t="s">
        <v>26</v>
      </c>
      <c r="C327">
        <v>103</v>
      </c>
      <c r="D327" t="s">
        <v>979</v>
      </c>
      <c r="E327" t="s">
        <v>977</v>
      </c>
      <c r="F327" t="s">
        <v>332</v>
      </c>
      <c r="G327" t="s">
        <v>26</v>
      </c>
      <c r="H327" t="s">
        <v>29</v>
      </c>
      <c r="I327" t="s">
        <v>30</v>
      </c>
      <c r="J327" t="s">
        <v>31</v>
      </c>
      <c r="K327" t="s">
        <v>979</v>
      </c>
      <c r="L327">
        <v>103</v>
      </c>
      <c r="M327" t="s">
        <v>329</v>
      </c>
      <c r="N327">
        <v>12.357699999999999</v>
      </c>
      <c r="O327">
        <v>46.691499999999998</v>
      </c>
      <c r="P327">
        <v>1322</v>
      </c>
      <c r="Q327">
        <v>1322.271484375</v>
      </c>
      <c r="R327" t="s">
        <v>979</v>
      </c>
      <c r="S327" t="s">
        <v>34</v>
      </c>
      <c r="T327">
        <v>237</v>
      </c>
      <c r="U327" t="s">
        <v>36</v>
      </c>
      <c r="V327" s="1">
        <v>44348</v>
      </c>
      <c r="W327" s="1">
        <v>45313</v>
      </c>
      <c r="X327">
        <v>966</v>
      </c>
      <c r="Y327" s="11">
        <f>Tabella2[[#This Row],[elevation]]-Tabella2[[#This Row],[elevation_glo30]]</f>
        <v>-0.271484375</v>
      </c>
      <c r="Z327">
        <v>966</v>
      </c>
      <c r="AA327" t="s">
        <v>36</v>
      </c>
      <c r="AB327" s="4"/>
      <c r="AC327" s="4"/>
      <c r="AD327" s="4"/>
      <c r="AE327" s="4"/>
      <c r="AF327" s="4"/>
      <c r="AG327" s="4" t="b">
        <v>0</v>
      </c>
      <c r="AH327" s="5" t="s">
        <v>1162</v>
      </c>
    </row>
    <row r="328" spans="1:34" x14ac:dyDescent="0.2">
      <c r="A328">
        <v>843</v>
      </c>
      <c r="B328" t="s">
        <v>26</v>
      </c>
      <c r="C328">
        <v>100</v>
      </c>
      <c r="D328" t="s">
        <v>980</v>
      </c>
      <c r="E328" t="s">
        <v>981</v>
      </c>
      <c r="F328" t="s">
        <v>328</v>
      </c>
      <c r="G328" t="s">
        <v>26</v>
      </c>
      <c r="H328" t="s">
        <v>29</v>
      </c>
      <c r="I328" t="s">
        <v>30</v>
      </c>
      <c r="J328" t="s">
        <v>31</v>
      </c>
      <c r="K328" t="s">
        <v>980</v>
      </c>
      <c r="L328">
        <v>100</v>
      </c>
      <c r="M328" t="s">
        <v>329</v>
      </c>
      <c r="N328">
        <v>12.3704</v>
      </c>
      <c r="O328">
        <v>46.663600000000002</v>
      </c>
      <c r="P328">
        <v>1910</v>
      </c>
      <c r="Q328">
        <v>1905.52709960938</v>
      </c>
      <c r="R328" t="s">
        <v>980</v>
      </c>
      <c r="S328" t="s">
        <v>34</v>
      </c>
      <c r="T328" t="s">
        <v>982</v>
      </c>
      <c r="U328" t="s">
        <v>317</v>
      </c>
      <c r="V328" s="1">
        <v>39847</v>
      </c>
      <c r="W328" s="1">
        <v>45313</v>
      </c>
      <c r="X328">
        <v>4868</v>
      </c>
      <c r="Y328" s="11">
        <f>Tabella2[[#This Row],[elevation]]-Tabella2[[#This Row],[elevation_glo30]]</f>
        <v>4.4729003906199978</v>
      </c>
      <c r="Z328">
        <v>4868</v>
      </c>
      <c r="AA328" t="s">
        <v>36</v>
      </c>
      <c r="AH328" s="6"/>
    </row>
    <row r="329" spans="1:34" x14ac:dyDescent="0.2">
      <c r="A329">
        <v>844</v>
      </c>
      <c r="B329" t="s">
        <v>26</v>
      </c>
      <c r="C329">
        <v>83</v>
      </c>
      <c r="D329" t="s">
        <v>983</v>
      </c>
      <c r="E329" t="s">
        <v>984</v>
      </c>
      <c r="F329" t="s">
        <v>332</v>
      </c>
      <c r="G329" t="s">
        <v>26</v>
      </c>
      <c r="H329" t="s">
        <v>29</v>
      </c>
      <c r="I329" t="s">
        <v>30</v>
      </c>
      <c r="J329" t="s">
        <v>31</v>
      </c>
      <c r="K329" t="s">
        <v>983</v>
      </c>
      <c r="L329">
        <v>83</v>
      </c>
      <c r="M329" t="s">
        <v>329</v>
      </c>
      <c r="N329">
        <v>11.463800000000001</v>
      </c>
      <c r="O329">
        <v>46.529000000000003</v>
      </c>
      <c r="P329">
        <v>987</v>
      </c>
      <c r="Q329">
        <v>987.75762939453102</v>
      </c>
      <c r="R329" t="s">
        <v>983</v>
      </c>
      <c r="S329" t="s">
        <v>34</v>
      </c>
      <c r="T329">
        <v>239</v>
      </c>
      <c r="U329" t="s">
        <v>36</v>
      </c>
      <c r="V329" s="1">
        <v>44501</v>
      </c>
      <c r="W329" s="1">
        <v>45313</v>
      </c>
      <c r="X329">
        <v>813</v>
      </c>
      <c r="Y329" s="11">
        <f>Tabella2[[#This Row],[elevation]]-Tabella2[[#This Row],[elevation_glo30]]</f>
        <v>-0.75762939453102263</v>
      </c>
      <c r="Z329">
        <v>813</v>
      </c>
      <c r="AA329" t="s">
        <v>36</v>
      </c>
      <c r="AB329" s="4"/>
      <c r="AC329" s="4"/>
      <c r="AD329" s="4"/>
      <c r="AE329" s="4"/>
      <c r="AF329" s="4"/>
      <c r="AG329" s="4" t="b">
        <v>0</v>
      </c>
      <c r="AH329" s="5" t="s">
        <v>1162</v>
      </c>
    </row>
    <row r="330" spans="1:34" x14ac:dyDescent="0.2">
      <c r="A330">
        <v>845</v>
      </c>
      <c r="B330" t="s">
        <v>26</v>
      </c>
      <c r="C330">
        <v>15</v>
      </c>
      <c r="D330" t="s">
        <v>985</v>
      </c>
      <c r="E330" t="s">
        <v>986</v>
      </c>
      <c r="F330" t="s">
        <v>332</v>
      </c>
      <c r="G330" t="s">
        <v>26</v>
      </c>
      <c r="H330" t="s">
        <v>29</v>
      </c>
      <c r="I330" t="s">
        <v>30</v>
      </c>
      <c r="J330" t="s">
        <v>31</v>
      </c>
      <c r="K330" t="s">
        <v>985</v>
      </c>
      <c r="L330">
        <v>15</v>
      </c>
      <c r="M330" t="s">
        <v>329</v>
      </c>
      <c r="N330">
        <v>10.7803</v>
      </c>
      <c r="O330">
        <v>46.623800000000003</v>
      </c>
      <c r="P330">
        <v>698</v>
      </c>
      <c r="Q330">
        <v>697.59582519531205</v>
      </c>
      <c r="R330" t="s">
        <v>985</v>
      </c>
      <c r="S330" t="s">
        <v>34</v>
      </c>
      <c r="T330" t="s">
        <v>987</v>
      </c>
      <c r="U330" t="s">
        <v>325</v>
      </c>
      <c r="V330" s="1">
        <v>20455</v>
      </c>
      <c r="W330" s="1">
        <v>45313</v>
      </c>
      <c r="X330">
        <v>21563</v>
      </c>
      <c r="Y330" s="11">
        <f>Tabella2[[#This Row],[elevation]]-Tabella2[[#This Row],[elevation_glo30]]</f>
        <v>0.40417480468795475</v>
      </c>
      <c r="Z330">
        <v>12440</v>
      </c>
      <c r="AA330" t="s">
        <v>36</v>
      </c>
      <c r="AH330" s="6"/>
    </row>
    <row r="331" spans="1:34" x14ac:dyDescent="0.2">
      <c r="A331">
        <v>557</v>
      </c>
      <c r="B331" t="s">
        <v>26</v>
      </c>
      <c r="C331">
        <v>772</v>
      </c>
      <c r="D331" t="s">
        <v>26</v>
      </c>
      <c r="E331" t="s">
        <v>279</v>
      </c>
      <c r="F331" t="s">
        <v>169</v>
      </c>
      <c r="G331" t="s">
        <v>26</v>
      </c>
      <c r="H331" t="s">
        <v>29</v>
      </c>
      <c r="I331" t="s">
        <v>30</v>
      </c>
      <c r="J331" t="s">
        <v>31</v>
      </c>
      <c r="K331" t="s">
        <v>280</v>
      </c>
      <c r="L331">
        <v>772</v>
      </c>
      <c r="M331" t="s">
        <v>32</v>
      </c>
      <c r="N331">
        <v>10.47392</v>
      </c>
      <c r="O331">
        <v>46.704130999999997</v>
      </c>
      <c r="P331">
        <v>1743</v>
      </c>
      <c r="Q331">
        <v>1695.8505859375</v>
      </c>
      <c r="R331">
        <v>12219</v>
      </c>
      <c r="S331" t="s">
        <v>34</v>
      </c>
      <c r="T331">
        <v>3853</v>
      </c>
      <c r="U331" t="s">
        <v>171</v>
      </c>
      <c r="V331" s="1">
        <v>28856</v>
      </c>
      <c r="W331" s="1">
        <v>36160</v>
      </c>
      <c r="X331">
        <v>5843</v>
      </c>
      <c r="Y331" s="11">
        <f>Tabella2[[#This Row],[elevation]]-Tabella2[[#This Row],[elevation_glo30]]</f>
        <v>47.1494140625</v>
      </c>
      <c r="Z331">
        <v>3286</v>
      </c>
      <c r="AA331" t="s">
        <v>36</v>
      </c>
      <c r="AE331">
        <v>1</v>
      </c>
      <c r="AF331">
        <v>1</v>
      </c>
      <c r="AH331" s="6"/>
    </row>
    <row r="332" spans="1:34" x14ac:dyDescent="0.2">
      <c r="A332">
        <v>846</v>
      </c>
      <c r="B332" t="s">
        <v>26</v>
      </c>
      <c r="C332">
        <v>12</v>
      </c>
      <c r="D332" t="s">
        <v>988</v>
      </c>
      <c r="E332" t="s">
        <v>989</v>
      </c>
      <c r="F332" t="s">
        <v>332</v>
      </c>
      <c r="G332" t="s">
        <v>26</v>
      </c>
      <c r="H332" t="s">
        <v>29</v>
      </c>
      <c r="I332" t="s">
        <v>30</v>
      </c>
      <c r="J332" t="s">
        <v>31</v>
      </c>
      <c r="K332" t="s">
        <v>988</v>
      </c>
      <c r="L332">
        <v>12</v>
      </c>
      <c r="M332" t="s">
        <v>329</v>
      </c>
      <c r="N332">
        <v>10.5953</v>
      </c>
      <c r="O332">
        <v>46.515900000000002</v>
      </c>
      <c r="P332">
        <v>1907</v>
      </c>
      <c r="Q332">
        <v>1902.13000488281</v>
      </c>
      <c r="R332" t="s">
        <v>988</v>
      </c>
      <c r="S332" t="s">
        <v>34</v>
      </c>
      <c r="T332" t="s">
        <v>990</v>
      </c>
      <c r="U332" t="s">
        <v>325</v>
      </c>
      <c r="V332" s="1">
        <v>25934</v>
      </c>
      <c r="W332" s="1">
        <v>45313</v>
      </c>
      <c r="X332">
        <v>14834</v>
      </c>
      <c r="Y332" s="11">
        <f>Tabella2[[#This Row],[elevation]]-Tabella2[[#This Row],[elevation_glo30]]</f>
        <v>4.8699951171900011</v>
      </c>
      <c r="Z332">
        <v>11189</v>
      </c>
      <c r="AA332" t="s">
        <v>36</v>
      </c>
      <c r="AH332" s="6"/>
    </row>
    <row r="333" spans="1:34" x14ac:dyDescent="0.2">
      <c r="A333">
        <v>847</v>
      </c>
      <c r="B333" t="s">
        <v>26</v>
      </c>
      <c r="C333">
        <v>10</v>
      </c>
      <c r="D333" t="s">
        <v>991</v>
      </c>
      <c r="E333" t="s">
        <v>992</v>
      </c>
      <c r="F333" t="s">
        <v>328</v>
      </c>
      <c r="G333" t="s">
        <v>26</v>
      </c>
      <c r="H333" t="s">
        <v>29</v>
      </c>
      <c r="I333" t="s">
        <v>30</v>
      </c>
      <c r="J333" t="s">
        <v>31</v>
      </c>
      <c r="K333" t="s">
        <v>991</v>
      </c>
      <c r="L333">
        <v>10</v>
      </c>
      <c r="M333" t="s">
        <v>329</v>
      </c>
      <c r="N333">
        <v>10.6286</v>
      </c>
      <c r="O333">
        <v>46.502899999999997</v>
      </c>
      <c r="P333">
        <v>3328</v>
      </c>
      <c r="Q333">
        <v>3318.88208007812</v>
      </c>
      <c r="R333" t="s">
        <v>991</v>
      </c>
      <c r="S333" t="s">
        <v>34</v>
      </c>
      <c r="T333" t="s">
        <v>993</v>
      </c>
      <c r="U333" t="s">
        <v>317</v>
      </c>
      <c r="V333" s="1">
        <v>39847</v>
      </c>
      <c r="W333" s="1">
        <v>45294</v>
      </c>
      <c r="X333">
        <v>4708</v>
      </c>
      <c r="Y333" s="11">
        <f>Tabella2[[#This Row],[elevation]]-Tabella2[[#This Row],[elevation_glo30]]</f>
        <v>9.1179199218800022</v>
      </c>
      <c r="Z333">
        <v>4708</v>
      </c>
      <c r="AA333" t="s">
        <v>36</v>
      </c>
      <c r="AH333" s="6"/>
    </row>
    <row r="334" spans="1:34" x14ac:dyDescent="0.2">
      <c r="A334">
        <v>848</v>
      </c>
      <c r="B334" t="s">
        <v>26</v>
      </c>
      <c r="C334">
        <v>11</v>
      </c>
      <c r="D334" t="s">
        <v>994</v>
      </c>
      <c r="E334" t="s">
        <v>995</v>
      </c>
      <c r="F334" t="s">
        <v>328</v>
      </c>
      <c r="G334" t="s">
        <v>26</v>
      </c>
      <c r="H334" t="s">
        <v>29</v>
      </c>
      <c r="I334" t="s">
        <v>30</v>
      </c>
      <c r="J334" t="s">
        <v>31</v>
      </c>
      <c r="K334" t="s">
        <v>994</v>
      </c>
      <c r="L334">
        <v>11</v>
      </c>
      <c r="M334" t="s">
        <v>329</v>
      </c>
      <c r="N334">
        <v>10.6144</v>
      </c>
      <c r="O334">
        <v>46.4938</v>
      </c>
      <c r="P334">
        <v>2825</v>
      </c>
      <c r="Q334">
        <v>2825.62280273438</v>
      </c>
      <c r="R334" t="s">
        <v>994</v>
      </c>
      <c r="S334" t="s">
        <v>34</v>
      </c>
      <c r="T334">
        <v>243</v>
      </c>
      <c r="U334" t="s">
        <v>36</v>
      </c>
      <c r="V334" s="1">
        <v>41853</v>
      </c>
      <c r="W334" s="1">
        <v>45313</v>
      </c>
      <c r="X334">
        <v>3433</v>
      </c>
      <c r="Y334" s="11">
        <f>Tabella2[[#This Row],[elevation]]-Tabella2[[#This Row],[elevation_glo30]]</f>
        <v>-0.62280273438000222</v>
      </c>
      <c r="Z334">
        <v>3433</v>
      </c>
      <c r="AA334" t="s">
        <v>36</v>
      </c>
      <c r="AH334" s="6"/>
    </row>
    <row r="335" spans="1:34" x14ac:dyDescent="0.2">
      <c r="A335">
        <v>267</v>
      </c>
      <c r="B335" t="s">
        <v>26</v>
      </c>
      <c r="C335">
        <v>3275</v>
      </c>
      <c r="D335" t="s">
        <v>26</v>
      </c>
      <c r="E335" t="s">
        <v>132</v>
      </c>
      <c r="F335" t="s">
        <v>28</v>
      </c>
      <c r="G335" t="s">
        <v>26</v>
      </c>
      <c r="H335" t="s">
        <v>29</v>
      </c>
      <c r="I335" t="s">
        <v>30</v>
      </c>
      <c r="J335" t="s">
        <v>31</v>
      </c>
      <c r="K335" t="s">
        <v>26</v>
      </c>
      <c r="L335">
        <v>3275</v>
      </c>
      <c r="M335" t="s">
        <v>32</v>
      </c>
      <c r="N335">
        <v>10.57028</v>
      </c>
      <c r="O335">
        <v>46.578060000000001</v>
      </c>
      <c r="P335">
        <v>2259</v>
      </c>
      <c r="Q335">
        <v>2312.255859375</v>
      </c>
      <c r="R335" t="s">
        <v>133</v>
      </c>
      <c r="S335" t="s">
        <v>34</v>
      </c>
      <c r="T335">
        <v>3380</v>
      </c>
      <c r="U335" t="s">
        <v>35</v>
      </c>
      <c r="V335" s="1">
        <v>39847</v>
      </c>
      <c r="W335" s="1">
        <v>42434</v>
      </c>
      <c r="X335">
        <v>1836</v>
      </c>
      <c r="Y335" s="11">
        <f>Tabella2[[#This Row],[elevation]]-Tabella2[[#This Row],[elevation_glo30]]</f>
        <v>-53.255859375</v>
      </c>
      <c r="Z335">
        <v>1836</v>
      </c>
      <c r="AA335" t="s">
        <v>36</v>
      </c>
      <c r="AE335">
        <v>1</v>
      </c>
      <c r="AF335">
        <v>2</v>
      </c>
      <c r="AH335" s="6"/>
    </row>
    <row r="336" spans="1:34" x14ac:dyDescent="0.2">
      <c r="A336">
        <v>268</v>
      </c>
      <c r="B336" t="s">
        <v>26</v>
      </c>
      <c r="C336">
        <v>3412</v>
      </c>
      <c r="D336" t="s">
        <v>26</v>
      </c>
      <c r="E336" t="s">
        <v>134</v>
      </c>
      <c r="F336" t="s">
        <v>28</v>
      </c>
      <c r="G336" t="s">
        <v>26</v>
      </c>
      <c r="H336" t="s">
        <v>42</v>
      </c>
      <c r="I336" t="s">
        <v>43</v>
      </c>
      <c r="J336" t="s">
        <v>31</v>
      </c>
      <c r="K336" t="s">
        <v>26</v>
      </c>
      <c r="L336">
        <v>3412</v>
      </c>
      <c r="M336" t="s">
        <v>32</v>
      </c>
      <c r="N336">
        <v>11.66996</v>
      </c>
      <c r="O336">
        <v>46.39575</v>
      </c>
      <c r="P336">
        <v>1262</v>
      </c>
      <c r="Q336">
        <v>1211.72436523438</v>
      </c>
      <c r="R336" t="s">
        <v>135</v>
      </c>
      <c r="S336" t="s">
        <v>34</v>
      </c>
      <c r="T336">
        <v>3391</v>
      </c>
      <c r="U336" t="s">
        <v>35</v>
      </c>
      <c r="V336" s="1">
        <v>37622</v>
      </c>
      <c r="W336" s="1">
        <v>41183</v>
      </c>
      <c r="X336">
        <v>1535</v>
      </c>
      <c r="Y336" s="11">
        <f>Tabella2[[#This Row],[elevation]]-Tabella2[[#This Row],[elevation_glo30]]</f>
        <v>50.275634765619998</v>
      </c>
      <c r="Z336">
        <v>1535</v>
      </c>
      <c r="AA336" t="s">
        <v>36</v>
      </c>
      <c r="AB336" s="4"/>
      <c r="AC336" s="4"/>
      <c r="AD336" s="4"/>
      <c r="AE336" s="4"/>
      <c r="AF336" s="4"/>
      <c r="AG336" s="4" t="b">
        <v>0</v>
      </c>
      <c r="AH336" s="5" t="s">
        <v>1162</v>
      </c>
    </row>
    <row r="337" spans="1:34" x14ac:dyDescent="0.2">
      <c r="A337">
        <v>269</v>
      </c>
      <c r="B337" t="s">
        <v>26</v>
      </c>
      <c r="C337">
        <v>3413</v>
      </c>
      <c r="D337" t="s">
        <v>26</v>
      </c>
      <c r="E337" t="s">
        <v>136</v>
      </c>
      <c r="F337" t="s">
        <v>28</v>
      </c>
      <c r="G337" t="s">
        <v>26</v>
      </c>
      <c r="H337" t="s">
        <v>42</v>
      </c>
      <c r="I337" t="s">
        <v>43</v>
      </c>
      <c r="J337" t="s">
        <v>31</v>
      </c>
      <c r="K337" t="s">
        <v>26</v>
      </c>
      <c r="L337">
        <v>3413</v>
      </c>
      <c r="M337" t="s">
        <v>32</v>
      </c>
      <c r="N337">
        <v>10.57278</v>
      </c>
      <c r="O337">
        <v>45.86139</v>
      </c>
      <c r="P337">
        <v>406</v>
      </c>
      <c r="Q337">
        <v>403.07952880859398</v>
      </c>
      <c r="R337" t="s">
        <v>137</v>
      </c>
      <c r="S337" t="s">
        <v>34</v>
      </c>
      <c r="T337">
        <v>3400</v>
      </c>
      <c r="U337" t="s">
        <v>35</v>
      </c>
      <c r="V337" s="1">
        <v>42989</v>
      </c>
      <c r="W337" s="1">
        <v>45169</v>
      </c>
      <c r="X337">
        <v>2105</v>
      </c>
      <c r="Y337" s="11">
        <f>Tabella2[[#This Row],[elevation]]-Tabella2[[#This Row],[elevation_glo30]]</f>
        <v>2.9204711914060226</v>
      </c>
      <c r="Z337">
        <v>2105</v>
      </c>
      <c r="AA337" t="s">
        <v>36</v>
      </c>
      <c r="AB337" s="12"/>
      <c r="AC337" s="12"/>
      <c r="AD337" s="12"/>
      <c r="AE337" s="12"/>
      <c r="AF337" s="12"/>
      <c r="AG337" s="12"/>
      <c r="AH337" s="13"/>
    </row>
    <row r="338" spans="1:34" x14ac:dyDescent="0.2">
      <c r="A338">
        <v>270</v>
      </c>
      <c r="B338" t="s">
        <v>26</v>
      </c>
      <c r="C338">
        <v>3414</v>
      </c>
      <c r="D338" t="s">
        <v>26</v>
      </c>
      <c r="E338" t="s">
        <v>138</v>
      </c>
      <c r="F338" t="s">
        <v>28</v>
      </c>
      <c r="G338" t="s">
        <v>26</v>
      </c>
      <c r="H338" t="s">
        <v>42</v>
      </c>
      <c r="I338" t="s">
        <v>43</v>
      </c>
      <c r="J338" t="s">
        <v>31</v>
      </c>
      <c r="K338" t="s">
        <v>26</v>
      </c>
      <c r="L338">
        <v>3414</v>
      </c>
      <c r="M338" t="s">
        <v>32</v>
      </c>
      <c r="N338">
        <v>10.738950000000001</v>
      </c>
      <c r="O338">
        <v>46.102310000000003</v>
      </c>
      <c r="P338">
        <v>655</v>
      </c>
      <c r="Q338">
        <v>649.56042480468795</v>
      </c>
      <c r="R338" t="s">
        <v>139</v>
      </c>
      <c r="S338" t="s">
        <v>34</v>
      </c>
      <c r="T338">
        <v>3410</v>
      </c>
      <c r="U338" t="s">
        <v>35</v>
      </c>
      <c r="V338" s="1">
        <v>37622</v>
      </c>
      <c r="W338" s="1">
        <v>44327</v>
      </c>
      <c r="X338">
        <v>1565</v>
      </c>
      <c r="Y338" s="11">
        <f>Tabella2[[#This Row],[elevation]]-Tabella2[[#This Row],[elevation_glo30]]</f>
        <v>5.4395751953120453</v>
      </c>
      <c r="Z338">
        <v>1565</v>
      </c>
      <c r="AA338" t="s">
        <v>36</v>
      </c>
      <c r="AB338" s="4"/>
      <c r="AC338" s="4"/>
      <c r="AD338" s="4"/>
      <c r="AE338" s="4"/>
      <c r="AF338" s="4"/>
      <c r="AG338" s="4" t="b">
        <v>0</v>
      </c>
      <c r="AH338" s="5" t="s">
        <v>1162</v>
      </c>
    </row>
    <row r="339" spans="1:34" x14ac:dyDescent="0.2">
      <c r="A339">
        <v>849</v>
      </c>
      <c r="B339" t="s">
        <v>26</v>
      </c>
      <c r="C339">
        <v>199</v>
      </c>
      <c r="D339" t="s">
        <v>996</v>
      </c>
      <c r="E339" t="s">
        <v>997</v>
      </c>
      <c r="F339" t="s">
        <v>311</v>
      </c>
      <c r="G339" t="s">
        <v>26</v>
      </c>
      <c r="H339" t="s">
        <v>42</v>
      </c>
      <c r="I339" t="s">
        <v>43</v>
      </c>
      <c r="J339" t="s">
        <v>31</v>
      </c>
      <c r="K339" t="s">
        <v>996</v>
      </c>
      <c r="L339">
        <v>199</v>
      </c>
      <c r="M339" t="s">
        <v>32</v>
      </c>
      <c r="N339">
        <v>11.046813999999999</v>
      </c>
      <c r="O339">
        <v>46.219949</v>
      </c>
      <c r="P339">
        <v>555</v>
      </c>
      <c r="Q339">
        <v>557.83062744140602</v>
      </c>
      <c r="R339" t="s">
        <v>996</v>
      </c>
      <c r="S339" t="s">
        <v>34</v>
      </c>
      <c r="T339" t="s">
        <v>998</v>
      </c>
      <c r="U339" t="s">
        <v>325</v>
      </c>
      <c r="V339" s="1">
        <v>9314</v>
      </c>
      <c r="W339" s="1">
        <v>45313</v>
      </c>
      <c r="X339">
        <v>34021</v>
      </c>
      <c r="Y339" s="11">
        <f>Tabella2[[#This Row],[elevation]]-Tabella2[[#This Row],[elevation_glo30]]</f>
        <v>-2.8306274414060226</v>
      </c>
      <c r="Z339">
        <v>11891</v>
      </c>
      <c r="AA339" t="s">
        <v>36</v>
      </c>
      <c r="AB339" s="12"/>
      <c r="AC339" s="12"/>
      <c r="AD339" s="12"/>
      <c r="AE339" s="12"/>
      <c r="AF339" s="12"/>
      <c r="AG339" s="12"/>
      <c r="AH339" s="13"/>
    </row>
    <row r="340" spans="1:34" x14ac:dyDescent="0.2">
      <c r="A340">
        <v>281</v>
      </c>
      <c r="B340" t="s">
        <v>26</v>
      </c>
      <c r="C340">
        <v>1051</v>
      </c>
      <c r="D340" t="s">
        <v>26</v>
      </c>
      <c r="E340" t="s">
        <v>142</v>
      </c>
      <c r="F340" t="s">
        <v>35</v>
      </c>
      <c r="G340" t="s">
        <v>26</v>
      </c>
      <c r="H340" t="s">
        <v>29</v>
      </c>
      <c r="I340" t="s">
        <v>30</v>
      </c>
      <c r="J340" t="s">
        <v>31</v>
      </c>
      <c r="K340" t="s">
        <v>143</v>
      </c>
      <c r="L340">
        <v>1051</v>
      </c>
      <c r="M340" t="s">
        <v>32</v>
      </c>
      <c r="N340">
        <v>11.6792002</v>
      </c>
      <c r="O340">
        <v>46.639400500000001</v>
      </c>
      <c r="P340">
        <v>1080</v>
      </c>
      <c r="Q340">
        <v>1078.66491699219</v>
      </c>
      <c r="R340" t="s">
        <v>144</v>
      </c>
      <c r="S340" t="s">
        <v>34</v>
      </c>
      <c r="T340">
        <v>3453</v>
      </c>
      <c r="U340" t="s">
        <v>35</v>
      </c>
      <c r="V340" s="1">
        <v>28126</v>
      </c>
      <c r="W340" s="1">
        <v>41639</v>
      </c>
      <c r="X340">
        <v>12916</v>
      </c>
      <c r="Y340" s="11">
        <f>Tabella2[[#This Row],[elevation]]-Tabella2[[#This Row],[elevation_glo30]]</f>
        <v>1.3350830078099989</v>
      </c>
      <c r="Z340">
        <v>8304</v>
      </c>
      <c r="AA340" t="s">
        <v>36</v>
      </c>
      <c r="AB340" s="12"/>
      <c r="AC340" s="12"/>
      <c r="AD340" s="12"/>
      <c r="AE340" s="12"/>
      <c r="AF340" s="12"/>
      <c r="AG340" s="12"/>
      <c r="AH340" s="13"/>
    </row>
    <row r="341" spans="1:34" x14ac:dyDescent="0.2">
      <c r="A341">
        <v>562</v>
      </c>
      <c r="B341" t="s">
        <v>26</v>
      </c>
      <c r="C341">
        <v>783</v>
      </c>
      <c r="D341" t="s">
        <v>26</v>
      </c>
      <c r="E341" t="s">
        <v>281</v>
      </c>
      <c r="F341" t="s">
        <v>169</v>
      </c>
      <c r="G341" t="s">
        <v>26</v>
      </c>
      <c r="H341" t="s">
        <v>29</v>
      </c>
      <c r="I341" t="s">
        <v>30</v>
      </c>
      <c r="J341" t="s">
        <v>31</v>
      </c>
      <c r="K341" t="s">
        <v>282</v>
      </c>
      <c r="L341">
        <v>783</v>
      </c>
      <c r="M341" t="s">
        <v>32</v>
      </c>
      <c r="N341">
        <v>10.970537999999999</v>
      </c>
      <c r="O341">
        <v>46.642828000000002</v>
      </c>
      <c r="P341">
        <v>613</v>
      </c>
      <c r="Q341">
        <v>577.151611328125</v>
      </c>
      <c r="R341">
        <v>12233</v>
      </c>
      <c r="S341" t="s">
        <v>34</v>
      </c>
      <c r="T341">
        <v>3883</v>
      </c>
      <c r="U341" t="s">
        <v>171</v>
      </c>
      <c r="V341" s="1">
        <v>30317</v>
      </c>
      <c r="W341" s="1">
        <v>34334</v>
      </c>
      <c r="X341">
        <v>2556</v>
      </c>
      <c r="Y341" s="11">
        <f>Tabella2[[#This Row],[elevation]]-Tabella2[[#This Row],[elevation_glo30]]</f>
        <v>35.848388671875</v>
      </c>
      <c r="Z341">
        <v>730</v>
      </c>
      <c r="AA341" t="s">
        <v>36</v>
      </c>
      <c r="AB341" s="4"/>
      <c r="AC341" s="4"/>
      <c r="AD341" s="4"/>
      <c r="AE341" s="4"/>
      <c r="AF341" s="4"/>
      <c r="AG341" s="4" t="b">
        <v>0</v>
      </c>
      <c r="AH341" s="5" t="s">
        <v>1162</v>
      </c>
    </row>
    <row r="342" spans="1:34" x14ac:dyDescent="0.2">
      <c r="A342">
        <v>276</v>
      </c>
      <c r="B342" t="s">
        <v>26</v>
      </c>
      <c r="C342">
        <v>3416</v>
      </c>
      <c r="D342" t="s">
        <v>26</v>
      </c>
      <c r="E342" t="s">
        <v>140</v>
      </c>
      <c r="F342" t="s">
        <v>28</v>
      </c>
      <c r="G342" t="s">
        <v>26</v>
      </c>
      <c r="H342" t="s">
        <v>42</v>
      </c>
      <c r="I342" t="s">
        <v>43</v>
      </c>
      <c r="J342" t="s">
        <v>31</v>
      </c>
      <c r="K342" t="s">
        <v>26</v>
      </c>
      <c r="L342">
        <v>3416</v>
      </c>
      <c r="M342" t="s">
        <v>32</v>
      </c>
      <c r="N342">
        <v>11.17633</v>
      </c>
      <c r="O342">
        <v>45.865200000000002</v>
      </c>
      <c r="P342">
        <v>670</v>
      </c>
      <c r="Q342">
        <v>657.39013671875</v>
      </c>
      <c r="R342" t="s">
        <v>141</v>
      </c>
      <c r="S342" t="s">
        <v>34</v>
      </c>
      <c r="T342">
        <v>3431</v>
      </c>
      <c r="U342" t="s">
        <v>35</v>
      </c>
      <c r="V342" s="1">
        <v>37622</v>
      </c>
      <c r="W342" s="1">
        <v>41183</v>
      </c>
      <c r="X342">
        <v>1569</v>
      </c>
      <c r="Y342" s="11">
        <f>Tabella2[[#This Row],[elevation]]-Tabella2[[#This Row],[elevation_glo30]]</f>
        <v>12.60986328125</v>
      </c>
      <c r="Z342">
        <v>1569</v>
      </c>
      <c r="AA342" t="s">
        <v>36</v>
      </c>
      <c r="AB342" s="4"/>
      <c r="AC342" s="4"/>
      <c r="AD342" s="4"/>
      <c r="AE342" s="4"/>
      <c r="AF342" s="4"/>
      <c r="AG342" s="4" t="b">
        <v>0</v>
      </c>
      <c r="AH342" s="5" t="s">
        <v>1162</v>
      </c>
    </row>
    <row r="343" spans="1:34" x14ac:dyDescent="0.2">
      <c r="A343">
        <v>850</v>
      </c>
      <c r="B343" t="s">
        <v>26</v>
      </c>
      <c r="C343">
        <v>187</v>
      </c>
      <c r="D343" t="s">
        <v>999</v>
      </c>
      <c r="E343" t="s">
        <v>1000</v>
      </c>
      <c r="F343" t="s">
        <v>311</v>
      </c>
      <c r="G343" t="s">
        <v>26</v>
      </c>
      <c r="H343" t="s">
        <v>42</v>
      </c>
      <c r="I343" t="s">
        <v>43</v>
      </c>
      <c r="J343" t="s">
        <v>31</v>
      </c>
      <c r="K343" t="s">
        <v>999</v>
      </c>
      <c r="L343">
        <v>187</v>
      </c>
      <c r="M343" t="s">
        <v>32</v>
      </c>
      <c r="N343">
        <v>10.85521497</v>
      </c>
      <c r="O343">
        <v>46.050098920000003</v>
      </c>
      <c r="P343">
        <v>632</v>
      </c>
      <c r="Q343">
        <v>628.63629150390602</v>
      </c>
      <c r="R343" t="s">
        <v>999</v>
      </c>
      <c r="S343" t="s">
        <v>34</v>
      </c>
      <c r="T343" t="s">
        <v>1001</v>
      </c>
      <c r="U343" t="s">
        <v>313</v>
      </c>
      <c r="V343" s="1">
        <v>27395</v>
      </c>
      <c r="W343" s="1">
        <v>37256</v>
      </c>
      <c r="X343">
        <v>9783</v>
      </c>
      <c r="Y343" s="11">
        <f>Tabella2[[#This Row],[elevation]]-Tabella2[[#This Row],[elevation_glo30]]</f>
        <v>3.3637084960939774</v>
      </c>
      <c r="Z343">
        <v>4372</v>
      </c>
      <c r="AA343" t="s">
        <v>36</v>
      </c>
      <c r="AB343" s="12"/>
      <c r="AC343" s="12"/>
      <c r="AD343" s="12"/>
      <c r="AE343" s="12"/>
      <c r="AF343" s="12"/>
      <c r="AG343" s="12"/>
      <c r="AH343" s="13"/>
    </row>
    <row r="344" spans="1:34" x14ac:dyDescent="0.2">
      <c r="A344">
        <v>851</v>
      </c>
      <c r="B344" t="s">
        <v>26</v>
      </c>
      <c r="C344">
        <v>160</v>
      </c>
      <c r="D344" t="s">
        <v>1002</v>
      </c>
      <c r="E344" t="s">
        <v>1003</v>
      </c>
      <c r="F344" t="s">
        <v>311</v>
      </c>
      <c r="G344" t="s">
        <v>26</v>
      </c>
      <c r="H344" t="s">
        <v>42</v>
      </c>
      <c r="I344" t="s">
        <v>43</v>
      </c>
      <c r="J344" t="s">
        <v>31</v>
      </c>
      <c r="K344" t="s">
        <v>1002</v>
      </c>
      <c r="L344">
        <v>160</v>
      </c>
      <c r="M344" t="s">
        <v>32</v>
      </c>
      <c r="N344">
        <v>11.25222344</v>
      </c>
      <c r="O344">
        <v>46.139933159999998</v>
      </c>
      <c r="P344">
        <v>1040</v>
      </c>
      <c r="Q344">
        <v>1035.05920410156</v>
      </c>
      <c r="R344" t="s">
        <v>1002</v>
      </c>
      <c r="S344" t="s">
        <v>34</v>
      </c>
      <c r="T344" t="s">
        <v>1004</v>
      </c>
      <c r="U344" t="s">
        <v>313</v>
      </c>
      <c r="V344" s="1">
        <v>31413</v>
      </c>
      <c r="W344" s="1">
        <v>38509</v>
      </c>
      <c r="X344">
        <v>6615</v>
      </c>
      <c r="Y344" s="11">
        <f>Tabella2[[#This Row],[elevation]]-Tabella2[[#This Row],[elevation_glo30]]</f>
        <v>4.9407958984400011</v>
      </c>
      <c r="Z344">
        <v>5157</v>
      </c>
      <c r="AA344" t="s">
        <v>36</v>
      </c>
      <c r="AB344" s="12"/>
      <c r="AC344" s="12"/>
      <c r="AD344" s="12"/>
      <c r="AE344" s="12"/>
      <c r="AF344" s="12"/>
      <c r="AG344" s="12"/>
      <c r="AH344" s="13"/>
    </row>
    <row r="345" spans="1:34" x14ac:dyDescent="0.2">
      <c r="A345">
        <v>852</v>
      </c>
      <c r="B345" t="s">
        <v>26</v>
      </c>
      <c r="C345">
        <v>249</v>
      </c>
      <c r="D345" t="s">
        <v>1005</v>
      </c>
      <c r="E345" t="s">
        <v>1006</v>
      </c>
      <c r="F345" t="s">
        <v>311</v>
      </c>
      <c r="G345" t="s">
        <v>26</v>
      </c>
      <c r="H345" t="s">
        <v>42</v>
      </c>
      <c r="I345" t="s">
        <v>43</v>
      </c>
      <c r="J345" t="s">
        <v>31</v>
      </c>
      <c r="K345" t="s">
        <v>1005</v>
      </c>
      <c r="L345">
        <v>249</v>
      </c>
      <c r="M345" t="s">
        <v>32</v>
      </c>
      <c r="N345">
        <v>10.562447000000001</v>
      </c>
      <c r="O345">
        <v>45.846767</v>
      </c>
      <c r="P345">
        <v>385</v>
      </c>
      <c r="Q345">
        <v>384.30621337890602</v>
      </c>
      <c r="R345" t="s">
        <v>1005</v>
      </c>
      <c r="S345" t="s">
        <v>34</v>
      </c>
      <c r="T345" t="s">
        <v>1007</v>
      </c>
      <c r="U345" t="s">
        <v>317</v>
      </c>
      <c r="V345" s="1">
        <v>41068</v>
      </c>
      <c r="W345" s="1">
        <v>45313</v>
      </c>
      <c r="X345">
        <v>4201</v>
      </c>
      <c r="Y345" s="11">
        <f>Tabella2[[#This Row],[elevation]]-Tabella2[[#This Row],[elevation_glo30]]</f>
        <v>0.69378662109397737</v>
      </c>
      <c r="Z345">
        <v>4201</v>
      </c>
      <c r="AA345" t="s">
        <v>36</v>
      </c>
      <c r="AB345" s="12"/>
      <c r="AC345" s="12"/>
      <c r="AD345" s="12"/>
      <c r="AE345" s="12"/>
      <c r="AF345" s="12"/>
      <c r="AG345" s="12"/>
      <c r="AH345" s="13"/>
    </row>
    <row r="346" spans="1:34" x14ac:dyDescent="0.2">
      <c r="A346">
        <v>853</v>
      </c>
      <c r="B346" t="s">
        <v>26</v>
      </c>
      <c r="C346">
        <v>233</v>
      </c>
      <c r="D346" t="s">
        <v>1008</v>
      </c>
      <c r="E346" t="s">
        <v>1009</v>
      </c>
      <c r="F346" t="s">
        <v>311</v>
      </c>
      <c r="G346" t="s">
        <v>26</v>
      </c>
      <c r="H346" t="s">
        <v>42</v>
      </c>
      <c r="I346" t="s">
        <v>43</v>
      </c>
      <c r="J346" t="s">
        <v>31</v>
      </c>
      <c r="K346" t="s">
        <v>1008</v>
      </c>
      <c r="L346">
        <v>233</v>
      </c>
      <c r="M346" t="s">
        <v>32</v>
      </c>
      <c r="N346">
        <v>10.53564894</v>
      </c>
      <c r="O346">
        <v>45.82910708</v>
      </c>
      <c r="P346">
        <v>392</v>
      </c>
      <c r="Q346">
        <v>390.85195922851602</v>
      </c>
      <c r="R346" t="s">
        <v>1008</v>
      </c>
      <c r="S346" t="s">
        <v>34</v>
      </c>
      <c r="T346" t="s">
        <v>1010</v>
      </c>
      <c r="U346" t="s">
        <v>313</v>
      </c>
      <c r="V346" s="1">
        <v>38674</v>
      </c>
      <c r="W346" s="1">
        <v>39622</v>
      </c>
      <c r="X346">
        <v>870</v>
      </c>
      <c r="Y346" s="11">
        <f>Tabella2[[#This Row],[elevation]]-Tabella2[[#This Row],[elevation_glo30]]</f>
        <v>1.1480407714839771</v>
      </c>
      <c r="Z346">
        <v>870</v>
      </c>
      <c r="AA346" t="s">
        <v>36</v>
      </c>
      <c r="AB346" s="4"/>
      <c r="AC346" s="4"/>
      <c r="AD346" s="4"/>
      <c r="AE346" s="4"/>
      <c r="AF346" s="4"/>
      <c r="AG346" s="4" t="b">
        <v>0</v>
      </c>
      <c r="AH346" s="5" t="s">
        <v>1162</v>
      </c>
    </row>
    <row r="347" spans="1:34" x14ac:dyDescent="0.2">
      <c r="A347">
        <v>854</v>
      </c>
      <c r="B347" t="s">
        <v>26</v>
      </c>
      <c r="C347">
        <v>147</v>
      </c>
      <c r="D347" t="s">
        <v>1011</v>
      </c>
      <c r="E347" t="s">
        <v>1012</v>
      </c>
      <c r="F347" t="s">
        <v>311</v>
      </c>
      <c r="G347" t="s">
        <v>26</v>
      </c>
      <c r="H347" t="s">
        <v>29</v>
      </c>
      <c r="I347" t="s">
        <v>30</v>
      </c>
      <c r="J347" t="s">
        <v>31</v>
      </c>
      <c r="K347" t="s">
        <v>1011</v>
      </c>
      <c r="L347">
        <v>147</v>
      </c>
      <c r="M347" t="s">
        <v>32</v>
      </c>
      <c r="N347">
        <v>11.37614408</v>
      </c>
      <c r="O347">
        <v>46.26462497</v>
      </c>
      <c r="P347">
        <v>815</v>
      </c>
      <c r="Q347">
        <v>836.97052001953102</v>
      </c>
      <c r="R347" t="s">
        <v>1011</v>
      </c>
      <c r="S347" t="s">
        <v>34</v>
      </c>
      <c r="T347" t="s">
        <v>1013</v>
      </c>
      <c r="U347" t="s">
        <v>313</v>
      </c>
      <c r="V347" s="1">
        <v>26665</v>
      </c>
      <c r="W347" s="1">
        <v>37986</v>
      </c>
      <c r="X347">
        <v>11257</v>
      </c>
      <c r="Y347" s="11">
        <f>Tabella2[[#This Row],[elevation]]-Tabella2[[#This Row],[elevation_glo30]]</f>
        <v>-21.970520019531023</v>
      </c>
      <c r="Z347">
        <v>5051</v>
      </c>
      <c r="AA347" t="s">
        <v>36</v>
      </c>
      <c r="AB347" s="12"/>
      <c r="AC347" s="12"/>
      <c r="AD347" s="12"/>
      <c r="AE347" s="12">
        <v>1</v>
      </c>
      <c r="AF347" s="12">
        <v>1</v>
      </c>
      <c r="AG347" s="12"/>
      <c r="AH347" s="13"/>
    </row>
    <row r="348" spans="1:34" x14ac:dyDescent="0.2">
      <c r="A348">
        <v>855</v>
      </c>
      <c r="B348" t="s">
        <v>26</v>
      </c>
      <c r="C348">
        <v>248</v>
      </c>
      <c r="D348" t="s">
        <v>1014</v>
      </c>
      <c r="E348" t="s">
        <v>1015</v>
      </c>
      <c r="F348" t="s">
        <v>311</v>
      </c>
      <c r="G348" t="s">
        <v>26</v>
      </c>
      <c r="H348" t="s">
        <v>42</v>
      </c>
      <c r="I348" t="s">
        <v>43</v>
      </c>
      <c r="J348" t="s">
        <v>31</v>
      </c>
      <c r="K348" t="s">
        <v>1014</v>
      </c>
      <c r="L348">
        <v>248</v>
      </c>
      <c r="M348" t="s">
        <v>32</v>
      </c>
      <c r="N348">
        <v>11.477478</v>
      </c>
      <c r="O348">
        <v>46.058045999999997</v>
      </c>
      <c r="P348">
        <v>410</v>
      </c>
      <c r="Q348">
        <v>410.28250122070301</v>
      </c>
      <c r="R348" t="s">
        <v>1014</v>
      </c>
      <c r="S348" t="s">
        <v>34</v>
      </c>
      <c r="T348" t="s">
        <v>1016</v>
      </c>
      <c r="U348" t="s">
        <v>317</v>
      </c>
      <c r="V348" s="1">
        <v>41078</v>
      </c>
      <c r="W348" s="1">
        <v>45313</v>
      </c>
      <c r="X348">
        <v>4236</v>
      </c>
      <c r="Y348" s="11">
        <f>Tabella2[[#This Row],[elevation]]-Tabella2[[#This Row],[elevation_glo30]]</f>
        <v>-0.28250122070301131</v>
      </c>
      <c r="Z348">
        <v>4236</v>
      </c>
      <c r="AA348" t="s">
        <v>36</v>
      </c>
      <c r="AB348" s="12"/>
      <c r="AC348" s="12"/>
      <c r="AD348" s="12"/>
      <c r="AE348" s="12"/>
      <c r="AF348" s="12"/>
      <c r="AG348" s="12"/>
      <c r="AH348" s="13"/>
    </row>
    <row r="349" spans="1:34" x14ac:dyDescent="0.2">
      <c r="A349">
        <v>856</v>
      </c>
      <c r="B349" t="s">
        <v>26</v>
      </c>
      <c r="C349">
        <v>107</v>
      </c>
      <c r="D349" t="s">
        <v>1017</v>
      </c>
      <c r="E349" t="s">
        <v>1018</v>
      </c>
      <c r="F349" t="s">
        <v>311</v>
      </c>
      <c r="G349" t="s">
        <v>26</v>
      </c>
      <c r="H349" t="s">
        <v>42</v>
      </c>
      <c r="I349" t="s">
        <v>43</v>
      </c>
      <c r="J349" t="s">
        <v>31</v>
      </c>
      <c r="K349" t="s">
        <v>1017</v>
      </c>
      <c r="L349">
        <v>107</v>
      </c>
      <c r="M349" t="s">
        <v>32</v>
      </c>
      <c r="N349">
        <v>11.49451</v>
      </c>
      <c r="O349">
        <v>46.115819000000002</v>
      </c>
      <c r="P349">
        <v>925</v>
      </c>
      <c r="Q349">
        <v>894.2041015625</v>
      </c>
      <c r="R349" t="s">
        <v>1017</v>
      </c>
      <c r="S349" t="s">
        <v>34</v>
      </c>
      <c r="T349" t="s">
        <v>1019</v>
      </c>
      <c r="U349" t="s">
        <v>325</v>
      </c>
      <c r="V349" s="1">
        <v>14977</v>
      </c>
      <c r="W349" s="1">
        <v>45313</v>
      </c>
      <c r="X349">
        <v>27227</v>
      </c>
      <c r="Y349" s="11">
        <f>Tabella2[[#This Row],[elevation]]-Tabella2[[#This Row],[elevation_glo30]]</f>
        <v>30.7958984375</v>
      </c>
      <c r="Z349">
        <v>10656</v>
      </c>
      <c r="AA349" t="s">
        <v>36</v>
      </c>
      <c r="AB349" s="12"/>
      <c r="AC349" s="12"/>
      <c r="AD349" s="12">
        <v>895</v>
      </c>
      <c r="AE349" s="12"/>
      <c r="AF349" s="12"/>
      <c r="AG349" s="12"/>
      <c r="AH349" s="13"/>
    </row>
    <row r="350" spans="1:34" x14ac:dyDescent="0.2">
      <c r="A350">
        <v>295</v>
      </c>
      <c r="B350" t="s">
        <v>26</v>
      </c>
      <c r="C350">
        <v>3423</v>
      </c>
      <c r="D350" t="s">
        <v>26</v>
      </c>
      <c r="E350" t="s">
        <v>151</v>
      </c>
      <c r="F350" t="s">
        <v>28</v>
      </c>
      <c r="G350" t="s">
        <v>26</v>
      </c>
      <c r="H350" t="s">
        <v>42</v>
      </c>
      <c r="I350" t="s">
        <v>43</v>
      </c>
      <c r="J350" t="s">
        <v>31</v>
      </c>
      <c r="K350" t="s">
        <v>26</v>
      </c>
      <c r="L350">
        <v>3423</v>
      </c>
      <c r="M350" t="s">
        <v>32</v>
      </c>
      <c r="N350">
        <v>11.455</v>
      </c>
      <c r="O350">
        <v>46.068600000000004</v>
      </c>
      <c r="P350">
        <v>804</v>
      </c>
      <c r="Q350">
        <v>787.04968261718795</v>
      </c>
      <c r="R350" t="s">
        <v>152</v>
      </c>
      <c r="S350" t="s">
        <v>34</v>
      </c>
      <c r="T350">
        <v>3587</v>
      </c>
      <c r="U350" t="s">
        <v>35</v>
      </c>
      <c r="V350" s="1">
        <v>37622</v>
      </c>
      <c r="W350" s="1">
        <v>41183</v>
      </c>
      <c r="X350">
        <v>1573</v>
      </c>
      <c r="Y350" s="11">
        <f>Tabella2[[#This Row],[elevation]]-Tabella2[[#This Row],[elevation_glo30]]</f>
        <v>16.950317382812045</v>
      </c>
      <c r="Z350">
        <v>1573</v>
      </c>
      <c r="AA350" t="s">
        <v>36</v>
      </c>
      <c r="AB350" s="4"/>
      <c r="AC350" s="4"/>
      <c r="AD350" s="4"/>
      <c r="AE350" s="4"/>
      <c r="AF350" s="4"/>
      <c r="AG350" s="4" t="b">
        <v>0</v>
      </c>
      <c r="AH350" s="5" t="s">
        <v>1162</v>
      </c>
    </row>
    <row r="351" spans="1:34" x14ac:dyDescent="0.2">
      <c r="A351">
        <v>857</v>
      </c>
      <c r="B351" t="s">
        <v>26</v>
      </c>
      <c r="C351">
        <v>193</v>
      </c>
      <c r="D351" t="s">
        <v>1020</v>
      </c>
      <c r="E351" t="s">
        <v>1021</v>
      </c>
      <c r="F351" t="s">
        <v>311</v>
      </c>
      <c r="G351" t="s">
        <v>26</v>
      </c>
      <c r="H351" t="s">
        <v>42</v>
      </c>
      <c r="I351" t="s">
        <v>43</v>
      </c>
      <c r="J351" t="s">
        <v>31</v>
      </c>
      <c r="K351" t="s">
        <v>1020</v>
      </c>
      <c r="L351">
        <v>193</v>
      </c>
      <c r="M351" t="s">
        <v>32</v>
      </c>
      <c r="N351">
        <v>10.831277999999999</v>
      </c>
      <c r="O351">
        <v>45.919049999999999</v>
      </c>
      <c r="P351">
        <v>415</v>
      </c>
      <c r="Q351">
        <v>417.134521484375</v>
      </c>
      <c r="R351" t="s">
        <v>1020</v>
      </c>
      <c r="S351" t="s">
        <v>34</v>
      </c>
      <c r="T351" t="s">
        <v>1022</v>
      </c>
      <c r="U351" t="s">
        <v>321</v>
      </c>
      <c r="V351" s="1">
        <v>36788</v>
      </c>
      <c r="W351" s="1">
        <v>45313</v>
      </c>
      <c r="X351">
        <v>8504</v>
      </c>
      <c r="Y351" s="11">
        <f>Tabella2[[#This Row],[elevation]]-Tabella2[[#This Row],[elevation_glo30]]</f>
        <v>-2.134521484375</v>
      </c>
      <c r="Z351">
        <v>8504</v>
      </c>
      <c r="AA351" t="s">
        <v>36</v>
      </c>
      <c r="AB351" s="12"/>
      <c r="AC351" s="12"/>
      <c r="AD351" s="12"/>
      <c r="AE351" s="12"/>
      <c r="AF351" s="12"/>
      <c r="AG351" s="12"/>
      <c r="AH351" s="13"/>
    </row>
    <row r="352" spans="1:34" x14ac:dyDescent="0.2">
      <c r="A352">
        <v>858</v>
      </c>
      <c r="B352" t="s">
        <v>26</v>
      </c>
      <c r="C352">
        <v>68</v>
      </c>
      <c r="D352" t="s">
        <v>1023</v>
      </c>
      <c r="E352" t="s">
        <v>1024</v>
      </c>
      <c r="F352" t="s">
        <v>332</v>
      </c>
      <c r="G352" t="s">
        <v>26</v>
      </c>
      <c r="H352" t="s">
        <v>29</v>
      </c>
      <c r="I352" t="s">
        <v>30</v>
      </c>
      <c r="J352" t="s">
        <v>31</v>
      </c>
      <c r="K352" t="s">
        <v>1023</v>
      </c>
      <c r="L352">
        <v>68</v>
      </c>
      <c r="M352" t="s">
        <v>329</v>
      </c>
      <c r="N352">
        <v>11.785600000000001</v>
      </c>
      <c r="O352">
        <v>46.834499999999998</v>
      </c>
      <c r="P352">
        <v>1349</v>
      </c>
      <c r="Q352">
        <v>1349.18286132812</v>
      </c>
      <c r="R352" t="s">
        <v>1023</v>
      </c>
      <c r="S352" t="s">
        <v>34</v>
      </c>
      <c r="T352" t="s">
        <v>1025</v>
      </c>
      <c r="U352" t="s">
        <v>321</v>
      </c>
      <c r="V352" s="1">
        <v>29221</v>
      </c>
      <c r="W352" s="1">
        <v>45313</v>
      </c>
      <c r="X352">
        <v>15359</v>
      </c>
      <c r="Y352" s="11">
        <f>Tabella2[[#This Row],[elevation]]-Tabella2[[#This Row],[elevation_glo30]]</f>
        <v>-0.18286132811999778</v>
      </c>
      <c r="Z352">
        <v>12440</v>
      </c>
      <c r="AA352" t="s">
        <v>36</v>
      </c>
      <c r="AB352" s="12"/>
      <c r="AC352" s="12"/>
      <c r="AD352" s="12"/>
      <c r="AE352" s="12"/>
      <c r="AF352" s="12"/>
      <c r="AG352" s="12"/>
      <c r="AH352" s="13"/>
    </row>
    <row r="353" spans="1:34" x14ac:dyDescent="0.2">
      <c r="A353">
        <v>570</v>
      </c>
      <c r="B353" t="s">
        <v>26</v>
      </c>
      <c r="C353">
        <v>802</v>
      </c>
      <c r="D353" t="s">
        <v>26</v>
      </c>
      <c r="E353" t="s">
        <v>283</v>
      </c>
      <c r="F353" t="s">
        <v>169</v>
      </c>
      <c r="G353" t="s">
        <v>26</v>
      </c>
      <c r="H353" t="s">
        <v>29</v>
      </c>
      <c r="I353" t="s">
        <v>30</v>
      </c>
      <c r="J353" t="s">
        <v>31</v>
      </c>
      <c r="K353" t="s">
        <v>284</v>
      </c>
      <c r="L353">
        <v>802</v>
      </c>
      <c r="M353" t="s">
        <v>32</v>
      </c>
      <c r="N353">
        <v>11.488742</v>
      </c>
      <c r="O353">
        <v>46.981009</v>
      </c>
      <c r="P353">
        <v>1409</v>
      </c>
      <c r="Q353">
        <v>1321.27429199219</v>
      </c>
      <c r="R353">
        <v>12264</v>
      </c>
      <c r="S353" t="s">
        <v>34</v>
      </c>
      <c r="T353" t="s">
        <v>285</v>
      </c>
      <c r="U353" t="s">
        <v>177</v>
      </c>
      <c r="V353" s="1">
        <v>20455</v>
      </c>
      <c r="W353" s="1">
        <v>41639</v>
      </c>
      <c r="X353">
        <v>19205</v>
      </c>
      <c r="Y353" s="11">
        <f>Tabella2[[#This Row],[elevation]]-Tabella2[[#This Row],[elevation_glo30]]</f>
        <v>87.725708007809999</v>
      </c>
      <c r="Z353">
        <v>7566</v>
      </c>
      <c r="AA353" t="s">
        <v>36</v>
      </c>
      <c r="AB353" s="12"/>
      <c r="AC353" s="12"/>
      <c r="AD353" s="12">
        <v>1330</v>
      </c>
      <c r="AE353" s="12"/>
      <c r="AF353" s="12"/>
      <c r="AG353" s="12"/>
      <c r="AH353" s="13"/>
    </row>
    <row r="354" spans="1:34" x14ac:dyDescent="0.2">
      <c r="A354">
        <v>859</v>
      </c>
      <c r="B354" t="s">
        <v>26</v>
      </c>
      <c r="C354">
        <v>165</v>
      </c>
      <c r="D354" t="s">
        <v>1026</v>
      </c>
      <c r="E354" t="s">
        <v>1027</v>
      </c>
      <c r="F354" t="s">
        <v>311</v>
      </c>
      <c r="G354" t="s">
        <v>26</v>
      </c>
      <c r="H354" t="s">
        <v>42</v>
      </c>
      <c r="I354" t="s">
        <v>43</v>
      </c>
      <c r="J354" t="s">
        <v>31</v>
      </c>
      <c r="K354" t="s">
        <v>1026</v>
      </c>
      <c r="L354">
        <v>165</v>
      </c>
      <c r="M354" t="s">
        <v>32</v>
      </c>
      <c r="N354">
        <v>11.151135</v>
      </c>
      <c r="O354">
        <v>45.879640999999999</v>
      </c>
      <c r="P354">
        <v>800</v>
      </c>
      <c r="Q354">
        <v>800.01202392578102</v>
      </c>
      <c r="R354" t="s">
        <v>1026</v>
      </c>
      <c r="S354" t="s">
        <v>34</v>
      </c>
      <c r="T354" t="s">
        <v>1028</v>
      </c>
      <c r="U354" t="s">
        <v>321</v>
      </c>
      <c r="V354" s="1">
        <v>33186</v>
      </c>
      <c r="W354" s="1">
        <v>45313</v>
      </c>
      <c r="X354">
        <v>10290</v>
      </c>
      <c r="Y354" s="11">
        <f>Tabella2[[#This Row],[elevation]]-Tabella2[[#This Row],[elevation_glo30]]</f>
        <v>-1.2023925781022626E-2</v>
      </c>
      <c r="Z354">
        <v>10290</v>
      </c>
      <c r="AA354" t="s">
        <v>36</v>
      </c>
      <c r="AB354" s="12"/>
      <c r="AC354" s="12"/>
      <c r="AD354" s="12"/>
      <c r="AE354" s="12"/>
      <c r="AF354" s="12"/>
      <c r="AG354" s="12"/>
      <c r="AH354" s="13"/>
    </row>
    <row r="355" spans="1:34" x14ac:dyDescent="0.2">
      <c r="A355">
        <v>302</v>
      </c>
      <c r="B355" t="s">
        <v>26</v>
      </c>
      <c r="C355">
        <v>3428</v>
      </c>
      <c r="D355" t="s">
        <v>26</v>
      </c>
      <c r="E355" t="s">
        <v>153</v>
      </c>
      <c r="F355" t="s">
        <v>28</v>
      </c>
      <c r="G355" t="s">
        <v>26</v>
      </c>
      <c r="H355" t="s">
        <v>42</v>
      </c>
      <c r="I355" t="s">
        <v>43</v>
      </c>
      <c r="J355" t="s">
        <v>31</v>
      </c>
      <c r="K355" t="s">
        <v>26</v>
      </c>
      <c r="L355">
        <v>3428</v>
      </c>
      <c r="M355" t="s">
        <v>32</v>
      </c>
      <c r="N355">
        <v>11.01389</v>
      </c>
      <c r="O355">
        <v>46.32056</v>
      </c>
      <c r="P355">
        <v>517</v>
      </c>
      <c r="Q355">
        <v>508.08142089843801</v>
      </c>
      <c r="R355" t="s">
        <v>154</v>
      </c>
      <c r="S355" t="s">
        <v>34</v>
      </c>
      <c r="T355">
        <v>3611</v>
      </c>
      <c r="U355" t="s">
        <v>35</v>
      </c>
      <c r="V355" s="1">
        <v>42989</v>
      </c>
      <c r="W355" s="1">
        <v>45169</v>
      </c>
      <c r="X355">
        <v>2044</v>
      </c>
      <c r="Y355" s="11">
        <f>Tabella2[[#This Row],[elevation]]-Tabella2[[#This Row],[elevation_glo30]]</f>
        <v>8.9185791015619884</v>
      </c>
      <c r="Z355">
        <v>2044</v>
      </c>
      <c r="AA355" t="s">
        <v>36</v>
      </c>
      <c r="AB355" s="12"/>
      <c r="AC355" s="12"/>
      <c r="AD355" s="12"/>
      <c r="AE355" s="12"/>
      <c r="AF355" s="12"/>
      <c r="AG355" s="12"/>
      <c r="AH355" s="13"/>
    </row>
    <row r="356" spans="1:34" x14ac:dyDescent="0.2">
      <c r="A356">
        <v>860</v>
      </c>
      <c r="B356" t="s">
        <v>26</v>
      </c>
      <c r="C356">
        <v>239</v>
      </c>
      <c r="D356" t="s">
        <v>1029</v>
      </c>
      <c r="E356" t="s">
        <v>1030</v>
      </c>
      <c r="F356" t="s">
        <v>311</v>
      </c>
      <c r="G356" t="s">
        <v>26</v>
      </c>
      <c r="H356" t="s">
        <v>42</v>
      </c>
      <c r="I356" t="s">
        <v>43</v>
      </c>
      <c r="J356" t="s">
        <v>31</v>
      </c>
      <c r="K356" t="s">
        <v>1029</v>
      </c>
      <c r="L356">
        <v>239</v>
      </c>
      <c r="M356" t="s">
        <v>32</v>
      </c>
      <c r="N356">
        <v>11.53030128</v>
      </c>
      <c r="O356">
        <v>46.346664670000003</v>
      </c>
      <c r="P356">
        <v>2200</v>
      </c>
      <c r="Q356">
        <v>2277.23046875</v>
      </c>
      <c r="R356" t="s">
        <v>1029</v>
      </c>
      <c r="S356" t="s">
        <v>34</v>
      </c>
      <c r="T356" t="s">
        <v>1031</v>
      </c>
      <c r="U356" t="s">
        <v>313</v>
      </c>
      <c r="V356" s="1">
        <v>36728</v>
      </c>
      <c r="W356" s="1">
        <v>37589</v>
      </c>
      <c r="X356">
        <v>135</v>
      </c>
      <c r="Y356" s="11">
        <f>Tabella2[[#This Row],[elevation]]-Tabella2[[#This Row],[elevation_glo30]]</f>
        <v>-77.23046875</v>
      </c>
      <c r="Z356">
        <v>135</v>
      </c>
      <c r="AA356" t="s">
        <v>36</v>
      </c>
      <c r="AB356" s="4"/>
      <c r="AC356" s="4"/>
      <c r="AD356" s="4"/>
      <c r="AE356" s="4"/>
      <c r="AF356" s="4"/>
      <c r="AG356" s="4" t="b">
        <v>0</v>
      </c>
      <c r="AH356" s="5"/>
    </row>
    <row r="357" spans="1:34" x14ac:dyDescent="0.2">
      <c r="A357">
        <v>573</v>
      </c>
      <c r="B357" t="s">
        <v>26</v>
      </c>
      <c r="C357">
        <v>800</v>
      </c>
      <c r="D357" t="s">
        <v>26</v>
      </c>
      <c r="E357" t="s">
        <v>286</v>
      </c>
      <c r="F357" t="s">
        <v>169</v>
      </c>
      <c r="G357" t="s">
        <v>26</v>
      </c>
      <c r="H357" t="s">
        <v>29</v>
      </c>
      <c r="I357" t="s">
        <v>30</v>
      </c>
      <c r="J357" t="s">
        <v>31</v>
      </c>
      <c r="K357" t="s">
        <v>287</v>
      </c>
      <c r="L357">
        <v>800</v>
      </c>
      <c r="M357" t="s">
        <v>32</v>
      </c>
      <c r="N357">
        <v>11.178629000000001</v>
      </c>
      <c r="O357">
        <v>46.561366999999997</v>
      </c>
      <c r="P357">
        <v>601</v>
      </c>
      <c r="Q357">
        <v>594.10211181640602</v>
      </c>
      <c r="R357">
        <v>12261</v>
      </c>
      <c r="S357" t="s">
        <v>34</v>
      </c>
      <c r="T357">
        <v>4021</v>
      </c>
      <c r="U357" t="s">
        <v>171</v>
      </c>
      <c r="V357" s="1">
        <v>12785</v>
      </c>
      <c r="W357" s="1">
        <v>36160</v>
      </c>
      <c r="X357">
        <v>11321</v>
      </c>
      <c r="Y357" s="11">
        <f>Tabella2[[#This Row],[elevation]]-Tabella2[[#This Row],[elevation_glo30]]</f>
        <v>6.8978881835939774</v>
      </c>
      <c r="Z357">
        <v>3287</v>
      </c>
      <c r="AA357" t="s">
        <v>36</v>
      </c>
      <c r="AB357" s="12"/>
      <c r="AC357" s="12"/>
      <c r="AD357" s="12"/>
      <c r="AE357" s="12"/>
      <c r="AF357" s="12"/>
      <c r="AG357" s="12"/>
      <c r="AH357" s="13"/>
    </row>
    <row r="358" spans="1:34" x14ac:dyDescent="0.2">
      <c r="A358">
        <v>861</v>
      </c>
      <c r="B358" t="s">
        <v>26</v>
      </c>
      <c r="C358">
        <v>185</v>
      </c>
      <c r="D358" t="s">
        <v>1032</v>
      </c>
      <c r="E358" t="s">
        <v>1033</v>
      </c>
      <c r="F358" t="s">
        <v>311</v>
      </c>
      <c r="G358" t="s">
        <v>26</v>
      </c>
      <c r="H358" t="s">
        <v>42</v>
      </c>
      <c r="I358" t="s">
        <v>43</v>
      </c>
      <c r="J358" t="s">
        <v>31</v>
      </c>
      <c r="K358" t="s">
        <v>1032</v>
      </c>
      <c r="L358">
        <v>185</v>
      </c>
      <c r="M358" t="s">
        <v>32</v>
      </c>
      <c r="N358">
        <v>10.730879</v>
      </c>
      <c r="O358">
        <v>46.041086999999997</v>
      </c>
      <c r="P358">
        <v>533</v>
      </c>
      <c r="Q358">
        <v>533.71875</v>
      </c>
      <c r="R358" t="s">
        <v>1032</v>
      </c>
      <c r="S358" t="s">
        <v>34</v>
      </c>
      <c r="T358" t="s">
        <v>1034</v>
      </c>
      <c r="U358" t="s">
        <v>437</v>
      </c>
      <c r="V358" s="1">
        <v>27395</v>
      </c>
      <c r="W358" s="1">
        <v>45313</v>
      </c>
      <c r="X358">
        <v>17521</v>
      </c>
      <c r="Y358" s="11">
        <f>Tabella2[[#This Row],[elevation]]-Tabella2[[#This Row],[elevation_glo30]]</f>
        <v>-0.71875</v>
      </c>
      <c r="Z358">
        <v>12046</v>
      </c>
      <c r="AA358" t="s">
        <v>36</v>
      </c>
      <c r="AB358" s="12"/>
      <c r="AC358" s="12"/>
      <c r="AD358" s="12"/>
      <c r="AE358" s="12"/>
      <c r="AF358" s="12"/>
      <c r="AG358" s="12"/>
      <c r="AH358" s="13"/>
    </row>
    <row r="359" spans="1:34" x14ac:dyDescent="0.2">
      <c r="A359">
        <v>575</v>
      </c>
      <c r="B359" t="s">
        <v>26</v>
      </c>
      <c r="C359">
        <v>850</v>
      </c>
      <c r="D359" t="s">
        <v>26</v>
      </c>
      <c r="E359" t="s">
        <v>288</v>
      </c>
      <c r="F359" t="s">
        <v>169</v>
      </c>
      <c r="G359" t="s">
        <v>26</v>
      </c>
      <c r="H359" t="s">
        <v>29</v>
      </c>
      <c r="I359" t="s">
        <v>30</v>
      </c>
      <c r="J359" t="s">
        <v>31</v>
      </c>
      <c r="K359" t="s">
        <v>289</v>
      </c>
      <c r="L359">
        <v>850</v>
      </c>
      <c r="M359" t="s">
        <v>32</v>
      </c>
      <c r="N359">
        <v>11.528892000000001</v>
      </c>
      <c r="O359">
        <v>46.466965000000002</v>
      </c>
      <c r="P359">
        <v>1204</v>
      </c>
      <c r="Q359">
        <v>1028.17883300781</v>
      </c>
      <c r="R359">
        <v>12341</v>
      </c>
      <c r="S359" t="s">
        <v>34</v>
      </c>
      <c r="T359" t="s">
        <v>290</v>
      </c>
      <c r="U359" t="s">
        <v>177</v>
      </c>
      <c r="V359" s="1">
        <v>27760</v>
      </c>
      <c r="W359" s="1">
        <v>41639</v>
      </c>
      <c r="X359">
        <v>13432</v>
      </c>
      <c r="Y359" s="11">
        <f>Tabella2[[#This Row],[elevation]]-Tabella2[[#This Row],[elevation_glo30]]</f>
        <v>175.82116699219</v>
      </c>
      <c r="Z359">
        <v>8762</v>
      </c>
      <c r="AA359" t="s">
        <v>36</v>
      </c>
      <c r="AB359" s="12"/>
      <c r="AC359" s="12"/>
      <c r="AD359" s="12">
        <v>1025</v>
      </c>
      <c r="AE359" s="12"/>
      <c r="AF359" s="12"/>
      <c r="AG359" s="12"/>
      <c r="AH359" s="13"/>
    </row>
    <row r="360" spans="1:34" x14ac:dyDescent="0.2">
      <c r="A360">
        <v>308</v>
      </c>
      <c r="B360" t="s">
        <v>26</v>
      </c>
      <c r="C360">
        <v>3431</v>
      </c>
      <c r="D360" t="s">
        <v>26</v>
      </c>
      <c r="E360" t="s">
        <v>155</v>
      </c>
      <c r="F360" t="s">
        <v>28</v>
      </c>
      <c r="G360" t="s">
        <v>26</v>
      </c>
      <c r="H360" t="s">
        <v>42</v>
      </c>
      <c r="I360" t="s">
        <v>43</v>
      </c>
      <c r="J360" t="s">
        <v>31</v>
      </c>
      <c r="K360" t="s">
        <v>26</v>
      </c>
      <c r="L360">
        <v>3431</v>
      </c>
      <c r="M360" t="s">
        <v>32</v>
      </c>
      <c r="N360">
        <v>11.77833</v>
      </c>
      <c r="O360">
        <v>46.241109999999999</v>
      </c>
      <c r="P360">
        <v>2147</v>
      </c>
      <c r="Q360">
        <v>2139.61547851562</v>
      </c>
      <c r="R360" t="s">
        <v>156</v>
      </c>
      <c r="S360" t="s">
        <v>34</v>
      </c>
      <c r="T360">
        <v>3637</v>
      </c>
      <c r="U360" t="s">
        <v>35</v>
      </c>
      <c r="V360" s="1">
        <v>42989</v>
      </c>
      <c r="W360" s="1">
        <v>45169</v>
      </c>
      <c r="X360">
        <v>2095</v>
      </c>
      <c r="Y360" s="11">
        <f>Tabella2[[#This Row],[elevation]]-Tabella2[[#This Row],[elevation_glo30]]</f>
        <v>7.3845214843800022</v>
      </c>
      <c r="Z360">
        <v>2095</v>
      </c>
      <c r="AA360" t="s">
        <v>36</v>
      </c>
      <c r="AB360" s="12"/>
      <c r="AC360" s="12"/>
      <c r="AD360" s="12"/>
      <c r="AE360" s="12"/>
      <c r="AF360" s="12"/>
      <c r="AG360" s="12"/>
      <c r="AH360" s="13"/>
    </row>
    <row r="361" spans="1:34" x14ac:dyDescent="0.2">
      <c r="A361">
        <v>862</v>
      </c>
      <c r="B361" t="s">
        <v>26</v>
      </c>
      <c r="C361">
        <v>113</v>
      </c>
      <c r="D361" t="s">
        <v>1035</v>
      </c>
      <c r="E361" t="s">
        <v>1036</v>
      </c>
      <c r="F361" t="s">
        <v>311</v>
      </c>
      <c r="G361" t="s">
        <v>26</v>
      </c>
      <c r="H361" t="s">
        <v>42</v>
      </c>
      <c r="I361" t="s">
        <v>43</v>
      </c>
      <c r="J361" t="s">
        <v>31</v>
      </c>
      <c r="K361" t="s">
        <v>1035</v>
      </c>
      <c r="L361">
        <v>113</v>
      </c>
      <c r="M361" t="s">
        <v>32</v>
      </c>
      <c r="N361">
        <v>11.83603261</v>
      </c>
      <c r="O361">
        <v>46.179197309999999</v>
      </c>
      <c r="P361">
        <v>744</v>
      </c>
      <c r="Q361">
        <v>729.88439941406205</v>
      </c>
      <c r="R361" t="s">
        <v>1035</v>
      </c>
      <c r="S361" t="s">
        <v>34</v>
      </c>
      <c r="T361" t="s">
        <v>1037</v>
      </c>
      <c r="U361" t="s">
        <v>313</v>
      </c>
      <c r="V361" s="1">
        <v>30317</v>
      </c>
      <c r="W361" s="1">
        <v>37955</v>
      </c>
      <c r="X361">
        <v>6675</v>
      </c>
      <c r="Y361" s="11">
        <f>Tabella2[[#This Row],[elevation]]-Tabella2[[#This Row],[elevation_glo30]]</f>
        <v>14.115600585937955</v>
      </c>
      <c r="Z361">
        <v>4119</v>
      </c>
      <c r="AA361" t="s">
        <v>36</v>
      </c>
      <c r="AB361" s="12"/>
      <c r="AC361" s="12"/>
      <c r="AD361" s="12">
        <v>730</v>
      </c>
      <c r="AE361" s="12"/>
      <c r="AF361" s="12"/>
      <c r="AG361" s="12"/>
      <c r="AH361" s="13"/>
    </row>
    <row r="362" spans="1:34" x14ac:dyDescent="0.2">
      <c r="A362">
        <v>863</v>
      </c>
      <c r="B362" t="s">
        <v>26</v>
      </c>
      <c r="C362">
        <v>271</v>
      </c>
      <c r="D362" t="s">
        <v>1038</v>
      </c>
      <c r="E362" t="s">
        <v>1039</v>
      </c>
      <c r="F362" t="s">
        <v>311</v>
      </c>
      <c r="G362" t="s">
        <v>26</v>
      </c>
      <c r="H362" t="s">
        <v>42</v>
      </c>
      <c r="I362" t="s">
        <v>43</v>
      </c>
      <c r="J362" t="s">
        <v>31</v>
      </c>
      <c r="K362" t="s">
        <v>1038</v>
      </c>
      <c r="L362">
        <v>271</v>
      </c>
      <c r="M362" t="s">
        <v>32</v>
      </c>
      <c r="N362">
        <v>11.865667999999999</v>
      </c>
      <c r="O362">
        <v>46.198934000000001</v>
      </c>
      <c r="P362">
        <v>1045</v>
      </c>
      <c r="Q362">
        <v>1036.73876953125</v>
      </c>
      <c r="R362" t="s">
        <v>1038</v>
      </c>
      <c r="S362" t="s">
        <v>34</v>
      </c>
      <c r="T362" t="s">
        <v>1040</v>
      </c>
      <c r="U362" t="s">
        <v>352</v>
      </c>
      <c r="V362" s="1">
        <v>30317</v>
      </c>
      <c r="W362" s="1">
        <v>45313</v>
      </c>
      <c r="X362">
        <v>10559</v>
      </c>
      <c r="Y362" s="11">
        <f>Tabella2[[#This Row],[elevation]]-Tabella2[[#This Row],[elevation_glo30]]</f>
        <v>8.26123046875</v>
      </c>
      <c r="Z362">
        <v>8139</v>
      </c>
      <c r="AA362" t="s">
        <v>36</v>
      </c>
      <c r="AB362" s="12"/>
      <c r="AC362" s="12"/>
      <c r="AD362" s="12"/>
      <c r="AE362" s="12"/>
      <c r="AF362" s="12"/>
      <c r="AG362" s="12"/>
      <c r="AH362" s="13"/>
    </row>
    <row r="363" spans="1:34" x14ac:dyDescent="0.2">
      <c r="A363">
        <v>864</v>
      </c>
      <c r="B363" t="s">
        <v>26</v>
      </c>
      <c r="C363">
        <v>192</v>
      </c>
      <c r="D363" t="s">
        <v>1041</v>
      </c>
      <c r="E363" t="s">
        <v>1042</v>
      </c>
      <c r="F363" t="s">
        <v>311</v>
      </c>
      <c r="G363" t="s">
        <v>26</v>
      </c>
      <c r="H363" t="s">
        <v>42</v>
      </c>
      <c r="I363" t="s">
        <v>43</v>
      </c>
      <c r="J363" t="s">
        <v>31</v>
      </c>
      <c r="K363" t="s">
        <v>1041</v>
      </c>
      <c r="L363">
        <v>192</v>
      </c>
      <c r="M363" t="s">
        <v>32</v>
      </c>
      <c r="N363">
        <v>10.877355</v>
      </c>
      <c r="O363">
        <v>45.870094999999999</v>
      </c>
      <c r="P363">
        <v>90</v>
      </c>
      <c r="Q363">
        <v>91.163368225097699</v>
      </c>
      <c r="R363" t="s">
        <v>1041</v>
      </c>
      <c r="S363" t="s">
        <v>34</v>
      </c>
      <c r="T363" t="s">
        <v>1043</v>
      </c>
      <c r="U363" t="s">
        <v>325</v>
      </c>
      <c r="V363" s="1">
        <v>27395</v>
      </c>
      <c r="W363" s="1">
        <v>45313</v>
      </c>
      <c r="X363">
        <v>17355</v>
      </c>
      <c r="Y363" s="11">
        <f>Tabella2[[#This Row],[elevation]]-Tabella2[[#This Row],[elevation_glo30]]</f>
        <v>-1.1633682250976989</v>
      </c>
      <c r="Z363">
        <v>11940</v>
      </c>
      <c r="AA363" t="s">
        <v>36</v>
      </c>
      <c r="AB363" s="12"/>
      <c r="AC363" s="12"/>
      <c r="AD363" s="12"/>
      <c r="AE363" s="12"/>
      <c r="AF363" s="12"/>
      <c r="AG363" s="12"/>
      <c r="AH363" s="13"/>
    </row>
    <row r="364" spans="1:34" x14ac:dyDescent="0.2">
      <c r="A364">
        <v>579</v>
      </c>
      <c r="B364" t="s">
        <v>26</v>
      </c>
      <c r="C364">
        <v>777</v>
      </c>
      <c r="D364" t="s">
        <v>26</v>
      </c>
      <c r="E364" t="s">
        <v>291</v>
      </c>
      <c r="F364" t="s">
        <v>169</v>
      </c>
      <c r="G364" t="s">
        <v>26</v>
      </c>
      <c r="H364" t="s">
        <v>29</v>
      </c>
      <c r="I364" t="s">
        <v>30</v>
      </c>
      <c r="J364" t="s">
        <v>31</v>
      </c>
      <c r="K364" t="s">
        <v>292</v>
      </c>
      <c r="L364">
        <v>777</v>
      </c>
      <c r="M364" t="s">
        <v>32</v>
      </c>
      <c r="N364">
        <v>10.507887</v>
      </c>
      <c r="O364">
        <v>46.550092999999997</v>
      </c>
      <c r="P364">
        <v>1721</v>
      </c>
      <c r="Q364">
        <v>1560.29931640625</v>
      </c>
      <c r="R364">
        <v>12225</v>
      </c>
      <c r="S364" t="s">
        <v>34</v>
      </c>
      <c r="T364">
        <v>4055</v>
      </c>
      <c r="U364" t="s">
        <v>171</v>
      </c>
      <c r="V364" s="1">
        <v>30317</v>
      </c>
      <c r="W364" s="1">
        <v>36160</v>
      </c>
      <c r="X364">
        <v>5832</v>
      </c>
      <c r="Y364" s="11">
        <f>Tabella2[[#This Row],[elevation]]-Tabella2[[#This Row],[elevation_glo30]]</f>
        <v>160.70068359375</v>
      </c>
      <c r="Z364">
        <v>3279</v>
      </c>
      <c r="AA364" t="s">
        <v>36</v>
      </c>
      <c r="AB364" s="12"/>
      <c r="AC364" s="12"/>
      <c r="AD364" s="12">
        <v>1650</v>
      </c>
      <c r="AE364" s="12">
        <v>2</v>
      </c>
      <c r="AF364" s="12">
        <v>2</v>
      </c>
      <c r="AG364" s="12"/>
      <c r="AH364" s="13" t="s">
        <v>1177</v>
      </c>
    </row>
    <row r="365" spans="1:34" x14ac:dyDescent="0.2">
      <c r="A365">
        <v>865</v>
      </c>
      <c r="B365" t="s">
        <v>26</v>
      </c>
      <c r="C365">
        <v>13</v>
      </c>
      <c r="D365" t="s">
        <v>1044</v>
      </c>
      <c r="E365" t="s">
        <v>1045</v>
      </c>
      <c r="F365" t="s">
        <v>328</v>
      </c>
      <c r="G365" t="s">
        <v>26</v>
      </c>
      <c r="H365" t="s">
        <v>29</v>
      </c>
      <c r="I365" t="s">
        <v>30</v>
      </c>
      <c r="J365" t="s">
        <v>31</v>
      </c>
      <c r="K365" t="s">
        <v>1044</v>
      </c>
      <c r="L365">
        <v>13</v>
      </c>
      <c r="M365" t="s">
        <v>329</v>
      </c>
      <c r="N365">
        <v>10.5397</v>
      </c>
      <c r="O365">
        <v>46.555599999999998</v>
      </c>
      <c r="P365">
        <v>2475</v>
      </c>
      <c r="Q365">
        <v>2483.58374023438</v>
      </c>
      <c r="R365" t="s">
        <v>1044</v>
      </c>
      <c r="S365" t="s">
        <v>34</v>
      </c>
      <c r="T365" t="s">
        <v>1046</v>
      </c>
      <c r="U365" t="s">
        <v>317</v>
      </c>
      <c r="V365" s="1">
        <v>39847</v>
      </c>
      <c r="W365" s="1">
        <v>45313</v>
      </c>
      <c r="X365">
        <v>4791</v>
      </c>
      <c r="Y365" s="11">
        <f>Tabella2[[#This Row],[elevation]]-Tabella2[[#This Row],[elevation_glo30]]</f>
        <v>-8.5837402343800022</v>
      </c>
      <c r="Z365">
        <v>4791</v>
      </c>
      <c r="AA365" t="s">
        <v>36</v>
      </c>
      <c r="AB365" s="12"/>
      <c r="AC365" s="12"/>
      <c r="AD365" s="12"/>
      <c r="AE365" s="12"/>
      <c r="AF365" s="12"/>
      <c r="AG365" s="12"/>
      <c r="AH365" s="13"/>
    </row>
    <row r="366" spans="1:34" x14ac:dyDescent="0.2">
      <c r="A366">
        <v>866</v>
      </c>
      <c r="B366" t="s">
        <v>26</v>
      </c>
      <c r="C366">
        <v>221</v>
      </c>
      <c r="D366" t="s">
        <v>1047</v>
      </c>
      <c r="E366" t="s">
        <v>1048</v>
      </c>
      <c r="F366" t="s">
        <v>311</v>
      </c>
      <c r="G366" t="s">
        <v>26</v>
      </c>
      <c r="H366" t="s">
        <v>42</v>
      </c>
      <c r="I366" t="s">
        <v>43</v>
      </c>
      <c r="J366" t="s">
        <v>31</v>
      </c>
      <c r="K366" t="s">
        <v>1047</v>
      </c>
      <c r="L366">
        <v>221</v>
      </c>
      <c r="M366" t="s">
        <v>32</v>
      </c>
      <c r="N366">
        <v>10.684142</v>
      </c>
      <c r="O366">
        <v>45.841658000000002</v>
      </c>
      <c r="P366">
        <v>1560</v>
      </c>
      <c r="Q366">
        <v>1560.93298339844</v>
      </c>
      <c r="R366" t="s">
        <v>1047</v>
      </c>
      <c r="S366" t="s">
        <v>34</v>
      </c>
      <c r="T366" t="s">
        <v>1049</v>
      </c>
      <c r="U366" t="s">
        <v>321</v>
      </c>
      <c r="V366" s="1">
        <v>32150</v>
      </c>
      <c r="W366" s="1">
        <v>45313</v>
      </c>
      <c r="X366">
        <v>11352</v>
      </c>
      <c r="Y366" s="11">
        <f>Tabella2[[#This Row],[elevation]]-Tabella2[[#This Row],[elevation_glo30]]</f>
        <v>-0.93298339844000111</v>
      </c>
      <c r="Z366">
        <v>10792</v>
      </c>
      <c r="AA366" t="s">
        <v>36</v>
      </c>
      <c r="AB366" s="12"/>
      <c r="AC366" s="12"/>
      <c r="AD366" s="12"/>
      <c r="AE366" s="12"/>
      <c r="AF366" s="12"/>
      <c r="AG366" s="12"/>
      <c r="AH366" s="13"/>
    </row>
    <row r="367" spans="1:34" x14ac:dyDescent="0.2">
      <c r="A367">
        <v>315</v>
      </c>
      <c r="B367" t="s">
        <v>26</v>
      </c>
      <c r="C367">
        <v>3436</v>
      </c>
      <c r="D367" t="s">
        <v>26</v>
      </c>
      <c r="E367" t="s">
        <v>157</v>
      </c>
      <c r="F367" t="s">
        <v>28</v>
      </c>
      <c r="G367" t="s">
        <v>26</v>
      </c>
      <c r="H367" t="s">
        <v>42</v>
      </c>
      <c r="I367" t="s">
        <v>43</v>
      </c>
      <c r="J367" t="s">
        <v>31</v>
      </c>
      <c r="K367" t="s">
        <v>26</v>
      </c>
      <c r="L367">
        <v>3436</v>
      </c>
      <c r="M367" t="s">
        <v>32</v>
      </c>
      <c r="N367">
        <v>11.115309999999999</v>
      </c>
      <c r="O367">
        <v>46.070050000000002</v>
      </c>
      <c r="P367">
        <v>193</v>
      </c>
      <c r="Q367">
        <v>185</v>
      </c>
      <c r="R367" t="s">
        <v>158</v>
      </c>
      <c r="S367" t="s">
        <v>34</v>
      </c>
      <c r="T367" t="s">
        <v>159</v>
      </c>
      <c r="U367" t="s">
        <v>160</v>
      </c>
      <c r="V367" s="1">
        <v>37622</v>
      </c>
      <c r="W367" s="1">
        <v>45169</v>
      </c>
      <c r="X367">
        <v>5458</v>
      </c>
      <c r="Y367" s="11">
        <f>Tabella2[[#This Row],[elevation]]-Tabella2[[#This Row],[elevation_glo30]]</f>
        <v>8</v>
      </c>
      <c r="Z367">
        <v>5458</v>
      </c>
      <c r="AA367" t="s">
        <v>36</v>
      </c>
      <c r="AB367" s="12"/>
      <c r="AC367" s="12"/>
      <c r="AD367" s="12"/>
      <c r="AE367" s="12"/>
      <c r="AF367" s="12"/>
      <c r="AG367" s="12"/>
      <c r="AH367" s="13"/>
    </row>
    <row r="368" spans="1:34" x14ac:dyDescent="0.2">
      <c r="A368">
        <v>867</v>
      </c>
      <c r="B368" t="s">
        <v>26</v>
      </c>
      <c r="C368">
        <v>223</v>
      </c>
      <c r="D368" t="s">
        <v>1050</v>
      </c>
      <c r="E368" t="s">
        <v>1051</v>
      </c>
      <c r="F368" t="s">
        <v>311</v>
      </c>
      <c r="G368" t="s">
        <v>26</v>
      </c>
      <c r="H368" t="s">
        <v>42</v>
      </c>
      <c r="I368" t="s">
        <v>43</v>
      </c>
      <c r="J368" t="s">
        <v>31</v>
      </c>
      <c r="K368" t="s">
        <v>1050</v>
      </c>
      <c r="L368">
        <v>223</v>
      </c>
      <c r="M368" t="s">
        <v>32</v>
      </c>
      <c r="N368">
        <v>11.126060000000001</v>
      </c>
      <c r="O368">
        <v>46.015993000000002</v>
      </c>
      <c r="P368">
        <v>185</v>
      </c>
      <c r="Q368">
        <v>183.68618774414099</v>
      </c>
      <c r="R368" t="s">
        <v>1050</v>
      </c>
      <c r="S368" t="s">
        <v>34</v>
      </c>
      <c r="T368">
        <v>262</v>
      </c>
      <c r="U368" t="s">
        <v>36</v>
      </c>
      <c r="V368" s="1">
        <v>41244</v>
      </c>
      <c r="W368" s="1">
        <v>44552</v>
      </c>
      <c r="X368">
        <v>3273</v>
      </c>
      <c r="Y368" s="11">
        <f>Tabella2[[#This Row],[elevation]]-Tabella2[[#This Row],[elevation_glo30]]</f>
        <v>1.3138122558590055</v>
      </c>
      <c r="Z368">
        <v>3273</v>
      </c>
      <c r="AA368" t="s">
        <v>36</v>
      </c>
      <c r="AB368" s="12"/>
      <c r="AC368" s="12"/>
      <c r="AD368" s="12"/>
      <c r="AE368" s="12"/>
      <c r="AF368" s="12"/>
      <c r="AG368" s="12"/>
      <c r="AH368" s="13"/>
    </row>
    <row r="369" spans="1:34" x14ac:dyDescent="0.2">
      <c r="A369">
        <v>868</v>
      </c>
      <c r="B369" t="s">
        <v>26</v>
      </c>
      <c r="C369">
        <v>155</v>
      </c>
      <c r="D369" t="s">
        <v>1052</v>
      </c>
      <c r="E369" t="s">
        <v>1053</v>
      </c>
      <c r="F369" t="s">
        <v>311</v>
      </c>
      <c r="G369" t="s">
        <v>26</v>
      </c>
      <c r="H369" t="s">
        <v>42</v>
      </c>
      <c r="I369" t="s">
        <v>43</v>
      </c>
      <c r="J369" t="s">
        <v>31</v>
      </c>
      <c r="K369" t="s">
        <v>1052</v>
      </c>
      <c r="L369">
        <v>155</v>
      </c>
      <c r="M369" t="s">
        <v>32</v>
      </c>
      <c r="N369">
        <v>11.135702999999999</v>
      </c>
      <c r="O369">
        <v>46.071801000000001</v>
      </c>
      <c r="P369">
        <v>312</v>
      </c>
      <c r="Q369">
        <v>302.31930541992199</v>
      </c>
      <c r="R369" t="s">
        <v>1052</v>
      </c>
      <c r="S369" t="s">
        <v>34</v>
      </c>
      <c r="T369" t="s">
        <v>1054</v>
      </c>
      <c r="U369" t="s">
        <v>325</v>
      </c>
      <c r="V369" s="1">
        <v>7550</v>
      </c>
      <c r="W369" s="1">
        <v>45313</v>
      </c>
      <c r="X369">
        <v>37038</v>
      </c>
      <c r="Y369" s="11">
        <f>Tabella2[[#This Row],[elevation]]-Tabella2[[#This Row],[elevation_glo30]]</f>
        <v>9.6806945800780113</v>
      </c>
      <c r="Z369">
        <v>12365</v>
      </c>
      <c r="AA369" t="s">
        <v>36</v>
      </c>
      <c r="AB369" s="12"/>
      <c r="AC369" s="12"/>
      <c r="AD369" s="12"/>
      <c r="AE369" s="12"/>
      <c r="AF369" s="12"/>
      <c r="AG369" s="12"/>
      <c r="AH369" s="13"/>
    </row>
    <row r="370" spans="1:34" x14ac:dyDescent="0.2">
      <c r="A370">
        <v>869</v>
      </c>
      <c r="B370" t="s">
        <v>26</v>
      </c>
      <c r="C370">
        <v>294</v>
      </c>
      <c r="D370" t="s">
        <v>1055</v>
      </c>
      <c r="E370" t="s">
        <v>1056</v>
      </c>
      <c r="F370" t="s">
        <v>311</v>
      </c>
      <c r="G370" t="s">
        <v>26</v>
      </c>
      <c r="H370" t="s">
        <v>42</v>
      </c>
      <c r="I370" t="s">
        <v>43</v>
      </c>
      <c r="J370" t="s">
        <v>31</v>
      </c>
      <c r="K370" t="s">
        <v>1055</v>
      </c>
      <c r="L370">
        <v>294</v>
      </c>
      <c r="M370" t="s">
        <v>32</v>
      </c>
      <c r="N370">
        <v>11.137420000000001</v>
      </c>
      <c r="O370">
        <v>46.064374999999998</v>
      </c>
      <c r="P370">
        <v>255</v>
      </c>
      <c r="Q370">
        <v>278.83514404296898</v>
      </c>
      <c r="R370" t="s">
        <v>1055</v>
      </c>
      <c r="S370" t="s">
        <v>34</v>
      </c>
      <c r="T370" t="s">
        <v>1057</v>
      </c>
      <c r="U370" t="s">
        <v>317</v>
      </c>
      <c r="V370" s="1">
        <v>41074</v>
      </c>
      <c r="W370" s="1">
        <v>45313</v>
      </c>
      <c r="X370">
        <v>4219</v>
      </c>
      <c r="Y370" s="11">
        <f>Tabella2[[#This Row],[elevation]]-Tabella2[[#This Row],[elevation_glo30]]</f>
        <v>-23.835144042968977</v>
      </c>
      <c r="Z370">
        <v>4219</v>
      </c>
      <c r="AA370" t="s">
        <v>36</v>
      </c>
      <c r="AB370" s="12"/>
      <c r="AC370" s="12"/>
      <c r="AD370" s="12">
        <v>265</v>
      </c>
      <c r="AE370" s="12"/>
      <c r="AF370" s="12"/>
      <c r="AG370" s="12"/>
      <c r="AH370" s="13"/>
    </row>
    <row r="371" spans="1:34" x14ac:dyDescent="0.2">
      <c r="A371">
        <v>870</v>
      </c>
      <c r="B371" t="s">
        <v>26</v>
      </c>
      <c r="C371">
        <v>158</v>
      </c>
      <c r="D371" t="s">
        <v>1058</v>
      </c>
      <c r="E371" t="s">
        <v>1059</v>
      </c>
      <c r="F371" t="s">
        <v>311</v>
      </c>
      <c r="G371" t="s">
        <v>26</v>
      </c>
      <c r="H371" t="s">
        <v>42</v>
      </c>
      <c r="I371" t="s">
        <v>43</v>
      </c>
      <c r="J371" t="s">
        <v>31</v>
      </c>
      <c r="K371" t="s">
        <v>1058</v>
      </c>
      <c r="L371">
        <v>158</v>
      </c>
      <c r="M371" t="s">
        <v>32</v>
      </c>
      <c r="N371">
        <v>11.123840939999999</v>
      </c>
      <c r="O371">
        <v>46.06766133</v>
      </c>
      <c r="P371">
        <v>196</v>
      </c>
      <c r="Q371">
        <v>204.79270935058599</v>
      </c>
      <c r="R371" t="s">
        <v>1058</v>
      </c>
      <c r="S371" t="s">
        <v>34</v>
      </c>
      <c r="T371" t="s">
        <v>1060</v>
      </c>
      <c r="U371" t="s">
        <v>313</v>
      </c>
      <c r="V371" s="1">
        <v>32084</v>
      </c>
      <c r="W371" s="1">
        <v>33723</v>
      </c>
      <c r="X371">
        <v>1462</v>
      </c>
      <c r="Y371" s="11">
        <f>Tabella2[[#This Row],[elevation]]-Tabella2[[#This Row],[elevation_glo30]]</f>
        <v>-8.7927093505859943</v>
      </c>
      <c r="Z371">
        <v>697</v>
      </c>
      <c r="AA371" t="s">
        <v>36</v>
      </c>
      <c r="AB371" s="4"/>
      <c r="AC371" s="4"/>
      <c r="AD371" s="4"/>
      <c r="AE371" s="4"/>
      <c r="AF371" s="4"/>
      <c r="AG371" s="4" t="b">
        <v>0</v>
      </c>
      <c r="AH371" s="5" t="s">
        <v>1162</v>
      </c>
    </row>
    <row r="372" spans="1:34" x14ac:dyDescent="0.2">
      <c r="A372">
        <v>871</v>
      </c>
      <c r="B372" t="s">
        <v>26</v>
      </c>
      <c r="C372">
        <v>156</v>
      </c>
      <c r="D372" t="s">
        <v>1061</v>
      </c>
      <c r="E372" t="s">
        <v>1062</v>
      </c>
      <c r="F372" t="s">
        <v>311</v>
      </c>
      <c r="G372" t="s">
        <v>26</v>
      </c>
      <c r="H372" t="s">
        <v>42</v>
      </c>
      <c r="I372" t="s">
        <v>43</v>
      </c>
      <c r="J372" t="s">
        <v>31</v>
      </c>
      <c r="K372" t="s">
        <v>1061</v>
      </c>
      <c r="L372">
        <v>156</v>
      </c>
      <c r="M372" t="s">
        <v>32</v>
      </c>
      <c r="N372">
        <v>11.101369999999999</v>
      </c>
      <c r="O372">
        <v>46.095644999999998</v>
      </c>
      <c r="P372">
        <v>194</v>
      </c>
      <c r="Q372">
        <v>192.08914184570301</v>
      </c>
      <c r="R372" t="s">
        <v>1061</v>
      </c>
      <c r="S372" t="s">
        <v>34</v>
      </c>
      <c r="T372" t="s">
        <v>1063</v>
      </c>
      <c r="U372" t="s">
        <v>437</v>
      </c>
      <c r="V372" s="1">
        <v>28126</v>
      </c>
      <c r="W372" s="1">
        <v>45313</v>
      </c>
      <c r="X372">
        <v>16976</v>
      </c>
      <c r="Y372" s="11">
        <f>Tabella2[[#This Row],[elevation]]-Tabella2[[#This Row],[elevation_glo30]]</f>
        <v>1.9108581542969887</v>
      </c>
      <c r="Z372">
        <v>12230</v>
      </c>
      <c r="AA372" t="s">
        <v>36</v>
      </c>
      <c r="AB372" s="12"/>
      <c r="AC372" s="12"/>
      <c r="AD372" s="12"/>
      <c r="AE372" s="12"/>
      <c r="AF372" s="12"/>
      <c r="AG372" s="12"/>
      <c r="AH372" s="13"/>
    </row>
    <row r="373" spans="1:34" x14ac:dyDescent="0.2">
      <c r="A373">
        <v>872</v>
      </c>
      <c r="B373" t="s">
        <v>26</v>
      </c>
      <c r="C373">
        <v>157</v>
      </c>
      <c r="D373" t="s">
        <v>1064</v>
      </c>
      <c r="E373" t="s">
        <v>1065</v>
      </c>
      <c r="F373" t="s">
        <v>311</v>
      </c>
      <c r="G373" t="s">
        <v>26</v>
      </c>
      <c r="H373" t="s">
        <v>42</v>
      </c>
      <c r="I373" t="s">
        <v>43</v>
      </c>
      <c r="J373" t="s">
        <v>31</v>
      </c>
      <c r="K373" t="s">
        <v>1064</v>
      </c>
      <c r="L373">
        <v>157</v>
      </c>
      <c r="M373" t="s">
        <v>32</v>
      </c>
      <c r="N373">
        <v>11.117959750000001</v>
      </c>
      <c r="O373">
        <v>46.090019609999999</v>
      </c>
      <c r="P373">
        <v>218</v>
      </c>
      <c r="Q373">
        <v>192.85020446777301</v>
      </c>
      <c r="R373" t="s">
        <v>1064</v>
      </c>
      <c r="S373" t="s">
        <v>34</v>
      </c>
      <c r="T373" t="s">
        <v>1066</v>
      </c>
      <c r="U373" t="s">
        <v>313</v>
      </c>
      <c r="V373" s="1">
        <v>33759</v>
      </c>
      <c r="W373" s="1">
        <v>37795</v>
      </c>
      <c r="X373">
        <v>3006</v>
      </c>
      <c r="Y373" s="11">
        <f>Tabella2[[#This Row],[elevation]]-Tabella2[[#This Row],[elevation_glo30]]</f>
        <v>25.149795532226989</v>
      </c>
      <c r="Z373">
        <v>3006</v>
      </c>
      <c r="AA373" t="s">
        <v>36</v>
      </c>
      <c r="AB373" s="12"/>
      <c r="AC373" s="12"/>
      <c r="AD373" s="12">
        <v>195</v>
      </c>
      <c r="AE373" s="12"/>
      <c r="AF373" s="12"/>
      <c r="AG373" s="12"/>
      <c r="AH373" s="13"/>
    </row>
    <row r="374" spans="1:34" x14ac:dyDescent="0.2">
      <c r="A374">
        <v>873</v>
      </c>
      <c r="B374" t="s">
        <v>26</v>
      </c>
      <c r="C374">
        <v>134</v>
      </c>
      <c r="D374" t="s">
        <v>1067</v>
      </c>
      <c r="E374" t="s">
        <v>1068</v>
      </c>
      <c r="F374" t="s">
        <v>311</v>
      </c>
      <c r="G374" t="s">
        <v>26</v>
      </c>
      <c r="H374" t="s">
        <v>42</v>
      </c>
      <c r="I374" t="s">
        <v>43</v>
      </c>
      <c r="J374" t="s">
        <v>31</v>
      </c>
      <c r="K374" t="s">
        <v>1067</v>
      </c>
      <c r="L374">
        <v>134</v>
      </c>
      <c r="M374" t="s">
        <v>32</v>
      </c>
      <c r="N374">
        <v>11.101437000000001</v>
      </c>
      <c r="O374">
        <v>46.320650000000001</v>
      </c>
      <c r="P374">
        <v>838</v>
      </c>
      <c r="Q374">
        <v>831.929443359375</v>
      </c>
      <c r="R374" t="s">
        <v>1067</v>
      </c>
      <c r="S374" t="s">
        <v>34</v>
      </c>
      <c r="T374" t="s">
        <v>1069</v>
      </c>
      <c r="U374" t="s">
        <v>321</v>
      </c>
      <c r="V374" s="1">
        <v>34292</v>
      </c>
      <c r="W374" s="1">
        <v>45313</v>
      </c>
      <c r="X374">
        <v>10294</v>
      </c>
      <c r="Y374" s="11">
        <f>Tabella2[[#This Row],[elevation]]-Tabella2[[#This Row],[elevation_glo30]]</f>
        <v>6.070556640625</v>
      </c>
      <c r="Z374">
        <v>10294</v>
      </c>
      <c r="AA374" t="s">
        <v>36</v>
      </c>
      <c r="AB374" s="12"/>
      <c r="AC374" s="12"/>
      <c r="AD374" s="12"/>
      <c r="AE374" s="12"/>
      <c r="AF374" s="12"/>
      <c r="AG374" s="12"/>
      <c r="AH374" s="13"/>
    </row>
    <row r="375" spans="1:34" x14ac:dyDescent="0.2">
      <c r="A375">
        <v>874</v>
      </c>
      <c r="B375" t="s">
        <v>26</v>
      </c>
      <c r="C375">
        <v>9</v>
      </c>
      <c r="D375" t="s">
        <v>1070</v>
      </c>
      <c r="E375" t="s">
        <v>1071</v>
      </c>
      <c r="F375" t="s">
        <v>332</v>
      </c>
      <c r="G375" t="s">
        <v>26</v>
      </c>
      <c r="H375" t="s">
        <v>29</v>
      </c>
      <c r="I375" t="s">
        <v>30</v>
      </c>
      <c r="J375" t="s">
        <v>31</v>
      </c>
      <c r="K375" t="s">
        <v>1070</v>
      </c>
      <c r="L375">
        <v>9</v>
      </c>
      <c r="M375" t="s">
        <v>329</v>
      </c>
      <c r="N375">
        <v>10.461499999999999</v>
      </c>
      <c r="O375">
        <v>46.637300000000003</v>
      </c>
      <c r="P375">
        <v>1235</v>
      </c>
      <c r="Q375">
        <v>1234.54931640625</v>
      </c>
      <c r="R375" t="s">
        <v>1070</v>
      </c>
      <c r="S375" t="s">
        <v>34</v>
      </c>
      <c r="T375" t="s">
        <v>1072</v>
      </c>
      <c r="U375" t="s">
        <v>317</v>
      </c>
      <c r="V375" s="1">
        <v>37622</v>
      </c>
      <c r="W375" s="1">
        <v>45313</v>
      </c>
      <c r="X375">
        <v>7692</v>
      </c>
      <c r="Y375" s="11">
        <f>Tabella2[[#This Row],[elevation]]-Tabella2[[#This Row],[elevation_glo30]]</f>
        <v>0.45068359375</v>
      </c>
      <c r="Z375">
        <v>7692</v>
      </c>
      <c r="AA375" t="s">
        <v>36</v>
      </c>
      <c r="AB375" s="12"/>
      <c r="AC375" s="12"/>
      <c r="AD375" s="12"/>
      <c r="AE375" s="12"/>
      <c r="AF375" s="12"/>
      <c r="AG375" s="12"/>
      <c r="AH375" s="13"/>
    </row>
    <row r="376" spans="1:34" x14ac:dyDescent="0.2">
      <c r="A376">
        <v>586</v>
      </c>
      <c r="B376" t="s">
        <v>26</v>
      </c>
      <c r="C376">
        <v>773</v>
      </c>
      <c r="D376" t="s">
        <v>26</v>
      </c>
      <c r="E376" t="s">
        <v>293</v>
      </c>
      <c r="F376" t="s">
        <v>169</v>
      </c>
      <c r="G376" t="s">
        <v>26</v>
      </c>
      <c r="H376" t="s">
        <v>29</v>
      </c>
      <c r="I376" t="s">
        <v>30</v>
      </c>
      <c r="J376" t="s">
        <v>31</v>
      </c>
      <c r="K376" t="s">
        <v>294</v>
      </c>
      <c r="L376">
        <v>773</v>
      </c>
      <c r="M376" t="s">
        <v>32</v>
      </c>
      <c r="N376">
        <v>10.477529000000001</v>
      </c>
      <c r="O376">
        <v>46.650331000000001</v>
      </c>
      <c r="P376">
        <v>1163</v>
      </c>
      <c r="Q376">
        <v>1126.98645019531</v>
      </c>
      <c r="R376">
        <v>12220</v>
      </c>
      <c r="S376" t="s">
        <v>34</v>
      </c>
      <c r="T376">
        <v>4087</v>
      </c>
      <c r="U376" t="s">
        <v>171</v>
      </c>
      <c r="V376" s="1">
        <v>20455</v>
      </c>
      <c r="W376" s="1">
        <v>36160</v>
      </c>
      <c r="X376">
        <v>14244</v>
      </c>
      <c r="Y376" s="11">
        <f>Tabella2[[#This Row],[elevation]]-Tabella2[[#This Row],[elevation_glo30]]</f>
        <v>36.013549804690001</v>
      </c>
      <c r="Z376">
        <v>3287</v>
      </c>
      <c r="AA376" t="s">
        <v>36</v>
      </c>
      <c r="AB376" s="12"/>
      <c r="AC376" s="12"/>
      <c r="AD376" s="12">
        <v>1140</v>
      </c>
      <c r="AE376" s="12">
        <v>1</v>
      </c>
      <c r="AF376" s="12">
        <v>1</v>
      </c>
      <c r="AG376" s="12"/>
      <c r="AH376" s="13"/>
    </row>
    <row r="377" spans="1:34" x14ac:dyDescent="0.2">
      <c r="A377">
        <v>875</v>
      </c>
      <c r="B377" t="s">
        <v>26</v>
      </c>
      <c r="C377">
        <v>29</v>
      </c>
      <c r="D377" t="s">
        <v>1073</v>
      </c>
      <c r="E377" t="s">
        <v>1074</v>
      </c>
      <c r="F377" t="s">
        <v>328</v>
      </c>
      <c r="G377" t="s">
        <v>26</v>
      </c>
      <c r="H377" t="s">
        <v>29</v>
      </c>
      <c r="I377" t="s">
        <v>30</v>
      </c>
      <c r="J377" t="s">
        <v>31</v>
      </c>
      <c r="K377" t="s">
        <v>1073</v>
      </c>
      <c r="L377">
        <v>29</v>
      </c>
      <c r="M377" t="s">
        <v>329</v>
      </c>
      <c r="N377">
        <v>10.773999999999999</v>
      </c>
      <c r="O377">
        <v>46.494</v>
      </c>
      <c r="P377">
        <v>3253</v>
      </c>
      <c r="Q377">
        <v>3212.34033203125</v>
      </c>
      <c r="R377" t="s">
        <v>1073</v>
      </c>
      <c r="S377" t="s">
        <v>34</v>
      </c>
      <c r="T377" t="s">
        <v>1075</v>
      </c>
      <c r="U377" t="s">
        <v>317</v>
      </c>
      <c r="V377" s="1">
        <v>39847</v>
      </c>
      <c r="W377" s="1">
        <v>45313</v>
      </c>
      <c r="X377">
        <v>4758</v>
      </c>
      <c r="Y377" s="11">
        <f>Tabella2[[#This Row],[elevation]]-Tabella2[[#This Row],[elevation_glo30]]</f>
        <v>40.65966796875</v>
      </c>
      <c r="Z377">
        <v>4758</v>
      </c>
      <c r="AA377" t="s">
        <v>36</v>
      </c>
      <c r="AB377" s="12"/>
      <c r="AC377" s="12"/>
      <c r="AD377" s="12"/>
      <c r="AE377" s="12"/>
      <c r="AF377" s="12"/>
      <c r="AG377" s="12"/>
      <c r="AH377" s="13"/>
    </row>
    <row r="378" spans="1:34" x14ac:dyDescent="0.2">
      <c r="A378">
        <v>876</v>
      </c>
      <c r="B378" t="s">
        <v>26</v>
      </c>
      <c r="C378">
        <v>30</v>
      </c>
      <c r="D378" t="s">
        <v>1076</v>
      </c>
      <c r="E378" t="s">
        <v>1077</v>
      </c>
      <c r="F378" t="s">
        <v>328</v>
      </c>
      <c r="G378" t="s">
        <v>26</v>
      </c>
      <c r="H378" t="s">
        <v>29</v>
      </c>
      <c r="I378" t="s">
        <v>30</v>
      </c>
      <c r="J378" t="s">
        <v>31</v>
      </c>
      <c r="K378" t="s">
        <v>1076</v>
      </c>
      <c r="L378">
        <v>30</v>
      </c>
      <c r="M378" t="s">
        <v>329</v>
      </c>
      <c r="N378">
        <v>10.8194</v>
      </c>
      <c r="O378">
        <v>46.469299999999997</v>
      </c>
      <c r="P378">
        <v>2255</v>
      </c>
      <c r="Q378">
        <v>2298.783203125</v>
      </c>
      <c r="R378" t="s">
        <v>1076</v>
      </c>
      <c r="S378" t="s">
        <v>34</v>
      </c>
      <c r="T378" t="s">
        <v>1078</v>
      </c>
      <c r="U378" t="s">
        <v>317</v>
      </c>
      <c r="V378" s="1">
        <v>39847</v>
      </c>
      <c r="W378" s="1">
        <v>45313</v>
      </c>
      <c r="X378">
        <v>5033</v>
      </c>
      <c r="Y378" s="11">
        <f>Tabella2[[#This Row],[elevation]]-Tabella2[[#This Row],[elevation_glo30]]</f>
        <v>-43.783203125</v>
      </c>
      <c r="Z378">
        <v>5033</v>
      </c>
      <c r="AA378" t="s">
        <v>36</v>
      </c>
      <c r="AB378" s="12"/>
      <c r="AC378" s="12"/>
      <c r="AD378" s="12">
        <v>2299</v>
      </c>
      <c r="AE378" s="12"/>
      <c r="AF378" s="12"/>
      <c r="AG378" s="12"/>
      <c r="AH378" s="13"/>
    </row>
    <row r="379" spans="1:34" x14ac:dyDescent="0.2">
      <c r="A379">
        <v>877</v>
      </c>
      <c r="B379" t="s">
        <v>26</v>
      </c>
      <c r="C379">
        <v>146</v>
      </c>
      <c r="D379" t="s">
        <v>1079</v>
      </c>
      <c r="E379" t="s">
        <v>1080</v>
      </c>
      <c r="F379" t="s">
        <v>311</v>
      </c>
      <c r="G379" t="s">
        <v>26</v>
      </c>
      <c r="H379" t="s">
        <v>42</v>
      </c>
      <c r="I379" t="s">
        <v>43</v>
      </c>
      <c r="J379" t="s">
        <v>31</v>
      </c>
      <c r="K379" t="s">
        <v>1079</v>
      </c>
      <c r="L379">
        <v>146</v>
      </c>
      <c r="M379" t="s">
        <v>32</v>
      </c>
      <c r="N379">
        <v>11.414535000000001</v>
      </c>
      <c r="O379">
        <v>46.245818999999997</v>
      </c>
      <c r="P379">
        <v>964</v>
      </c>
      <c r="Q379">
        <v>968.064697265625</v>
      </c>
      <c r="R379" t="s">
        <v>1079</v>
      </c>
      <c r="S379" t="s">
        <v>34</v>
      </c>
      <c r="T379" t="s">
        <v>1081</v>
      </c>
      <c r="U379" t="s">
        <v>321</v>
      </c>
      <c r="V379" s="1">
        <v>10228</v>
      </c>
      <c r="W379" s="1">
        <v>43999</v>
      </c>
      <c r="X379">
        <v>24516</v>
      </c>
      <c r="Y379" s="11">
        <f>Tabella2[[#This Row],[elevation]]-Tabella2[[#This Row],[elevation_glo30]]</f>
        <v>-4.064697265625</v>
      </c>
      <c r="Z379">
        <v>8376</v>
      </c>
      <c r="AA379" t="s">
        <v>36</v>
      </c>
      <c r="AB379" s="12"/>
      <c r="AC379" s="12"/>
      <c r="AD379" s="12"/>
      <c r="AE379" s="12"/>
      <c r="AF379" s="12"/>
      <c r="AG379" s="12"/>
      <c r="AH379" s="13"/>
    </row>
    <row r="380" spans="1:34" x14ac:dyDescent="0.2">
      <c r="A380">
        <v>878</v>
      </c>
      <c r="B380" t="s">
        <v>26</v>
      </c>
      <c r="C380">
        <v>265</v>
      </c>
      <c r="D380" t="s">
        <v>1082</v>
      </c>
      <c r="E380" t="s">
        <v>1083</v>
      </c>
      <c r="F380" t="s">
        <v>311</v>
      </c>
      <c r="G380" t="s">
        <v>26</v>
      </c>
      <c r="H380" t="s">
        <v>42</v>
      </c>
      <c r="I380" t="s">
        <v>43</v>
      </c>
      <c r="J380" t="s">
        <v>31</v>
      </c>
      <c r="K380" t="s">
        <v>1082</v>
      </c>
      <c r="L380">
        <v>265</v>
      </c>
      <c r="M380" t="s">
        <v>32</v>
      </c>
      <c r="N380">
        <v>10.881405000000001</v>
      </c>
      <c r="O380">
        <v>46.133428000000002</v>
      </c>
      <c r="P380">
        <v>1888</v>
      </c>
      <c r="Q380">
        <v>1886.6630859375</v>
      </c>
      <c r="R380" t="s">
        <v>1082</v>
      </c>
      <c r="S380" t="s">
        <v>34</v>
      </c>
      <c r="T380" t="s">
        <v>1084</v>
      </c>
      <c r="U380" t="s">
        <v>317</v>
      </c>
      <c r="V380" s="1">
        <v>40866</v>
      </c>
      <c r="W380" s="1">
        <v>45313</v>
      </c>
      <c r="X380">
        <v>4380</v>
      </c>
      <c r="Y380" s="11">
        <f>Tabella2[[#This Row],[elevation]]-Tabella2[[#This Row],[elevation_glo30]]</f>
        <v>1.3369140625</v>
      </c>
      <c r="Z380">
        <v>4380</v>
      </c>
      <c r="AA380" t="s">
        <v>36</v>
      </c>
      <c r="AB380" s="12"/>
      <c r="AC380" s="12"/>
      <c r="AD380" s="12"/>
      <c r="AE380" s="12"/>
      <c r="AF380" s="12"/>
      <c r="AG380" s="12"/>
      <c r="AH380" s="13"/>
    </row>
    <row r="381" spans="1:34" x14ac:dyDescent="0.2">
      <c r="A381">
        <v>883</v>
      </c>
      <c r="B381" t="s">
        <v>26</v>
      </c>
      <c r="C381">
        <v>183</v>
      </c>
      <c r="D381" t="s">
        <v>1097</v>
      </c>
      <c r="E381" t="s">
        <v>1098</v>
      </c>
      <c r="F381" t="s">
        <v>311</v>
      </c>
      <c r="G381" t="s">
        <v>26</v>
      </c>
      <c r="H381" t="s">
        <v>42</v>
      </c>
      <c r="I381" t="s">
        <v>43</v>
      </c>
      <c r="J381" t="s">
        <v>31</v>
      </c>
      <c r="K381" t="s">
        <v>1097</v>
      </c>
      <c r="L381">
        <v>183</v>
      </c>
      <c r="M381" t="s">
        <v>32</v>
      </c>
      <c r="N381">
        <v>10.640606</v>
      </c>
      <c r="O381">
        <v>46.032015000000001</v>
      </c>
      <c r="P381">
        <v>1148</v>
      </c>
      <c r="Q381">
        <v>1146.32421875</v>
      </c>
      <c r="R381" t="s">
        <v>1097</v>
      </c>
      <c r="S381" t="s">
        <v>34</v>
      </c>
      <c r="T381" t="s">
        <v>1099</v>
      </c>
      <c r="U381" t="s">
        <v>321</v>
      </c>
      <c r="V381" s="1">
        <v>31048</v>
      </c>
      <c r="W381" s="1">
        <v>45313</v>
      </c>
      <c r="X381">
        <v>14088</v>
      </c>
      <c r="Y381" s="11">
        <f>Tabella2[[#This Row],[elevation]]-Tabella2[[#This Row],[elevation_glo30]]</f>
        <v>1.67578125</v>
      </c>
      <c r="Z381">
        <v>12265</v>
      </c>
      <c r="AA381" t="s">
        <v>36</v>
      </c>
      <c r="AB381" s="12"/>
      <c r="AC381" s="12"/>
      <c r="AD381" s="12"/>
      <c r="AE381" s="12"/>
      <c r="AF381" s="12"/>
      <c r="AG381" s="12"/>
      <c r="AH381" s="13"/>
    </row>
    <row r="382" spans="1:34" x14ac:dyDescent="0.2">
      <c r="A382">
        <v>879</v>
      </c>
      <c r="B382" t="s">
        <v>26</v>
      </c>
      <c r="C382">
        <v>177</v>
      </c>
      <c r="D382" t="s">
        <v>1085</v>
      </c>
      <c r="E382" t="s">
        <v>1086</v>
      </c>
      <c r="F382" t="s">
        <v>311</v>
      </c>
      <c r="G382" t="s">
        <v>26</v>
      </c>
      <c r="H382" t="s">
        <v>42</v>
      </c>
      <c r="I382" t="s">
        <v>43</v>
      </c>
      <c r="J382" t="s">
        <v>31</v>
      </c>
      <c r="K382" t="s">
        <v>1085</v>
      </c>
      <c r="L382">
        <v>177</v>
      </c>
      <c r="M382" t="s">
        <v>32</v>
      </c>
      <c r="N382">
        <v>10.727250809999999</v>
      </c>
      <c r="O382">
        <v>46.169604190000001</v>
      </c>
      <c r="P382">
        <v>900</v>
      </c>
      <c r="Q382">
        <v>895.51599121093795</v>
      </c>
      <c r="R382" t="s">
        <v>1085</v>
      </c>
      <c r="S382" t="s">
        <v>34</v>
      </c>
      <c r="T382" t="s">
        <v>1087</v>
      </c>
      <c r="U382" t="s">
        <v>321</v>
      </c>
      <c r="V382" s="1">
        <v>29587</v>
      </c>
      <c r="W382" s="1">
        <v>43915</v>
      </c>
      <c r="X382">
        <v>10690</v>
      </c>
      <c r="Y382" s="11">
        <f>Tabella2[[#This Row],[elevation]]-Tabella2[[#This Row],[elevation_glo30]]</f>
        <v>4.4840087890620453</v>
      </c>
      <c r="Z382">
        <v>8499</v>
      </c>
      <c r="AA382" t="s">
        <v>36</v>
      </c>
      <c r="AB382" s="12"/>
      <c r="AC382" s="12"/>
      <c r="AD382" s="12"/>
      <c r="AE382" s="12"/>
      <c r="AF382" s="12"/>
      <c r="AG382" s="12"/>
      <c r="AH382" s="13"/>
    </row>
    <row r="383" spans="1:34" x14ac:dyDescent="0.2">
      <c r="A383">
        <v>590</v>
      </c>
      <c r="B383" t="s">
        <v>26</v>
      </c>
      <c r="C383">
        <v>780</v>
      </c>
      <c r="D383" t="s">
        <v>26</v>
      </c>
      <c r="E383" t="s">
        <v>295</v>
      </c>
      <c r="F383" t="s">
        <v>169</v>
      </c>
      <c r="G383" t="s">
        <v>26</v>
      </c>
      <c r="H383" t="s">
        <v>29</v>
      </c>
      <c r="I383" t="s">
        <v>30</v>
      </c>
      <c r="J383" t="s">
        <v>31</v>
      </c>
      <c r="K383" t="s">
        <v>296</v>
      </c>
      <c r="L383">
        <v>780</v>
      </c>
      <c r="M383" t="s">
        <v>32</v>
      </c>
      <c r="N383">
        <v>10.774067000000001</v>
      </c>
      <c r="O383">
        <v>46.674149999999997</v>
      </c>
      <c r="P383">
        <v>1825</v>
      </c>
      <c r="Q383">
        <v>1802.0126953125</v>
      </c>
      <c r="R383">
        <v>12230</v>
      </c>
      <c r="S383" t="s">
        <v>34</v>
      </c>
      <c r="T383">
        <v>4232</v>
      </c>
      <c r="U383" t="s">
        <v>171</v>
      </c>
      <c r="V383" s="1">
        <v>32509</v>
      </c>
      <c r="W383" s="1">
        <v>36059</v>
      </c>
      <c r="X383">
        <v>2788</v>
      </c>
      <c r="Y383" s="11">
        <f>Tabella2[[#This Row],[elevation]]-Tabella2[[#This Row],[elevation_glo30]]</f>
        <v>22.9873046875</v>
      </c>
      <c r="Z383">
        <v>2424</v>
      </c>
      <c r="AA383" t="s">
        <v>36</v>
      </c>
      <c r="AB383" s="12"/>
      <c r="AC383" s="12"/>
      <c r="AD383" s="12"/>
      <c r="AE383" s="12">
        <v>1</v>
      </c>
      <c r="AF383" s="12">
        <v>1</v>
      </c>
      <c r="AG383" s="12"/>
      <c r="AH383" s="13"/>
    </row>
    <row r="384" spans="1:34" x14ac:dyDescent="0.2">
      <c r="A384">
        <v>880</v>
      </c>
      <c r="B384" t="s">
        <v>26</v>
      </c>
      <c r="C384">
        <v>284</v>
      </c>
      <c r="D384" t="s">
        <v>1088</v>
      </c>
      <c r="E384" t="s">
        <v>1089</v>
      </c>
      <c r="F384" t="s">
        <v>311</v>
      </c>
      <c r="G384" t="s">
        <v>26</v>
      </c>
      <c r="H384" t="s">
        <v>42</v>
      </c>
      <c r="I384" t="s">
        <v>43</v>
      </c>
      <c r="J384" t="s">
        <v>31</v>
      </c>
      <c r="K384" t="s">
        <v>1088</v>
      </c>
      <c r="L384">
        <v>284</v>
      </c>
      <c r="M384" t="s">
        <v>32</v>
      </c>
      <c r="N384">
        <v>10.634817999999999</v>
      </c>
      <c r="O384">
        <v>46.181420000000003</v>
      </c>
      <c r="P384">
        <v>1418</v>
      </c>
      <c r="Q384">
        <v>1416.10595703125</v>
      </c>
      <c r="R384" t="s">
        <v>1088</v>
      </c>
      <c r="S384" t="s">
        <v>34</v>
      </c>
      <c r="T384" t="s">
        <v>1090</v>
      </c>
      <c r="U384" t="s">
        <v>317</v>
      </c>
      <c r="V384" s="1">
        <v>40823</v>
      </c>
      <c r="W384" s="1">
        <v>45313</v>
      </c>
      <c r="X384">
        <v>4414</v>
      </c>
      <c r="Y384" s="11">
        <f>Tabella2[[#This Row],[elevation]]-Tabella2[[#This Row],[elevation_glo30]]</f>
        <v>1.89404296875</v>
      </c>
      <c r="Z384">
        <v>4414</v>
      </c>
      <c r="AA384" t="s">
        <v>36</v>
      </c>
      <c r="AB384" s="12"/>
      <c r="AC384" s="12"/>
      <c r="AD384" s="12"/>
      <c r="AE384" s="12"/>
      <c r="AF384" s="12"/>
      <c r="AG384" s="12"/>
      <c r="AH384" s="13"/>
    </row>
    <row r="385" spans="1:34" x14ac:dyDescent="0.2">
      <c r="A385">
        <v>881</v>
      </c>
      <c r="B385" t="s">
        <v>26</v>
      </c>
      <c r="C385">
        <v>114</v>
      </c>
      <c r="D385" t="s">
        <v>1091</v>
      </c>
      <c r="E385" t="s">
        <v>1092</v>
      </c>
      <c r="F385" t="s">
        <v>311</v>
      </c>
      <c r="G385" t="s">
        <v>26</v>
      </c>
      <c r="H385" t="s">
        <v>42</v>
      </c>
      <c r="I385" t="s">
        <v>43</v>
      </c>
      <c r="J385" t="s">
        <v>31</v>
      </c>
      <c r="K385" t="s">
        <v>1091</v>
      </c>
      <c r="L385">
        <v>114</v>
      </c>
      <c r="M385" t="s">
        <v>32</v>
      </c>
      <c r="N385">
        <v>11.839286</v>
      </c>
      <c r="O385">
        <v>46.138717</v>
      </c>
      <c r="P385">
        <v>1030</v>
      </c>
      <c r="Q385">
        <v>1021.25543212891</v>
      </c>
      <c r="R385" t="s">
        <v>1091</v>
      </c>
      <c r="S385" t="s">
        <v>34</v>
      </c>
      <c r="T385" t="s">
        <v>1093</v>
      </c>
      <c r="U385" t="s">
        <v>325</v>
      </c>
      <c r="V385" s="1">
        <v>30317</v>
      </c>
      <c r="W385" s="1">
        <v>45313</v>
      </c>
      <c r="X385">
        <v>10143</v>
      </c>
      <c r="Y385" s="11">
        <f>Tabella2[[#This Row],[elevation]]-Tabella2[[#This Row],[elevation_glo30]]</f>
        <v>8.7445678710899983</v>
      </c>
      <c r="Z385">
        <v>7588</v>
      </c>
      <c r="AA385" t="s">
        <v>36</v>
      </c>
      <c r="AB385" s="12"/>
      <c r="AC385" s="12"/>
      <c r="AD385" s="12"/>
      <c r="AE385" s="12"/>
      <c r="AF385" s="12"/>
      <c r="AG385" s="12"/>
      <c r="AH385" s="13"/>
    </row>
    <row r="386" spans="1:34" x14ac:dyDescent="0.2">
      <c r="A386">
        <v>882</v>
      </c>
      <c r="B386" t="s">
        <v>26</v>
      </c>
      <c r="C386">
        <v>283</v>
      </c>
      <c r="D386" t="s">
        <v>1094</v>
      </c>
      <c r="E386" t="s">
        <v>1095</v>
      </c>
      <c r="F386" t="s">
        <v>311</v>
      </c>
      <c r="G386" t="s">
        <v>26</v>
      </c>
      <c r="H386" t="s">
        <v>42</v>
      </c>
      <c r="I386" t="s">
        <v>43</v>
      </c>
      <c r="J386" t="s">
        <v>31</v>
      </c>
      <c r="K386" t="s">
        <v>1094</v>
      </c>
      <c r="L386">
        <v>283</v>
      </c>
      <c r="M386" t="s">
        <v>32</v>
      </c>
      <c r="N386">
        <v>11.379319000000001</v>
      </c>
      <c r="O386">
        <v>46.006134000000003</v>
      </c>
      <c r="P386">
        <v>956</v>
      </c>
      <c r="Q386">
        <v>954.03857421875</v>
      </c>
      <c r="R386" t="s">
        <v>1094</v>
      </c>
      <c r="S386" t="s">
        <v>34</v>
      </c>
      <c r="T386" t="s">
        <v>1096</v>
      </c>
      <c r="U386" t="s">
        <v>317</v>
      </c>
      <c r="V386" s="1">
        <v>40614</v>
      </c>
      <c r="W386" s="1">
        <v>45313</v>
      </c>
      <c r="X386">
        <v>4628</v>
      </c>
      <c r="Y386" s="11">
        <f>Tabella2[[#This Row],[elevation]]-Tabella2[[#This Row],[elevation_glo30]]</f>
        <v>1.96142578125</v>
      </c>
      <c r="Z386">
        <v>4628</v>
      </c>
      <c r="AA386" t="s">
        <v>36</v>
      </c>
      <c r="AB386" s="12"/>
      <c r="AC386" s="12"/>
      <c r="AD386" s="12"/>
      <c r="AE386" s="12"/>
      <c r="AF386" s="12"/>
      <c r="AG386" s="12"/>
      <c r="AH386" s="13"/>
    </row>
    <row r="387" spans="1:34" x14ac:dyDescent="0.2">
      <c r="A387">
        <v>325</v>
      </c>
      <c r="B387" t="s">
        <v>26</v>
      </c>
      <c r="C387">
        <v>3282</v>
      </c>
      <c r="D387" t="s">
        <v>26</v>
      </c>
      <c r="E387" t="s">
        <v>161</v>
      </c>
      <c r="F387" t="s">
        <v>28</v>
      </c>
      <c r="G387" t="s">
        <v>26</v>
      </c>
      <c r="H387" t="s">
        <v>29</v>
      </c>
      <c r="I387" t="s">
        <v>30</v>
      </c>
      <c r="J387" t="s">
        <v>31</v>
      </c>
      <c r="K387" t="s">
        <v>26</v>
      </c>
      <c r="L387">
        <v>3282</v>
      </c>
      <c r="M387" t="s">
        <v>32</v>
      </c>
      <c r="N387">
        <v>10.9953</v>
      </c>
      <c r="O387">
        <v>46.539400000000001</v>
      </c>
      <c r="P387">
        <v>1191</v>
      </c>
      <c r="Q387">
        <v>1120.64270019531</v>
      </c>
      <c r="R387" t="s">
        <v>162</v>
      </c>
      <c r="S387" t="s">
        <v>34</v>
      </c>
      <c r="T387">
        <v>3782</v>
      </c>
      <c r="U387" t="s">
        <v>35</v>
      </c>
      <c r="V387" s="1">
        <v>37622</v>
      </c>
      <c r="W387" s="1">
        <v>40506</v>
      </c>
      <c r="X387">
        <v>905</v>
      </c>
      <c r="Y387" s="11">
        <f>Tabella2[[#This Row],[elevation]]-Tabella2[[#This Row],[elevation_glo30]]</f>
        <v>70.357299804690001</v>
      </c>
      <c r="Z387">
        <v>905</v>
      </c>
      <c r="AA387" t="s">
        <v>36</v>
      </c>
      <c r="AB387" s="4"/>
      <c r="AC387" s="4"/>
      <c r="AD387" s="4"/>
      <c r="AE387" s="4"/>
      <c r="AF387" s="4"/>
      <c r="AG387" s="4" t="b">
        <v>0</v>
      </c>
      <c r="AH387" s="5" t="s">
        <v>1162</v>
      </c>
    </row>
    <row r="388" spans="1:34" x14ac:dyDescent="0.2">
      <c r="A388">
        <v>884</v>
      </c>
      <c r="B388" t="s">
        <v>26</v>
      </c>
      <c r="C388">
        <v>149</v>
      </c>
      <c r="D388" t="s">
        <v>1100</v>
      </c>
      <c r="E388" t="s">
        <v>1101</v>
      </c>
      <c r="F388" t="s">
        <v>311</v>
      </c>
      <c r="G388" t="s">
        <v>26</v>
      </c>
      <c r="H388" t="s">
        <v>42</v>
      </c>
      <c r="I388" t="s">
        <v>43</v>
      </c>
      <c r="J388" t="s">
        <v>31</v>
      </c>
      <c r="K388" t="s">
        <v>1100</v>
      </c>
      <c r="L388">
        <v>149</v>
      </c>
      <c r="M388" t="s">
        <v>32</v>
      </c>
      <c r="N388">
        <v>11.267121919999999</v>
      </c>
      <c r="O388">
        <v>46.209157220000002</v>
      </c>
      <c r="P388">
        <v>855</v>
      </c>
      <c r="Q388">
        <v>851.68981933593795</v>
      </c>
      <c r="R388" t="s">
        <v>1100</v>
      </c>
      <c r="S388" t="s">
        <v>34</v>
      </c>
      <c r="T388" t="s">
        <v>1102</v>
      </c>
      <c r="U388" t="s">
        <v>313</v>
      </c>
      <c r="V388" s="1">
        <v>34424</v>
      </c>
      <c r="W388" s="1">
        <v>40091</v>
      </c>
      <c r="X388">
        <v>5432</v>
      </c>
      <c r="Y388" s="11">
        <f>Tabella2[[#This Row],[elevation]]-Tabella2[[#This Row],[elevation_glo30]]</f>
        <v>3.3101806640620453</v>
      </c>
      <c r="Z388">
        <v>5432</v>
      </c>
      <c r="AA388" t="s">
        <v>36</v>
      </c>
      <c r="AB388" s="12"/>
      <c r="AC388" s="12"/>
      <c r="AD388" s="12"/>
      <c r="AE388" s="12"/>
      <c r="AF388" s="12"/>
      <c r="AG388" s="12"/>
      <c r="AH388" s="13"/>
    </row>
    <row r="389" spans="1:34" x14ac:dyDescent="0.2">
      <c r="A389">
        <v>885</v>
      </c>
      <c r="B389" t="s">
        <v>26</v>
      </c>
      <c r="C389">
        <v>166</v>
      </c>
      <c r="D389" t="s">
        <v>1103</v>
      </c>
      <c r="E389" t="s">
        <v>1104</v>
      </c>
      <c r="F389" t="s">
        <v>311</v>
      </c>
      <c r="G389" t="s">
        <v>26</v>
      </c>
      <c r="H389" t="s">
        <v>42</v>
      </c>
      <c r="I389" t="s">
        <v>43</v>
      </c>
      <c r="J389" t="s">
        <v>31</v>
      </c>
      <c r="K389" t="s">
        <v>1103</v>
      </c>
      <c r="L389">
        <v>166</v>
      </c>
      <c r="M389" t="s">
        <v>32</v>
      </c>
      <c r="N389">
        <v>11.13497183</v>
      </c>
      <c r="O389">
        <v>45.768469719999999</v>
      </c>
      <c r="P389">
        <v>875</v>
      </c>
      <c r="Q389">
        <v>874.49523925781205</v>
      </c>
      <c r="R389" t="s">
        <v>1103</v>
      </c>
      <c r="S389" t="s">
        <v>34</v>
      </c>
      <c r="T389" t="s">
        <v>1105</v>
      </c>
      <c r="U389" t="s">
        <v>313</v>
      </c>
      <c r="V389" s="1">
        <v>24473</v>
      </c>
      <c r="W389" s="1">
        <v>41295</v>
      </c>
      <c r="X389">
        <v>16617</v>
      </c>
      <c r="Y389" s="11">
        <f>Tabella2[[#This Row],[elevation]]-Tabella2[[#This Row],[elevation_glo30]]</f>
        <v>0.50476074218795475</v>
      </c>
      <c r="Z389">
        <v>8284</v>
      </c>
      <c r="AA389" t="s">
        <v>36</v>
      </c>
      <c r="AB389" s="12"/>
      <c r="AC389" s="12"/>
      <c r="AD389" s="12"/>
      <c r="AE389" s="12"/>
      <c r="AF389" s="12"/>
      <c r="AG389" s="12"/>
      <c r="AH389" s="13"/>
    </row>
    <row r="390" spans="1:34" x14ac:dyDescent="0.2">
      <c r="A390">
        <v>886</v>
      </c>
      <c r="B390" t="s">
        <v>26</v>
      </c>
      <c r="C390">
        <v>167</v>
      </c>
      <c r="D390" t="s">
        <v>1106</v>
      </c>
      <c r="E390" t="s">
        <v>1107</v>
      </c>
      <c r="F390" t="s">
        <v>311</v>
      </c>
      <c r="G390" t="s">
        <v>26</v>
      </c>
      <c r="H390" t="s">
        <v>42</v>
      </c>
      <c r="I390" t="s">
        <v>43</v>
      </c>
      <c r="J390" t="s">
        <v>31</v>
      </c>
      <c r="K390" t="s">
        <v>1106</v>
      </c>
      <c r="L390">
        <v>167</v>
      </c>
      <c r="M390" t="s">
        <v>32</v>
      </c>
      <c r="N390">
        <v>11.110993390000001</v>
      </c>
      <c r="O390">
        <v>45.79013947</v>
      </c>
      <c r="P390">
        <v>665</v>
      </c>
      <c r="Q390">
        <v>662.83587646484398</v>
      </c>
      <c r="R390" t="s">
        <v>1106</v>
      </c>
      <c r="S390" t="s">
        <v>34</v>
      </c>
      <c r="T390" t="s">
        <v>1108</v>
      </c>
      <c r="U390" t="s">
        <v>313</v>
      </c>
      <c r="V390" s="1">
        <v>33157</v>
      </c>
      <c r="W390" s="1">
        <v>39411</v>
      </c>
      <c r="X390">
        <v>5794</v>
      </c>
      <c r="Y390" s="11">
        <f>Tabella2[[#This Row],[elevation]]-Tabella2[[#This Row],[elevation_glo30]]</f>
        <v>2.1641235351560226</v>
      </c>
      <c r="Z390">
        <v>5794</v>
      </c>
      <c r="AA390" t="s">
        <v>36</v>
      </c>
      <c r="AB390" s="12"/>
      <c r="AC390" s="12"/>
      <c r="AD390" s="12"/>
      <c r="AE390" s="12"/>
      <c r="AF390" s="12"/>
      <c r="AG390" s="12"/>
      <c r="AH390" s="13"/>
    </row>
    <row r="391" spans="1:34" x14ac:dyDescent="0.2">
      <c r="A391">
        <v>887</v>
      </c>
      <c r="B391" t="s">
        <v>26</v>
      </c>
      <c r="C391">
        <v>226</v>
      </c>
      <c r="D391" t="s">
        <v>1109</v>
      </c>
      <c r="E391" t="s">
        <v>1110</v>
      </c>
      <c r="F391" t="s">
        <v>311</v>
      </c>
      <c r="G391" t="s">
        <v>26</v>
      </c>
      <c r="H391" t="s">
        <v>42</v>
      </c>
      <c r="I391" t="s">
        <v>43</v>
      </c>
      <c r="J391" t="s">
        <v>31</v>
      </c>
      <c r="K391" t="s">
        <v>1109</v>
      </c>
      <c r="L391">
        <v>226</v>
      </c>
      <c r="M391" t="s">
        <v>32</v>
      </c>
      <c r="N391">
        <v>11.163451650000001</v>
      </c>
      <c r="O391">
        <v>45.750642919999997</v>
      </c>
      <c r="P391">
        <v>1550</v>
      </c>
      <c r="Q391">
        <v>1547.50061035156</v>
      </c>
      <c r="R391" t="s">
        <v>1109</v>
      </c>
      <c r="S391" t="s">
        <v>34</v>
      </c>
      <c r="T391" t="s">
        <v>1111</v>
      </c>
      <c r="U391" t="s">
        <v>321</v>
      </c>
      <c r="V391" s="1">
        <v>35841</v>
      </c>
      <c r="W391" s="1">
        <v>40001</v>
      </c>
      <c r="X391">
        <v>3132</v>
      </c>
      <c r="Y391" s="11">
        <f>Tabella2[[#This Row],[elevation]]-Tabella2[[#This Row],[elevation_glo30]]</f>
        <v>2.4993896484400011</v>
      </c>
      <c r="Z391">
        <v>3132</v>
      </c>
      <c r="AA391" t="s">
        <v>36</v>
      </c>
      <c r="AB391" s="12"/>
      <c r="AC391" s="12"/>
      <c r="AD391" s="12"/>
      <c r="AE391" s="12"/>
      <c r="AF391" s="12"/>
      <c r="AG391" s="12"/>
      <c r="AH391" s="13"/>
    </row>
    <row r="392" spans="1:34" x14ac:dyDescent="0.2">
      <c r="A392">
        <v>888</v>
      </c>
      <c r="B392" t="s">
        <v>26</v>
      </c>
      <c r="C392">
        <v>243</v>
      </c>
      <c r="D392" t="s">
        <v>1112</v>
      </c>
      <c r="E392" t="s">
        <v>1113</v>
      </c>
      <c r="F392" t="s">
        <v>311</v>
      </c>
      <c r="G392" t="s">
        <v>26</v>
      </c>
      <c r="H392" t="s">
        <v>42</v>
      </c>
      <c r="I392" t="s">
        <v>43</v>
      </c>
      <c r="J392" t="s">
        <v>31</v>
      </c>
      <c r="K392" t="s">
        <v>1112</v>
      </c>
      <c r="L392">
        <v>243</v>
      </c>
      <c r="M392" t="s">
        <v>32</v>
      </c>
      <c r="N392">
        <v>11.122849</v>
      </c>
      <c r="O392">
        <v>45.780307000000001</v>
      </c>
      <c r="P392">
        <v>737</v>
      </c>
      <c r="Q392">
        <v>735.44635009765602</v>
      </c>
      <c r="R392" t="s">
        <v>1112</v>
      </c>
      <c r="S392" t="s">
        <v>34</v>
      </c>
      <c r="T392" t="s">
        <v>1114</v>
      </c>
      <c r="U392" t="s">
        <v>352</v>
      </c>
      <c r="V392" s="1">
        <v>24473</v>
      </c>
      <c r="W392" s="1">
        <v>45313</v>
      </c>
      <c r="X392">
        <v>20150</v>
      </c>
      <c r="Y392" s="11">
        <f>Tabella2[[#This Row],[elevation]]-Tabella2[[#This Row],[elevation_glo30]]</f>
        <v>1.5536499023439774</v>
      </c>
      <c r="Z392">
        <v>12275</v>
      </c>
      <c r="AA392" t="s">
        <v>36</v>
      </c>
      <c r="AB392" s="12"/>
      <c r="AC392" s="12"/>
      <c r="AD392" s="12"/>
      <c r="AE392" s="12"/>
      <c r="AF392" s="12"/>
      <c r="AG392" s="12"/>
      <c r="AH392" s="13"/>
    </row>
    <row r="393" spans="1:34" x14ac:dyDescent="0.2">
      <c r="A393">
        <v>889</v>
      </c>
      <c r="B393" t="s">
        <v>26</v>
      </c>
      <c r="C393">
        <v>72</v>
      </c>
      <c r="D393" t="s">
        <v>1115</v>
      </c>
      <c r="E393" t="s">
        <v>1116</v>
      </c>
      <c r="F393" t="s">
        <v>332</v>
      </c>
      <c r="G393" t="s">
        <v>26</v>
      </c>
      <c r="H393" t="s">
        <v>29</v>
      </c>
      <c r="I393" t="s">
        <v>30</v>
      </c>
      <c r="J393" t="s">
        <v>31</v>
      </c>
      <c r="K393" t="s">
        <v>1115</v>
      </c>
      <c r="L393">
        <v>72</v>
      </c>
      <c r="M393" t="s">
        <v>329</v>
      </c>
      <c r="N393">
        <v>11.6272</v>
      </c>
      <c r="O393">
        <v>46.848300000000002</v>
      </c>
      <c r="P393">
        <v>1410</v>
      </c>
      <c r="Q393">
        <v>1408.81115722656</v>
      </c>
      <c r="R393" t="s">
        <v>1115</v>
      </c>
      <c r="S393" t="s">
        <v>34</v>
      </c>
      <c r="T393" t="s">
        <v>1117</v>
      </c>
      <c r="U393" t="s">
        <v>313</v>
      </c>
      <c r="V393" s="1">
        <v>28126</v>
      </c>
      <c r="W393" s="1">
        <v>45313</v>
      </c>
      <c r="X393">
        <v>16793</v>
      </c>
      <c r="Y393" s="11">
        <f>Tabella2[[#This Row],[elevation]]-Tabella2[[#This Row],[elevation_glo30]]</f>
        <v>1.1888427734400011</v>
      </c>
      <c r="Z393">
        <v>12075</v>
      </c>
      <c r="AA393" t="s">
        <v>36</v>
      </c>
      <c r="AB393" s="12"/>
      <c r="AC393" s="12"/>
      <c r="AD393" s="12"/>
      <c r="AE393" s="12"/>
      <c r="AF393" s="12"/>
      <c r="AG393" s="12"/>
      <c r="AH393" s="13"/>
    </row>
    <row r="394" spans="1:34" x14ac:dyDescent="0.2">
      <c r="A394">
        <v>594</v>
      </c>
      <c r="B394" t="s">
        <v>26</v>
      </c>
      <c r="C394">
        <v>842</v>
      </c>
      <c r="D394" t="s">
        <v>26</v>
      </c>
      <c r="E394" t="s">
        <v>297</v>
      </c>
      <c r="F394" t="s">
        <v>169</v>
      </c>
      <c r="G394" t="s">
        <v>26</v>
      </c>
      <c r="H394" t="s">
        <v>29</v>
      </c>
      <c r="I394" t="s">
        <v>30</v>
      </c>
      <c r="J394" t="s">
        <v>31</v>
      </c>
      <c r="K394" t="s">
        <v>298</v>
      </c>
      <c r="L394">
        <v>842</v>
      </c>
      <c r="M394" t="s">
        <v>32</v>
      </c>
      <c r="N394">
        <v>11.66281</v>
      </c>
      <c r="O394">
        <v>46.623573999999998</v>
      </c>
      <c r="P394">
        <v>1433</v>
      </c>
      <c r="Q394">
        <v>1357.52587890625</v>
      </c>
      <c r="R394">
        <v>12330</v>
      </c>
      <c r="S394" t="s">
        <v>34</v>
      </c>
      <c r="T394" t="s">
        <v>299</v>
      </c>
      <c r="U394" t="s">
        <v>177</v>
      </c>
      <c r="V394" s="1">
        <v>28126</v>
      </c>
      <c r="W394" s="1">
        <v>39173</v>
      </c>
      <c r="X394">
        <v>8619</v>
      </c>
      <c r="Y394" s="11">
        <f>Tabella2[[#This Row],[elevation]]-Tabella2[[#This Row],[elevation_glo30]]</f>
        <v>75.47412109375</v>
      </c>
      <c r="Z394">
        <v>3875</v>
      </c>
      <c r="AA394" t="s">
        <v>36</v>
      </c>
      <c r="AB394" s="12"/>
      <c r="AC394" s="12"/>
      <c r="AD394" s="12">
        <v>1358</v>
      </c>
      <c r="AE394" s="12"/>
      <c r="AF394" s="12"/>
      <c r="AG394" s="12"/>
      <c r="AH394" s="13"/>
    </row>
    <row r="395" spans="1:34" x14ac:dyDescent="0.2">
      <c r="A395">
        <v>890</v>
      </c>
      <c r="B395" t="s">
        <v>26</v>
      </c>
      <c r="C395">
        <v>67</v>
      </c>
      <c r="D395" t="s">
        <v>1118</v>
      </c>
      <c r="E395" t="s">
        <v>1119</v>
      </c>
      <c r="F395" t="s">
        <v>332</v>
      </c>
      <c r="G395" t="s">
        <v>26</v>
      </c>
      <c r="H395" t="s">
        <v>29</v>
      </c>
      <c r="I395" t="s">
        <v>30</v>
      </c>
      <c r="J395" t="s">
        <v>31</v>
      </c>
      <c r="K395" t="s">
        <v>1118</v>
      </c>
      <c r="L395">
        <v>67</v>
      </c>
      <c r="M395" t="s">
        <v>329</v>
      </c>
      <c r="N395">
        <v>11.753399999999999</v>
      </c>
      <c r="O395">
        <v>46.811100000000003</v>
      </c>
      <c r="P395">
        <v>746</v>
      </c>
      <c r="Q395">
        <v>746.806396484375</v>
      </c>
      <c r="R395" t="s">
        <v>1118</v>
      </c>
      <c r="S395" t="s">
        <v>34</v>
      </c>
      <c r="T395" t="s">
        <v>1120</v>
      </c>
      <c r="U395" t="s">
        <v>313</v>
      </c>
      <c r="V395" s="1">
        <v>32509</v>
      </c>
      <c r="W395" s="1">
        <v>45313</v>
      </c>
      <c r="X395">
        <v>5157</v>
      </c>
      <c r="Y395" s="11">
        <f>Tabella2[[#This Row],[elevation]]-Tabella2[[#This Row],[elevation_glo30]]</f>
        <v>-0.806396484375</v>
      </c>
      <c r="Z395">
        <v>4796</v>
      </c>
      <c r="AA395" t="s">
        <v>36</v>
      </c>
      <c r="AB395" s="12"/>
      <c r="AC395" s="12"/>
      <c r="AD395" s="12"/>
      <c r="AE395" s="12"/>
      <c r="AF395" s="12"/>
      <c r="AG395" s="12"/>
      <c r="AH395" s="13"/>
    </row>
    <row r="396" spans="1:34" x14ac:dyDescent="0.2">
      <c r="A396">
        <v>596</v>
      </c>
      <c r="B396" t="s">
        <v>26</v>
      </c>
      <c r="C396">
        <v>858</v>
      </c>
      <c r="D396" t="s">
        <v>26</v>
      </c>
      <c r="E396" t="s">
        <v>300</v>
      </c>
      <c r="F396" t="s">
        <v>169</v>
      </c>
      <c r="G396" t="s">
        <v>26</v>
      </c>
      <c r="H396" t="s">
        <v>29</v>
      </c>
      <c r="I396" t="s">
        <v>30</v>
      </c>
      <c r="J396" t="s">
        <v>31</v>
      </c>
      <c r="K396" t="s">
        <v>301</v>
      </c>
      <c r="L396">
        <v>858</v>
      </c>
      <c r="M396" t="s">
        <v>32</v>
      </c>
      <c r="N396">
        <v>11.397473</v>
      </c>
      <c r="O396">
        <v>46.551794999999998</v>
      </c>
      <c r="P396">
        <v>1066</v>
      </c>
      <c r="Q396">
        <v>916.66094970703102</v>
      </c>
      <c r="R396">
        <v>12355</v>
      </c>
      <c r="S396" t="s">
        <v>34</v>
      </c>
      <c r="T396" t="s">
        <v>302</v>
      </c>
      <c r="U396" t="s">
        <v>177</v>
      </c>
      <c r="V396" s="1">
        <v>28887</v>
      </c>
      <c r="W396" s="1">
        <v>41640</v>
      </c>
      <c r="X396">
        <v>12616</v>
      </c>
      <c r="Y396" s="11">
        <f>Tabella2[[#This Row],[elevation]]-Tabella2[[#This Row],[elevation_glo30]]</f>
        <v>149.33905029296898</v>
      </c>
      <c r="Z396">
        <v>8635</v>
      </c>
      <c r="AA396" t="s">
        <v>36</v>
      </c>
      <c r="AB396" s="7"/>
      <c r="AC396" s="7"/>
      <c r="AD396" s="7">
        <v>920</v>
      </c>
      <c r="AE396" s="7"/>
      <c r="AF396" s="7"/>
      <c r="AG396" s="7"/>
      <c r="AH396" s="8" t="s">
        <v>1165</v>
      </c>
    </row>
    <row r="397" spans="1:34" x14ac:dyDescent="0.2">
      <c r="A397">
        <v>891</v>
      </c>
      <c r="B397" t="s">
        <v>26</v>
      </c>
      <c r="C397">
        <v>227</v>
      </c>
      <c r="D397" t="s">
        <v>1121</v>
      </c>
      <c r="E397" t="s">
        <v>1122</v>
      </c>
      <c r="F397" t="s">
        <v>311</v>
      </c>
      <c r="G397" t="s">
        <v>26</v>
      </c>
      <c r="H397" t="s">
        <v>42</v>
      </c>
      <c r="I397" t="s">
        <v>43</v>
      </c>
      <c r="J397" t="s">
        <v>31</v>
      </c>
      <c r="K397" t="s">
        <v>1121</v>
      </c>
      <c r="L397">
        <v>227</v>
      </c>
      <c r="M397" t="s">
        <v>32</v>
      </c>
      <c r="N397">
        <v>10.57871469</v>
      </c>
      <c r="O397">
        <v>46.228822479999998</v>
      </c>
      <c r="P397">
        <v>2715</v>
      </c>
      <c r="Q397">
        <v>2712.58349609375</v>
      </c>
      <c r="R397" t="s">
        <v>1121</v>
      </c>
      <c r="S397" t="s">
        <v>34</v>
      </c>
      <c r="T397" t="s">
        <v>1123</v>
      </c>
      <c r="U397" t="s">
        <v>321</v>
      </c>
      <c r="V397" s="1">
        <v>36743</v>
      </c>
      <c r="W397" s="1">
        <v>45301</v>
      </c>
      <c r="X397">
        <v>5868</v>
      </c>
      <c r="Y397" s="11">
        <f>Tabella2[[#This Row],[elevation]]-Tabella2[[#This Row],[elevation_glo30]]</f>
        <v>2.41650390625</v>
      </c>
      <c r="Z397">
        <v>5868</v>
      </c>
      <c r="AA397" t="s">
        <v>36</v>
      </c>
      <c r="AB397" s="12"/>
      <c r="AC397" s="12"/>
      <c r="AD397" s="12"/>
      <c r="AE397" s="12"/>
      <c r="AF397" s="12"/>
      <c r="AG397" s="12"/>
      <c r="AH397" s="13"/>
    </row>
    <row r="398" spans="1:34" x14ac:dyDescent="0.2">
      <c r="A398">
        <v>892</v>
      </c>
      <c r="B398" t="s">
        <v>26</v>
      </c>
      <c r="C398">
        <v>268</v>
      </c>
      <c r="D398" t="s">
        <v>1124</v>
      </c>
      <c r="E398" t="s">
        <v>1125</v>
      </c>
      <c r="F398" t="s">
        <v>311</v>
      </c>
      <c r="G398" t="s">
        <v>26</v>
      </c>
      <c r="H398" t="s">
        <v>42</v>
      </c>
      <c r="I398" t="s">
        <v>43</v>
      </c>
      <c r="J398" t="s">
        <v>31</v>
      </c>
      <c r="K398" t="s">
        <v>1124</v>
      </c>
      <c r="L398">
        <v>268</v>
      </c>
      <c r="M398" t="s">
        <v>32</v>
      </c>
      <c r="N398">
        <v>10.694689</v>
      </c>
      <c r="O398">
        <v>46.284146</v>
      </c>
      <c r="P398">
        <v>1575</v>
      </c>
      <c r="Q398">
        <v>1572.52563476562</v>
      </c>
      <c r="R398" t="s">
        <v>1124</v>
      </c>
      <c r="S398" t="s">
        <v>34</v>
      </c>
      <c r="T398" t="s">
        <v>1126</v>
      </c>
      <c r="U398" t="s">
        <v>317</v>
      </c>
      <c r="V398" s="1">
        <v>40836</v>
      </c>
      <c r="W398" s="1">
        <v>44816</v>
      </c>
      <c r="X398">
        <v>3665</v>
      </c>
      <c r="Y398" s="11">
        <f>Tabella2[[#This Row],[elevation]]-Tabella2[[#This Row],[elevation_glo30]]</f>
        <v>2.4743652343800022</v>
      </c>
      <c r="Z398">
        <v>3665</v>
      </c>
      <c r="AA398" t="s">
        <v>36</v>
      </c>
      <c r="AB398" s="12"/>
      <c r="AC398" s="12"/>
      <c r="AD398" s="12"/>
      <c r="AE398" s="12"/>
      <c r="AF398" s="12"/>
      <c r="AG398" s="12"/>
      <c r="AH398" s="13"/>
    </row>
    <row r="399" spans="1:34" x14ac:dyDescent="0.2">
      <c r="A399">
        <v>893</v>
      </c>
      <c r="B399" t="s">
        <v>26</v>
      </c>
      <c r="C399">
        <v>19</v>
      </c>
      <c r="D399" t="s">
        <v>1127</v>
      </c>
      <c r="E399" t="s">
        <v>1128</v>
      </c>
      <c r="F399" t="s">
        <v>332</v>
      </c>
      <c r="G399" t="s">
        <v>26</v>
      </c>
      <c r="H399" t="s">
        <v>29</v>
      </c>
      <c r="I399" t="s">
        <v>30</v>
      </c>
      <c r="J399" t="s">
        <v>31</v>
      </c>
      <c r="K399" t="s">
        <v>1127</v>
      </c>
      <c r="L399">
        <v>19</v>
      </c>
      <c r="M399" t="s">
        <v>329</v>
      </c>
      <c r="N399">
        <v>10.849299999999999</v>
      </c>
      <c r="O399">
        <v>46.735700000000001</v>
      </c>
      <c r="P399">
        <v>1700</v>
      </c>
      <c r="Q399">
        <v>1698.568359375</v>
      </c>
      <c r="R399" t="s">
        <v>1127</v>
      </c>
      <c r="S399" t="s">
        <v>34</v>
      </c>
      <c r="T399" t="s">
        <v>1129</v>
      </c>
      <c r="U399" t="s">
        <v>321</v>
      </c>
      <c r="V399" s="1">
        <v>24473</v>
      </c>
      <c r="W399" s="1">
        <v>45313</v>
      </c>
      <c r="X399">
        <v>20671</v>
      </c>
      <c r="Y399" s="11">
        <f>Tabella2[[#This Row],[elevation]]-Tabella2[[#This Row],[elevation_glo30]]</f>
        <v>1.431640625</v>
      </c>
      <c r="Z399">
        <v>12301</v>
      </c>
      <c r="AA399" t="s">
        <v>36</v>
      </c>
      <c r="AB399" s="12"/>
      <c r="AC399" s="12"/>
      <c r="AD399" s="12"/>
      <c r="AE399" s="12"/>
      <c r="AF399" s="12"/>
      <c r="AG399" s="12"/>
      <c r="AH399" s="13"/>
    </row>
    <row r="400" spans="1:34" x14ac:dyDescent="0.2">
      <c r="A400">
        <v>894</v>
      </c>
      <c r="B400" t="s">
        <v>26</v>
      </c>
      <c r="C400">
        <v>212</v>
      </c>
      <c r="D400" t="s">
        <v>1130</v>
      </c>
      <c r="E400" t="s">
        <v>1131</v>
      </c>
      <c r="F400" t="s">
        <v>311</v>
      </c>
      <c r="G400" t="s">
        <v>26</v>
      </c>
      <c r="H400" t="s">
        <v>42</v>
      </c>
      <c r="I400" t="s">
        <v>43</v>
      </c>
      <c r="J400" t="s">
        <v>31</v>
      </c>
      <c r="K400" t="s">
        <v>1130</v>
      </c>
      <c r="L400">
        <v>212</v>
      </c>
      <c r="M400" t="s">
        <v>32</v>
      </c>
      <c r="N400">
        <v>11.30597436</v>
      </c>
      <c r="O400">
        <v>46.042339920000003</v>
      </c>
      <c r="P400">
        <v>1490</v>
      </c>
      <c r="Q400">
        <v>1495.96789550781</v>
      </c>
      <c r="R400" t="s">
        <v>1130</v>
      </c>
      <c r="S400" t="s">
        <v>34</v>
      </c>
      <c r="T400" t="s">
        <v>1132</v>
      </c>
      <c r="U400" t="s">
        <v>321</v>
      </c>
      <c r="V400" s="1">
        <v>12785</v>
      </c>
      <c r="W400" s="1">
        <v>41183</v>
      </c>
      <c r="X400">
        <v>10045</v>
      </c>
      <c r="Y400" s="11">
        <f>Tabella2[[#This Row],[elevation]]-Tabella2[[#This Row],[elevation_glo30]]</f>
        <v>-5.9678955078099989</v>
      </c>
      <c r="Z400">
        <v>1561</v>
      </c>
      <c r="AA400" t="s">
        <v>36</v>
      </c>
      <c r="AB400" s="12"/>
      <c r="AC400" s="12"/>
      <c r="AD400" s="12"/>
      <c r="AE400" s="12"/>
      <c r="AF400" s="12"/>
      <c r="AG400" s="12"/>
      <c r="AH400" s="13"/>
    </row>
    <row r="401" spans="1:34" x14ac:dyDescent="0.2">
      <c r="A401">
        <v>895</v>
      </c>
      <c r="B401" t="s">
        <v>26</v>
      </c>
      <c r="C401">
        <v>203</v>
      </c>
      <c r="D401" t="s">
        <v>1133</v>
      </c>
      <c r="E401" t="s">
        <v>1134</v>
      </c>
      <c r="F401" t="s">
        <v>311</v>
      </c>
      <c r="G401" t="s">
        <v>26</v>
      </c>
      <c r="H401" t="s">
        <v>42</v>
      </c>
      <c r="I401" t="s">
        <v>43</v>
      </c>
      <c r="J401" t="s">
        <v>31</v>
      </c>
      <c r="K401" t="s">
        <v>1133</v>
      </c>
      <c r="L401">
        <v>203</v>
      </c>
      <c r="M401" t="s">
        <v>32</v>
      </c>
      <c r="N401">
        <v>11.636119000000001</v>
      </c>
      <c r="O401">
        <v>46.424419</v>
      </c>
      <c r="P401">
        <v>2040</v>
      </c>
      <c r="Q401">
        <v>2038.03015136719</v>
      </c>
      <c r="R401" t="s">
        <v>1133</v>
      </c>
      <c r="S401" t="s">
        <v>34</v>
      </c>
      <c r="T401">
        <v>290</v>
      </c>
      <c r="U401" t="s">
        <v>36</v>
      </c>
      <c r="V401" s="1">
        <v>37499</v>
      </c>
      <c r="W401" s="1">
        <v>44426</v>
      </c>
      <c r="X401">
        <v>6305</v>
      </c>
      <c r="Y401" s="11">
        <f>Tabella2[[#This Row],[elevation]]-Tabella2[[#This Row],[elevation_glo30]]</f>
        <v>1.9698486328099989</v>
      </c>
      <c r="Z401">
        <v>6305</v>
      </c>
      <c r="AA401" t="s">
        <v>36</v>
      </c>
      <c r="AB401" s="12"/>
      <c r="AC401" s="12"/>
      <c r="AD401" s="12"/>
      <c r="AE401" s="12"/>
      <c r="AF401" s="12"/>
      <c r="AG401" s="12"/>
      <c r="AH401" s="13"/>
    </row>
    <row r="402" spans="1:34" x14ac:dyDescent="0.2">
      <c r="A402">
        <v>896</v>
      </c>
      <c r="B402" t="s">
        <v>26</v>
      </c>
      <c r="C402">
        <v>219</v>
      </c>
      <c r="D402" t="s">
        <v>1135</v>
      </c>
      <c r="E402" t="s">
        <v>1136</v>
      </c>
      <c r="F402" t="s">
        <v>311</v>
      </c>
      <c r="G402" t="s">
        <v>26</v>
      </c>
      <c r="H402" t="s">
        <v>42</v>
      </c>
      <c r="I402" t="s">
        <v>43</v>
      </c>
      <c r="J402" t="s">
        <v>31</v>
      </c>
      <c r="K402" t="s">
        <v>1135</v>
      </c>
      <c r="L402">
        <v>219</v>
      </c>
      <c r="M402" t="s">
        <v>32</v>
      </c>
      <c r="N402">
        <v>11.181368389999999</v>
      </c>
      <c r="O402">
        <v>46.009208139999998</v>
      </c>
      <c r="P402">
        <v>815</v>
      </c>
      <c r="Q402">
        <v>826.65997314453102</v>
      </c>
      <c r="R402" t="s">
        <v>1135</v>
      </c>
      <c r="S402" t="s">
        <v>34</v>
      </c>
      <c r="T402" t="s">
        <v>1137</v>
      </c>
      <c r="U402" t="s">
        <v>313</v>
      </c>
      <c r="V402" s="1">
        <v>38100</v>
      </c>
      <c r="W402" s="1">
        <v>39608</v>
      </c>
      <c r="X402">
        <v>1467</v>
      </c>
      <c r="Y402" s="11">
        <f>Tabella2[[#This Row],[elevation]]-Tabella2[[#This Row],[elevation_glo30]]</f>
        <v>-11.659973144531023</v>
      </c>
      <c r="Z402">
        <v>1467</v>
      </c>
      <c r="AA402" t="s">
        <v>36</v>
      </c>
      <c r="AB402" s="4"/>
      <c r="AC402" s="4"/>
      <c r="AD402" s="4"/>
      <c r="AE402" s="4"/>
      <c r="AF402" s="4"/>
      <c r="AG402" s="4" t="b">
        <v>0</v>
      </c>
      <c r="AH402" s="5" t="s">
        <v>1162</v>
      </c>
    </row>
    <row r="403" spans="1:34" x14ac:dyDescent="0.2">
      <c r="A403">
        <v>898</v>
      </c>
      <c r="B403" t="s">
        <v>26</v>
      </c>
      <c r="C403">
        <v>218</v>
      </c>
      <c r="D403" t="s">
        <v>1141</v>
      </c>
      <c r="E403" t="s">
        <v>1142</v>
      </c>
      <c r="F403" t="s">
        <v>311</v>
      </c>
      <c r="G403" t="s">
        <v>26</v>
      </c>
      <c r="H403" t="s">
        <v>42</v>
      </c>
      <c r="I403" t="s">
        <v>43</v>
      </c>
      <c r="J403" t="s">
        <v>31</v>
      </c>
      <c r="K403" t="s">
        <v>1141</v>
      </c>
      <c r="L403">
        <v>218</v>
      </c>
      <c r="M403" t="s">
        <v>32</v>
      </c>
      <c r="N403">
        <v>10.72284075</v>
      </c>
      <c r="O403">
        <v>46.060649939999998</v>
      </c>
      <c r="P403">
        <v>840</v>
      </c>
      <c r="Q403">
        <v>847.19006347656205</v>
      </c>
      <c r="R403" t="s">
        <v>1141</v>
      </c>
      <c r="S403" t="s">
        <v>34</v>
      </c>
      <c r="T403" t="s">
        <v>1143</v>
      </c>
      <c r="U403" t="s">
        <v>313</v>
      </c>
      <c r="V403" s="1">
        <v>37974</v>
      </c>
      <c r="W403" s="1">
        <v>41421</v>
      </c>
      <c r="X403">
        <v>2999</v>
      </c>
      <c r="Y403" s="11">
        <f>Tabella2[[#This Row],[elevation]]-Tabella2[[#This Row],[elevation_glo30]]</f>
        <v>-7.1900634765620453</v>
      </c>
      <c r="Z403">
        <v>2999</v>
      </c>
      <c r="AA403" t="s">
        <v>36</v>
      </c>
      <c r="AB403" s="12"/>
      <c r="AC403" s="12"/>
      <c r="AD403" s="12"/>
      <c r="AE403" s="12"/>
      <c r="AF403" s="12"/>
      <c r="AG403" s="12"/>
      <c r="AH403" s="13"/>
    </row>
    <row r="404" spans="1:34" x14ac:dyDescent="0.2">
      <c r="A404">
        <v>897</v>
      </c>
      <c r="B404" t="s">
        <v>26</v>
      </c>
      <c r="C404">
        <v>263</v>
      </c>
      <c r="D404" t="s">
        <v>1138</v>
      </c>
      <c r="E404" t="s">
        <v>1139</v>
      </c>
      <c r="F404" t="s">
        <v>311</v>
      </c>
      <c r="G404" t="s">
        <v>26</v>
      </c>
      <c r="H404" t="s">
        <v>42</v>
      </c>
      <c r="I404" t="s">
        <v>43</v>
      </c>
      <c r="J404" t="s">
        <v>31</v>
      </c>
      <c r="K404" t="s">
        <v>1138</v>
      </c>
      <c r="L404">
        <v>263</v>
      </c>
      <c r="M404" t="s">
        <v>32</v>
      </c>
      <c r="N404">
        <v>10.660678000000001</v>
      </c>
      <c r="O404">
        <v>46.080894000000001</v>
      </c>
      <c r="P404">
        <v>1203</v>
      </c>
      <c r="Q404">
        <v>1199.34533691406</v>
      </c>
      <c r="R404" t="s">
        <v>1138</v>
      </c>
      <c r="S404" t="s">
        <v>34</v>
      </c>
      <c r="T404" t="s">
        <v>1140</v>
      </c>
      <c r="U404" t="s">
        <v>317</v>
      </c>
      <c r="V404" s="1">
        <v>40830</v>
      </c>
      <c r="W404" s="1">
        <v>45313</v>
      </c>
      <c r="X404">
        <v>4275</v>
      </c>
      <c r="Y404" s="11">
        <f>Tabella2[[#This Row],[elevation]]-Tabella2[[#This Row],[elevation_glo30]]</f>
        <v>3.6546630859400011</v>
      </c>
      <c r="Z404">
        <v>4275</v>
      </c>
      <c r="AA404" t="s">
        <v>36</v>
      </c>
      <c r="AB404" s="12"/>
      <c r="AC404" s="12"/>
      <c r="AD404" s="12"/>
      <c r="AE404" s="12"/>
      <c r="AF404" s="12"/>
      <c r="AG404" s="12"/>
      <c r="AH404" s="13"/>
    </row>
    <row r="405" spans="1:34" x14ac:dyDescent="0.2">
      <c r="A405">
        <v>342</v>
      </c>
      <c r="B405" t="s">
        <v>26</v>
      </c>
      <c r="C405">
        <v>3283</v>
      </c>
      <c r="D405" t="s">
        <v>26</v>
      </c>
      <c r="E405" t="s">
        <v>163</v>
      </c>
      <c r="F405" t="s">
        <v>28</v>
      </c>
      <c r="G405" t="s">
        <v>26</v>
      </c>
      <c r="H405" t="s">
        <v>29</v>
      </c>
      <c r="I405" t="s">
        <v>30</v>
      </c>
      <c r="J405" t="s">
        <v>31</v>
      </c>
      <c r="K405" t="s">
        <v>26</v>
      </c>
      <c r="L405">
        <v>3283</v>
      </c>
      <c r="M405" t="s">
        <v>32</v>
      </c>
      <c r="N405">
        <v>11.430619999999999</v>
      </c>
      <c r="O405">
        <v>46.902239999999999</v>
      </c>
      <c r="P405">
        <v>954</v>
      </c>
      <c r="Q405">
        <v>955.72784423828102</v>
      </c>
      <c r="R405" t="s">
        <v>164</v>
      </c>
      <c r="S405" t="s">
        <v>34</v>
      </c>
      <c r="T405">
        <v>3969</v>
      </c>
      <c r="U405" t="s">
        <v>35</v>
      </c>
      <c r="V405" s="1">
        <v>37622</v>
      </c>
      <c r="W405" s="1">
        <v>41183</v>
      </c>
      <c r="X405">
        <v>1557</v>
      </c>
      <c r="Y405" s="11">
        <f>Tabella2[[#This Row],[elevation]]-Tabella2[[#This Row],[elevation_glo30]]</f>
        <v>-1.7278442382810226</v>
      </c>
      <c r="Z405">
        <v>1557</v>
      </c>
      <c r="AA405" t="s">
        <v>36</v>
      </c>
      <c r="AB405" s="4"/>
      <c r="AC405" s="4"/>
      <c r="AD405" s="4"/>
      <c r="AE405" s="4"/>
      <c r="AF405" s="4"/>
      <c r="AG405" s="4" t="b">
        <v>0</v>
      </c>
      <c r="AH405" s="5" t="s">
        <v>1162</v>
      </c>
    </row>
    <row r="406" spans="1:34" x14ac:dyDescent="0.2">
      <c r="A406">
        <v>603</v>
      </c>
      <c r="B406" t="s">
        <v>26</v>
      </c>
      <c r="C406">
        <v>805</v>
      </c>
      <c r="D406" t="s">
        <v>26</v>
      </c>
      <c r="E406" t="s">
        <v>303</v>
      </c>
      <c r="F406" t="s">
        <v>169</v>
      </c>
      <c r="G406" t="s">
        <v>26</v>
      </c>
      <c r="H406" t="s">
        <v>29</v>
      </c>
      <c r="I406" t="s">
        <v>30</v>
      </c>
      <c r="J406" t="s">
        <v>31</v>
      </c>
      <c r="K406" t="s">
        <v>304</v>
      </c>
      <c r="L406">
        <v>805</v>
      </c>
      <c r="M406" t="s">
        <v>32</v>
      </c>
      <c r="N406">
        <v>11.42939</v>
      </c>
      <c r="O406">
        <v>46.897824999999997</v>
      </c>
      <c r="P406">
        <v>946</v>
      </c>
      <c r="Q406">
        <v>948.59973144531205</v>
      </c>
      <c r="R406">
        <v>12271</v>
      </c>
      <c r="S406" t="s">
        <v>34</v>
      </c>
      <c r="T406" t="s">
        <v>305</v>
      </c>
      <c r="U406" t="s">
        <v>177</v>
      </c>
      <c r="V406" s="1">
        <v>20455</v>
      </c>
      <c r="W406" s="1">
        <v>42735</v>
      </c>
      <c r="X406">
        <v>22271</v>
      </c>
      <c r="Y406" s="11">
        <f>Tabella2[[#This Row],[elevation]]-Tabella2[[#This Row],[elevation_glo30]]</f>
        <v>-2.5997314453120453</v>
      </c>
      <c r="Z406">
        <v>9860</v>
      </c>
      <c r="AA406" t="s">
        <v>36</v>
      </c>
      <c r="AB406" s="12"/>
      <c r="AC406" s="12"/>
      <c r="AD406" s="12"/>
      <c r="AE406" s="12"/>
      <c r="AF406" s="12"/>
      <c r="AG406" s="12"/>
      <c r="AH406" s="13"/>
    </row>
    <row r="407" spans="1:34" x14ac:dyDescent="0.2">
      <c r="A407">
        <v>899</v>
      </c>
      <c r="B407" t="s">
        <v>26</v>
      </c>
      <c r="C407">
        <v>43</v>
      </c>
      <c r="D407" t="s">
        <v>1144</v>
      </c>
      <c r="E407" t="s">
        <v>1145</v>
      </c>
      <c r="F407" t="s">
        <v>332</v>
      </c>
      <c r="G407" t="s">
        <v>26</v>
      </c>
      <c r="H407" t="s">
        <v>29</v>
      </c>
      <c r="I407" t="s">
        <v>30</v>
      </c>
      <c r="J407" t="s">
        <v>31</v>
      </c>
      <c r="K407" t="s">
        <v>1144</v>
      </c>
      <c r="L407">
        <v>43</v>
      </c>
      <c r="M407" t="s">
        <v>329</v>
      </c>
      <c r="N407">
        <v>11.438599999999999</v>
      </c>
      <c r="O407">
        <v>46.884999999999998</v>
      </c>
      <c r="P407">
        <v>943</v>
      </c>
      <c r="Q407">
        <v>938.49401855468795</v>
      </c>
      <c r="R407" t="s">
        <v>1144</v>
      </c>
      <c r="S407" t="s">
        <v>34</v>
      </c>
      <c r="T407" t="s">
        <v>1146</v>
      </c>
      <c r="U407" t="s">
        <v>321</v>
      </c>
      <c r="V407" s="1">
        <v>36161</v>
      </c>
      <c r="W407" s="1">
        <v>45313</v>
      </c>
      <c r="X407">
        <v>9153</v>
      </c>
      <c r="Y407" s="11">
        <f>Tabella2[[#This Row],[elevation]]-Tabella2[[#This Row],[elevation_glo30]]</f>
        <v>4.5059814453120453</v>
      </c>
      <c r="Z407">
        <v>9153</v>
      </c>
      <c r="AA407" t="s">
        <v>36</v>
      </c>
      <c r="AB407" s="12"/>
      <c r="AC407" s="12"/>
      <c r="AD407" s="12"/>
      <c r="AE407" s="12"/>
      <c r="AF407" s="12"/>
      <c r="AG407" s="12"/>
      <c r="AH407" s="13"/>
    </row>
    <row r="408" spans="1:34" x14ac:dyDescent="0.2">
      <c r="A408">
        <v>604</v>
      </c>
      <c r="B408" t="s">
        <v>26</v>
      </c>
      <c r="C408">
        <v>810</v>
      </c>
      <c r="D408" t="s">
        <v>26</v>
      </c>
      <c r="E408" t="s">
        <v>306</v>
      </c>
      <c r="F408" t="s">
        <v>169</v>
      </c>
      <c r="G408" t="s">
        <v>26</v>
      </c>
      <c r="H408" t="s">
        <v>29</v>
      </c>
      <c r="I408" t="s">
        <v>30</v>
      </c>
      <c r="J408" t="s">
        <v>31</v>
      </c>
      <c r="K408" t="s">
        <v>307</v>
      </c>
      <c r="L408">
        <v>810</v>
      </c>
      <c r="M408" t="s">
        <v>32</v>
      </c>
      <c r="N408">
        <v>11.431183000000001</v>
      </c>
      <c r="O408">
        <v>46.884045</v>
      </c>
      <c r="P408">
        <v>947</v>
      </c>
      <c r="Q408">
        <v>941.35485839843795</v>
      </c>
      <c r="R408">
        <v>12278</v>
      </c>
      <c r="S408" t="s">
        <v>34</v>
      </c>
      <c r="T408" t="s">
        <v>308</v>
      </c>
      <c r="U408" t="s">
        <v>177</v>
      </c>
      <c r="V408" s="1">
        <v>31699</v>
      </c>
      <c r="W408" s="1">
        <v>39181</v>
      </c>
      <c r="X408">
        <v>2542</v>
      </c>
      <c r="Y408" s="11">
        <f>Tabella2[[#This Row],[elevation]]-Tabella2[[#This Row],[elevation_glo30]]</f>
        <v>5.6451416015620453</v>
      </c>
      <c r="Z408">
        <v>1955</v>
      </c>
      <c r="AA408" t="s">
        <v>36</v>
      </c>
      <c r="AB408" s="12"/>
      <c r="AC408" s="12"/>
      <c r="AD408" s="12"/>
      <c r="AE408" s="12"/>
      <c r="AF408" s="12"/>
      <c r="AG408" s="12"/>
      <c r="AH408" s="13"/>
    </row>
    <row r="409" spans="1:34" x14ac:dyDescent="0.2">
      <c r="A409">
        <v>346</v>
      </c>
      <c r="B409" t="s">
        <v>26</v>
      </c>
      <c r="C409">
        <v>3456</v>
      </c>
      <c r="D409" t="s">
        <v>26</v>
      </c>
      <c r="E409" t="s">
        <v>165</v>
      </c>
      <c r="F409" t="s">
        <v>28</v>
      </c>
      <c r="G409" t="s">
        <v>26</v>
      </c>
      <c r="H409" t="s">
        <v>42</v>
      </c>
      <c r="I409" t="s">
        <v>43</v>
      </c>
      <c r="J409" t="s">
        <v>31</v>
      </c>
      <c r="K409" t="s">
        <v>26</v>
      </c>
      <c r="L409">
        <v>3456</v>
      </c>
      <c r="M409" t="s">
        <v>32</v>
      </c>
      <c r="N409">
        <v>10.956939999999999</v>
      </c>
      <c r="O409">
        <v>45.735280000000003</v>
      </c>
      <c r="P409">
        <v>130</v>
      </c>
      <c r="Q409">
        <v>127.5</v>
      </c>
      <c r="R409" t="s">
        <v>166</v>
      </c>
      <c r="S409" t="s">
        <v>34</v>
      </c>
      <c r="T409" t="s">
        <v>167</v>
      </c>
      <c r="U409" t="s">
        <v>160</v>
      </c>
      <c r="V409" s="1">
        <v>37622</v>
      </c>
      <c r="W409" s="1">
        <v>45169</v>
      </c>
      <c r="X409">
        <v>6893</v>
      </c>
      <c r="Y409" s="11">
        <f>Tabella2[[#This Row],[elevation]]-Tabella2[[#This Row],[elevation_glo30]]</f>
        <v>2.5</v>
      </c>
      <c r="Z409">
        <v>6893</v>
      </c>
      <c r="AA409" t="s">
        <v>36</v>
      </c>
      <c r="AB409" s="12"/>
      <c r="AC409" s="12"/>
      <c r="AD409" s="12"/>
      <c r="AE409" s="12"/>
      <c r="AF409" s="12"/>
      <c r="AG409" s="12"/>
      <c r="AH409" s="13"/>
    </row>
    <row r="410" spans="1:34" x14ac:dyDescent="0.2">
      <c r="A410">
        <v>900</v>
      </c>
      <c r="B410" t="s">
        <v>26</v>
      </c>
      <c r="C410">
        <v>140</v>
      </c>
      <c r="D410" t="s">
        <v>1147</v>
      </c>
      <c r="E410" t="s">
        <v>1148</v>
      </c>
      <c r="F410" t="s">
        <v>311</v>
      </c>
      <c r="G410" t="s">
        <v>26</v>
      </c>
      <c r="H410" t="s">
        <v>42</v>
      </c>
      <c r="I410" t="s">
        <v>43</v>
      </c>
      <c r="J410" t="s">
        <v>31</v>
      </c>
      <c r="K410" t="s">
        <v>1147</v>
      </c>
      <c r="L410">
        <v>140</v>
      </c>
      <c r="M410" t="s">
        <v>32</v>
      </c>
      <c r="N410">
        <v>11.079051</v>
      </c>
      <c r="O410">
        <v>46.156796999999997</v>
      </c>
      <c r="P410">
        <v>205</v>
      </c>
      <c r="Q410">
        <v>204.40254211425801</v>
      </c>
      <c r="R410" t="s">
        <v>1147</v>
      </c>
      <c r="S410" t="s">
        <v>34</v>
      </c>
      <c r="T410" t="s">
        <v>1149</v>
      </c>
      <c r="U410" t="s">
        <v>321</v>
      </c>
      <c r="V410" s="1">
        <v>36882</v>
      </c>
      <c r="W410" s="1">
        <v>45313</v>
      </c>
      <c r="X410">
        <v>8428</v>
      </c>
      <c r="Y410" s="11">
        <f>Tabella2[[#This Row],[elevation]]-Tabella2[[#This Row],[elevation_glo30]]</f>
        <v>0.59745788574198855</v>
      </c>
      <c r="Z410">
        <v>8428</v>
      </c>
      <c r="AA410" t="s">
        <v>36</v>
      </c>
      <c r="AB410" s="12"/>
      <c r="AC410" s="12"/>
      <c r="AD410" s="12"/>
      <c r="AE410" s="12"/>
      <c r="AF410" s="12"/>
      <c r="AG410" s="12"/>
      <c r="AH410" s="13"/>
    </row>
    <row r="411" spans="1:34" x14ac:dyDescent="0.2">
      <c r="A411">
        <v>901</v>
      </c>
      <c r="B411" t="s">
        <v>26</v>
      </c>
      <c r="C411">
        <v>118</v>
      </c>
      <c r="D411" t="s">
        <v>1150</v>
      </c>
      <c r="E411" t="s">
        <v>1151</v>
      </c>
      <c r="F411" t="s">
        <v>311</v>
      </c>
      <c r="G411" t="s">
        <v>26</v>
      </c>
      <c r="H411" t="s">
        <v>42</v>
      </c>
      <c r="I411" t="s">
        <v>43</v>
      </c>
      <c r="J411" t="s">
        <v>31</v>
      </c>
      <c r="K411" t="s">
        <v>1150</v>
      </c>
      <c r="L411">
        <v>118</v>
      </c>
      <c r="M411" t="s">
        <v>32</v>
      </c>
      <c r="N411">
        <v>11.597609</v>
      </c>
      <c r="O411">
        <v>46.260618999999998</v>
      </c>
      <c r="P411">
        <v>1608</v>
      </c>
      <c r="Q411">
        <v>1605.77966308594</v>
      </c>
      <c r="R411" t="s">
        <v>1150</v>
      </c>
      <c r="S411" t="s">
        <v>34</v>
      </c>
      <c r="T411" t="s">
        <v>1152</v>
      </c>
      <c r="U411" t="s">
        <v>317</v>
      </c>
      <c r="V411" s="1">
        <v>41054</v>
      </c>
      <c r="W411" s="1">
        <v>45313</v>
      </c>
      <c r="X411">
        <v>4190</v>
      </c>
      <c r="Y411" s="11">
        <f>Tabella2[[#This Row],[elevation]]-Tabella2[[#This Row],[elevation_glo30]]</f>
        <v>2.2203369140599989</v>
      </c>
      <c r="Z411">
        <v>4190</v>
      </c>
      <c r="AA411" t="s">
        <v>36</v>
      </c>
      <c r="AB411" s="12"/>
      <c r="AC411" s="12"/>
      <c r="AD411" s="12"/>
      <c r="AE411" s="12"/>
      <c r="AF411" s="12"/>
      <c r="AG411" s="12"/>
      <c r="AH411" s="13"/>
    </row>
    <row r="412" spans="1:34" x14ac:dyDescent="0.2">
      <c r="A412">
        <v>902</v>
      </c>
      <c r="B412" t="s">
        <v>26</v>
      </c>
      <c r="C412">
        <v>264</v>
      </c>
      <c r="D412" t="s">
        <v>1153</v>
      </c>
      <c r="E412" t="s">
        <v>1154</v>
      </c>
      <c r="F412" t="s">
        <v>311</v>
      </c>
      <c r="G412" t="s">
        <v>26</v>
      </c>
      <c r="H412" t="s">
        <v>42</v>
      </c>
      <c r="I412" t="s">
        <v>43</v>
      </c>
      <c r="J412" t="s">
        <v>31</v>
      </c>
      <c r="K412" t="s">
        <v>1153</v>
      </c>
      <c r="L412">
        <v>264</v>
      </c>
      <c r="M412" t="s">
        <v>32</v>
      </c>
      <c r="N412">
        <v>10.742036000000001</v>
      </c>
      <c r="O412">
        <v>45.971280999999998</v>
      </c>
      <c r="P412">
        <v>1695</v>
      </c>
      <c r="Q412">
        <v>1697.95581054688</v>
      </c>
      <c r="R412" t="s">
        <v>1153</v>
      </c>
      <c r="S412" t="s">
        <v>34</v>
      </c>
      <c r="T412" t="s">
        <v>1155</v>
      </c>
      <c r="U412" t="s">
        <v>317</v>
      </c>
      <c r="V412" s="1">
        <v>40874</v>
      </c>
      <c r="W412" s="1">
        <v>45305</v>
      </c>
      <c r="X412">
        <v>3828</v>
      </c>
      <c r="Y412" s="11">
        <f>Tabella2[[#This Row],[elevation]]-Tabella2[[#This Row],[elevation_glo30]]</f>
        <v>-2.9558105468800022</v>
      </c>
      <c r="Z412">
        <v>3828</v>
      </c>
      <c r="AA412" t="s">
        <v>36</v>
      </c>
      <c r="AB412" s="17"/>
      <c r="AC412" s="17"/>
      <c r="AD412" s="17"/>
      <c r="AE412" s="17"/>
      <c r="AF412" s="17"/>
      <c r="AG412" s="17"/>
      <c r="AH412" s="18"/>
    </row>
  </sheetData>
  <conditionalFormatting sqref="Y2:Y412">
    <cfRule type="cellIs" dxfId="0" priority="1" operator="notBetween">
      <formula>-10</formula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2024-04-30T15:55:17Z</dcterms:created>
  <dcterms:modified xsi:type="dcterms:W3CDTF">2024-05-01T18:05:07Z</dcterms:modified>
</cp:coreProperties>
</file>