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240" yWindow="105" windowWidth="11280" windowHeight="7725"/>
  </bookViews>
  <sheets>
    <sheet name="Cumulative" sheetId="4" r:id="rId1"/>
    <sheet name="2011" sheetId="1" r:id="rId2"/>
    <sheet name="2012" sheetId="2" r:id="rId3"/>
    <sheet name="2013" sheetId="3" r:id="rId4"/>
    <sheet name="2014" sheetId="5" r:id="rId5"/>
    <sheet name="2015" sheetId="6" r:id="rId6"/>
    <sheet name="Sheet3" sheetId="8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 a="1"/>
  <c r="B3" i="2"/>
  <c r="H4" i="4"/>
  <c r="B4" i="4"/>
  <c r="C3" i="2" a="1"/>
  <c r="C3" i="2"/>
  <c r="I4" i="4"/>
  <c r="D3" i="2" a="1"/>
  <c r="D3" i="2"/>
  <c r="J4" i="4"/>
  <c r="C4" i="4"/>
  <c r="D4" i="4"/>
  <c r="B4" i="2" a="1"/>
  <c r="B4" i="2"/>
  <c r="H6" i="4"/>
  <c r="B6" i="4"/>
  <c r="C4" i="2" a="1"/>
  <c r="C4" i="2"/>
  <c r="I6" i="4"/>
  <c r="D4" i="2" a="1"/>
  <c r="D4" i="2"/>
  <c r="J6" i="4"/>
  <c r="C6" i="4"/>
  <c r="D6" i="4"/>
  <c r="B5" i="2" a="1"/>
  <c r="B5" i="2"/>
  <c r="H7" i="4"/>
  <c r="B3" i="3" a="1"/>
  <c r="B3" i="3"/>
  <c r="K7" i="4"/>
  <c r="B7" i="4"/>
  <c r="C5" i="2" a="1"/>
  <c r="C5" i="2"/>
  <c r="I7" i="4"/>
  <c r="D5" i="2" a="1"/>
  <c r="D5" i="2"/>
  <c r="J7" i="4"/>
  <c r="C7" i="4"/>
  <c r="D3" i="3" a="1"/>
  <c r="D3" i="3"/>
  <c r="M7" i="4"/>
  <c r="D7" i="4"/>
  <c r="B3" i="1"/>
  <c r="E8" i="4"/>
  <c r="B8" i="4"/>
  <c r="C3" i="1"/>
  <c r="F8" i="4"/>
  <c r="C8" i="4"/>
  <c r="D3" i="1"/>
  <c r="G8" i="4"/>
  <c r="D8" i="4"/>
  <c r="B4" i="3" a="1"/>
  <c r="B4" i="3"/>
  <c r="K9" i="4"/>
  <c r="B9" i="4"/>
  <c r="C9" i="4"/>
  <c r="D4" i="3" a="1"/>
  <c r="D4" i="3"/>
  <c r="M9" i="4"/>
  <c r="D9" i="4"/>
  <c r="B4" i="5" a="1"/>
  <c r="B4" i="5"/>
  <c r="N10" i="4"/>
  <c r="B10" i="4"/>
  <c r="C4" i="5" a="1"/>
  <c r="C4" i="5"/>
  <c r="O10" i="4"/>
  <c r="C10" i="4"/>
  <c r="D4" i="5" a="1"/>
  <c r="D4" i="5"/>
  <c r="P10" i="4"/>
  <c r="D10" i="4"/>
  <c r="B5" i="5" a="1"/>
  <c r="B5" i="5"/>
  <c r="N11" i="4"/>
  <c r="B11" i="4"/>
  <c r="C5" i="5" a="1"/>
  <c r="C5" i="5"/>
  <c r="O11" i="4"/>
  <c r="C11" i="4"/>
  <c r="D5" i="5" a="1"/>
  <c r="D5" i="5"/>
  <c r="P11" i="4"/>
  <c r="D11" i="4"/>
  <c r="B5" i="3" a="1"/>
  <c r="B5" i="3"/>
  <c r="K12" i="4"/>
  <c r="B12" i="4"/>
  <c r="C12" i="4"/>
  <c r="D5" i="3" a="1"/>
  <c r="D5" i="3"/>
  <c r="M12" i="4"/>
  <c r="D12" i="4"/>
  <c r="B4" i="1"/>
  <c r="E13" i="4"/>
  <c r="B13" i="4"/>
  <c r="C4" i="1"/>
  <c r="F13" i="4"/>
  <c r="C13" i="4"/>
  <c r="D4" i="1"/>
  <c r="G13" i="4"/>
  <c r="D13" i="4"/>
  <c r="B6" i="3" a="1"/>
  <c r="B6" i="3"/>
  <c r="K16" i="4"/>
  <c r="B16" i="4"/>
  <c r="C16" i="4"/>
  <c r="D6" i="3" a="1"/>
  <c r="D6" i="3"/>
  <c r="M16" i="4"/>
  <c r="D16" i="4"/>
  <c r="B6" i="5" a="1"/>
  <c r="B6" i="5"/>
  <c r="N17" i="4"/>
  <c r="B17" i="4"/>
  <c r="C6" i="5" a="1"/>
  <c r="C6" i="5"/>
  <c r="O17" i="4"/>
  <c r="C17" i="4"/>
  <c r="D6" i="5" a="1"/>
  <c r="D6" i="5"/>
  <c r="P17" i="4"/>
  <c r="D17" i="4"/>
  <c r="B7" i="3" a="1"/>
  <c r="B7" i="3"/>
  <c r="K18" i="4"/>
  <c r="B18" i="4"/>
  <c r="C18" i="4"/>
  <c r="D7" i="3" a="1"/>
  <c r="D7" i="3"/>
  <c r="M18" i="4"/>
  <c r="D18" i="4"/>
  <c r="B8" i="3" a="1"/>
  <c r="B8" i="3"/>
  <c r="K19" i="4"/>
  <c r="B19" i="4"/>
  <c r="C19" i="4"/>
  <c r="D8" i="3" a="1"/>
  <c r="D8" i="3"/>
  <c r="M19" i="4"/>
  <c r="D19" i="4"/>
  <c r="B7" i="5" a="1"/>
  <c r="B7" i="5"/>
  <c r="N21" i="4"/>
  <c r="B21" i="4"/>
  <c r="C7" i="5" a="1"/>
  <c r="C7" i="5"/>
  <c r="O21" i="4"/>
  <c r="C21" i="4"/>
  <c r="D7" i="5" a="1"/>
  <c r="D7" i="5"/>
  <c r="P21" i="4"/>
  <c r="D21" i="4"/>
  <c r="B8" i="5" a="1"/>
  <c r="B8" i="5"/>
  <c r="N22" i="4"/>
  <c r="B22" i="4"/>
  <c r="C8" i="5" a="1"/>
  <c r="C8" i="5"/>
  <c r="O22" i="4"/>
  <c r="C22" i="4"/>
  <c r="D8" i="5" a="1"/>
  <c r="D8" i="5"/>
  <c r="P22" i="4"/>
  <c r="D22" i="4"/>
  <c r="B5" i="1"/>
  <c r="E23" i="4"/>
  <c r="B6" i="2" a="1"/>
  <c r="B6" i="2"/>
  <c r="H23" i="4"/>
  <c r="B9" i="5" a="1"/>
  <c r="B9" i="5"/>
  <c r="N23" i="4"/>
  <c r="B23" i="4"/>
  <c r="C5" i="1"/>
  <c r="F23" i="4"/>
  <c r="C6" i="2" a="1"/>
  <c r="C6" i="2"/>
  <c r="I23" i="4"/>
  <c r="D6" i="2" a="1"/>
  <c r="D6" i="2"/>
  <c r="J23" i="4"/>
  <c r="C9" i="5" a="1"/>
  <c r="C9" i="5"/>
  <c r="O23" i="4"/>
  <c r="C23" i="4"/>
  <c r="D5" i="1"/>
  <c r="G23" i="4"/>
  <c r="D9" i="5" a="1"/>
  <c r="D9" i="5"/>
  <c r="P23" i="4"/>
  <c r="D23" i="4"/>
  <c r="B6" i="1"/>
  <c r="E24" i="4"/>
  <c r="B7" i="2" a="1"/>
  <c r="B7" i="2"/>
  <c r="H24" i="4"/>
  <c r="B24" i="4"/>
  <c r="C6" i="1"/>
  <c r="F24" i="4"/>
  <c r="C7" i="2" a="1"/>
  <c r="C7" i="2"/>
  <c r="I24" i="4"/>
  <c r="D7" i="2" a="1"/>
  <c r="D7" i="2"/>
  <c r="J24" i="4"/>
  <c r="C24" i="4"/>
  <c r="D6" i="1"/>
  <c r="G24" i="4"/>
  <c r="D24" i="4"/>
  <c r="B10" i="5" a="1"/>
  <c r="B10" i="5"/>
  <c r="N25" i="4"/>
  <c r="B25" i="4"/>
  <c r="C10" i="5" a="1"/>
  <c r="C10" i="5"/>
  <c r="O25" i="4"/>
  <c r="C25" i="4"/>
  <c r="D10" i="5" a="1"/>
  <c r="D10" i="5"/>
  <c r="P25" i="4"/>
  <c r="D25" i="4"/>
  <c r="B7" i="1"/>
  <c r="E26" i="4"/>
  <c r="B8" i="2" a="1"/>
  <c r="B8" i="2"/>
  <c r="H26" i="4"/>
  <c r="B26" i="4"/>
  <c r="C7" i="1"/>
  <c r="F26" i="4"/>
  <c r="C8" i="2" a="1"/>
  <c r="C8" i="2"/>
  <c r="I26" i="4"/>
  <c r="D8" i="2" a="1"/>
  <c r="D8" i="2"/>
  <c r="J26" i="4"/>
  <c r="C26" i="4"/>
  <c r="D7" i="1"/>
  <c r="G26" i="4"/>
  <c r="D26" i="4"/>
  <c r="B9" i="3" a="1"/>
  <c r="B9" i="3"/>
  <c r="K28" i="4"/>
  <c r="B11" i="5" a="1"/>
  <c r="B11" i="5"/>
  <c r="N28" i="4"/>
  <c r="B28" i="4"/>
  <c r="C11" i="5" a="1"/>
  <c r="C11" i="5"/>
  <c r="O28" i="4"/>
  <c r="C28" i="4"/>
  <c r="D9" i="3" a="1"/>
  <c r="D9" i="3"/>
  <c r="M28" i="4"/>
  <c r="D11" i="5" a="1"/>
  <c r="D11" i="5"/>
  <c r="P28" i="4"/>
  <c r="D28" i="4"/>
  <c r="B8" i="1"/>
  <c r="E30" i="4"/>
  <c r="B9" i="2" a="1"/>
  <c r="B9" i="2"/>
  <c r="H30" i="4"/>
  <c r="B10" i="3" a="1"/>
  <c r="B10" i="3"/>
  <c r="K30" i="4"/>
  <c r="B30" i="4"/>
  <c r="C8" i="1"/>
  <c r="F30" i="4"/>
  <c r="C9" i="2" a="1"/>
  <c r="C9" i="2"/>
  <c r="I30" i="4"/>
  <c r="D9" i="2" a="1"/>
  <c r="D9" i="2"/>
  <c r="J30" i="4"/>
  <c r="C30" i="4"/>
  <c r="D8" i="1"/>
  <c r="G30" i="4"/>
  <c r="D10" i="3" a="1"/>
  <c r="D10" i="3"/>
  <c r="M30" i="4"/>
  <c r="D30" i="4"/>
  <c r="B11" i="3" a="1"/>
  <c r="B11" i="3"/>
  <c r="K31" i="4"/>
  <c r="B31" i="4"/>
  <c r="C31" i="4"/>
  <c r="D11" i="3" a="1"/>
  <c r="D11" i="3"/>
  <c r="M31" i="4"/>
  <c r="D31" i="4"/>
  <c r="B10" i="2" a="1"/>
  <c r="B10" i="2"/>
  <c r="H33" i="4"/>
  <c r="B33" i="4"/>
  <c r="C10" i="2" a="1"/>
  <c r="C10" i="2"/>
  <c r="I33" i="4"/>
  <c r="D10" i="2" a="1"/>
  <c r="D10" i="2"/>
  <c r="J33" i="4"/>
  <c r="C33" i="4"/>
  <c r="D33" i="4"/>
  <c r="B12" i="3" a="1"/>
  <c r="B12" i="3"/>
  <c r="K35" i="4"/>
  <c r="B35" i="4"/>
  <c r="C35" i="4"/>
  <c r="D12" i="3" a="1"/>
  <c r="D12" i="3"/>
  <c r="M35" i="4"/>
  <c r="D35" i="4"/>
  <c r="B9" i="1"/>
  <c r="E37" i="4"/>
  <c r="B37" i="4"/>
  <c r="C9" i="1"/>
  <c r="F37" i="4"/>
  <c r="C37" i="4"/>
  <c r="D9" i="1"/>
  <c r="G37" i="4"/>
  <c r="D37" i="4"/>
  <c r="B13" i="3" a="1"/>
  <c r="B13" i="3"/>
  <c r="K39" i="4"/>
  <c r="B39" i="4"/>
  <c r="C39" i="4"/>
  <c r="D13" i="3" a="1"/>
  <c r="D13" i="3"/>
  <c r="M39" i="4"/>
  <c r="D39" i="4"/>
  <c r="B14" i="3" a="1"/>
  <c r="B14" i="3"/>
  <c r="K43" i="4"/>
  <c r="B43" i="4"/>
  <c r="C43" i="4"/>
  <c r="D14" i="3" a="1"/>
  <c r="D14" i="3"/>
  <c r="M43" i="4"/>
  <c r="D43" i="4"/>
  <c r="B10" i="1"/>
  <c r="E45" i="4"/>
  <c r="B45" i="4"/>
  <c r="C10" i="1"/>
  <c r="F45" i="4"/>
  <c r="C45" i="4"/>
  <c r="D10" i="1"/>
  <c r="G45" i="4"/>
  <c r="D45" i="4"/>
  <c r="B12" i="5" a="1"/>
  <c r="B12" i="5"/>
  <c r="N47" i="4"/>
  <c r="B47" i="4"/>
  <c r="C12" i="5" a="1"/>
  <c r="C12" i="5"/>
  <c r="O47" i="4"/>
  <c r="C47" i="4"/>
  <c r="D12" i="5" a="1"/>
  <c r="D12" i="5"/>
  <c r="P47" i="4"/>
  <c r="D47" i="4"/>
  <c r="B11" i="1"/>
  <c r="E48" i="4"/>
  <c r="B11" i="2" a="1"/>
  <c r="B11" i="2"/>
  <c r="H48" i="4"/>
  <c r="B48" i="4"/>
  <c r="C11" i="1"/>
  <c r="F48" i="4"/>
  <c r="C11" i="2" a="1"/>
  <c r="C11" i="2"/>
  <c r="I48" i="4"/>
  <c r="D11" i="2" a="1"/>
  <c r="D11" i="2"/>
  <c r="J48" i="4"/>
  <c r="C48" i="4"/>
  <c r="D11" i="1"/>
  <c r="G48" i="4"/>
  <c r="D48" i="4"/>
  <c r="B15" i="3" a="1"/>
  <c r="B15" i="3"/>
  <c r="K49" i="4"/>
  <c r="B49" i="4"/>
  <c r="C49" i="4"/>
  <c r="D15" i="3" a="1"/>
  <c r="D15" i="3"/>
  <c r="M49" i="4"/>
  <c r="D49" i="4"/>
  <c r="B12" i="1"/>
  <c r="E51" i="4"/>
  <c r="B12" i="2" a="1"/>
  <c r="B12" i="2"/>
  <c r="H51" i="4"/>
  <c r="B51" i="4"/>
  <c r="C12" i="1"/>
  <c r="F51" i="4"/>
  <c r="C12" i="2" a="1"/>
  <c r="C12" i="2"/>
  <c r="I51" i="4"/>
  <c r="D12" i="2" a="1"/>
  <c r="D12" i="2"/>
  <c r="J51" i="4"/>
  <c r="C51" i="4"/>
  <c r="D12" i="1"/>
  <c r="G51" i="4"/>
  <c r="D51" i="4"/>
  <c r="B13" i="1"/>
  <c r="E52" i="4"/>
  <c r="B13" i="2" a="1"/>
  <c r="B13" i="2"/>
  <c r="H52" i="4"/>
  <c r="B52" i="4"/>
  <c r="C13" i="1"/>
  <c r="F52" i="4"/>
  <c r="C13" i="2" a="1"/>
  <c r="C13" i="2"/>
  <c r="I52" i="4"/>
  <c r="D13" i="2" a="1"/>
  <c r="D13" i="2"/>
  <c r="J52" i="4"/>
  <c r="C52" i="4"/>
  <c r="D13" i="1"/>
  <c r="G52" i="4"/>
  <c r="D52" i="4"/>
  <c r="B14" i="2" a="1"/>
  <c r="B14" i="2"/>
  <c r="B15" i="2" a="1"/>
  <c r="B15" i="2"/>
  <c r="H53" i="4"/>
  <c r="B16" i="3" a="1"/>
  <c r="B16" i="3"/>
  <c r="K53" i="4"/>
  <c r="B13" i="5" a="1"/>
  <c r="B13" i="5"/>
  <c r="N53" i="4"/>
  <c r="B53" i="4"/>
  <c r="C14" i="2" a="1"/>
  <c r="C14" i="2"/>
  <c r="C15" i="2" a="1"/>
  <c r="C15" i="2"/>
  <c r="I53" i="4"/>
  <c r="D14" i="2" a="1"/>
  <c r="D14" i="2"/>
  <c r="D15" i="2" a="1"/>
  <c r="D15" i="2"/>
  <c r="J53" i="4"/>
  <c r="C13" i="5" a="1"/>
  <c r="C13" i="5"/>
  <c r="O53" i="4"/>
  <c r="C53" i="4"/>
  <c r="D16" i="3" a="1"/>
  <c r="D16" i="3"/>
  <c r="M53" i="4"/>
  <c r="D13" i="5" a="1"/>
  <c r="D13" i="5"/>
  <c r="P53" i="4"/>
  <c r="D53" i="4"/>
  <c r="B17" i="3" a="1"/>
  <c r="B17" i="3"/>
  <c r="K54" i="4"/>
  <c r="B14" i="5" a="1"/>
  <c r="B14" i="5"/>
  <c r="N54" i="4"/>
  <c r="B54" i="4"/>
  <c r="C14" i="5" a="1"/>
  <c r="C14" i="5"/>
  <c r="O54" i="4"/>
  <c r="C54" i="4"/>
  <c r="D17" i="3" a="1"/>
  <c r="D17" i="3"/>
  <c r="M54" i="4"/>
  <c r="D14" i="5" a="1"/>
  <c r="D14" i="5"/>
  <c r="P54" i="4"/>
  <c r="D54" i="4"/>
  <c r="B15" i="5" a="1"/>
  <c r="B15" i="5"/>
  <c r="N55" i="4"/>
  <c r="B55" i="4"/>
  <c r="C15" i="5" a="1"/>
  <c r="C15" i="5"/>
  <c r="O55" i="4"/>
  <c r="C55" i="4"/>
  <c r="D15" i="5" a="1"/>
  <c r="D15" i="5"/>
  <c r="P55" i="4"/>
  <c r="D55" i="4"/>
  <c r="B14" i="1"/>
  <c r="E57" i="4"/>
  <c r="B16" i="2" a="1"/>
  <c r="B16" i="2"/>
  <c r="H57" i="4"/>
  <c r="B18" i="3" a="1"/>
  <c r="B18" i="3"/>
  <c r="K57" i="4"/>
  <c r="B57" i="4"/>
  <c r="C14" i="1"/>
  <c r="F57" i="4"/>
  <c r="C16" i="2" a="1"/>
  <c r="C16" i="2"/>
  <c r="I57" i="4"/>
  <c r="D16" i="2" a="1"/>
  <c r="D16" i="2"/>
  <c r="J57" i="4"/>
  <c r="C57" i="4"/>
  <c r="D14" i="1"/>
  <c r="G57" i="4"/>
  <c r="D18" i="3" a="1"/>
  <c r="D18" i="3"/>
  <c r="M57" i="4"/>
  <c r="D57" i="4"/>
  <c r="B15" i="1"/>
  <c r="E59" i="4"/>
  <c r="B17" i="2" a="1"/>
  <c r="B17" i="2"/>
  <c r="H59" i="4"/>
  <c r="B59" i="4"/>
  <c r="C15" i="1"/>
  <c r="F59" i="4"/>
  <c r="C17" i="2" a="1"/>
  <c r="C17" i="2"/>
  <c r="I59" i="4"/>
  <c r="D17" i="2" a="1"/>
  <c r="D17" i="2"/>
  <c r="J59" i="4"/>
  <c r="C59" i="4"/>
  <c r="D15" i="1"/>
  <c r="G59" i="4"/>
  <c r="D59" i="4"/>
  <c r="B18" i="2" a="1"/>
  <c r="B18" i="2"/>
  <c r="H64" i="4"/>
  <c r="B16" i="5" a="1"/>
  <c r="B16" i="5"/>
  <c r="N64" i="4"/>
  <c r="B64" i="4"/>
  <c r="C18" i="2" a="1"/>
  <c r="C18" i="2"/>
  <c r="I64" i="4"/>
  <c r="D18" i="2" a="1"/>
  <c r="D18" i="2"/>
  <c r="J64" i="4"/>
  <c r="C16" i="5" a="1"/>
  <c r="C16" i="5"/>
  <c r="O64" i="4"/>
  <c r="C64" i="4"/>
  <c r="D16" i="5" a="1"/>
  <c r="D16" i="5"/>
  <c r="P64" i="4"/>
  <c r="D64" i="4"/>
  <c r="B19" i="3" a="1"/>
  <c r="B19" i="3"/>
  <c r="K65" i="4"/>
  <c r="B17" i="5" a="1"/>
  <c r="B17" i="5"/>
  <c r="N65" i="4"/>
  <c r="B65" i="4"/>
  <c r="C17" i="5" a="1"/>
  <c r="C17" i="5"/>
  <c r="O65" i="4"/>
  <c r="C65" i="4"/>
  <c r="D19" i="3" a="1"/>
  <c r="D19" i="3"/>
  <c r="M65" i="4"/>
  <c r="D17" i="5" a="1"/>
  <c r="D17" i="5"/>
  <c r="P65" i="4"/>
  <c r="D65" i="4"/>
  <c r="B16" i="1"/>
  <c r="E66" i="4"/>
  <c r="B19" i="2" a="1"/>
  <c r="B19" i="2"/>
  <c r="H66" i="4"/>
  <c r="B66" i="4"/>
  <c r="C16" i="1"/>
  <c r="F66" i="4"/>
  <c r="C19" i="2" a="1"/>
  <c r="C19" i="2"/>
  <c r="I66" i="4"/>
  <c r="D19" i="2" a="1"/>
  <c r="D19" i="2"/>
  <c r="J66" i="4"/>
  <c r="C66" i="4"/>
  <c r="D16" i="1"/>
  <c r="G66" i="4"/>
  <c r="D66" i="4"/>
  <c r="B20" i="2" a="1"/>
  <c r="B20" i="2"/>
  <c r="H68" i="4"/>
  <c r="B20" i="3" a="1"/>
  <c r="B20" i="3"/>
  <c r="K68" i="4"/>
  <c r="B68" i="4"/>
  <c r="C20" i="2" a="1"/>
  <c r="C20" i="2"/>
  <c r="I68" i="4"/>
  <c r="D20" i="2" a="1"/>
  <c r="D20" i="2"/>
  <c r="J68" i="4"/>
  <c r="C68" i="4"/>
  <c r="D20" i="3" a="1"/>
  <c r="D20" i="3"/>
  <c r="M68" i="4"/>
  <c r="D68" i="4"/>
  <c r="B17" i="1"/>
  <c r="E70" i="4"/>
  <c r="B21" i="3" a="1"/>
  <c r="B21" i="3"/>
  <c r="K70" i="4"/>
  <c r="B70" i="4"/>
  <c r="C17" i="1"/>
  <c r="F70" i="4"/>
  <c r="C70" i="4"/>
  <c r="D17" i="1"/>
  <c r="G70" i="4"/>
  <c r="D21" i="3" a="1"/>
  <c r="D21" i="3"/>
  <c r="M70" i="4"/>
  <c r="D70" i="4"/>
  <c r="B21" i="2" a="1"/>
  <c r="B21" i="2"/>
  <c r="H71" i="4"/>
  <c r="B71" i="4"/>
  <c r="C21" i="2" a="1"/>
  <c r="C21" i="2"/>
  <c r="I71" i="4"/>
  <c r="D21" i="2" a="1"/>
  <c r="D21" i="2"/>
  <c r="J71" i="4"/>
  <c r="C71" i="4"/>
  <c r="D71" i="4"/>
  <c r="B22" i="3" a="1"/>
  <c r="B22" i="3"/>
  <c r="K73" i="4"/>
  <c r="B73" i="4"/>
  <c r="C73" i="4"/>
  <c r="D22" i="3" a="1"/>
  <c r="D22" i="3"/>
  <c r="M73" i="4"/>
  <c r="D73" i="4"/>
  <c r="B18" i="5" a="1"/>
  <c r="B18" i="5"/>
  <c r="N74" i="4"/>
  <c r="B74" i="4"/>
  <c r="C18" i="5" a="1"/>
  <c r="C18" i="5"/>
  <c r="O74" i="4"/>
  <c r="C74" i="4"/>
  <c r="D18" i="5" a="1"/>
  <c r="D18" i="5"/>
  <c r="P74" i="4"/>
  <c r="D74" i="4"/>
  <c r="B19" i="5" a="1"/>
  <c r="B19" i="5"/>
  <c r="N76" i="4"/>
  <c r="B76" i="4"/>
  <c r="C19" i="5" a="1"/>
  <c r="C19" i="5"/>
  <c r="O76" i="4"/>
  <c r="C76" i="4"/>
  <c r="D19" i="5" a="1"/>
  <c r="D19" i="5"/>
  <c r="P76" i="4"/>
  <c r="D76" i="4"/>
  <c r="B23" i="3" a="1"/>
  <c r="B23" i="3"/>
  <c r="K77" i="4"/>
  <c r="B77" i="4"/>
  <c r="C77" i="4"/>
  <c r="D23" i="3" a="1"/>
  <c r="D23" i="3"/>
  <c r="M77" i="4"/>
  <c r="D77" i="4"/>
  <c r="B18" i="1"/>
  <c r="E78" i="4"/>
  <c r="B22" i="2" a="1"/>
  <c r="B22" i="2"/>
  <c r="H78" i="4"/>
  <c r="B24" i="3" a="1"/>
  <c r="B24" i="3"/>
  <c r="K78" i="4"/>
  <c r="B78" i="4"/>
  <c r="C18" i="1"/>
  <c r="F78" i="4"/>
  <c r="C22" i="2" a="1"/>
  <c r="C22" i="2"/>
  <c r="I78" i="4"/>
  <c r="D22" i="2" a="1"/>
  <c r="D22" i="2"/>
  <c r="J78" i="4"/>
  <c r="C78" i="4"/>
  <c r="D18" i="1"/>
  <c r="G78" i="4"/>
  <c r="D24" i="3" a="1"/>
  <c r="D24" i="3"/>
  <c r="M78" i="4"/>
  <c r="D78" i="4"/>
  <c r="B19" i="1"/>
  <c r="E79" i="4"/>
  <c r="B25" i="3" a="1"/>
  <c r="B25" i="3"/>
  <c r="K79" i="4"/>
  <c r="B20" i="5" a="1"/>
  <c r="B20" i="5"/>
  <c r="N79" i="4"/>
  <c r="B79" i="4"/>
  <c r="C19" i="1"/>
  <c r="F79" i="4"/>
  <c r="C20" i="5" a="1"/>
  <c r="C20" i="5"/>
  <c r="O79" i="4"/>
  <c r="C79" i="4"/>
  <c r="D19" i="1"/>
  <c r="G79" i="4"/>
  <c r="D25" i="3" a="1"/>
  <c r="D25" i="3"/>
  <c r="M79" i="4"/>
  <c r="D20" i="5" a="1"/>
  <c r="D20" i="5"/>
  <c r="P79" i="4"/>
  <c r="D79" i="4"/>
  <c r="B20" i="1"/>
  <c r="E80" i="4"/>
  <c r="B23" i="2" a="1"/>
  <c r="B23" i="2"/>
  <c r="H80" i="4"/>
  <c r="B26" i="3" a="1"/>
  <c r="B26" i="3"/>
  <c r="K80" i="4"/>
  <c r="B21" i="5" a="1"/>
  <c r="B21" i="5"/>
  <c r="N80" i="4"/>
  <c r="B80" i="4"/>
  <c r="C20" i="1"/>
  <c r="F80" i="4"/>
  <c r="C23" i="2" a="1"/>
  <c r="C23" i="2"/>
  <c r="I80" i="4"/>
  <c r="D23" i="2" a="1"/>
  <c r="D23" i="2"/>
  <c r="J80" i="4"/>
  <c r="C21" i="5" a="1"/>
  <c r="C21" i="5"/>
  <c r="O80" i="4"/>
  <c r="C80" i="4"/>
  <c r="D20" i="1"/>
  <c r="G80" i="4"/>
  <c r="D26" i="3" a="1"/>
  <c r="D26" i="3"/>
  <c r="M80" i="4"/>
  <c r="D21" i="5" a="1"/>
  <c r="D21" i="5"/>
  <c r="P80" i="4"/>
  <c r="D80" i="4"/>
  <c r="B82" i="4"/>
  <c r="C82" i="4"/>
  <c r="D82" i="4"/>
  <c r="B28" i="3" a="1"/>
  <c r="B28" i="3"/>
  <c r="K83" i="4"/>
  <c r="B83" i="4"/>
  <c r="C83" i="4"/>
  <c r="D28" i="3" a="1"/>
  <c r="D28" i="3"/>
  <c r="M83" i="4"/>
  <c r="D83" i="4"/>
  <c r="B29" i="3" a="1"/>
  <c r="B29" i="3"/>
  <c r="K84" i="4"/>
  <c r="B84" i="4"/>
  <c r="C84" i="4"/>
  <c r="D29" i="3" a="1"/>
  <c r="D29" i="3"/>
  <c r="M84" i="4"/>
  <c r="D84" i="4"/>
  <c r="B21" i="1"/>
  <c r="E85" i="4"/>
  <c r="B24" i="2" a="1"/>
  <c r="B24" i="2"/>
  <c r="H85" i="4"/>
  <c r="B85" i="4"/>
  <c r="C21" i="1"/>
  <c r="F85" i="4"/>
  <c r="C24" i="2" a="1"/>
  <c r="C24" i="2"/>
  <c r="I85" i="4"/>
  <c r="D24" i="2" a="1"/>
  <c r="D24" i="2"/>
  <c r="J85" i="4"/>
  <c r="C85" i="4"/>
  <c r="D21" i="1"/>
  <c r="G85" i="4"/>
  <c r="D85" i="4"/>
  <c r="B30" i="3" a="1"/>
  <c r="B30" i="3"/>
  <c r="K86" i="4"/>
  <c r="B23" i="5" a="1"/>
  <c r="B23" i="5"/>
  <c r="N86" i="4"/>
  <c r="B86" i="4"/>
  <c r="C23" i="5" a="1"/>
  <c r="C23" i="5"/>
  <c r="O86" i="4"/>
  <c r="C86" i="4"/>
  <c r="D30" i="3" a="1"/>
  <c r="D30" i="3"/>
  <c r="M86" i="4"/>
  <c r="D23" i="5" a="1"/>
  <c r="D23" i="5"/>
  <c r="P86" i="4"/>
  <c r="D86" i="4"/>
  <c r="B31" i="3" a="1"/>
  <c r="B31" i="3"/>
  <c r="K87" i="4"/>
  <c r="B87" i="4"/>
  <c r="C87" i="4"/>
  <c r="D31" i="3" a="1"/>
  <c r="D31" i="3"/>
  <c r="M87" i="4"/>
  <c r="D87" i="4"/>
  <c r="B22" i="1"/>
  <c r="E88" i="4"/>
  <c r="B88" i="4"/>
  <c r="C22" i="1"/>
  <c r="F88" i="4"/>
  <c r="C88" i="4"/>
  <c r="D22" i="1"/>
  <c r="G88" i="4"/>
  <c r="D88" i="4"/>
  <c r="B23" i="1"/>
  <c r="E89" i="4"/>
  <c r="B89" i="4"/>
  <c r="C23" i="1"/>
  <c r="F89" i="4"/>
  <c r="C89" i="4"/>
  <c r="D23" i="1"/>
  <c r="G89" i="4"/>
  <c r="D89" i="4"/>
  <c r="B24" i="1"/>
  <c r="E90" i="4"/>
  <c r="B24" i="5" a="1"/>
  <c r="B24" i="5"/>
  <c r="N90" i="4"/>
  <c r="B90" i="4"/>
  <c r="C24" i="1"/>
  <c r="F90" i="4"/>
  <c r="C24" i="5" a="1"/>
  <c r="C24" i="5"/>
  <c r="O90" i="4"/>
  <c r="C90" i="4"/>
  <c r="D24" i="1"/>
  <c r="G90" i="4"/>
  <c r="D24" i="5" a="1"/>
  <c r="D24" i="5"/>
  <c r="P90" i="4"/>
  <c r="D90" i="4"/>
  <c r="B25" i="5" a="1"/>
  <c r="B25" i="5"/>
  <c r="N91" i="4"/>
  <c r="B91" i="4"/>
  <c r="C25" i="5" a="1"/>
  <c r="C25" i="5"/>
  <c r="O91" i="4"/>
  <c r="C91" i="4"/>
  <c r="D25" i="5" a="1"/>
  <c r="D25" i="5"/>
  <c r="P91" i="4"/>
  <c r="D91" i="4"/>
  <c r="B26" i="5" a="1"/>
  <c r="B26" i="5"/>
  <c r="N92" i="4"/>
  <c r="B92" i="4"/>
  <c r="C26" i="5" a="1"/>
  <c r="C26" i="5"/>
  <c r="O92" i="4"/>
  <c r="C92" i="4"/>
  <c r="D26" i="5" a="1"/>
  <c r="D26" i="5"/>
  <c r="P92" i="4"/>
  <c r="D92" i="4"/>
  <c r="B27" i="5" a="1"/>
  <c r="B27" i="5"/>
  <c r="N94" i="4"/>
  <c r="B94" i="4"/>
  <c r="C27" i="5" a="1"/>
  <c r="C27" i="5"/>
  <c r="O94" i="4"/>
  <c r="C94" i="4"/>
  <c r="D27" i="5" a="1"/>
  <c r="D27" i="5"/>
  <c r="P94" i="4"/>
  <c r="D94" i="4"/>
  <c r="B28" i="5" a="1"/>
  <c r="B28" i="5"/>
  <c r="N95" i="4"/>
  <c r="B95" i="4"/>
  <c r="C28" i="5" a="1"/>
  <c r="C28" i="5"/>
  <c r="O95" i="4"/>
  <c r="C95" i="4"/>
  <c r="D28" i="5" a="1"/>
  <c r="D28" i="5"/>
  <c r="P95" i="4"/>
  <c r="D95" i="4"/>
  <c r="B25" i="1"/>
  <c r="E96" i="4"/>
  <c r="B96" i="4"/>
  <c r="C25" i="1"/>
  <c r="F96" i="4"/>
  <c r="C96" i="4"/>
  <c r="D25" i="1"/>
  <c r="G96" i="4"/>
  <c r="D96" i="4"/>
  <c r="B32" i="3" a="1"/>
  <c r="B32" i="3"/>
  <c r="K97" i="4"/>
  <c r="B97" i="4"/>
  <c r="C97" i="4"/>
  <c r="D32" i="3" a="1"/>
  <c r="D32" i="3"/>
  <c r="M97" i="4"/>
  <c r="D97" i="4"/>
  <c r="B25" i="2" a="1"/>
  <c r="B25" i="2"/>
  <c r="H99" i="4"/>
  <c r="B33" i="3" a="1"/>
  <c r="B33" i="3"/>
  <c r="K99" i="4"/>
  <c r="B99" i="4"/>
  <c r="C25" i="2" a="1"/>
  <c r="C25" i="2"/>
  <c r="I99" i="4"/>
  <c r="D25" i="2" a="1"/>
  <c r="D25" i="2"/>
  <c r="J99" i="4"/>
  <c r="C99" i="4"/>
  <c r="D33" i="3" a="1"/>
  <c r="D33" i="3"/>
  <c r="M99" i="4"/>
  <c r="D99" i="4"/>
  <c r="B26" i="1"/>
  <c r="E100" i="4"/>
  <c r="B26" i="2" a="1"/>
  <c r="B26" i="2"/>
  <c r="H100" i="4"/>
  <c r="B34" i="3" a="1"/>
  <c r="B34" i="3"/>
  <c r="K100" i="4"/>
  <c r="B29" i="5" a="1"/>
  <c r="B29" i="5"/>
  <c r="N100" i="4"/>
  <c r="B100" i="4"/>
  <c r="C26" i="1"/>
  <c r="F100" i="4"/>
  <c r="C26" i="2" a="1"/>
  <c r="C26" i="2"/>
  <c r="I100" i="4"/>
  <c r="D26" i="2" a="1"/>
  <c r="D26" i="2"/>
  <c r="J100" i="4"/>
  <c r="C29" i="5" a="1"/>
  <c r="C29" i="5"/>
  <c r="O100" i="4"/>
  <c r="C100" i="4"/>
  <c r="D26" i="1"/>
  <c r="G100" i="4"/>
  <c r="D34" i="3" a="1"/>
  <c r="D34" i="3"/>
  <c r="M100" i="4"/>
  <c r="D29" i="5" a="1"/>
  <c r="D29" i="5"/>
  <c r="P100" i="4"/>
  <c r="D100" i="4"/>
  <c r="B35" i="3" a="1"/>
  <c r="B35" i="3"/>
  <c r="K102" i="4"/>
  <c r="B102" i="4"/>
  <c r="C102" i="4"/>
  <c r="D35" i="3" a="1"/>
  <c r="D35" i="3"/>
  <c r="M102" i="4"/>
  <c r="D102" i="4"/>
  <c r="B27" i="1"/>
  <c r="E103" i="4"/>
  <c r="B27" i="2" a="1"/>
  <c r="B27" i="2"/>
  <c r="H103" i="4"/>
  <c r="B36" i="3" a="1"/>
  <c r="B36" i="3"/>
  <c r="K103" i="4"/>
  <c r="B30" i="5" a="1"/>
  <c r="B30" i="5"/>
  <c r="N103" i="4"/>
  <c r="B103" i="4"/>
  <c r="C27" i="1"/>
  <c r="F103" i="4"/>
  <c r="C27" i="2" a="1"/>
  <c r="C27" i="2"/>
  <c r="I103" i="4"/>
  <c r="D27" i="2" a="1"/>
  <c r="D27" i="2"/>
  <c r="J103" i="4"/>
  <c r="C30" i="5" a="1"/>
  <c r="C30" i="5"/>
  <c r="O103" i="4"/>
  <c r="C103" i="4"/>
  <c r="D27" i="1"/>
  <c r="G103" i="4"/>
  <c r="D36" i="3" a="1"/>
  <c r="D36" i="3"/>
  <c r="M103" i="4"/>
  <c r="D30" i="5" a="1"/>
  <c r="D30" i="5"/>
  <c r="P103" i="4"/>
  <c r="D103" i="4"/>
  <c r="B28" i="1"/>
  <c r="E104" i="4"/>
  <c r="B28" i="2" a="1"/>
  <c r="B28" i="2"/>
  <c r="H104" i="4"/>
  <c r="B37" i="3" a="1"/>
  <c r="B37" i="3"/>
  <c r="K104" i="4"/>
  <c r="B104" i="4"/>
  <c r="C28" i="1"/>
  <c r="F104" i="4"/>
  <c r="C28" i="2" a="1"/>
  <c r="C28" i="2"/>
  <c r="I104" i="4"/>
  <c r="D28" i="2" a="1"/>
  <c r="D28" i="2"/>
  <c r="J104" i="4"/>
  <c r="C104" i="4"/>
  <c r="D28" i="1"/>
  <c r="G104" i="4"/>
  <c r="D37" i="3" a="1"/>
  <c r="D37" i="3"/>
  <c r="M104" i="4"/>
  <c r="D104" i="4"/>
  <c r="B38" i="3" a="1"/>
  <c r="B38" i="3"/>
  <c r="K106" i="4"/>
  <c r="B31" i="5" a="1"/>
  <c r="B31" i="5"/>
  <c r="N106" i="4"/>
  <c r="B106" i="4"/>
  <c r="C31" i="5" a="1"/>
  <c r="C31" i="5"/>
  <c r="O106" i="4"/>
  <c r="C106" i="4"/>
  <c r="D38" i="3" a="1"/>
  <c r="D38" i="3"/>
  <c r="M106" i="4"/>
  <c r="D31" i="5" a="1"/>
  <c r="D31" i="5"/>
  <c r="P106" i="4"/>
  <c r="D106" i="4"/>
  <c r="B29" i="2" a="1"/>
  <c r="B29" i="2"/>
  <c r="H107" i="4"/>
  <c r="B107" i="4"/>
  <c r="C29" i="2" a="1"/>
  <c r="C29" i="2"/>
  <c r="I107" i="4"/>
  <c r="D29" i="2" a="1"/>
  <c r="D29" i="2"/>
  <c r="J107" i="4"/>
  <c r="C107" i="4"/>
  <c r="D107" i="4"/>
  <c r="B29" i="1"/>
  <c r="E108" i="4"/>
  <c r="B108" i="4"/>
  <c r="C29" i="1"/>
  <c r="F108" i="4"/>
  <c r="C108" i="4"/>
  <c r="D29" i="1"/>
  <c r="G108" i="4"/>
  <c r="D108" i="4"/>
  <c r="B39" i="3" a="1"/>
  <c r="B39" i="3"/>
  <c r="K109" i="4"/>
  <c r="B32" i="5" a="1"/>
  <c r="B32" i="5"/>
  <c r="N109" i="4"/>
  <c r="B109" i="4"/>
  <c r="C32" i="5" a="1"/>
  <c r="C32" i="5"/>
  <c r="O109" i="4"/>
  <c r="C109" i="4"/>
  <c r="D39" i="3" a="1"/>
  <c r="D39" i="3"/>
  <c r="M109" i="4"/>
  <c r="D32" i="5" a="1"/>
  <c r="D32" i="5"/>
  <c r="P109" i="4"/>
  <c r="D109" i="4"/>
  <c r="B30" i="2" a="1"/>
  <c r="B30" i="2"/>
  <c r="H110" i="4"/>
  <c r="B110" i="4"/>
  <c r="C30" i="2" a="1"/>
  <c r="C30" i="2"/>
  <c r="I110" i="4"/>
  <c r="D30" i="2" a="1"/>
  <c r="D30" i="2"/>
  <c r="J110" i="4"/>
  <c r="C110" i="4"/>
  <c r="D110" i="4"/>
  <c r="B40" i="3" a="1"/>
  <c r="B40" i="3"/>
  <c r="K112" i="4"/>
  <c r="B112" i="4"/>
  <c r="C112" i="4"/>
  <c r="D40" i="3" a="1"/>
  <c r="D40" i="3"/>
  <c r="M112" i="4"/>
  <c r="D112" i="4"/>
  <c r="B33" i="5" a="1"/>
  <c r="B33" i="5"/>
  <c r="N113" i="4"/>
  <c r="B113" i="4"/>
  <c r="C33" i="5" a="1"/>
  <c r="C33" i="5"/>
  <c r="O113" i="4"/>
  <c r="C113" i="4"/>
  <c r="D33" i="5" a="1"/>
  <c r="D33" i="5"/>
  <c r="P113" i="4"/>
  <c r="D113" i="4"/>
  <c r="B34" i="5" a="1"/>
  <c r="B34" i="5"/>
  <c r="N114" i="4"/>
  <c r="B114" i="4"/>
  <c r="C34" i="5" a="1"/>
  <c r="C34" i="5"/>
  <c r="O114" i="4"/>
  <c r="C114" i="4"/>
  <c r="D34" i="5" a="1"/>
  <c r="D34" i="5"/>
  <c r="P114" i="4"/>
  <c r="D114" i="4"/>
  <c r="B35" i="5" a="1"/>
  <c r="B35" i="5"/>
  <c r="N115" i="4"/>
  <c r="B115" i="4"/>
  <c r="C35" i="5" a="1"/>
  <c r="C35" i="5"/>
  <c r="O115" i="4"/>
  <c r="C115" i="4"/>
  <c r="D35" i="5" a="1"/>
  <c r="D35" i="5"/>
  <c r="P115" i="4"/>
  <c r="D115" i="4"/>
  <c r="B30" i="1"/>
  <c r="E116" i="4"/>
  <c r="B116" i="4"/>
  <c r="C30" i="1"/>
  <c r="F116" i="4"/>
  <c r="C116" i="4"/>
  <c r="D30" i="1"/>
  <c r="G116" i="4"/>
  <c r="D116" i="4"/>
  <c r="B31" i="1"/>
  <c r="E118" i="4"/>
  <c r="B118" i="4"/>
  <c r="C31" i="1"/>
  <c r="F118" i="4"/>
  <c r="C118" i="4"/>
  <c r="D31" i="1"/>
  <c r="G118" i="4"/>
  <c r="D118" i="4"/>
  <c r="B32" i="1"/>
  <c r="E119" i="4"/>
  <c r="B119" i="4"/>
  <c r="C32" i="1"/>
  <c r="F119" i="4"/>
  <c r="C119" i="4"/>
  <c r="D32" i="1"/>
  <c r="G119" i="4"/>
  <c r="D119" i="4"/>
  <c r="B41" i="3" a="1"/>
  <c r="B41" i="3"/>
  <c r="K120" i="4"/>
  <c r="B120" i="4"/>
  <c r="C120" i="4"/>
  <c r="D41" i="3" a="1"/>
  <c r="D41" i="3"/>
  <c r="M120" i="4"/>
  <c r="D120" i="4"/>
  <c r="B36" i="5" a="1"/>
  <c r="B36" i="5"/>
  <c r="N121" i="4"/>
  <c r="B121" i="4"/>
  <c r="C36" i="5" a="1"/>
  <c r="C36" i="5"/>
  <c r="O121" i="4"/>
  <c r="C121" i="4"/>
  <c r="D36" i="5" a="1"/>
  <c r="D36" i="5"/>
  <c r="P121" i="4"/>
  <c r="D121" i="4"/>
  <c r="B37" i="5" a="1"/>
  <c r="B37" i="5"/>
  <c r="N122" i="4"/>
  <c r="B122" i="4"/>
  <c r="C37" i="5" a="1"/>
  <c r="C37" i="5"/>
  <c r="O122" i="4"/>
  <c r="C122" i="4"/>
  <c r="D37" i="5" a="1"/>
  <c r="D37" i="5"/>
  <c r="P122" i="4"/>
  <c r="D122" i="4"/>
  <c r="B33" i="1"/>
  <c r="E123" i="4"/>
  <c r="B31" i="2" a="1"/>
  <c r="B31" i="2"/>
  <c r="H123" i="4"/>
  <c r="B42" i="3" a="1"/>
  <c r="B42" i="3"/>
  <c r="K123" i="4"/>
  <c r="B123" i="4"/>
  <c r="C33" i="1"/>
  <c r="F123" i="4"/>
  <c r="C31" i="2" a="1"/>
  <c r="C31" i="2"/>
  <c r="I123" i="4"/>
  <c r="D31" i="2" a="1"/>
  <c r="D31" i="2"/>
  <c r="J123" i="4"/>
  <c r="C123" i="4"/>
  <c r="D33" i="1"/>
  <c r="G123" i="4"/>
  <c r="D42" i="3" a="1"/>
  <c r="D42" i="3"/>
  <c r="M123" i="4"/>
  <c r="D123" i="4"/>
  <c r="B32" i="2" a="1"/>
  <c r="B32" i="2"/>
  <c r="H124" i="4"/>
  <c r="B43" i="3" a="1"/>
  <c r="B43" i="3"/>
  <c r="K124" i="4"/>
  <c r="B38" i="5" a="1"/>
  <c r="B38" i="5"/>
  <c r="N124" i="4"/>
  <c r="B124" i="4"/>
  <c r="C32" i="2" a="1"/>
  <c r="C32" i="2"/>
  <c r="I124" i="4"/>
  <c r="D32" i="2" a="1"/>
  <c r="D32" i="2"/>
  <c r="J124" i="4"/>
  <c r="C38" i="5" a="1"/>
  <c r="C38" i="5"/>
  <c r="O124" i="4"/>
  <c r="C124" i="4"/>
  <c r="D43" i="3" a="1"/>
  <c r="D43" i="3"/>
  <c r="M124" i="4"/>
  <c r="D38" i="5" a="1"/>
  <c r="D38" i="5"/>
  <c r="P124" i="4"/>
  <c r="D124" i="4"/>
  <c r="B39" i="5" a="1"/>
  <c r="B39" i="5"/>
  <c r="N125" i="4"/>
  <c r="B125" i="4"/>
  <c r="C39" i="5" a="1"/>
  <c r="C39" i="5"/>
  <c r="O125" i="4"/>
  <c r="C125" i="4"/>
  <c r="D39" i="5" a="1"/>
  <c r="D39" i="5"/>
  <c r="P125" i="4"/>
  <c r="D125" i="4"/>
  <c r="B33" i="2" a="1"/>
  <c r="B33" i="2"/>
  <c r="H126" i="4"/>
  <c r="B126" i="4"/>
  <c r="C33" i="2" a="1"/>
  <c r="C33" i="2"/>
  <c r="I126" i="4"/>
  <c r="D33" i="2" a="1"/>
  <c r="D33" i="2"/>
  <c r="J126" i="4"/>
  <c r="C126" i="4"/>
  <c r="D126" i="4"/>
  <c r="B34" i="1"/>
  <c r="E128" i="4"/>
  <c r="B128" i="4"/>
  <c r="C34" i="1"/>
  <c r="F128" i="4"/>
  <c r="C128" i="4"/>
  <c r="D34" i="1"/>
  <c r="G128" i="4"/>
  <c r="D128" i="4"/>
  <c r="B40" i="5" a="1"/>
  <c r="B40" i="5"/>
  <c r="N129" i="4"/>
  <c r="B129" i="4"/>
  <c r="C40" i="5" a="1"/>
  <c r="C40" i="5"/>
  <c r="O129" i="4"/>
  <c r="C129" i="4"/>
  <c r="D40" i="5" a="1"/>
  <c r="D40" i="5"/>
  <c r="P129" i="4"/>
  <c r="D129" i="4"/>
  <c r="B41" i="5" a="1"/>
  <c r="B41" i="5"/>
  <c r="N130" i="4"/>
  <c r="B130" i="4"/>
  <c r="C41" i="5" a="1"/>
  <c r="C41" i="5"/>
  <c r="O130" i="4"/>
  <c r="C130" i="4"/>
  <c r="D41" i="5" a="1"/>
  <c r="D41" i="5"/>
  <c r="P130" i="4"/>
  <c r="D130" i="4"/>
  <c r="B35" i="1"/>
  <c r="E131" i="4"/>
  <c r="B131" i="4"/>
  <c r="C35" i="1"/>
  <c r="F131" i="4"/>
  <c r="C131" i="4"/>
  <c r="D35" i="1"/>
  <c r="G131" i="4"/>
  <c r="D131" i="4"/>
  <c r="B44" i="3" a="1"/>
  <c r="B44" i="3"/>
  <c r="K132" i="4"/>
  <c r="B132" i="4"/>
  <c r="C132" i="4"/>
  <c r="D44" i="3" a="1"/>
  <c r="D44" i="3"/>
  <c r="M132" i="4"/>
  <c r="D132" i="4"/>
  <c r="B42" i="5" a="1"/>
  <c r="B42" i="5"/>
  <c r="N132" i="4"/>
  <c r="C42" i="5" a="1"/>
  <c r="C42" i="5"/>
  <c r="O132" i="4"/>
  <c r="D42" i="5" a="1"/>
  <c r="D42" i="5"/>
  <c r="P132" i="4"/>
  <c r="B43" i="5" a="1"/>
  <c r="B43" i="5"/>
  <c r="N133" i="4"/>
  <c r="B133" i="4"/>
  <c r="C43" i="5" a="1"/>
  <c r="C43" i="5"/>
  <c r="O133" i="4"/>
  <c r="C133" i="4"/>
  <c r="D43" i="5" a="1"/>
  <c r="D43" i="5"/>
  <c r="P133" i="4"/>
  <c r="D133" i="4"/>
  <c r="B36" i="1"/>
  <c r="E134" i="4"/>
  <c r="B134" i="4"/>
  <c r="C36" i="1"/>
  <c r="F134" i="4"/>
  <c r="C134" i="4"/>
  <c r="D36" i="1"/>
  <c r="G134" i="4"/>
  <c r="D134" i="4"/>
  <c r="B44" i="5" a="1"/>
  <c r="B44" i="5"/>
  <c r="N135" i="4"/>
  <c r="B135" i="4"/>
  <c r="C44" i="5" a="1"/>
  <c r="C44" i="5"/>
  <c r="O135" i="4"/>
  <c r="C135" i="4"/>
  <c r="D44" i="5" a="1"/>
  <c r="D44" i="5"/>
  <c r="P135" i="4"/>
  <c r="D135" i="4"/>
  <c r="B45" i="3" a="1"/>
  <c r="B45" i="3"/>
  <c r="K136" i="4"/>
  <c r="B45" i="5" a="1"/>
  <c r="B45" i="5"/>
  <c r="N136" i="4"/>
  <c r="B136" i="4"/>
  <c r="C45" i="5" a="1"/>
  <c r="C45" i="5"/>
  <c r="O136" i="4"/>
  <c r="C136" i="4"/>
  <c r="D45" i="3" a="1"/>
  <c r="D45" i="3"/>
  <c r="M136" i="4"/>
  <c r="D45" i="5" a="1"/>
  <c r="D45" i="5"/>
  <c r="P136" i="4"/>
  <c r="D136" i="4"/>
  <c r="B37" i="1"/>
  <c r="E137" i="4"/>
  <c r="B34" i="2" a="1"/>
  <c r="B34" i="2"/>
  <c r="H137" i="4"/>
  <c r="B46" i="3" a="1"/>
  <c r="B46" i="3"/>
  <c r="K137" i="4"/>
  <c r="B137" i="4"/>
  <c r="C37" i="1"/>
  <c r="F137" i="4"/>
  <c r="C34" i="2" a="1"/>
  <c r="C34" i="2"/>
  <c r="I137" i="4"/>
  <c r="D34" i="2" a="1"/>
  <c r="D34" i="2"/>
  <c r="J137" i="4"/>
  <c r="C137" i="4"/>
  <c r="D37" i="1"/>
  <c r="G137" i="4"/>
  <c r="D46" i="3" a="1"/>
  <c r="D46" i="3"/>
  <c r="M137" i="4"/>
  <c r="D137" i="4"/>
  <c r="B38" i="1"/>
  <c r="E138" i="4"/>
  <c r="B35" i="2" a="1"/>
  <c r="B35" i="2"/>
  <c r="H138" i="4"/>
  <c r="B47" i="3" a="1"/>
  <c r="B47" i="3"/>
  <c r="K138" i="4"/>
  <c r="B46" i="5" a="1"/>
  <c r="B46" i="5"/>
  <c r="N138" i="4"/>
  <c r="B138" i="4"/>
  <c r="C38" i="1"/>
  <c r="F138" i="4"/>
  <c r="C35" i="2" a="1"/>
  <c r="C35" i="2"/>
  <c r="I138" i="4"/>
  <c r="D35" i="2" a="1"/>
  <c r="D35" i="2"/>
  <c r="J138" i="4"/>
  <c r="C46" i="5" a="1"/>
  <c r="C46" i="5"/>
  <c r="O138" i="4"/>
  <c r="C138" i="4"/>
  <c r="D38" i="1"/>
  <c r="G138" i="4"/>
  <c r="D47" i="3" a="1"/>
  <c r="D47" i="3"/>
  <c r="M138" i="4"/>
  <c r="D46" i="5" a="1"/>
  <c r="D46" i="5"/>
  <c r="P138" i="4"/>
  <c r="D138" i="4"/>
  <c r="B39" i="1"/>
  <c r="E139" i="4"/>
  <c r="B139" i="4"/>
  <c r="C39" i="1"/>
  <c r="F139" i="4"/>
  <c r="C139" i="4"/>
  <c r="D39" i="1"/>
  <c r="G139" i="4"/>
  <c r="D139" i="4"/>
  <c r="B47" i="5" a="1"/>
  <c r="B47" i="5"/>
  <c r="N140" i="4"/>
  <c r="B140" i="4"/>
  <c r="C47" i="5" a="1"/>
  <c r="C47" i="5"/>
  <c r="O140" i="4"/>
  <c r="C140" i="4"/>
  <c r="D47" i="5" a="1"/>
  <c r="D47" i="5"/>
  <c r="P140" i="4"/>
  <c r="D140" i="4"/>
  <c r="B48" i="3" a="1"/>
  <c r="B48" i="3"/>
  <c r="K141" i="4"/>
  <c r="B141" i="4"/>
  <c r="C141" i="4"/>
  <c r="D48" i="3" a="1"/>
  <c r="D48" i="3"/>
  <c r="M141" i="4"/>
  <c r="D141" i="4"/>
  <c r="B48" i="5" a="1"/>
  <c r="B48" i="5"/>
  <c r="N142" i="4"/>
  <c r="B142" i="4"/>
  <c r="C48" i="5" a="1"/>
  <c r="C48" i="5"/>
  <c r="O142" i="4"/>
  <c r="C142" i="4"/>
  <c r="D48" i="5" a="1"/>
  <c r="D48" i="5"/>
  <c r="P142" i="4"/>
  <c r="D142" i="4"/>
  <c r="B36" i="2" a="1"/>
  <c r="B36" i="2"/>
  <c r="H143" i="4"/>
  <c r="B143" i="4"/>
  <c r="C36" i="2" a="1"/>
  <c r="C36" i="2"/>
  <c r="I143" i="4"/>
  <c r="D36" i="2" a="1"/>
  <c r="D36" i="2"/>
  <c r="J143" i="4"/>
  <c r="C143" i="4"/>
  <c r="D143" i="4"/>
  <c r="B49" i="3" a="1"/>
  <c r="B49" i="3"/>
  <c r="K145" i="4"/>
  <c r="B145" i="4"/>
  <c r="C145" i="4"/>
  <c r="D49" i="3" a="1"/>
  <c r="D49" i="3"/>
  <c r="M145" i="4"/>
  <c r="D145" i="4"/>
  <c r="B40" i="1"/>
  <c r="E146" i="4"/>
  <c r="B146" i="4"/>
  <c r="C40" i="1"/>
  <c r="F146" i="4"/>
  <c r="C146" i="4"/>
  <c r="D40" i="1"/>
  <c r="G146" i="4"/>
  <c r="D146" i="4"/>
  <c r="B41" i="1"/>
  <c r="E147" i="4"/>
  <c r="B147" i="4"/>
  <c r="C41" i="1"/>
  <c r="F147" i="4"/>
  <c r="C147" i="4"/>
  <c r="D41" i="1"/>
  <c r="G147" i="4"/>
  <c r="D147" i="4"/>
  <c r="B50" i="3" a="1"/>
  <c r="B50" i="3"/>
  <c r="K148" i="4"/>
  <c r="B148" i="4"/>
  <c r="C148" i="4"/>
  <c r="D50" i="3" a="1"/>
  <c r="D50" i="3"/>
  <c r="M148" i="4"/>
  <c r="D148" i="4"/>
  <c r="B51" i="3" a="1"/>
  <c r="B51" i="3"/>
  <c r="K149" i="4"/>
  <c r="B49" i="5" a="1"/>
  <c r="B49" i="5"/>
  <c r="N149" i="4"/>
  <c r="B149" i="4"/>
  <c r="C49" i="5" a="1"/>
  <c r="C49" i="5"/>
  <c r="O149" i="4"/>
  <c r="C149" i="4"/>
  <c r="D51" i="3" a="1"/>
  <c r="D51" i="3"/>
  <c r="M149" i="4"/>
  <c r="D49" i="5" a="1"/>
  <c r="D49" i="5"/>
  <c r="P149" i="4"/>
  <c r="D149" i="4"/>
  <c r="B52" i="3" a="1"/>
  <c r="B52" i="3"/>
  <c r="K150" i="4"/>
  <c r="B150" i="4"/>
  <c r="C150" i="4"/>
  <c r="D52" i="3" a="1"/>
  <c r="D52" i="3"/>
  <c r="M150" i="4"/>
  <c r="D150" i="4"/>
  <c r="B37" i="2" a="1"/>
  <c r="B37" i="2"/>
  <c r="H151" i="4"/>
  <c r="B151" i="4"/>
  <c r="C37" i="2" a="1"/>
  <c r="C37" i="2"/>
  <c r="I151" i="4"/>
  <c r="D37" i="2" a="1"/>
  <c r="D37" i="2"/>
  <c r="J151" i="4"/>
  <c r="C151" i="4"/>
  <c r="D151" i="4"/>
  <c r="B42" i="1"/>
  <c r="E152" i="4"/>
  <c r="B152" i="4"/>
  <c r="C42" i="1"/>
  <c r="F152" i="4"/>
  <c r="C152" i="4"/>
  <c r="D42" i="1"/>
  <c r="G152" i="4"/>
  <c r="D152" i="4"/>
  <c r="B50" i="5" a="1"/>
  <c r="B50" i="5"/>
  <c r="N153" i="4"/>
  <c r="B153" i="4"/>
  <c r="C50" i="5" a="1"/>
  <c r="C50" i="5"/>
  <c r="O153" i="4"/>
  <c r="C153" i="4"/>
  <c r="D50" i="5" a="1"/>
  <c r="D50" i="5"/>
  <c r="P153" i="4"/>
  <c r="D153" i="4"/>
  <c r="B51" i="5" a="1"/>
  <c r="B51" i="5"/>
  <c r="N154" i="4"/>
  <c r="B154" i="4"/>
  <c r="C51" i="5" a="1"/>
  <c r="C51" i="5"/>
  <c r="O154" i="4"/>
  <c r="C154" i="4"/>
  <c r="D51" i="5" a="1"/>
  <c r="D51" i="5"/>
  <c r="P154" i="4"/>
  <c r="D154" i="4"/>
  <c r="B43" i="1"/>
  <c r="E155" i="4"/>
  <c r="B155" i="4"/>
  <c r="C43" i="1"/>
  <c r="F155" i="4"/>
  <c r="C155" i="4"/>
  <c r="D43" i="1"/>
  <c r="G155" i="4"/>
  <c r="D155" i="4"/>
  <c r="B53" i="3" a="1"/>
  <c r="B53" i="3"/>
  <c r="K157" i="4"/>
  <c r="B157" i="4"/>
  <c r="C157" i="4"/>
  <c r="D53" i="3" a="1"/>
  <c r="D53" i="3"/>
  <c r="M157" i="4"/>
  <c r="D157" i="4"/>
  <c r="B54" i="3" a="1"/>
  <c r="B54" i="3"/>
  <c r="K158" i="4"/>
  <c r="B158" i="4"/>
  <c r="C158" i="4"/>
  <c r="D54" i="3" a="1"/>
  <c r="D54" i="3"/>
  <c r="M158" i="4"/>
  <c r="D158" i="4"/>
  <c r="B55" i="3" a="1"/>
  <c r="B55" i="3"/>
  <c r="K159" i="4"/>
  <c r="B159" i="4"/>
  <c r="C159" i="4"/>
  <c r="D55" i="3" a="1"/>
  <c r="D55" i="3"/>
  <c r="M159" i="4"/>
  <c r="D159" i="4"/>
  <c r="B56" i="3" a="1"/>
  <c r="B56" i="3"/>
  <c r="K160" i="4"/>
  <c r="B160" i="4"/>
  <c r="C160" i="4"/>
  <c r="D56" i="3" a="1"/>
  <c r="D56" i="3"/>
  <c r="M160" i="4"/>
  <c r="D160" i="4"/>
  <c r="B44" i="1"/>
  <c r="E162" i="4"/>
  <c r="B38" i="2" a="1"/>
  <c r="B38" i="2"/>
  <c r="H162" i="4"/>
  <c r="B57" i="3" a="1"/>
  <c r="B57" i="3"/>
  <c r="K162" i="4"/>
  <c r="B52" i="5" a="1"/>
  <c r="B52" i="5"/>
  <c r="N162" i="4"/>
  <c r="B162" i="4"/>
  <c r="C44" i="1"/>
  <c r="F162" i="4"/>
  <c r="C38" i="2" a="1"/>
  <c r="C38" i="2"/>
  <c r="I162" i="4"/>
  <c r="D38" i="2" a="1"/>
  <c r="D38" i="2"/>
  <c r="J162" i="4"/>
  <c r="C52" i="5" a="1"/>
  <c r="C52" i="5"/>
  <c r="O162" i="4"/>
  <c r="C162" i="4"/>
  <c r="D44" i="1"/>
  <c r="G162" i="4"/>
  <c r="D57" i="3" a="1"/>
  <c r="D57" i="3"/>
  <c r="M162" i="4"/>
  <c r="D52" i="5" a="1"/>
  <c r="D52" i="5"/>
  <c r="P162" i="4"/>
  <c r="D162" i="4"/>
  <c r="B45" i="1"/>
  <c r="E163" i="4"/>
  <c r="B39" i="2" a="1"/>
  <c r="B39" i="2"/>
  <c r="H163" i="4"/>
  <c r="B163" i="4"/>
  <c r="C45" i="1"/>
  <c r="F163" i="4"/>
  <c r="C39" i="2" a="1"/>
  <c r="C39" i="2"/>
  <c r="I163" i="4"/>
  <c r="D39" i="2" a="1"/>
  <c r="D39" i="2"/>
  <c r="J163" i="4"/>
  <c r="C163" i="4"/>
  <c r="D45" i="1"/>
  <c r="G163" i="4"/>
  <c r="D163" i="4"/>
  <c r="B58" i="3" a="1"/>
  <c r="B58" i="3"/>
  <c r="K164" i="4"/>
  <c r="B164" i="4"/>
  <c r="C164" i="4"/>
  <c r="D58" i="3" a="1"/>
  <c r="D58" i="3"/>
  <c r="M164" i="4"/>
  <c r="D164" i="4"/>
  <c r="B53" i="5" a="1"/>
  <c r="B53" i="5"/>
  <c r="N165" i="4"/>
  <c r="B165" i="4"/>
  <c r="C53" i="5" a="1"/>
  <c r="C53" i="5"/>
  <c r="O165" i="4"/>
  <c r="C165" i="4"/>
  <c r="D53" i="5" a="1"/>
  <c r="D53" i="5"/>
  <c r="P165" i="4"/>
  <c r="D165" i="4"/>
  <c r="B46" i="1"/>
  <c r="E166" i="4"/>
  <c r="B166" i="4"/>
  <c r="C46" i="1"/>
  <c r="F166" i="4"/>
  <c r="C166" i="4"/>
  <c r="D46" i="1"/>
  <c r="G166" i="4"/>
  <c r="D166" i="4"/>
  <c r="B54" i="5" a="1"/>
  <c r="B54" i="5"/>
  <c r="N167" i="4"/>
  <c r="B167" i="4"/>
  <c r="C54" i="5" a="1"/>
  <c r="C54" i="5"/>
  <c r="O167" i="4"/>
  <c r="C167" i="4"/>
  <c r="D54" i="5" a="1"/>
  <c r="D54" i="5"/>
  <c r="P167" i="4"/>
  <c r="D167" i="4"/>
  <c r="B59" i="3" a="1"/>
  <c r="B59" i="3"/>
  <c r="K169" i="4"/>
  <c r="B55" i="5" a="1"/>
  <c r="B55" i="5"/>
  <c r="N169" i="4"/>
  <c r="B169" i="4"/>
  <c r="C55" i="5" a="1"/>
  <c r="C55" i="5"/>
  <c r="O169" i="4"/>
  <c r="C169" i="4"/>
  <c r="D59" i="3" a="1"/>
  <c r="D59" i="3"/>
  <c r="M169" i="4"/>
  <c r="D55" i="5" a="1"/>
  <c r="D55" i="5"/>
  <c r="P169" i="4"/>
  <c r="D169" i="4"/>
  <c r="B40" i="2" a="1"/>
  <c r="B40" i="2"/>
  <c r="H170" i="4"/>
  <c r="B170" i="4"/>
  <c r="C40" i="2" a="1"/>
  <c r="C40" i="2"/>
  <c r="I170" i="4"/>
  <c r="D40" i="2" a="1"/>
  <c r="D40" i="2"/>
  <c r="J170" i="4"/>
  <c r="C170" i="4"/>
  <c r="D170" i="4"/>
  <c r="B60" i="3" a="1"/>
  <c r="B60" i="3"/>
  <c r="K171" i="4"/>
  <c r="B56" i="5" a="1"/>
  <c r="B56" i="5"/>
  <c r="N171" i="4"/>
  <c r="B171" i="4"/>
  <c r="C56" i="5" a="1"/>
  <c r="C56" i="5"/>
  <c r="O171" i="4"/>
  <c r="C171" i="4"/>
  <c r="D60" i="3" a="1"/>
  <c r="D60" i="3"/>
  <c r="M171" i="4"/>
  <c r="D56" i="5" a="1"/>
  <c r="D56" i="5"/>
  <c r="P171" i="4"/>
  <c r="D171" i="4"/>
  <c r="B47" i="1"/>
  <c r="E173" i="4"/>
  <c r="B173" i="4"/>
  <c r="C47" i="1"/>
  <c r="F173" i="4"/>
  <c r="C173" i="4"/>
  <c r="D47" i="1"/>
  <c r="G173" i="4"/>
  <c r="D173" i="4"/>
  <c r="B61" i="3" a="1"/>
  <c r="B61" i="3"/>
  <c r="K174" i="4"/>
  <c r="B174" i="4"/>
  <c r="C174" i="4"/>
  <c r="D61" i="3" a="1"/>
  <c r="D61" i="3"/>
  <c r="M174" i="4"/>
  <c r="D174" i="4"/>
  <c r="B41" i="2" a="1"/>
  <c r="B41" i="2"/>
  <c r="H177" i="4"/>
  <c r="B62" i="3" a="1"/>
  <c r="B62" i="3"/>
  <c r="K177" i="4"/>
  <c r="B57" i="5" a="1"/>
  <c r="B57" i="5"/>
  <c r="N177" i="4"/>
  <c r="B177" i="4"/>
  <c r="C41" i="2" a="1"/>
  <c r="C41" i="2"/>
  <c r="I177" i="4"/>
  <c r="D41" i="2" a="1"/>
  <c r="D41" i="2"/>
  <c r="J177" i="4"/>
  <c r="C57" i="5" a="1"/>
  <c r="C57" i="5"/>
  <c r="O177" i="4"/>
  <c r="C177" i="4"/>
  <c r="D62" i="3" a="1"/>
  <c r="D62" i="3"/>
  <c r="M177" i="4"/>
  <c r="D57" i="5" a="1"/>
  <c r="D57" i="5"/>
  <c r="P177" i="4"/>
  <c r="D177" i="4"/>
  <c r="B58" i="5" a="1"/>
  <c r="B58" i="5"/>
  <c r="N178" i="4"/>
  <c r="B178" i="4"/>
  <c r="C58" i="5" a="1"/>
  <c r="C58" i="5"/>
  <c r="O178" i="4"/>
  <c r="C178" i="4"/>
  <c r="D58" i="5" a="1"/>
  <c r="D58" i="5"/>
  <c r="P178" i="4"/>
  <c r="D178" i="4"/>
  <c r="B59" i="5" a="1"/>
  <c r="B59" i="5"/>
  <c r="N179" i="4"/>
  <c r="B179" i="4"/>
  <c r="C59" i="5" a="1"/>
  <c r="C59" i="5"/>
  <c r="O179" i="4"/>
  <c r="C179" i="4"/>
  <c r="D59" i="5" a="1"/>
  <c r="D59" i="5"/>
  <c r="P179" i="4"/>
  <c r="D179" i="4"/>
  <c r="B60" i="5" a="1"/>
  <c r="B60" i="5"/>
  <c r="N180" i="4"/>
  <c r="B180" i="4"/>
  <c r="C60" i="5" a="1"/>
  <c r="C60" i="5"/>
  <c r="O180" i="4"/>
  <c r="C180" i="4"/>
  <c r="D60" i="5" a="1"/>
  <c r="D60" i="5"/>
  <c r="P180" i="4"/>
  <c r="D180" i="4"/>
  <c r="B63" i="3" a="1"/>
  <c r="B63" i="3"/>
  <c r="K182" i="4"/>
  <c r="B182" i="4"/>
  <c r="C182" i="4"/>
  <c r="D63" i="3" a="1"/>
  <c r="D63" i="3"/>
  <c r="M182" i="4"/>
  <c r="D182" i="4"/>
  <c r="B64" i="3" a="1"/>
  <c r="B64" i="3"/>
  <c r="K183" i="4"/>
  <c r="B183" i="4"/>
  <c r="C183" i="4"/>
  <c r="D64" i="3" a="1"/>
  <c r="D64" i="3"/>
  <c r="M183" i="4"/>
  <c r="D183" i="4"/>
  <c r="B65" i="3" a="1"/>
  <c r="B65" i="3"/>
  <c r="K185" i="4"/>
  <c r="B185" i="4"/>
  <c r="C185" i="4"/>
  <c r="D65" i="3" a="1"/>
  <c r="D65" i="3"/>
  <c r="M185" i="4"/>
  <c r="D185" i="4"/>
  <c r="B61" i="5" a="1"/>
  <c r="B61" i="5"/>
  <c r="N186" i="4"/>
  <c r="B186" i="4"/>
  <c r="C61" i="5" a="1"/>
  <c r="C61" i="5"/>
  <c r="O186" i="4"/>
  <c r="C186" i="4"/>
  <c r="D61" i="5" a="1"/>
  <c r="D61" i="5"/>
  <c r="P186" i="4"/>
  <c r="D186" i="4"/>
  <c r="B42" i="2" a="1"/>
  <c r="B42" i="2"/>
  <c r="H187" i="4"/>
  <c r="B66" i="3" a="1"/>
  <c r="B66" i="3"/>
  <c r="K187" i="4"/>
  <c r="B62" i="5" a="1"/>
  <c r="B62" i="5"/>
  <c r="N187" i="4"/>
  <c r="B187" i="4"/>
  <c r="C42" i="2" a="1"/>
  <c r="C42" i="2"/>
  <c r="I187" i="4"/>
  <c r="D42" i="2" a="1"/>
  <c r="D42" i="2"/>
  <c r="J187" i="4"/>
  <c r="C62" i="5" a="1"/>
  <c r="C62" i="5"/>
  <c r="O187" i="4"/>
  <c r="C187" i="4"/>
  <c r="D66" i="3" a="1"/>
  <c r="D66" i="3"/>
  <c r="M187" i="4"/>
  <c r="D62" i="5" a="1"/>
  <c r="D62" i="5"/>
  <c r="P187" i="4"/>
  <c r="D187" i="4"/>
  <c r="B67" i="3" a="1"/>
  <c r="B67" i="3"/>
  <c r="K188" i="4"/>
  <c r="B188" i="4"/>
  <c r="C188" i="4"/>
  <c r="D67" i="3" a="1"/>
  <c r="D67" i="3"/>
  <c r="M188" i="4"/>
  <c r="D188" i="4"/>
  <c r="B68" i="3" a="1"/>
  <c r="B68" i="3"/>
  <c r="K189" i="4"/>
  <c r="B189" i="4"/>
  <c r="C189" i="4"/>
  <c r="D68" i="3" a="1"/>
  <c r="D68" i="3"/>
  <c r="M189" i="4"/>
  <c r="D189" i="4"/>
  <c r="B43" i="2" a="1"/>
  <c r="B43" i="2"/>
  <c r="H190" i="4"/>
  <c r="B69" i="3" a="1"/>
  <c r="B69" i="3"/>
  <c r="K190" i="4"/>
  <c r="B190" i="4"/>
  <c r="C43" i="2" a="1"/>
  <c r="C43" i="2"/>
  <c r="I190" i="4"/>
  <c r="D43" i="2" a="1"/>
  <c r="D43" i="2"/>
  <c r="J190" i="4"/>
  <c r="C190" i="4"/>
  <c r="D69" i="3" a="1"/>
  <c r="D69" i="3"/>
  <c r="M190" i="4"/>
  <c r="D190" i="4"/>
  <c r="B63" i="5" a="1"/>
  <c r="B63" i="5"/>
  <c r="N192" i="4"/>
  <c r="B192" i="4"/>
  <c r="C63" i="5" a="1"/>
  <c r="C63" i="5"/>
  <c r="O192" i="4"/>
  <c r="C192" i="4"/>
  <c r="D63" i="5" a="1"/>
  <c r="D63" i="5"/>
  <c r="P192" i="4"/>
  <c r="D192" i="4"/>
  <c r="B64" i="5" a="1"/>
  <c r="B64" i="5"/>
  <c r="N193" i="4"/>
  <c r="B193" i="4"/>
  <c r="C64" i="5" a="1"/>
  <c r="C64" i="5"/>
  <c r="O193" i="4"/>
  <c r="C193" i="4"/>
  <c r="D64" i="5" a="1"/>
  <c r="D64" i="5"/>
  <c r="P193" i="4"/>
  <c r="D193" i="4"/>
  <c r="B48" i="1"/>
  <c r="E194" i="4"/>
  <c r="B194" i="4"/>
  <c r="C48" i="1"/>
  <c r="F194" i="4"/>
  <c r="C194" i="4"/>
  <c r="D48" i="1"/>
  <c r="G194" i="4"/>
  <c r="D194" i="4"/>
  <c r="B65" i="5" a="1"/>
  <c r="B65" i="5"/>
  <c r="N195" i="4"/>
  <c r="B195" i="4"/>
  <c r="C65" i="5" a="1"/>
  <c r="C65" i="5"/>
  <c r="O195" i="4"/>
  <c r="C195" i="4"/>
  <c r="D65" i="5" a="1"/>
  <c r="D65" i="5"/>
  <c r="P195" i="4"/>
  <c r="D195" i="4"/>
  <c r="B70" i="3" a="1"/>
  <c r="B70" i="3"/>
  <c r="K196" i="4"/>
  <c r="B196" i="4"/>
  <c r="C196" i="4"/>
  <c r="D70" i="3" a="1"/>
  <c r="D70" i="3"/>
  <c r="M196" i="4"/>
  <c r="D196" i="4"/>
  <c r="B44" i="2" a="1"/>
  <c r="B44" i="2"/>
  <c r="H197" i="4"/>
  <c r="B197" i="4"/>
  <c r="C44" i="2" a="1"/>
  <c r="C44" i="2"/>
  <c r="I197" i="4"/>
  <c r="D44" i="2" a="1"/>
  <c r="D44" i="2"/>
  <c r="J197" i="4"/>
  <c r="C197" i="4"/>
  <c r="D197" i="4"/>
  <c r="B71" i="3" a="1"/>
  <c r="B71" i="3"/>
  <c r="K198" i="4"/>
  <c r="B198" i="4"/>
  <c r="C198" i="4"/>
  <c r="D71" i="3" a="1"/>
  <c r="D71" i="3"/>
  <c r="M198" i="4"/>
  <c r="D198" i="4"/>
  <c r="B66" i="5" a="1"/>
  <c r="B66" i="5"/>
  <c r="N200" i="4"/>
  <c r="B200" i="4"/>
  <c r="C66" i="5" a="1"/>
  <c r="C66" i="5"/>
  <c r="O200" i="4"/>
  <c r="C200" i="4"/>
  <c r="D66" i="5" a="1"/>
  <c r="D66" i="5"/>
  <c r="P200" i="4"/>
  <c r="D200" i="4"/>
  <c r="B45" i="2" a="1"/>
  <c r="B45" i="2"/>
  <c r="H201" i="4"/>
  <c r="B72" i="3" a="1"/>
  <c r="B72" i="3"/>
  <c r="K201" i="4"/>
  <c r="B201" i="4"/>
  <c r="C45" i="2" a="1"/>
  <c r="C45" i="2"/>
  <c r="I201" i="4"/>
  <c r="D45" i="2" a="1"/>
  <c r="D45" i="2"/>
  <c r="J201" i="4"/>
  <c r="C201" i="4"/>
  <c r="D72" i="3" a="1"/>
  <c r="D72" i="3"/>
  <c r="M201" i="4"/>
  <c r="D201" i="4"/>
  <c r="B67" i="5" a="1"/>
  <c r="B67" i="5"/>
  <c r="N202" i="4"/>
  <c r="B202" i="4"/>
  <c r="C67" i="5" a="1"/>
  <c r="C67" i="5"/>
  <c r="O202" i="4"/>
  <c r="C202" i="4"/>
  <c r="D67" i="5" a="1"/>
  <c r="D67" i="5"/>
  <c r="P202" i="4"/>
  <c r="D202" i="4"/>
  <c r="B49" i="1"/>
  <c r="E203" i="4"/>
  <c r="B203" i="4"/>
  <c r="C49" i="1"/>
  <c r="F203" i="4"/>
  <c r="C203" i="4"/>
  <c r="D49" i="1"/>
  <c r="G203" i="4"/>
  <c r="D203" i="4"/>
  <c r="B50" i="1"/>
  <c r="E204" i="4"/>
  <c r="B204" i="4"/>
  <c r="C50" i="1"/>
  <c r="F204" i="4"/>
  <c r="C204" i="4"/>
  <c r="D50" i="1"/>
  <c r="G204" i="4"/>
  <c r="D204" i="4"/>
  <c r="B73" i="3" a="1"/>
  <c r="B73" i="3"/>
  <c r="K205" i="4"/>
  <c r="B205" i="4"/>
  <c r="C205" i="4"/>
  <c r="D73" i="3" a="1"/>
  <c r="D73" i="3"/>
  <c r="M205" i="4"/>
  <c r="D205" i="4"/>
  <c r="B51" i="1"/>
  <c r="E206" i="4"/>
  <c r="B206" i="4"/>
  <c r="C51" i="1"/>
  <c r="F206" i="4"/>
  <c r="C206" i="4"/>
  <c r="D51" i="1"/>
  <c r="G206" i="4"/>
  <c r="D206" i="4"/>
  <c r="B52" i="1"/>
  <c r="E207" i="4"/>
  <c r="B207" i="4"/>
  <c r="C52" i="1"/>
  <c r="F207" i="4"/>
  <c r="C207" i="4"/>
  <c r="D52" i="1"/>
  <c r="G207" i="4"/>
  <c r="D207" i="4"/>
  <c r="B53" i="1"/>
  <c r="E208" i="4"/>
  <c r="B208" i="4"/>
  <c r="C53" i="1"/>
  <c r="F208" i="4"/>
  <c r="C208" i="4"/>
  <c r="D53" i="1"/>
  <c r="G208" i="4"/>
  <c r="D208" i="4"/>
  <c r="B54" i="1"/>
  <c r="E209" i="4"/>
  <c r="B209" i="4"/>
  <c r="C54" i="1"/>
  <c r="F209" i="4"/>
  <c r="C209" i="4"/>
  <c r="D54" i="1"/>
  <c r="G209" i="4"/>
  <c r="D209" i="4"/>
  <c r="B68" i="5" a="1"/>
  <c r="B68" i="5"/>
  <c r="N210" i="4"/>
  <c r="B210" i="4"/>
  <c r="C68" i="5" a="1"/>
  <c r="C68" i="5"/>
  <c r="O210" i="4"/>
  <c r="C210" i="4"/>
  <c r="D68" i="5" a="1"/>
  <c r="D68" i="5"/>
  <c r="P210" i="4"/>
  <c r="D210" i="4"/>
  <c r="B46" i="2" a="1"/>
  <c r="B46" i="2"/>
  <c r="H212" i="4"/>
  <c r="B212" i="4"/>
  <c r="C46" i="2" a="1"/>
  <c r="C46" i="2"/>
  <c r="I212" i="4"/>
  <c r="D46" i="2" a="1"/>
  <c r="D46" i="2"/>
  <c r="J212" i="4"/>
  <c r="C212" i="4"/>
  <c r="D212" i="4"/>
  <c r="B55" i="1"/>
  <c r="E213" i="4"/>
  <c r="B213" i="4"/>
  <c r="C55" i="1"/>
  <c r="F213" i="4"/>
  <c r="C213" i="4"/>
  <c r="D55" i="1"/>
  <c r="G213" i="4"/>
  <c r="D213" i="4"/>
  <c r="B56" i="1"/>
  <c r="E214" i="4"/>
  <c r="B47" i="2" a="1"/>
  <c r="B47" i="2"/>
  <c r="H214" i="4"/>
  <c r="B74" i="3" a="1"/>
  <c r="B74" i="3"/>
  <c r="K214" i="4"/>
  <c r="B69" i="5" a="1"/>
  <c r="B69" i="5"/>
  <c r="N214" i="4"/>
  <c r="B214" i="4"/>
  <c r="C56" i="1"/>
  <c r="F214" i="4"/>
  <c r="C47" i="2" a="1"/>
  <c r="C47" i="2"/>
  <c r="I214" i="4"/>
  <c r="D47" i="2" a="1"/>
  <c r="D47" i="2"/>
  <c r="J214" i="4"/>
  <c r="C69" i="5" a="1"/>
  <c r="C69" i="5"/>
  <c r="O214" i="4"/>
  <c r="C214" i="4"/>
  <c r="D56" i="1"/>
  <c r="G214" i="4"/>
  <c r="D74" i="3" a="1"/>
  <c r="D74" i="3"/>
  <c r="M214" i="4"/>
  <c r="D69" i="5" a="1"/>
  <c r="D69" i="5"/>
  <c r="P214" i="4"/>
  <c r="D214" i="4"/>
  <c r="B70" i="5" a="1"/>
  <c r="B70" i="5"/>
  <c r="N215" i="4"/>
  <c r="B215" i="4"/>
  <c r="C70" i="5" a="1"/>
  <c r="C70" i="5"/>
  <c r="O215" i="4"/>
  <c r="C215" i="4"/>
  <c r="D70" i="5" a="1"/>
  <c r="D70" i="5"/>
  <c r="P215" i="4"/>
  <c r="D215" i="4"/>
  <c r="B57" i="1"/>
  <c r="E218" i="4"/>
  <c r="B218" i="4"/>
  <c r="C57" i="1"/>
  <c r="F218" i="4"/>
  <c r="C218" i="4"/>
  <c r="D57" i="1"/>
  <c r="G218" i="4"/>
  <c r="D218" i="4"/>
  <c r="B48" i="2" a="1"/>
  <c r="B48" i="2"/>
  <c r="H219" i="4"/>
  <c r="B75" i="3" a="1"/>
  <c r="B75" i="3"/>
  <c r="K219" i="4"/>
  <c r="B219" i="4"/>
  <c r="C48" i="2" a="1"/>
  <c r="C48" i="2"/>
  <c r="I219" i="4"/>
  <c r="D48" i="2" a="1"/>
  <c r="D48" i="2"/>
  <c r="J219" i="4"/>
  <c r="C219" i="4"/>
  <c r="D75" i="3" a="1"/>
  <c r="D75" i="3"/>
  <c r="M219" i="4"/>
  <c r="D219" i="4"/>
  <c r="B58" i="1"/>
  <c r="E220" i="4"/>
  <c r="B49" i="2" a="1"/>
  <c r="B49" i="2"/>
  <c r="H220" i="4"/>
  <c r="B220" i="4"/>
  <c r="C58" i="1"/>
  <c r="F220" i="4"/>
  <c r="C49" i="2" a="1"/>
  <c r="C49" i="2"/>
  <c r="I220" i="4"/>
  <c r="D49" i="2" a="1"/>
  <c r="D49" i="2"/>
  <c r="J220" i="4"/>
  <c r="C220" i="4"/>
  <c r="D58" i="1"/>
  <c r="G220" i="4"/>
  <c r="D220" i="4"/>
  <c r="B50" i="2" a="1"/>
  <c r="B50" i="2"/>
  <c r="H221" i="4"/>
  <c r="B76" i="3" a="1"/>
  <c r="B76" i="3"/>
  <c r="K221" i="4"/>
  <c r="B221" i="4"/>
  <c r="C50" i="2" a="1"/>
  <c r="C50" i="2"/>
  <c r="I221" i="4"/>
  <c r="D50" i="2" a="1"/>
  <c r="D50" i="2"/>
  <c r="J221" i="4"/>
  <c r="C221" i="4"/>
  <c r="D76" i="3" a="1"/>
  <c r="D76" i="3"/>
  <c r="M221" i="4"/>
  <c r="D221" i="4"/>
  <c r="B59" i="1"/>
  <c r="E222" i="4"/>
  <c r="B222" i="4"/>
  <c r="C59" i="1"/>
  <c r="F222" i="4"/>
  <c r="C222" i="4"/>
  <c r="D59" i="1"/>
  <c r="G222" i="4"/>
  <c r="D222" i="4"/>
  <c r="B51" i="2" a="1"/>
  <c r="B51" i="2"/>
  <c r="H223" i="4"/>
  <c r="B71" i="5" a="1"/>
  <c r="B71" i="5"/>
  <c r="N223" i="4"/>
  <c r="B223" i="4"/>
  <c r="C51" i="2" a="1"/>
  <c r="C51" i="2"/>
  <c r="I223" i="4"/>
  <c r="D51" i="2" a="1"/>
  <c r="D51" i="2"/>
  <c r="J223" i="4"/>
  <c r="C71" i="5" a="1"/>
  <c r="C71" i="5"/>
  <c r="O223" i="4"/>
  <c r="C223" i="4"/>
  <c r="D71" i="5" a="1"/>
  <c r="D71" i="5"/>
  <c r="P223" i="4"/>
  <c r="D223" i="4"/>
  <c r="B60" i="1"/>
  <c r="E224" i="4"/>
  <c r="B224" i="4"/>
  <c r="C60" i="1"/>
  <c r="F224" i="4"/>
  <c r="C224" i="4"/>
  <c r="D60" i="1"/>
  <c r="G224" i="4"/>
  <c r="D224" i="4"/>
  <c r="B61" i="1"/>
  <c r="E225" i="4"/>
  <c r="B225" i="4"/>
  <c r="C61" i="1"/>
  <c r="F225" i="4"/>
  <c r="C225" i="4"/>
  <c r="D61" i="1"/>
  <c r="G225" i="4"/>
  <c r="D225" i="4"/>
  <c r="B62" i="1"/>
  <c r="E226" i="4"/>
  <c r="B52" i="2" a="1"/>
  <c r="B52" i="2"/>
  <c r="H226" i="4"/>
  <c r="B77" i="3" a="1"/>
  <c r="B77" i="3"/>
  <c r="K226" i="4"/>
  <c r="B226" i="4"/>
  <c r="C62" i="1"/>
  <c r="F226" i="4"/>
  <c r="C52" i="2" a="1"/>
  <c r="C52" i="2"/>
  <c r="I226" i="4"/>
  <c r="D52" i="2" a="1"/>
  <c r="D52" i="2"/>
  <c r="J226" i="4"/>
  <c r="C226" i="4"/>
  <c r="D62" i="1"/>
  <c r="G226" i="4"/>
  <c r="D77" i="3" a="1"/>
  <c r="D77" i="3"/>
  <c r="M226" i="4"/>
  <c r="D226" i="4"/>
  <c r="B53" i="2" a="1"/>
  <c r="B53" i="2"/>
  <c r="H227" i="4"/>
  <c r="B227" i="4"/>
  <c r="C53" i="2" a="1"/>
  <c r="C53" i="2"/>
  <c r="I227" i="4"/>
  <c r="D53" i="2" a="1"/>
  <c r="D53" i="2"/>
  <c r="J227" i="4"/>
  <c r="C227" i="4"/>
  <c r="D227" i="4"/>
  <c r="B72" i="5" a="1"/>
  <c r="B72" i="5"/>
  <c r="N228" i="4"/>
  <c r="B228" i="4"/>
  <c r="C72" i="5" a="1"/>
  <c r="C72" i="5"/>
  <c r="O228" i="4"/>
  <c r="C228" i="4"/>
  <c r="D72" i="5" a="1"/>
  <c r="D72" i="5"/>
  <c r="P228" i="4"/>
  <c r="D228" i="4"/>
  <c r="B78" i="3" a="1"/>
  <c r="B78" i="3"/>
  <c r="K229" i="4"/>
  <c r="B73" i="5" a="1"/>
  <c r="B73" i="5"/>
  <c r="N229" i="4"/>
  <c r="B229" i="4"/>
  <c r="C73" i="5" a="1"/>
  <c r="C73" i="5"/>
  <c r="O229" i="4"/>
  <c r="C229" i="4"/>
  <c r="D78" i="3" a="1"/>
  <c r="D78" i="3"/>
  <c r="M229" i="4"/>
  <c r="D73" i="5" a="1"/>
  <c r="D73" i="5"/>
  <c r="P229" i="4"/>
  <c r="D229" i="4"/>
  <c r="B63" i="1"/>
  <c r="E230" i="4"/>
  <c r="B54" i="2" a="1"/>
  <c r="B54" i="2"/>
  <c r="H230" i="4"/>
  <c r="B79" i="3" a="1"/>
  <c r="B79" i="3"/>
  <c r="K230" i="4"/>
  <c r="B74" i="5" a="1"/>
  <c r="B74" i="5"/>
  <c r="N230" i="4"/>
  <c r="B230" i="4"/>
  <c r="C63" i="1"/>
  <c r="F230" i="4"/>
  <c r="C54" i="2" a="1"/>
  <c r="C54" i="2"/>
  <c r="I230" i="4"/>
  <c r="D54" i="2" a="1"/>
  <c r="D54" i="2"/>
  <c r="J230" i="4"/>
  <c r="C74" i="5" a="1"/>
  <c r="C74" i="5"/>
  <c r="O230" i="4"/>
  <c r="C230" i="4"/>
  <c r="D63" i="1"/>
  <c r="G230" i="4"/>
  <c r="D79" i="3" a="1"/>
  <c r="D79" i="3"/>
  <c r="M230" i="4"/>
  <c r="D74" i="5" a="1"/>
  <c r="D74" i="5"/>
  <c r="P230" i="4"/>
  <c r="D230" i="4"/>
  <c r="B80" i="3" a="1"/>
  <c r="B80" i="3"/>
  <c r="K231" i="4"/>
  <c r="B75" i="5" a="1"/>
  <c r="B75" i="5"/>
  <c r="N231" i="4"/>
  <c r="B231" i="4"/>
  <c r="C75" i="5" a="1"/>
  <c r="C75" i="5"/>
  <c r="O231" i="4"/>
  <c r="C231" i="4"/>
  <c r="D80" i="3" a="1"/>
  <c r="D80" i="3"/>
  <c r="M231" i="4"/>
  <c r="D75" i="5" a="1"/>
  <c r="D75" i="5"/>
  <c r="P231" i="4"/>
  <c r="D231" i="4"/>
  <c r="B55" i="2" a="1"/>
  <c r="B55" i="2"/>
  <c r="H232" i="4"/>
  <c r="B232" i="4"/>
  <c r="C55" i="2" a="1"/>
  <c r="C55" i="2"/>
  <c r="I232" i="4"/>
  <c r="D55" i="2" a="1"/>
  <c r="D55" i="2"/>
  <c r="J232" i="4"/>
  <c r="C232" i="4"/>
  <c r="D232" i="4"/>
  <c r="B81" i="3" a="1"/>
  <c r="B81" i="3"/>
  <c r="K233" i="4"/>
  <c r="B233" i="4"/>
  <c r="C233" i="4"/>
  <c r="D81" i="3" a="1"/>
  <c r="D81" i="3"/>
  <c r="M233" i="4"/>
  <c r="D233" i="4"/>
  <c r="B56" i="2" a="1"/>
  <c r="B56" i="2"/>
  <c r="H234" i="4"/>
  <c r="B234" i="4"/>
  <c r="C56" i="2" a="1"/>
  <c r="C56" i="2"/>
  <c r="I234" i="4"/>
  <c r="D56" i="2" a="1"/>
  <c r="D56" i="2"/>
  <c r="J234" i="4"/>
  <c r="C234" i="4"/>
  <c r="D234" i="4"/>
  <c r="B76" i="5" a="1"/>
  <c r="B76" i="5"/>
  <c r="N235" i="4"/>
  <c r="B235" i="4"/>
  <c r="C76" i="5" a="1"/>
  <c r="C76" i="5"/>
  <c r="O235" i="4"/>
  <c r="C235" i="4"/>
  <c r="D76" i="5" a="1"/>
  <c r="D76" i="5"/>
  <c r="P235" i="4"/>
  <c r="D235" i="4"/>
  <c r="B82" i="3" a="1"/>
  <c r="B82" i="3"/>
  <c r="K236" i="4"/>
  <c r="B236" i="4"/>
  <c r="C236" i="4"/>
  <c r="D82" i="3" a="1"/>
  <c r="D82" i="3"/>
  <c r="M236" i="4"/>
  <c r="D236" i="4"/>
  <c r="B77" i="5" a="1"/>
  <c r="B77" i="5"/>
  <c r="N237" i="4"/>
  <c r="B237" i="4"/>
  <c r="C77" i="5" a="1"/>
  <c r="C77" i="5"/>
  <c r="O237" i="4"/>
  <c r="C237" i="4"/>
  <c r="D77" i="5" a="1"/>
  <c r="D77" i="5"/>
  <c r="P237" i="4"/>
  <c r="D237" i="4"/>
  <c r="B64" i="1"/>
  <c r="E238" i="4"/>
  <c r="B238" i="4"/>
  <c r="C64" i="1"/>
  <c r="F238" i="4"/>
  <c r="C238" i="4"/>
  <c r="D64" i="1"/>
  <c r="G238" i="4"/>
  <c r="D238" i="4"/>
  <c r="B83" i="3" a="1"/>
  <c r="B83" i="3"/>
  <c r="K239" i="4"/>
  <c r="B239" i="4"/>
  <c r="C239" i="4"/>
  <c r="D83" i="3" a="1"/>
  <c r="D83" i="3"/>
  <c r="M239" i="4"/>
  <c r="D239" i="4"/>
  <c r="B78" i="5" a="1"/>
  <c r="B78" i="5"/>
  <c r="N240" i="4"/>
  <c r="B240" i="4"/>
  <c r="C78" i="5" a="1"/>
  <c r="C78" i="5"/>
  <c r="O240" i="4"/>
  <c r="C240" i="4"/>
  <c r="D78" i="5" a="1"/>
  <c r="D78" i="5"/>
  <c r="P240" i="4"/>
  <c r="D240" i="4"/>
  <c r="B65" i="1"/>
  <c r="E241" i="4"/>
  <c r="B57" i="2" a="1"/>
  <c r="B57" i="2"/>
  <c r="H241" i="4"/>
  <c r="B84" i="3" a="1"/>
  <c r="B84" i="3"/>
  <c r="K241" i="4"/>
  <c r="B241" i="4"/>
  <c r="C65" i="1"/>
  <c r="F241" i="4"/>
  <c r="C57" i="2" a="1"/>
  <c r="C57" i="2"/>
  <c r="I241" i="4"/>
  <c r="D57" i="2" a="1"/>
  <c r="D57" i="2"/>
  <c r="J241" i="4"/>
  <c r="C241" i="4"/>
  <c r="D65" i="1"/>
  <c r="G241" i="4"/>
  <c r="D84" i="3" a="1"/>
  <c r="D84" i="3"/>
  <c r="M241" i="4"/>
  <c r="D241" i="4"/>
  <c r="B85" i="3" a="1"/>
  <c r="B85" i="3"/>
  <c r="K242" i="4"/>
  <c r="B242" i="4"/>
  <c r="C242" i="4"/>
  <c r="D85" i="3" a="1"/>
  <c r="D85" i="3"/>
  <c r="M242" i="4"/>
  <c r="D242" i="4"/>
  <c r="B79" i="5" a="1"/>
  <c r="B79" i="5"/>
  <c r="N243" i="4"/>
  <c r="B243" i="4"/>
  <c r="C79" i="5" a="1"/>
  <c r="C79" i="5"/>
  <c r="O243" i="4"/>
  <c r="C243" i="4"/>
  <c r="D79" i="5" a="1"/>
  <c r="D79" i="5"/>
  <c r="P243" i="4"/>
  <c r="D243" i="4"/>
  <c r="B66" i="1"/>
  <c r="E244" i="4"/>
  <c r="B244" i="4"/>
  <c r="C66" i="1"/>
  <c r="F244" i="4"/>
  <c r="C244" i="4"/>
  <c r="D66" i="1"/>
  <c r="G244" i="4"/>
  <c r="D244" i="4"/>
  <c r="B80" i="5" a="1"/>
  <c r="B80" i="5"/>
  <c r="N245" i="4"/>
  <c r="B245" i="4"/>
  <c r="C80" i="5" a="1"/>
  <c r="C80" i="5"/>
  <c r="O245" i="4"/>
  <c r="C245" i="4"/>
  <c r="D80" i="5" a="1"/>
  <c r="D80" i="5"/>
  <c r="P245" i="4"/>
  <c r="D245" i="4"/>
  <c r="B67" i="1"/>
  <c r="E246" i="4"/>
  <c r="B246" i="4"/>
  <c r="C67" i="1"/>
  <c r="F246" i="4"/>
  <c r="C246" i="4"/>
  <c r="D67" i="1"/>
  <c r="G246" i="4"/>
  <c r="D246" i="4"/>
  <c r="B68" i="1"/>
  <c r="E247" i="4"/>
  <c r="B58" i="2" a="1"/>
  <c r="B58" i="2"/>
  <c r="H247" i="4"/>
  <c r="B86" i="3" a="1"/>
  <c r="B86" i="3"/>
  <c r="K247" i="4"/>
  <c r="B81" i="5" a="1"/>
  <c r="B81" i="5"/>
  <c r="N247" i="4"/>
  <c r="B247" i="4"/>
  <c r="C68" i="1"/>
  <c r="F247" i="4"/>
  <c r="C58" i="2" a="1"/>
  <c r="C58" i="2"/>
  <c r="I247" i="4"/>
  <c r="D58" i="2" a="1"/>
  <c r="D58" i="2"/>
  <c r="J247" i="4"/>
  <c r="C81" i="5" a="1"/>
  <c r="C81" i="5"/>
  <c r="O247" i="4"/>
  <c r="C247" i="4"/>
  <c r="D68" i="1"/>
  <c r="G247" i="4"/>
  <c r="D86" i="3" a="1"/>
  <c r="D86" i="3"/>
  <c r="M247" i="4"/>
  <c r="D81" i="5" a="1"/>
  <c r="D81" i="5"/>
  <c r="P247" i="4"/>
  <c r="D247" i="4"/>
  <c r="B82" i="5" a="1"/>
  <c r="B82" i="5"/>
  <c r="N248" i="4"/>
  <c r="B248" i="4"/>
  <c r="C82" i="5" a="1"/>
  <c r="C82" i="5"/>
  <c r="O248" i="4"/>
  <c r="C248" i="4"/>
  <c r="D82" i="5" a="1"/>
  <c r="D82" i="5"/>
  <c r="P248" i="4"/>
  <c r="D248" i="4"/>
  <c r="B59" i="2" a="1"/>
  <c r="B59" i="2"/>
  <c r="H249" i="4"/>
  <c r="B249" i="4"/>
  <c r="C59" i="2" a="1"/>
  <c r="C59" i="2"/>
  <c r="I249" i="4"/>
  <c r="D59" i="2" a="1"/>
  <c r="D59" i="2"/>
  <c r="J249" i="4"/>
  <c r="C249" i="4"/>
  <c r="D249" i="4"/>
  <c r="B69" i="1"/>
  <c r="E250" i="4"/>
  <c r="B250" i="4"/>
  <c r="C69" i="1"/>
  <c r="F250" i="4"/>
  <c r="C250" i="4"/>
  <c r="D69" i="1"/>
  <c r="G250" i="4"/>
  <c r="D250" i="4"/>
  <c r="B60" i="2" a="1"/>
  <c r="B60" i="2"/>
  <c r="H251" i="4"/>
  <c r="B87" i="3" a="1"/>
  <c r="B87" i="3"/>
  <c r="K251" i="4"/>
  <c r="B83" i="5" a="1"/>
  <c r="B83" i="5"/>
  <c r="N251" i="4"/>
  <c r="B251" i="4"/>
  <c r="C60" i="2" a="1"/>
  <c r="C60" i="2"/>
  <c r="I251" i="4"/>
  <c r="D60" i="2" a="1"/>
  <c r="D60" i="2"/>
  <c r="J251" i="4"/>
  <c r="C83" i="5" a="1"/>
  <c r="C83" i="5"/>
  <c r="O251" i="4"/>
  <c r="C251" i="4"/>
  <c r="D87" i="3" a="1"/>
  <c r="D87" i="3"/>
  <c r="M251" i="4"/>
  <c r="D83" i="5" a="1"/>
  <c r="D83" i="5"/>
  <c r="P251" i="4"/>
  <c r="D251" i="4"/>
  <c r="B70" i="1"/>
  <c r="E252" i="4"/>
  <c r="B252" i="4"/>
  <c r="C70" i="1"/>
  <c r="F252" i="4"/>
  <c r="C252" i="4"/>
  <c r="D70" i="1"/>
  <c r="G252" i="4"/>
  <c r="D252" i="4"/>
  <c r="B71" i="1"/>
  <c r="E254" i="4"/>
  <c r="B254" i="4"/>
  <c r="C71" i="1"/>
  <c r="F254" i="4"/>
  <c r="C254" i="4"/>
  <c r="D71" i="1"/>
  <c r="G254" i="4"/>
  <c r="D254" i="4"/>
  <c r="B72" i="1"/>
  <c r="E255" i="4"/>
  <c r="B255" i="4"/>
  <c r="C72" i="1"/>
  <c r="F255" i="4"/>
  <c r="C255" i="4"/>
  <c r="D72" i="1"/>
  <c r="G255" i="4"/>
  <c r="D255" i="4"/>
  <c r="B61" i="2" a="1"/>
  <c r="B61" i="2"/>
  <c r="H258" i="4"/>
  <c r="B88" i="3" a="1"/>
  <c r="B88" i="3"/>
  <c r="K258" i="4"/>
  <c r="B84" i="5" a="1"/>
  <c r="B84" i="5"/>
  <c r="N258" i="4"/>
  <c r="B258" i="4"/>
  <c r="C61" i="2" a="1"/>
  <c r="C61" i="2"/>
  <c r="I258" i="4"/>
  <c r="D61" i="2" a="1"/>
  <c r="D61" i="2"/>
  <c r="J258" i="4"/>
  <c r="C84" i="5" a="1"/>
  <c r="C84" i="5"/>
  <c r="O258" i="4"/>
  <c r="C258" i="4"/>
  <c r="D88" i="3" a="1"/>
  <c r="D88" i="3"/>
  <c r="M258" i="4"/>
  <c r="D84" i="5" a="1"/>
  <c r="D84" i="5"/>
  <c r="P258" i="4"/>
  <c r="D258" i="4"/>
  <c r="B85" i="5" a="1"/>
  <c r="B85" i="5"/>
  <c r="N261" i="4"/>
  <c r="B261" i="4"/>
  <c r="C85" i="5" a="1"/>
  <c r="C85" i="5"/>
  <c r="O261" i="4"/>
  <c r="C261" i="4"/>
  <c r="D85" i="5" a="1"/>
  <c r="D85" i="5"/>
  <c r="P261" i="4"/>
  <c r="D261" i="4"/>
  <c r="B89" i="3" a="1"/>
  <c r="B89" i="3"/>
  <c r="K262" i="4"/>
  <c r="B262" i="4"/>
  <c r="C262" i="4"/>
  <c r="D89" i="3" a="1"/>
  <c r="D89" i="3"/>
  <c r="M262" i="4"/>
  <c r="D262" i="4"/>
  <c r="B90" i="3" a="1"/>
  <c r="B90" i="3"/>
  <c r="K263" i="4"/>
  <c r="B263" i="4"/>
  <c r="C263" i="4"/>
  <c r="D90" i="3" a="1"/>
  <c r="D90" i="3"/>
  <c r="M263" i="4"/>
  <c r="D263" i="4"/>
  <c r="B91" i="3" a="1"/>
  <c r="B91" i="3"/>
  <c r="K264" i="4"/>
  <c r="B264" i="4"/>
  <c r="C264" i="4"/>
  <c r="D91" i="3" a="1"/>
  <c r="D91" i="3"/>
  <c r="M264" i="4"/>
  <c r="D264" i="4"/>
  <c r="B73" i="1"/>
  <c r="E265" i="4"/>
  <c r="B62" i="2" a="1"/>
  <c r="B62" i="2"/>
  <c r="H265" i="4"/>
  <c r="B265" i="4"/>
  <c r="C73" i="1"/>
  <c r="F265" i="4"/>
  <c r="C62" i="2" a="1"/>
  <c r="C62" i="2"/>
  <c r="I265" i="4"/>
  <c r="D62" i="2" a="1"/>
  <c r="D62" i="2"/>
  <c r="J265" i="4"/>
  <c r="C265" i="4"/>
  <c r="D73" i="1"/>
  <c r="G265" i="4"/>
  <c r="D265" i="4"/>
  <c r="B86" i="5" a="1"/>
  <c r="B86" i="5"/>
  <c r="N266" i="4"/>
  <c r="B266" i="4"/>
  <c r="C86" i="5" a="1"/>
  <c r="C86" i="5"/>
  <c r="O266" i="4"/>
  <c r="C266" i="4"/>
  <c r="D86" i="5" a="1"/>
  <c r="D86" i="5"/>
  <c r="P266" i="4"/>
  <c r="D266" i="4"/>
  <c r="B74" i="1"/>
  <c r="E267" i="4"/>
  <c r="B267" i="4"/>
  <c r="C74" i="1"/>
  <c r="F267" i="4"/>
  <c r="C267" i="4"/>
  <c r="D74" i="1"/>
  <c r="G267" i="4"/>
  <c r="D267" i="4"/>
  <c r="B92" i="3" a="1"/>
  <c r="B92" i="3"/>
  <c r="K268" i="4"/>
  <c r="B268" i="4"/>
  <c r="C268" i="4"/>
  <c r="D92" i="3" a="1"/>
  <c r="D92" i="3"/>
  <c r="M268" i="4"/>
  <c r="D268" i="4"/>
  <c r="B93" i="3" a="1"/>
  <c r="B93" i="3"/>
  <c r="K270" i="4"/>
  <c r="B87" i="5" a="1"/>
  <c r="B87" i="5"/>
  <c r="N270" i="4"/>
  <c r="B270" i="4"/>
  <c r="C87" i="5" a="1"/>
  <c r="C87" i="5"/>
  <c r="O270" i="4"/>
  <c r="C270" i="4"/>
  <c r="D93" i="3" a="1"/>
  <c r="D93" i="3"/>
  <c r="M270" i="4"/>
  <c r="D87" i="5" a="1"/>
  <c r="D87" i="5"/>
  <c r="P270" i="4"/>
  <c r="D270" i="4"/>
  <c r="B63" i="2" a="1"/>
  <c r="B63" i="2"/>
  <c r="H273" i="4"/>
  <c r="B273" i="4"/>
  <c r="C63" i="2" a="1"/>
  <c r="C63" i="2"/>
  <c r="I273" i="4"/>
  <c r="D63" i="2" a="1"/>
  <c r="D63" i="2"/>
  <c r="J273" i="4"/>
  <c r="C273" i="4"/>
  <c r="D273" i="4"/>
  <c r="B64" i="2" a="1"/>
  <c r="B64" i="2"/>
  <c r="H274" i="4"/>
  <c r="B95" i="3" a="1"/>
  <c r="B95" i="3"/>
  <c r="K274" i="4"/>
  <c r="B274" i="4"/>
  <c r="C64" i="2" a="1"/>
  <c r="C64" i="2"/>
  <c r="I274" i="4"/>
  <c r="D64" i="2" a="1"/>
  <c r="D64" i="2"/>
  <c r="J274" i="4"/>
  <c r="C274" i="4"/>
  <c r="D95" i="3" a="1"/>
  <c r="D95" i="3"/>
  <c r="M274" i="4"/>
  <c r="D274" i="4"/>
  <c r="B75" i="1"/>
  <c r="E271" i="4"/>
  <c r="B94" i="3" a="1"/>
  <c r="B94" i="3"/>
  <c r="K271" i="4"/>
  <c r="B271" i="4"/>
  <c r="C75" i="1"/>
  <c r="F271" i="4"/>
  <c r="C271" i="4"/>
  <c r="D75" i="1"/>
  <c r="G271" i="4"/>
  <c r="D94" i="3" a="1"/>
  <c r="D94" i="3"/>
  <c r="M271" i="4"/>
  <c r="D271" i="4"/>
  <c r="B88" i="5" a="1"/>
  <c r="B88" i="5"/>
  <c r="N272" i="4"/>
  <c r="B272" i="4"/>
  <c r="C88" i="5" a="1"/>
  <c r="C88" i="5"/>
  <c r="O272" i="4"/>
  <c r="C272" i="4"/>
  <c r="D88" i="5" a="1"/>
  <c r="D88" i="5"/>
  <c r="P272" i="4"/>
  <c r="D272" i="4"/>
  <c r="B96" i="3" a="1"/>
  <c r="B96" i="3"/>
  <c r="K275" i="4"/>
  <c r="B275" i="4"/>
  <c r="C275" i="4"/>
  <c r="D96" i="3" a="1"/>
  <c r="D96" i="3"/>
  <c r="M275" i="4"/>
  <c r="D275" i="4"/>
  <c r="B89" i="5" a="1"/>
  <c r="B89" i="5"/>
  <c r="N276" i="4"/>
  <c r="B276" i="4"/>
  <c r="C89" i="5" a="1"/>
  <c r="C89" i="5"/>
  <c r="O276" i="4"/>
  <c r="C276" i="4"/>
  <c r="D89" i="5" a="1"/>
  <c r="D89" i="5"/>
  <c r="P276" i="4"/>
  <c r="D276" i="4"/>
  <c r="B90" i="5" a="1"/>
  <c r="B90" i="5"/>
  <c r="N277" i="4"/>
  <c r="B277" i="4"/>
  <c r="C90" i="5" a="1"/>
  <c r="C90" i="5"/>
  <c r="O277" i="4"/>
  <c r="C277" i="4"/>
  <c r="D90" i="5" a="1"/>
  <c r="D90" i="5"/>
  <c r="P277" i="4"/>
  <c r="D277" i="4"/>
  <c r="B65" i="2" a="1"/>
  <c r="B65" i="2"/>
  <c r="H278" i="4"/>
  <c r="B97" i="3" a="1"/>
  <c r="B97" i="3"/>
  <c r="K278" i="4"/>
  <c r="B91" i="5" a="1"/>
  <c r="B91" i="5"/>
  <c r="N278" i="4"/>
  <c r="B278" i="4"/>
  <c r="C65" i="2" a="1"/>
  <c r="C65" i="2"/>
  <c r="I278" i="4"/>
  <c r="D65" i="2" a="1"/>
  <c r="D65" i="2"/>
  <c r="J278" i="4"/>
  <c r="C91" i="5" a="1"/>
  <c r="C91" i="5"/>
  <c r="O278" i="4"/>
  <c r="C278" i="4"/>
  <c r="D97" i="3" a="1"/>
  <c r="D97" i="3"/>
  <c r="M278" i="4"/>
  <c r="D91" i="5" a="1"/>
  <c r="D91" i="5"/>
  <c r="P278" i="4"/>
  <c r="D278" i="4"/>
  <c r="B76" i="1"/>
  <c r="E281" i="4"/>
  <c r="B66" i="2" a="1"/>
  <c r="B66" i="2"/>
  <c r="H281" i="4"/>
  <c r="B98" i="3" a="1"/>
  <c r="B98" i="3"/>
  <c r="K281" i="4"/>
  <c r="B92" i="5" a="1"/>
  <c r="B92" i="5"/>
  <c r="N281" i="4"/>
  <c r="B281" i="4"/>
  <c r="C76" i="1"/>
  <c r="F281" i="4"/>
  <c r="C66" i="2" a="1"/>
  <c r="C66" i="2"/>
  <c r="I281" i="4"/>
  <c r="D66" i="2" a="1"/>
  <c r="D66" i="2"/>
  <c r="J281" i="4"/>
  <c r="C92" i="5" a="1"/>
  <c r="C92" i="5"/>
  <c r="O281" i="4"/>
  <c r="C281" i="4"/>
  <c r="D76" i="1"/>
  <c r="G281" i="4"/>
  <c r="D98" i="3" a="1"/>
  <c r="D98" i="3"/>
  <c r="M281" i="4"/>
  <c r="D92" i="5" a="1"/>
  <c r="D92" i="5"/>
  <c r="P281" i="4"/>
  <c r="D281" i="4"/>
  <c r="B93" i="5" a="1"/>
  <c r="B93" i="5"/>
  <c r="N282" i="4"/>
  <c r="B282" i="4"/>
  <c r="C93" i="5" a="1"/>
  <c r="C93" i="5"/>
  <c r="O282" i="4"/>
  <c r="C282" i="4"/>
  <c r="D93" i="5" a="1"/>
  <c r="D93" i="5"/>
  <c r="P282" i="4"/>
  <c r="D282" i="4"/>
  <c r="B77" i="1"/>
  <c r="E283" i="4"/>
  <c r="B67" i="2" a="1"/>
  <c r="B67" i="2"/>
  <c r="H283" i="4"/>
  <c r="B99" i="3" a="1"/>
  <c r="B99" i="3"/>
  <c r="K283" i="4"/>
  <c r="B94" i="5" a="1"/>
  <c r="B94" i="5"/>
  <c r="N283" i="4"/>
  <c r="B283" i="4"/>
  <c r="C77" i="1"/>
  <c r="F283" i="4"/>
  <c r="C67" i="2" a="1"/>
  <c r="C67" i="2"/>
  <c r="I283" i="4"/>
  <c r="D67" i="2" a="1"/>
  <c r="D67" i="2"/>
  <c r="J283" i="4"/>
  <c r="C94" i="5" a="1"/>
  <c r="C94" i="5"/>
  <c r="O283" i="4"/>
  <c r="C283" i="4"/>
  <c r="D77" i="1"/>
  <c r="G283" i="4"/>
  <c r="D99" i="3" a="1"/>
  <c r="D99" i="3"/>
  <c r="M283" i="4"/>
  <c r="D94" i="5" a="1"/>
  <c r="D94" i="5"/>
  <c r="P283" i="4"/>
  <c r="D283" i="4"/>
  <c r="B78" i="1"/>
  <c r="E284" i="4"/>
  <c r="B284" i="4"/>
  <c r="C78" i="1"/>
  <c r="F284" i="4"/>
  <c r="C284" i="4"/>
  <c r="D78" i="1"/>
  <c r="G284" i="4"/>
  <c r="D284" i="4"/>
  <c r="B79" i="1"/>
  <c r="E285" i="4"/>
  <c r="B285" i="4"/>
  <c r="C79" i="1"/>
  <c r="F285" i="4"/>
  <c r="C285" i="4"/>
  <c r="D79" i="1"/>
  <c r="G285" i="4"/>
  <c r="D285" i="4"/>
  <c r="B80" i="1"/>
  <c r="E286" i="4"/>
  <c r="B286" i="4"/>
  <c r="C80" i="1"/>
  <c r="F286" i="4"/>
  <c r="C286" i="4"/>
  <c r="D80" i="1"/>
  <c r="G286" i="4"/>
  <c r="D286" i="4"/>
  <c r="B81" i="1"/>
  <c r="E287" i="4"/>
  <c r="B287" i="4"/>
  <c r="C81" i="1"/>
  <c r="F287" i="4"/>
  <c r="C287" i="4"/>
  <c r="D81" i="1"/>
  <c r="G287" i="4"/>
  <c r="D287" i="4"/>
  <c r="B100" i="3" a="1"/>
  <c r="B100" i="3"/>
  <c r="K288" i="4"/>
  <c r="B288" i="4"/>
  <c r="C288" i="4"/>
  <c r="D100" i="3" a="1"/>
  <c r="D100" i="3"/>
  <c r="M288" i="4"/>
  <c r="D288" i="4"/>
  <c r="B68" i="2" a="1"/>
  <c r="B68" i="2"/>
  <c r="H289" i="4"/>
  <c r="B101" i="3" a="1"/>
  <c r="B101" i="3"/>
  <c r="K289" i="4"/>
  <c r="B95" i="5" a="1"/>
  <c r="B95" i="5"/>
  <c r="N289" i="4"/>
  <c r="B289" i="4"/>
  <c r="C68" i="2" a="1"/>
  <c r="C68" i="2"/>
  <c r="I289" i="4"/>
  <c r="D68" i="2" a="1"/>
  <c r="D68" i="2"/>
  <c r="J289" i="4"/>
  <c r="C95" i="5" a="1"/>
  <c r="C95" i="5"/>
  <c r="O289" i="4"/>
  <c r="C289" i="4"/>
  <c r="D101" i="3" a="1"/>
  <c r="D101" i="3"/>
  <c r="M289" i="4"/>
  <c r="D95" i="5" a="1"/>
  <c r="D95" i="5"/>
  <c r="P289" i="4"/>
  <c r="D289" i="4"/>
  <c r="B96" i="5" a="1"/>
  <c r="B96" i="5"/>
  <c r="N290" i="4"/>
  <c r="B290" i="4"/>
  <c r="C96" i="5" a="1"/>
  <c r="C96" i="5"/>
  <c r="O290" i="4"/>
  <c r="C290" i="4"/>
  <c r="D96" i="5" a="1"/>
  <c r="D96" i="5"/>
  <c r="P290" i="4"/>
  <c r="D290" i="4"/>
  <c r="B82" i="1"/>
  <c r="E291" i="4"/>
  <c r="B291" i="4"/>
  <c r="C82" i="1"/>
  <c r="F291" i="4"/>
  <c r="C291" i="4"/>
  <c r="D82" i="1"/>
  <c r="G291" i="4"/>
  <c r="D291" i="4"/>
  <c r="B97" i="5" a="1"/>
  <c r="B97" i="5"/>
  <c r="N293" i="4"/>
  <c r="B293" i="4"/>
  <c r="C97" i="5" a="1"/>
  <c r="C97" i="5"/>
  <c r="O293" i="4"/>
  <c r="C293" i="4"/>
  <c r="D97" i="5" a="1"/>
  <c r="D97" i="5"/>
  <c r="P293" i="4"/>
  <c r="D293" i="4"/>
  <c r="B83" i="1"/>
  <c r="E294" i="4"/>
  <c r="B294" i="4"/>
  <c r="C83" i="1"/>
  <c r="F294" i="4"/>
  <c r="C294" i="4"/>
  <c r="D83" i="1"/>
  <c r="G294" i="4"/>
  <c r="D294" i="4"/>
  <c r="B69" i="2" a="1"/>
  <c r="B69" i="2"/>
  <c r="H295" i="4"/>
  <c r="B295" i="4"/>
  <c r="C69" i="2" a="1"/>
  <c r="C69" i="2"/>
  <c r="I295" i="4"/>
  <c r="D69" i="2" a="1"/>
  <c r="D69" i="2"/>
  <c r="J295" i="4"/>
  <c r="C295" i="4"/>
  <c r="D295" i="4"/>
  <c r="B102" i="3" a="1"/>
  <c r="B102" i="3"/>
  <c r="K297" i="4"/>
  <c r="B297" i="4"/>
  <c r="C297" i="4"/>
  <c r="D102" i="3" a="1"/>
  <c r="D102" i="3"/>
  <c r="M297" i="4"/>
  <c r="D297" i="4"/>
  <c r="B84" i="1"/>
  <c r="E298" i="4"/>
  <c r="B298" i="4"/>
  <c r="C84" i="1"/>
  <c r="F298" i="4"/>
  <c r="C298" i="4"/>
  <c r="D84" i="1"/>
  <c r="G298" i="4"/>
  <c r="D298" i="4"/>
  <c r="B85" i="1"/>
  <c r="E300" i="4"/>
  <c r="B70" i="2" a="1"/>
  <c r="B70" i="2"/>
  <c r="H300" i="4"/>
  <c r="B300" i="4"/>
  <c r="C85" i="1"/>
  <c r="F300" i="4"/>
  <c r="C70" i="2" a="1"/>
  <c r="C70" i="2"/>
  <c r="I300" i="4"/>
  <c r="D70" i="2" a="1"/>
  <c r="D70" i="2"/>
  <c r="J300" i="4"/>
  <c r="C300" i="4"/>
  <c r="D85" i="1"/>
  <c r="G300" i="4"/>
  <c r="D300" i="4"/>
  <c r="B86" i="1"/>
  <c r="E301" i="4"/>
  <c r="B301" i="4"/>
  <c r="C86" i="1"/>
  <c r="F301" i="4"/>
  <c r="C301" i="4"/>
  <c r="D86" i="1"/>
  <c r="G301" i="4"/>
  <c r="D301" i="4"/>
  <c r="B98" i="5" a="1"/>
  <c r="B98" i="5"/>
  <c r="N302" i="4"/>
  <c r="B302" i="4"/>
  <c r="C98" i="5" a="1"/>
  <c r="C98" i="5"/>
  <c r="O302" i="4"/>
  <c r="C302" i="4"/>
  <c r="D98" i="5" a="1"/>
  <c r="D98" i="5"/>
  <c r="P302" i="4"/>
  <c r="D302" i="4"/>
  <c r="B87" i="1"/>
  <c r="E303" i="4"/>
  <c r="B71" i="2" a="1"/>
  <c r="B71" i="2"/>
  <c r="H303" i="4"/>
  <c r="B303" i="4"/>
  <c r="C87" i="1"/>
  <c r="F303" i="4"/>
  <c r="C71" i="2" a="1"/>
  <c r="C71" i="2"/>
  <c r="I303" i="4"/>
  <c r="D71" i="2" a="1"/>
  <c r="D71" i="2"/>
  <c r="J303" i="4"/>
  <c r="C303" i="4"/>
  <c r="D87" i="1"/>
  <c r="G303" i="4"/>
  <c r="D303" i="4"/>
  <c r="B103" i="3" a="1"/>
  <c r="B103" i="3"/>
  <c r="K304" i="4"/>
  <c r="B304" i="4"/>
  <c r="C304" i="4"/>
  <c r="D103" i="3" a="1"/>
  <c r="D103" i="3"/>
  <c r="M304" i="4"/>
  <c r="D304" i="4"/>
  <c r="B88" i="1"/>
  <c r="E305" i="4"/>
  <c r="B72" i="2" a="1"/>
  <c r="B72" i="2"/>
  <c r="H305" i="4"/>
  <c r="B305" i="4"/>
  <c r="C88" i="1"/>
  <c r="F305" i="4"/>
  <c r="C72" i="2" a="1"/>
  <c r="C72" i="2"/>
  <c r="I305" i="4"/>
  <c r="D72" i="2" a="1"/>
  <c r="D72" i="2"/>
  <c r="J305" i="4"/>
  <c r="C305" i="4"/>
  <c r="D88" i="1"/>
  <c r="G305" i="4"/>
  <c r="D305" i="4"/>
  <c r="B73" i="2" a="1"/>
  <c r="B73" i="2"/>
  <c r="H306" i="4"/>
  <c r="B104" i="3" a="1"/>
  <c r="B104" i="3"/>
  <c r="K306" i="4"/>
  <c r="B306" i="4"/>
  <c r="C73" i="2" a="1"/>
  <c r="C73" i="2"/>
  <c r="I306" i="4"/>
  <c r="D73" i="2" a="1"/>
  <c r="D73" i="2"/>
  <c r="J306" i="4"/>
  <c r="C306" i="4"/>
  <c r="D104" i="3" a="1"/>
  <c r="D104" i="3"/>
  <c r="M306" i="4"/>
  <c r="D306" i="4"/>
  <c r="B105" i="3" a="1"/>
  <c r="B105" i="3"/>
  <c r="K307" i="4"/>
  <c r="B307" i="4"/>
  <c r="C307" i="4"/>
  <c r="D105" i="3" a="1"/>
  <c r="D105" i="3"/>
  <c r="M307" i="4"/>
  <c r="D307" i="4"/>
  <c r="B89" i="1"/>
  <c r="E309" i="4"/>
  <c r="B74" i="2" a="1"/>
  <c r="B74" i="2"/>
  <c r="H309" i="4"/>
  <c r="B309" i="4"/>
  <c r="C89" i="1"/>
  <c r="F309" i="4"/>
  <c r="C74" i="2" a="1"/>
  <c r="C74" i="2"/>
  <c r="I309" i="4"/>
  <c r="D74" i="2" a="1"/>
  <c r="D74" i="2"/>
  <c r="J309" i="4"/>
  <c r="C309" i="4"/>
  <c r="D89" i="1"/>
  <c r="G309" i="4"/>
  <c r="D309" i="4"/>
  <c r="B106" i="3" a="1"/>
  <c r="B106" i="3"/>
  <c r="K311" i="4"/>
  <c r="B311" i="4"/>
  <c r="C311" i="4"/>
  <c r="D106" i="3" a="1"/>
  <c r="D106" i="3"/>
  <c r="M311" i="4"/>
  <c r="D311" i="4"/>
  <c r="B107" i="3" a="1"/>
  <c r="B107" i="3"/>
  <c r="K312" i="4"/>
  <c r="B312" i="4"/>
  <c r="C312" i="4"/>
  <c r="D107" i="3" a="1"/>
  <c r="D107" i="3"/>
  <c r="M312" i="4"/>
  <c r="D312" i="4"/>
  <c r="B99" i="5" a="1"/>
  <c r="B99" i="5"/>
  <c r="N313" i="4"/>
  <c r="B313" i="4"/>
  <c r="C99" i="5" a="1"/>
  <c r="C99" i="5"/>
  <c r="O313" i="4"/>
  <c r="C313" i="4"/>
  <c r="D99" i="5" a="1"/>
  <c r="D99" i="5"/>
  <c r="P313" i="4"/>
  <c r="D313" i="4"/>
  <c r="B90" i="1"/>
  <c r="E314" i="4"/>
  <c r="B314" i="4"/>
  <c r="C90" i="1"/>
  <c r="F314" i="4"/>
  <c r="C314" i="4"/>
  <c r="D90" i="1"/>
  <c r="G314" i="4"/>
  <c r="D314" i="4"/>
  <c r="B91" i="1"/>
  <c r="E315" i="4"/>
  <c r="B315" i="4"/>
  <c r="C91" i="1"/>
  <c r="F315" i="4"/>
  <c r="C315" i="4"/>
  <c r="D91" i="1"/>
  <c r="G315" i="4"/>
  <c r="D315" i="4"/>
  <c r="B100" i="5" a="1"/>
  <c r="B100" i="5"/>
  <c r="N316" i="4"/>
  <c r="B316" i="4"/>
  <c r="C100" i="5" a="1"/>
  <c r="C100" i="5"/>
  <c r="O316" i="4"/>
  <c r="C316" i="4"/>
  <c r="D100" i="5" a="1"/>
  <c r="D100" i="5"/>
  <c r="P316" i="4"/>
  <c r="D316" i="4"/>
  <c r="B92" i="1"/>
  <c r="E317" i="4"/>
  <c r="B195" i="2" a="1"/>
  <c r="B195" i="2"/>
  <c r="H317" i="4"/>
  <c r="B108" i="3" a="1"/>
  <c r="B108" i="3"/>
  <c r="K317" i="4"/>
  <c r="B101" i="5" a="1"/>
  <c r="B101" i="5"/>
  <c r="N317" i="4"/>
  <c r="B317" i="4"/>
  <c r="C92" i="1"/>
  <c r="F317" i="4"/>
  <c r="C195" i="2" a="1"/>
  <c r="C195" i="2"/>
  <c r="I317" i="4"/>
  <c r="D195" i="2" a="1"/>
  <c r="D195" i="2"/>
  <c r="J317" i="4"/>
  <c r="C101" i="5" a="1"/>
  <c r="C101" i="5"/>
  <c r="O317" i="4"/>
  <c r="C317" i="4"/>
  <c r="D92" i="1"/>
  <c r="G317" i="4"/>
  <c r="D108" i="3" a="1"/>
  <c r="D108" i="3"/>
  <c r="M317" i="4"/>
  <c r="D101" i="5" a="1"/>
  <c r="D101" i="5"/>
  <c r="P317" i="4"/>
  <c r="D317" i="4"/>
  <c r="B93" i="1"/>
  <c r="E318" i="4"/>
  <c r="B318" i="4"/>
  <c r="C93" i="1"/>
  <c r="F318" i="4"/>
  <c r="C318" i="4"/>
  <c r="D93" i="1"/>
  <c r="G318" i="4"/>
  <c r="D318" i="4"/>
  <c r="B109" i="3" a="1"/>
  <c r="B109" i="3"/>
  <c r="K320" i="4"/>
  <c r="B320" i="4"/>
  <c r="C320" i="4"/>
  <c r="D109" i="3" a="1"/>
  <c r="D109" i="3"/>
  <c r="M320" i="4"/>
  <c r="D320" i="4"/>
  <c r="B75" i="2" a="1"/>
  <c r="B75" i="2"/>
  <c r="H321" i="4"/>
  <c r="B321" i="4"/>
  <c r="C75" i="2" a="1"/>
  <c r="C75" i="2"/>
  <c r="I321" i="4"/>
  <c r="D75" i="2" a="1"/>
  <c r="D75" i="2"/>
  <c r="J321" i="4"/>
  <c r="C321" i="4"/>
  <c r="D321" i="4"/>
  <c r="B94" i="1"/>
  <c r="E322" i="4"/>
  <c r="B322" i="4"/>
  <c r="C94" i="1"/>
  <c r="F322" i="4"/>
  <c r="C322" i="4"/>
  <c r="D94" i="1"/>
  <c r="G322" i="4"/>
  <c r="D322" i="4"/>
  <c r="B102" i="5" a="1"/>
  <c r="B102" i="5"/>
  <c r="N323" i="4"/>
  <c r="B323" i="4"/>
  <c r="C102" i="5" a="1"/>
  <c r="C102" i="5"/>
  <c r="O323" i="4"/>
  <c r="C323" i="4"/>
  <c r="D102" i="5" a="1"/>
  <c r="D102" i="5"/>
  <c r="P323" i="4"/>
  <c r="D323" i="4"/>
  <c r="B95" i="1"/>
  <c r="E325" i="4"/>
  <c r="B325" i="4"/>
  <c r="C95" i="1"/>
  <c r="F325" i="4"/>
  <c r="C325" i="4"/>
  <c r="D95" i="1"/>
  <c r="G325" i="4"/>
  <c r="D325" i="4"/>
  <c r="B103" i="5" a="1"/>
  <c r="B103" i="5"/>
  <c r="N326" i="4"/>
  <c r="B326" i="4"/>
  <c r="C103" i="5" a="1"/>
  <c r="C103" i="5"/>
  <c r="O326" i="4"/>
  <c r="C326" i="4"/>
  <c r="D103" i="5" a="1"/>
  <c r="D103" i="5"/>
  <c r="P326" i="4"/>
  <c r="D326" i="4"/>
  <c r="B104" i="5" a="1"/>
  <c r="B104" i="5"/>
  <c r="N327" i="4"/>
  <c r="B327" i="4"/>
  <c r="C104" i="5" a="1"/>
  <c r="C104" i="5"/>
  <c r="O327" i="4"/>
  <c r="C327" i="4"/>
  <c r="D104" i="5" a="1"/>
  <c r="D104" i="5"/>
  <c r="P327" i="4"/>
  <c r="D327" i="4"/>
  <c r="B76" i="2" a="1"/>
  <c r="B76" i="2"/>
  <c r="H328" i="4"/>
  <c r="B328" i="4"/>
  <c r="C76" i="2" a="1"/>
  <c r="C76" i="2"/>
  <c r="I328" i="4"/>
  <c r="D76" i="2" a="1"/>
  <c r="D76" i="2"/>
  <c r="J328" i="4"/>
  <c r="C328" i="4"/>
  <c r="D328" i="4"/>
  <c r="B96" i="1"/>
  <c r="E330" i="4"/>
  <c r="B77" i="2" a="1"/>
  <c r="B77" i="2"/>
  <c r="H330" i="4"/>
  <c r="B110" i="3" a="1"/>
  <c r="B110" i="3"/>
  <c r="K330" i="4"/>
  <c r="B330" i="4"/>
  <c r="C96" i="1"/>
  <c r="F330" i="4"/>
  <c r="C77" i="2" a="1"/>
  <c r="C77" i="2"/>
  <c r="I330" i="4"/>
  <c r="D77" i="2" a="1"/>
  <c r="D77" i="2"/>
  <c r="J330" i="4"/>
  <c r="C330" i="4"/>
  <c r="D96" i="1"/>
  <c r="G330" i="4"/>
  <c r="D110" i="3" a="1"/>
  <c r="D110" i="3"/>
  <c r="M330" i="4"/>
  <c r="D330" i="4"/>
  <c r="B105" i="5" a="1"/>
  <c r="B105" i="5"/>
  <c r="N331" i="4"/>
  <c r="B331" i="4"/>
  <c r="C105" i="5" a="1"/>
  <c r="C105" i="5"/>
  <c r="O331" i="4"/>
  <c r="C331" i="4"/>
  <c r="D105" i="5" a="1"/>
  <c r="D105" i="5"/>
  <c r="P331" i="4"/>
  <c r="D331" i="4"/>
  <c r="B106" i="5" a="1"/>
  <c r="B106" i="5"/>
  <c r="N332" i="4"/>
  <c r="B332" i="4"/>
  <c r="C106" i="5" a="1"/>
  <c r="C106" i="5"/>
  <c r="O332" i="4"/>
  <c r="C332" i="4"/>
  <c r="D106" i="5" a="1"/>
  <c r="D106" i="5"/>
  <c r="P332" i="4"/>
  <c r="D332" i="4"/>
  <c r="B111" i="3" a="1"/>
  <c r="B111" i="3"/>
  <c r="K335" i="4"/>
  <c r="B335" i="4"/>
  <c r="C335" i="4"/>
  <c r="D111" i="3" a="1"/>
  <c r="D111" i="3"/>
  <c r="M335" i="4"/>
  <c r="D335" i="4"/>
  <c r="B112" i="3" a="1"/>
  <c r="B112" i="3"/>
  <c r="K337" i="4"/>
  <c r="B337" i="4"/>
  <c r="C337" i="4"/>
  <c r="D112" i="3" a="1"/>
  <c r="D112" i="3"/>
  <c r="M337" i="4"/>
  <c r="D337" i="4"/>
  <c r="B113" i="3" a="1"/>
  <c r="B113" i="3"/>
  <c r="K338" i="4"/>
  <c r="B107" i="5" a="1"/>
  <c r="B107" i="5"/>
  <c r="N338" i="4"/>
  <c r="B338" i="4"/>
  <c r="C107" i="5" a="1"/>
  <c r="C107" i="5"/>
  <c r="O338" i="4"/>
  <c r="C338" i="4"/>
  <c r="D113" i="3" a="1"/>
  <c r="D113" i="3"/>
  <c r="M338" i="4"/>
  <c r="D107" i="5" a="1"/>
  <c r="D107" i="5"/>
  <c r="P338" i="4"/>
  <c r="D338" i="4"/>
  <c r="B114" i="3" a="1"/>
  <c r="B114" i="3"/>
  <c r="K339" i="4"/>
  <c r="B108" i="5" a="1"/>
  <c r="B108" i="5"/>
  <c r="N339" i="4"/>
  <c r="B339" i="4"/>
  <c r="C108" i="5" a="1"/>
  <c r="C108" i="5"/>
  <c r="O339" i="4"/>
  <c r="C339" i="4"/>
  <c r="D114" i="3" a="1"/>
  <c r="D114" i="3"/>
  <c r="M339" i="4"/>
  <c r="D108" i="5" a="1"/>
  <c r="D108" i="5"/>
  <c r="P339" i="4"/>
  <c r="D339" i="4"/>
  <c r="B115" i="3" a="1"/>
  <c r="B115" i="3"/>
  <c r="K340" i="4"/>
  <c r="B109" i="5" a="1"/>
  <c r="B109" i="5"/>
  <c r="N340" i="4"/>
  <c r="B340" i="4"/>
  <c r="C109" i="5" a="1"/>
  <c r="C109" i="5"/>
  <c r="O340" i="4"/>
  <c r="C340" i="4"/>
  <c r="D115" i="3" a="1"/>
  <c r="D115" i="3"/>
  <c r="M340" i="4"/>
  <c r="D109" i="5" a="1"/>
  <c r="D109" i="5"/>
  <c r="P340" i="4"/>
  <c r="D340" i="4"/>
  <c r="B97" i="1"/>
  <c r="E345" i="4"/>
  <c r="B345" i="4"/>
  <c r="C97" i="1"/>
  <c r="F345" i="4"/>
  <c r="C345" i="4"/>
  <c r="D97" i="1"/>
  <c r="G345" i="4"/>
  <c r="D345" i="4"/>
  <c r="B78" i="2" a="1"/>
  <c r="B78" i="2"/>
  <c r="H346" i="4"/>
  <c r="B346" i="4"/>
  <c r="C78" i="2" a="1"/>
  <c r="C78" i="2"/>
  <c r="I346" i="4"/>
  <c r="D78" i="2" a="1"/>
  <c r="D78" i="2"/>
  <c r="J346" i="4"/>
  <c r="C346" i="4"/>
  <c r="D346" i="4"/>
  <c r="B98" i="1"/>
  <c r="E347" i="4"/>
  <c r="B116" i="3" a="1"/>
  <c r="B116" i="3"/>
  <c r="K347" i="4"/>
  <c r="B347" i="4"/>
  <c r="C98" i="1"/>
  <c r="F347" i="4"/>
  <c r="C347" i="4"/>
  <c r="D98" i="1"/>
  <c r="G347" i="4"/>
  <c r="D116" i="3" a="1"/>
  <c r="D116" i="3"/>
  <c r="M347" i="4"/>
  <c r="D347" i="4"/>
  <c r="B110" i="5" a="1"/>
  <c r="B110" i="5"/>
  <c r="N348" i="4"/>
  <c r="B348" i="4"/>
  <c r="C110" i="5" a="1"/>
  <c r="C110" i="5"/>
  <c r="O348" i="4"/>
  <c r="C348" i="4"/>
  <c r="D110" i="5" a="1"/>
  <c r="D110" i="5"/>
  <c r="P348" i="4"/>
  <c r="D348" i="4"/>
  <c r="B79" i="2" a="1"/>
  <c r="B79" i="2"/>
  <c r="H349" i="4"/>
  <c r="B349" i="4"/>
  <c r="C79" i="2" a="1"/>
  <c r="C79" i="2"/>
  <c r="I349" i="4"/>
  <c r="D79" i="2" a="1"/>
  <c r="D79" i="2"/>
  <c r="J349" i="4"/>
  <c r="C349" i="4"/>
  <c r="D349" i="4"/>
  <c r="B80" i="2" a="1"/>
  <c r="B80" i="2"/>
  <c r="H350" i="4"/>
  <c r="B350" i="4"/>
  <c r="C80" i="2" a="1"/>
  <c r="C80" i="2"/>
  <c r="I350" i="4"/>
  <c r="D80" i="2" a="1"/>
  <c r="D80" i="2"/>
  <c r="J350" i="4"/>
  <c r="C350" i="4"/>
  <c r="D350" i="4"/>
  <c r="B81" i="2" a="1"/>
  <c r="B81" i="2"/>
  <c r="H351" i="4"/>
  <c r="B351" i="4"/>
  <c r="C81" i="2" a="1"/>
  <c r="C81" i="2"/>
  <c r="I351" i="4"/>
  <c r="D81" i="2" a="1"/>
  <c r="D81" i="2"/>
  <c r="J351" i="4"/>
  <c r="C351" i="4"/>
  <c r="D351" i="4"/>
  <c r="B111" i="5" a="1"/>
  <c r="B111" i="5"/>
  <c r="N352" i="4"/>
  <c r="B352" i="4"/>
  <c r="C111" i="5" a="1"/>
  <c r="C111" i="5"/>
  <c r="O352" i="4"/>
  <c r="C352" i="4"/>
  <c r="D111" i="5" a="1"/>
  <c r="D111" i="5"/>
  <c r="P352" i="4"/>
  <c r="D352" i="4"/>
  <c r="B99" i="1"/>
  <c r="E353" i="4"/>
  <c r="B82" i="2" a="1"/>
  <c r="B82" i="2"/>
  <c r="H353" i="4"/>
  <c r="B117" i="3" a="1"/>
  <c r="B117" i="3"/>
  <c r="K353" i="4"/>
  <c r="B353" i="4"/>
  <c r="C99" i="1"/>
  <c r="F353" i="4"/>
  <c r="C82" i="2" a="1"/>
  <c r="C82" i="2"/>
  <c r="I353" i="4"/>
  <c r="D82" i="2" a="1"/>
  <c r="D82" i="2"/>
  <c r="J353" i="4"/>
  <c r="C353" i="4"/>
  <c r="D99" i="1"/>
  <c r="G353" i="4"/>
  <c r="D117" i="3" a="1"/>
  <c r="D117" i="3"/>
  <c r="M353" i="4"/>
  <c r="D353" i="4"/>
  <c r="B100" i="1"/>
  <c r="E355" i="4"/>
  <c r="B83" i="2" a="1"/>
  <c r="B83" i="2"/>
  <c r="H355" i="4"/>
  <c r="B118" i="3" a="1"/>
  <c r="B118" i="3"/>
  <c r="K355" i="4"/>
  <c r="B112" i="5" a="1"/>
  <c r="B112" i="5"/>
  <c r="N355" i="4"/>
  <c r="B355" i="4"/>
  <c r="C100" i="1"/>
  <c r="F355" i="4"/>
  <c r="C83" i="2" a="1"/>
  <c r="C83" i="2"/>
  <c r="I355" i="4"/>
  <c r="D83" i="2" a="1"/>
  <c r="D83" i="2"/>
  <c r="J355" i="4"/>
  <c r="C112" i="5" a="1"/>
  <c r="C112" i="5"/>
  <c r="O355" i="4"/>
  <c r="C355" i="4"/>
  <c r="D100" i="1"/>
  <c r="G355" i="4"/>
  <c r="D118" i="3" a="1"/>
  <c r="D118" i="3"/>
  <c r="M355" i="4"/>
  <c r="D112" i="5" a="1"/>
  <c r="D112" i="5"/>
  <c r="P355" i="4"/>
  <c r="D355" i="4"/>
  <c r="B113" i="5" a="1"/>
  <c r="B113" i="5"/>
  <c r="N357" i="4"/>
  <c r="B357" i="4"/>
  <c r="C113" i="5" a="1"/>
  <c r="C113" i="5"/>
  <c r="O357" i="4"/>
  <c r="C357" i="4"/>
  <c r="D113" i="5" a="1"/>
  <c r="D113" i="5"/>
  <c r="P357" i="4"/>
  <c r="D357" i="4"/>
  <c r="B114" i="5" a="1"/>
  <c r="B114" i="5"/>
  <c r="N358" i="4"/>
  <c r="B358" i="4"/>
  <c r="C114" i="5" a="1"/>
  <c r="C114" i="5"/>
  <c r="O358" i="4"/>
  <c r="C358" i="4"/>
  <c r="D114" i="5" a="1"/>
  <c r="D114" i="5"/>
  <c r="P358" i="4"/>
  <c r="D358" i="4"/>
  <c r="B101" i="1"/>
  <c r="E359" i="4"/>
  <c r="B359" i="4"/>
  <c r="C101" i="1"/>
  <c r="F359" i="4"/>
  <c r="C359" i="4"/>
  <c r="D101" i="1"/>
  <c r="G359" i="4"/>
  <c r="D359" i="4"/>
  <c r="B84" i="2" a="1"/>
  <c r="B84" i="2"/>
  <c r="H360" i="4"/>
  <c r="B119" i="3" a="1"/>
  <c r="B119" i="3"/>
  <c r="K360" i="4"/>
  <c r="B115" i="5" a="1"/>
  <c r="B115" i="5"/>
  <c r="N360" i="4"/>
  <c r="B360" i="4"/>
  <c r="C84" i="2" a="1"/>
  <c r="C84" i="2"/>
  <c r="I360" i="4"/>
  <c r="D84" i="2" a="1"/>
  <c r="D84" i="2"/>
  <c r="J360" i="4"/>
  <c r="C115" i="5" a="1"/>
  <c r="C115" i="5"/>
  <c r="O360" i="4"/>
  <c r="C360" i="4"/>
  <c r="D119" i="3" a="1"/>
  <c r="D119" i="3"/>
  <c r="M360" i="4"/>
  <c r="D115" i="5" a="1"/>
  <c r="D115" i="5"/>
  <c r="P360" i="4"/>
  <c r="D360" i="4"/>
  <c r="B120" i="3" a="1"/>
  <c r="B120" i="3"/>
  <c r="K361" i="4"/>
  <c r="B361" i="4"/>
  <c r="C361" i="4"/>
  <c r="D120" i="3" a="1"/>
  <c r="D120" i="3"/>
  <c r="M361" i="4"/>
  <c r="D361" i="4"/>
  <c r="B116" i="5" a="1"/>
  <c r="B116" i="5"/>
  <c r="N362" i="4"/>
  <c r="B362" i="4"/>
  <c r="C116" i="5" a="1"/>
  <c r="C116" i="5"/>
  <c r="O362" i="4"/>
  <c r="C362" i="4"/>
  <c r="D116" i="5" a="1"/>
  <c r="D116" i="5"/>
  <c r="P362" i="4"/>
  <c r="D362" i="4"/>
  <c r="B117" i="5" a="1"/>
  <c r="B117" i="5"/>
  <c r="N364" i="4"/>
  <c r="B364" i="4"/>
  <c r="C117" i="5" a="1"/>
  <c r="C117" i="5"/>
  <c r="O364" i="4"/>
  <c r="C364" i="4"/>
  <c r="D117" i="5" a="1"/>
  <c r="D117" i="5"/>
  <c r="P364" i="4"/>
  <c r="D364" i="4"/>
  <c r="B121" i="3" a="1"/>
  <c r="B121" i="3"/>
  <c r="K363" i="4"/>
  <c r="B363" i="4"/>
  <c r="C363" i="4"/>
  <c r="D121" i="3" a="1"/>
  <c r="D121" i="3"/>
  <c r="M363" i="4"/>
  <c r="D363" i="4"/>
  <c r="B122" i="3" a="1"/>
  <c r="B122" i="3"/>
  <c r="K366" i="4"/>
  <c r="B366" i="4"/>
  <c r="C366" i="4"/>
  <c r="D122" i="3" a="1"/>
  <c r="D122" i="3"/>
  <c r="M366" i="4"/>
  <c r="D366" i="4"/>
  <c r="B85" i="2" a="1"/>
  <c r="B85" i="2"/>
  <c r="H368" i="4"/>
  <c r="B368" i="4"/>
  <c r="C85" i="2" a="1"/>
  <c r="C85" i="2"/>
  <c r="I368" i="4"/>
  <c r="D85" i="2" a="1"/>
  <c r="D85" i="2"/>
  <c r="J368" i="4"/>
  <c r="C368" i="4"/>
  <c r="D368" i="4"/>
  <c r="B123" i="3" a="1"/>
  <c r="B123" i="3"/>
  <c r="K369" i="4"/>
  <c r="B369" i="4"/>
  <c r="C369" i="4"/>
  <c r="D123" i="3" a="1"/>
  <c r="D123" i="3"/>
  <c r="M369" i="4"/>
  <c r="D369" i="4"/>
  <c r="B86" i="2" a="1"/>
  <c r="B86" i="2"/>
  <c r="H370" i="4"/>
  <c r="B124" i="3" a="1"/>
  <c r="B124" i="3"/>
  <c r="K370" i="4"/>
  <c r="B118" i="5" a="1"/>
  <c r="B118" i="5"/>
  <c r="N370" i="4"/>
  <c r="B370" i="4"/>
  <c r="C86" i="2" a="1"/>
  <c r="C86" i="2"/>
  <c r="I370" i="4"/>
  <c r="D86" i="2" a="1"/>
  <c r="D86" i="2"/>
  <c r="J370" i="4"/>
  <c r="C118" i="5" a="1"/>
  <c r="C118" i="5"/>
  <c r="O370" i="4"/>
  <c r="C370" i="4"/>
  <c r="D124" i="3" a="1"/>
  <c r="D124" i="3"/>
  <c r="M370" i="4"/>
  <c r="D118" i="5" a="1"/>
  <c r="D118" i="5"/>
  <c r="P370" i="4"/>
  <c r="D370" i="4"/>
  <c r="B119" i="5" a="1"/>
  <c r="B119" i="5"/>
  <c r="N371" i="4"/>
  <c r="B371" i="4"/>
  <c r="C119" i="5" a="1"/>
  <c r="C119" i="5"/>
  <c r="O371" i="4"/>
  <c r="C371" i="4"/>
  <c r="D119" i="5" a="1"/>
  <c r="D119" i="5"/>
  <c r="P371" i="4"/>
  <c r="D371" i="4"/>
  <c r="B120" i="5" a="1"/>
  <c r="B120" i="5"/>
  <c r="N372" i="4"/>
  <c r="B372" i="4"/>
  <c r="C120" i="5" a="1"/>
  <c r="C120" i="5"/>
  <c r="O372" i="4"/>
  <c r="C372" i="4"/>
  <c r="D120" i="5" a="1"/>
  <c r="D120" i="5"/>
  <c r="P372" i="4"/>
  <c r="D372" i="4"/>
  <c r="B87" i="2" a="1"/>
  <c r="B87" i="2"/>
  <c r="H373" i="4"/>
  <c r="B373" i="4"/>
  <c r="C87" i="2" a="1"/>
  <c r="C87" i="2"/>
  <c r="I373" i="4"/>
  <c r="D87" i="2" a="1"/>
  <c r="D87" i="2"/>
  <c r="J373" i="4"/>
  <c r="C373" i="4"/>
  <c r="D373" i="4"/>
  <c r="B88" i="2" a="1"/>
  <c r="B88" i="2"/>
  <c r="H374" i="4"/>
  <c r="B125" i="3" a="1"/>
  <c r="B125" i="3"/>
  <c r="K374" i="4"/>
  <c r="B374" i="4"/>
  <c r="C88" i="2" a="1"/>
  <c r="C88" i="2"/>
  <c r="I374" i="4"/>
  <c r="D88" i="2" a="1"/>
  <c r="D88" i="2"/>
  <c r="J374" i="4"/>
  <c r="C374" i="4"/>
  <c r="D125" i="3" a="1"/>
  <c r="D125" i="3"/>
  <c r="M374" i="4"/>
  <c r="D374" i="4"/>
  <c r="B121" i="5" a="1"/>
  <c r="B121" i="5"/>
  <c r="N375" i="4"/>
  <c r="B375" i="4"/>
  <c r="C121" i="5" a="1"/>
  <c r="C121" i="5"/>
  <c r="O375" i="4"/>
  <c r="C375" i="4"/>
  <c r="D121" i="5" a="1"/>
  <c r="D121" i="5"/>
  <c r="P375" i="4"/>
  <c r="D375" i="4"/>
  <c r="B89" i="2" a="1"/>
  <c r="B89" i="2"/>
  <c r="H376" i="4"/>
  <c r="B376" i="4"/>
  <c r="C89" i="2" a="1"/>
  <c r="C89" i="2"/>
  <c r="I376" i="4"/>
  <c r="D89" i="2" a="1"/>
  <c r="D89" i="2"/>
  <c r="J376" i="4"/>
  <c r="C376" i="4"/>
  <c r="D376" i="4"/>
  <c r="B90" i="2" a="1"/>
  <c r="B90" i="2"/>
  <c r="H377" i="4"/>
  <c r="B126" i="3" a="1"/>
  <c r="B126" i="3"/>
  <c r="K377" i="4"/>
  <c r="B377" i="4"/>
  <c r="C90" i="2" a="1"/>
  <c r="C90" i="2"/>
  <c r="I377" i="4"/>
  <c r="D90" i="2" a="1"/>
  <c r="D90" i="2"/>
  <c r="J377" i="4"/>
  <c r="C377" i="4"/>
  <c r="D126" i="3" a="1"/>
  <c r="D126" i="3"/>
  <c r="M377" i="4"/>
  <c r="D377" i="4"/>
  <c r="B122" i="5" a="1"/>
  <c r="B122" i="5"/>
  <c r="N380" i="4"/>
  <c r="B380" i="4"/>
  <c r="C122" i="5" a="1"/>
  <c r="C122" i="5"/>
  <c r="O380" i="4"/>
  <c r="C380" i="4"/>
  <c r="D122" i="5" a="1"/>
  <c r="D122" i="5"/>
  <c r="P380" i="4"/>
  <c r="D380" i="4"/>
  <c r="B127" i="3" a="1"/>
  <c r="B127" i="3"/>
  <c r="K382" i="4"/>
  <c r="B123" i="5" a="1"/>
  <c r="B123" i="5"/>
  <c r="N382" i="4"/>
  <c r="B382" i="4"/>
  <c r="C123" i="5" a="1"/>
  <c r="C123" i="5"/>
  <c r="O382" i="4"/>
  <c r="C382" i="4"/>
  <c r="D127" i="3" a="1"/>
  <c r="D127" i="3"/>
  <c r="M382" i="4"/>
  <c r="D123" i="5" a="1"/>
  <c r="D123" i="5"/>
  <c r="P382" i="4"/>
  <c r="D382" i="4"/>
  <c r="B128" i="3" a="1"/>
  <c r="B128" i="3"/>
  <c r="K384" i="4"/>
  <c r="B384" i="4"/>
  <c r="C384" i="4"/>
  <c r="D128" i="3" a="1"/>
  <c r="D128" i="3"/>
  <c r="M384" i="4"/>
  <c r="D384" i="4"/>
  <c r="B129" i="3" a="1"/>
  <c r="B129" i="3"/>
  <c r="K385" i="4"/>
  <c r="B124" i="5" a="1"/>
  <c r="B124" i="5"/>
  <c r="N385" i="4"/>
  <c r="B385" i="4"/>
  <c r="C124" i="5" a="1"/>
  <c r="C124" i="5"/>
  <c r="O385" i="4"/>
  <c r="C385" i="4"/>
  <c r="D129" i="3" a="1"/>
  <c r="D129" i="3"/>
  <c r="M385" i="4"/>
  <c r="D124" i="5" a="1"/>
  <c r="D124" i="5"/>
  <c r="P385" i="4"/>
  <c r="D385" i="4"/>
  <c r="B91" i="2" a="1"/>
  <c r="B91" i="2"/>
  <c r="H386" i="4"/>
  <c r="B386" i="4"/>
  <c r="C91" i="2" a="1"/>
  <c r="C91" i="2"/>
  <c r="I386" i="4"/>
  <c r="D91" i="2" a="1"/>
  <c r="D91" i="2"/>
  <c r="J386" i="4"/>
  <c r="C386" i="4"/>
  <c r="D386" i="4"/>
  <c r="B92" i="2" a="1"/>
  <c r="B92" i="2"/>
  <c r="H387" i="4"/>
  <c r="B387" i="4"/>
  <c r="C92" i="2" a="1"/>
  <c r="C92" i="2"/>
  <c r="I387" i="4"/>
  <c r="D92" i="2" a="1"/>
  <c r="D92" i="2"/>
  <c r="J387" i="4"/>
  <c r="C387" i="4"/>
  <c r="D387" i="4"/>
  <c r="B125" i="5" a="1"/>
  <c r="B125" i="5"/>
  <c r="N388" i="4"/>
  <c r="B388" i="4"/>
  <c r="C125" i="5" a="1"/>
  <c r="C125" i="5"/>
  <c r="O388" i="4"/>
  <c r="C388" i="4"/>
  <c r="D125" i="5" a="1"/>
  <c r="D125" i="5"/>
  <c r="P388" i="4"/>
  <c r="D388" i="4"/>
  <c r="B102" i="1"/>
  <c r="E389" i="4"/>
  <c r="B389" i="4"/>
  <c r="C102" i="1"/>
  <c r="F389" i="4"/>
  <c r="C389" i="4"/>
  <c r="D102" i="1"/>
  <c r="G389" i="4"/>
  <c r="D389" i="4"/>
  <c r="B130" i="3" a="1"/>
  <c r="B130" i="3"/>
  <c r="K391" i="4"/>
  <c r="B391" i="4"/>
  <c r="C391" i="4"/>
  <c r="D130" i="3" a="1"/>
  <c r="D130" i="3"/>
  <c r="M391" i="4"/>
  <c r="D391" i="4"/>
  <c r="B103" i="1"/>
  <c r="E392" i="4"/>
  <c r="B392" i="4"/>
  <c r="C103" i="1"/>
  <c r="F392" i="4"/>
  <c r="C392" i="4"/>
  <c r="D103" i="1"/>
  <c r="G392" i="4"/>
  <c r="D392" i="4"/>
  <c r="B126" i="5" a="1"/>
  <c r="B126" i="5"/>
  <c r="N393" i="4"/>
  <c r="B393" i="4"/>
  <c r="C126" i="5" a="1"/>
  <c r="C126" i="5"/>
  <c r="O393" i="4"/>
  <c r="C393" i="4"/>
  <c r="D126" i="5" a="1"/>
  <c r="D126" i="5"/>
  <c r="P393" i="4"/>
  <c r="D393" i="4"/>
  <c r="B104" i="1"/>
  <c r="E395" i="4"/>
  <c r="B93" i="2" a="1"/>
  <c r="B93" i="2"/>
  <c r="H395" i="4"/>
  <c r="B395" i="4"/>
  <c r="C104" i="1"/>
  <c r="F395" i="4"/>
  <c r="C93" i="2" a="1"/>
  <c r="C93" i="2"/>
  <c r="I395" i="4"/>
  <c r="D93" i="2" a="1"/>
  <c r="D93" i="2"/>
  <c r="J395" i="4"/>
  <c r="C395" i="4"/>
  <c r="D104" i="1"/>
  <c r="G395" i="4"/>
  <c r="D395" i="4"/>
  <c r="B131" i="3" a="1"/>
  <c r="B131" i="3"/>
  <c r="K396" i="4"/>
  <c r="B127" i="5" a="1"/>
  <c r="B127" i="5"/>
  <c r="N396" i="4"/>
  <c r="B396" i="4"/>
  <c r="C127" i="5" a="1"/>
  <c r="C127" i="5"/>
  <c r="O396" i="4"/>
  <c r="C396" i="4"/>
  <c r="D131" i="3" a="1"/>
  <c r="D131" i="3"/>
  <c r="M396" i="4"/>
  <c r="D127" i="5" a="1"/>
  <c r="D127" i="5"/>
  <c r="P396" i="4"/>
  <c r="D396" i="4"/>
  <c r="B132" i="3" a="1"/>
  <c r="B132" i="3"/>
  <c r="K399" i="4"/>
  <c r="B399" i="4"/>
  <c r="C399" i="4"/>
  <c r="D132" i="3" a="1"/>
  <c r="D132" i="3"/>
  <c r="M399" i="4"/>
  <c r="D399" i="4"/>
  <c r="B94" i="2" a="1"/>
  <c r="B94" i="2"/>
  <c r="H400" i="4"/>
  <c r="B133" i="3" a="1"/>
  <c r="B133" i="3"/>
  <c r="K400" i="4"/>
  <c r="B400" i="4"/>
  <c r="C94" i="2" a="1"/>
  <c r="C94" i="2"/>
  <c r="I400" i="4"/>
  <c r="D94" i="2" a="1"/>
  <c r="D94" i="2"/>
  <c r="J400" i="4"/>
  <c r="C400" i="4"/>
  <c r="D133" i="3" a="1"/>
  <c r="D133" i="3"/>
  <c r="M400" i="4"/>
  <c r="D400" i="4"/>
  <c r="B128" i="5" a="1"/>
  <c r="B128" i="5"/>
  <c r="N401" i="4"/>
  <c r="B401" i="4"/>
  <c r="C128" i="5" a="1"/>
  <c r="C128" i="5"/>
  <c r="O401" i="4"/>
  <c r="C401" i="4"/>
  <c r="D128" i="5" a="1"/>
  <c r="D128" i="5"/>
  <c r="P401" i="4"/>
  <c r="D401" i="4"/>
  <c r="B129" i="5" a="1"/>
  <c r="B129" i="5"/>
  <c r="N403" i="4"/>
  <c r="B403" i="4"/>
  <c r="C129" i="5" a="1"/>
  <c r="C129" i="5"/>
  <c r="O403" i="4"/>
  <c r="C403" i="4"/>
  <c r="D129" i="5" a="1"/>
  <c r="D129" i="5"/>
  <c r="P403" i="4"/>
  <c r="D403" i="4"/>
  <c r="B105" i="1"/>
  <c r="E404" i="4"/>
  <c r="B404" i="4"/>
  <c r="C105" i="1"/>
  <c r="F404" i="4"/>
  <c r="C404" i="4"/>
  <c r="D105" i="1"/>
  <c r="G404" i="4"/>
  <c r="D404" i="4"/>
  <c r="B95" i="2" a="1"/>
  <c r="B95" i="2"/>
  <c r="H406" i="4"/>
  <c r="B406" i="4"/>
  <c r="C95" i="2" a="1"/>
  <c r="C95" i="2"/>
  <c r="I406" i="4"/>
  <c r="D95" i="2" a="1"/>
  <c r="D95" i="2"/>
  <c r="J406" i="4"/>
  <c r="C406" i="4"/>
  <c r="D406" i="4"/>
  <c r="B106" i="1"/>
  <c r="E407" i="4"/>
  <c r="B407" i="4"/>
  <c r="C106" i="1"/>
  <c r="F407" i="4"/>
  <c r="C407" i="4"/>
  <c r="D106" i="1"/>
  <c r="G407" i="4"/>
  <c r="D407" i="4"/>
  <c r="B107" i="1"/>
  <c r="E398" i="4"/>
  <c r="B398" i="4"/>
  <c r="C107" i="1"/>
  <c r="F398" i="4"/>
  <c r="C398" i="4"/>
  <c r="D107" i="1"/>
  <c r="G398" i="4"/>
  <c r="D398" i="4"/>
  <c r="B108" i="1"/>
  <c r="E408" i="4"/>
  <c r="B408" i="4"/>
  <c r="C108" i="1"/>
  <c r="F408" i="4"/>
  <c r="C408" i="4"/>
  <c r="D108" i="1"/>
  <c r="G408" i="4"/>
  <c r="D408" i="4"/>
  <c r="B96" i="2" a="1"/>
  <c r="B96" i="2"/>
  <c r="H409" i="4"/>
  <c r="B134" i="3" a="1"/>
  <c r="B134" i="3"/>
  <c r="K409" i="4"/>
  <c r="B130" i="5" a="1"/>
  <c r="B130" i="5"/>
  <c r="N409" i="4"/>
  <c r="B409" i="4"/>
  <c r="C96" i="2" a="1"/>
  <c r="C96" i="2"/>
  <c r="I409" i="4"/>
  <c r="D96" i="2" a="1"/>
  <c r="D96" i="2"/>
  <c r="J409" i="4"/>
  <c r="C130" i="5" a="1"/>
  <c r="C130" i="5"/>
  <c r="O409" i="4"/>
  <c r="C409" i="4"/>
  <c r="D134" i="3" a="1"/>
  <c r="D134" i="3"/>
  <c r="M409" i="4"/>
  <c r="D130" i="5" a="1"/>
  <c r="D130" i="5"/>
  <c r="P409" i="4"/>
  <c r="D409" i="4"/>
  <c r="B109" i="1"/>
  <c r="E410" i="4"/>
  <c r="B410" i="4"/>
  <c r="C109" i="1"/>
  <c r="F410" i="4"/>
  <c r="C410" i="4"/>
  <c r="D109" i="1"/>
  <c r="G410" i="4"/>
  <c r="D410" i="4"/>
  <c r="B110" i="1"/>
  <c r="E414" i="4"/>
  <c r="B414" i="4"/>
  <c r="C110" i="1"/>
  <c r="F414" i="4"/>
  <c r="C414" i="4"/>
  <c r="D110" i="1"/>
  <c r="G414" i="4"/>
  <c r="D414" i="4"/>
  <c r="B136" i="3" a="1"/>
  <c r="B136" i="3"/>
  <c r="K415" i="4"/>
  <c r="B415" i="4"/>
  <c r="C415" i="4"/>
  <c r="D136" i="3" a="1"/>
  <c r="D136" i="3"/>
  <c r="M415" i="4"/>
  <c r="D415" i="4"/>
  <c r="B97" i="2" a="1"/>
  <c r="B97" i="2"/>
  <c r="H417" i="4"/>
  <c r="B137" i="3" a="1"/>
  <c r="B137" i="3"/>
  <c r="K417" i="4"/>
  <c r="B417" i="4"/>
  <c r="C97" i="2" a="1"/>
  <c r="C97" i="2"/>
  <c r="I417" i="4"/>
  <c r="D97" i="2" a="1"/>
  <c r="D97" i="2"/>
  <c r="J417" i="4"/>
  <c r="C417" i="4"/>
  <c r="D137" i="3" a="1"/>
  <c r="D137" i="3"/>
  <c r="M417" i="4"/>
  <c r="D417" i="4"/>
  <c r="B111" i="1"/>
  <c r="E420" i="4"/>
  <c r="B420" i="4"/>
  <c r="C111" i="1"/>
  <c r="F420" i="4"/>
  <c r="C420" i="4"/>
  <c r="D111" i="1"/>
  <c r="G420" i="4"/>
  <c r="D420" i="4"/>
  <c r="B138" i="3" a="1"/>
  <c r="B138" i="3"/>
  <c r="K421" i="4"/>
  <c r="B421" i="4"/>
  <c r="C421" i="4"/>
  <c r="D138" i="3" a="1"/>
  <c r="D138" i="3"/>
  <c r="M421" i="4"/>
  <c r="D421" i="4"/>
  <c r="B98" i="2" a="1"/>
  <c r="B98" i="2"/>
  <c r="H422" i="4"/>
  <c r="B422" i="4"/>
  <c r="C98" i="2" a="1"/>
  <c r="C98" i="2"/>
  <c r="I422" i="4"/>
  <c r="D98" i="2" a="1"/>
  <c r="D98" i="2"/>
  <c r="J422" i="4"/>
  <c r="C422" i="4"/>
  <c r="D422" i="4"/>
  <c r="B112" i="1"/>
  <c r="E423" i="4"/>
  <c r="B131" i="5" a="1"/>
  <c r="B131" i="5"/>
  <c r="N423" i="4"/>
  <c r="B423" i="4"/>
  <c r="C112" i="1"/>
  <c r="F423" i="4"/>
  <c r="C131" i="5" a="1"/>
  <c r="C131" i="5"/>
  <c r="O423" i="4"/>
  <c r="C423" i="4"/>
  <c r="D112" i="1"/>
  <c r="G423" i="4"/>
  <c r="D131" i="5" a="1"/>
  <c r="D131" i="5"/>
  <c r="P423" i="4"/>
  <c r="D423" i="4"/>
  <c r="B139" i="3" a="1"/>
  <c r="B139" i="3"/>
  <c r="K426" i="4"/>
  <c r="B426" i="4"/>
  <c r="C426" i="4"/>
  <c r="D139" i="3" a="1"/>
  <c r="D139" i="3"/>
  <c r="M426" i="4"/>
  <c r="D426" i="4"/>
  <c r="B113" i="1"/>
  <c r="E427" i="4"/>
  <c r="B427" i="4"/>
  <c r="C113" i="1"/>
  <c r="F427" i="4"/>
  <c r="C427" i="4"/>
  <c r="D113" i="1"/>
  <c r="G427" i="4"/>
  <c r="D427" i="4"/>
  <c r="B114" i="1"/>
  <c r="E428" i="4"/>
  <c r="B140" i="3" a="1"/>
  <c r="B140" i="3"/>
  <c r="K428" i="4"/>
  <c r="B132" i="5" a="1"/>
  <c r="B132" i="5"/>
  <c r="N428" i="4"/>
  <c r="B428" i="4"/>
  <c r="C114" i="1"/>
  <c r="F428" i="4"/>
  <c r="C132" i="5" a="1"/>
  <c r="C132" i="5"/>
  <c r="O428" i="4"/>
  <c r="C428" i="4"/>
  <c r="D114" i="1"/>
  <c r="G428" i="4"/>
  <c r="D140" i="3" a="1"/>
  <c r="D140" i="3"/>
  <c r="M428" i="4"/>
  <c r="D132" i="5" a="1"/>
  <c r="D132" i="5"/>
  <c r="P428" i="4"/>
  <c r="D428" i="4"/>
  <c r="B115" i="1"/>
  <c r="E429" i="4"/>
  <c r="B429" i="4"/>
  <c r="C115" i="1"/>
  <c r="F429" i="4"/>
  <c r="C429" i="4"/>
  <c r="D115" i="1"/>
  <c r="G429" i="4"/>
  <c r="D429" i="4"/>
  <c r="B141" i="3" a="1"/>
  <c r="B141" i="3"/>
  <c r="K430" i="4"/>
  <c r="B430" i="4"/>
  <c r="C430" i="4"/>
  <c r="D141" i="3" a="1"/>
  <c r="D141" i="3"/>
  <c r="M430" i="4"/>
  <c r="D430" i="4"/>
  <c r="B116" i="1"/>
  <c r="E431" i="4"/>
  <c r="B99" i="2" a="1"/>
  <c r="B99" i="2"/>
  <c r="H431" i="4"/>
  <c r="B431" i="4"/>
  <c r="C116" i="1"/>
  <c r="F431" i="4"/>
  <c r="C99" i="2" a="1"/>
  <c r="C99" i="2"/>
  <c r="I431" i="4"/>
  <c r="D99" i="2" a="1"/>
  <c r="D99" i="2"/>
  <c r="J431" i="4"/>
  <c r="C431" i="4"/>
  <c r="D116" i="1"/>
  <c r="G431" i="4"/>
  <c r="D431" i="4"/>
  <c r="B117" i="1"/>
  <c r="E432" i="4"/>
  <c r="B432" i="4"/>
  <c r="C117" i="1"/>
  <c r="F432" i="4"/>
  <c r="C432" i="4"/>
  <c r="D117" i="1"/>
  <c r="G432" i="4"/>
  <c r="D432" i="4"/>
  <c r="B142" i="3" a="1"/>
  <c r="B142" i="3"/>
  <c r="K433" i="4"/>
  <c r="B433" i="4"/>
  <c r="C433" i="4"/>
  <c r="D142" i="3" a="1"/>
  <c r="D142" i="3"/>
  <c r="M433" i="4"/>
  <c r="D433" i="4"/>
  <c r="B133" i="5" a="1"/>
  <c r="B133" i="5"/>
  <c r="N434" i="4"/>
  <c r="B434" i="4"/>
  <c r="C133" i="5" a="1"/>
  <c r="C133" i="5"/>
  <c r="O434" i="4"/>
  <c r="C434" i="4"/>
  <c r="D133" i="5" a="1"/>
  <c r="D133" i="5"/>
  <c r="P434" i="4"/>
  <c r="D434" i="4"/>
  <c r="B134" i="5" a="1"/>
  <c r="B134" i="5"/>
  <c r="N436" i="4"/>
  <c r="B436" i="4"/>
  <c r="C134" i="5" a="1"/>
  <c r="C134" i="5"/>
  <c r="O436" i="4"/>
  <c r="C436" i="4"/>
  <c r="D134" i="5" a="1"/>
  <c r="D134" i="5"/>
  <c r="P436" i="4"/>
  <c r="D436" i="4"/>
  <c r="B143" i="3" a="1"/>
  <c r="B143" i="3"/>
  <c r="K437" i="4"/>
  <c r="B437" i="4"/>
  <c r="C437" i="4"/>
  <c r="D143" i="3" a="1"/>
  <c r="D143" i="3"/>
  <c r="M437" i="4"/>
  <c r="D437" i="4"/>
  <c r="B144" i="3" a="1"/>
  <c r="B144" i="3"/>
  <c r="K439" i="4"/>
  <c r="B135" i="5" a="1"/>
  <c r="B135" i="5"/>
  <c r="N439" i="4"/>
  <c r="B439" i="4"/>
  <c r="C135" i="5" a="1"/>
  <c r="C135" i="5"/>
  <c r="O439" i="4"/>
  <c r="C439" i="4"/>
  <c r="D144" i="3" a="1"/>
  <c r="D144" i="3"/>
  <c r="M439" i="4"/>
  <c r="D135" i="5" a="1"/>
  <c r="D135" i="5"/>
  <c r="P439" i="4"/>
  <c r="D439" i="4"/>
  <c r="B118" i="1"/>
  <c r="E440" i="4"/>
  <c r="B440" i="4"/>
  <c r="C118" i="1"/>
  <c r="F440" i="4"/>
  <c r="C440" i="4"/>
  <c r="D118" i="1"/>
  <c r="G440" i="4"/>
  <c r="D440" i="4"/>
  <c r="B119" i="1"/>
  <c r="E441" i="4"/>
  <c r="B441" i="4"/>
  <c r="C119" i="1"/>
  <c r="F441" i="4"/>
  <c r="C441" i="4"/>
  <c r="D119" i="1"/>
  <c r="G441" i="4"/>
  <c r="D441" i="4"/>
  <c r="B145" i="3" a="1"/>
  <c r="B145" i="3"/>
  <c r="K442" i="4"/>
  <c r="B442" i="4"/>
  <c r="C442" i="4"/>
  <c r="D145" i="3" a="1"/>
  <c r="D145" i="3"/>
  <c r="M442" i="4"/>
  <c r="D442" i="4"/>
  <c r="B146" i="3" a="1"/>
  <c r="B146" i="3"/>
  <c r="K444" i="4"/>
  <c r="B136" i="5" a="1"/>
  <c r="B136" i="5"/>
  <c r="N444" i="4"/>
  <c r="B444" i="4"/>
  <c r="C136" i="5" a="1"/>
  <c r="C136" i="5"/>
  <c r="O444" i="4"/>
  <c r="C444" i="4"/>
  <c r="D146" i="3" a="1"/>
  <c r="D146" i="3"/>
  <c r="M444" i="4"/>
  <c r="D136" i="5" a="1"/>
  <c r="D136" i="5"/>
  <c r="P444" i="4"/>
  <c r="D444" i="4"/>
  <c r="B120" i="1"/>
  <c r="E445" i="4"/>
  <c r="B445" i="4"/>
  <c r="C120" i="1"/>
  <c r="F445" i="4"/>
  <c r="C445" i="4"/>
  <c r="D120" i="1"/>
  <c r="G445" i="4"/>
  <c r="D445" i="4"/>
  <c r="B100" i="2" a="1"/>
  <c r="B100" i="2"/>
  <c r="H446" i="4"/>
  <c r="B446" i="4"/>
  <c r="C100" i="2" a="1"/>
  <c r="C100" i="2"/>
  <c r="I446" i="4"/>
  <c r="D100" i="2" a="1"/>
  <c r="D100" i="2"/>
  <c r="J446" i="4"/>
  <c r="C446" i="4"/>
  <c r="D446" i="4"/>
  <c r="B101" i="2" a="1"/>
  <c r="B101" i="2"/>
  <c r="H447" i="4"/>
  <c r="B447" i="4"/>
  <c r="C101" i="2" a="1"/>
  <c r="C101" i="2"/>
  <c r="I447" i="4"/>
  <c r="D101" i="2" a="1"/>
  <c r="D101" i="2"/>
  <c r="J447" i="4"/>
  <c r="C447" i="4"/>
  <c r="D447" i="4"/>
  <c r="B102" i="2" a="1"/>
  <c r="B102" i="2"/>
  <c r="H449" i="4"/>
  <c r="B137" i="5" a="1"/>
  <c r="B137" i="5"/>
  <c r="N449" i="4"/>
  <c r="B449" i="4"/>
  <c r="C102" i="2" a="1"/>
  <c r="C102" i="2"/>
  <c r="I449" i="4"/>
  <c r="D102" i="2" a="1"/>
  <c r="D102" i="2"/>
  <c r="J449" i="4"/>
  <c r="C137" i="5" a="1"/>
  <c r="C137" i="5"/>
  <c r="O449" i="4"/>
  <c r="C449" i="4"/>
  <c r="D137" i="5" a="1"/>
  <c r="D137" i="5"/>
  <c r="P449" i="4"/>
  <c r="D449" i="4"/>
  <c r="B147" i="3" a="1"/>
  <c r="B147" i="3"/>
  <c r="K452" i="4"/>
  <c r="B452" i="4"/>
  <c r="C452" i="4"/>
  <c r="D147" i="3" a="1"/>
  <c r="D147" i="3"/>
  <c r="M452" i="4"/>
  <c r="D452" i="4"/>
  <c r="B148" i="3" a="1"/>
  <c r="B148" i="3"/>
  <c r="K457" i="4"/>
  <c r="B457" i="4"/>
  <c r="C457" i="4"/>
  <c r="D148" i="3" a="1"/>
  <c r="D148" i="3"/>
  <c r="M457" i="4"/>
  <c r="D457" i="4"/>
  <c r="B149" i="3" a="1"/>
  <c r="B149" i="3"/>
  <c r="K458" i="4"/>
  <c r="B138" i="5" a="1"/>
  <c r="B138" i="5"/>
  <c r="N458" i="4"/>
  <c r="B458" i="4"/>
  <c r="C138" i="5" a="1"/>
  <c r="C138" i="5"/>
  <c r="O458" i="4"/>
  <c r="C458" i="4"/>
  <c r="D149" i="3" a="1"/>
  <c r="D149" i="3"/>
  <c r="M458" i="4"/>
  <c r="D138" i="5" a="1"/>
  <c r="D138" i="5"/>
  <c r="P458" i="4"/>
  <c r="D458" i="4"/>
  <c r="B121" i="1"/>
  <c r="E460" i="4"/>
  <c r="B460" i="4"/>
  <c r="C121" i="1"/>
  <c r="F460" i="4"/>
  <c r="C460" i="4"/>
  <c r="D121" i="1"/>
  <c r="G460" i="4"/>
  <c r="D460" i="4"/>
  <c r="B103" i="2" a="1"/>
  <c r="B103" i="2"/>
  <c r="H462" i="4"/>
  <c r="B150" i="3" a="1"/>
  <c r="B150" i="3"/>
  <c r="K462" i="4"/>
  <c r="B462" i="4"/>
  <c r="C103" i="2" a="1"/>
  <c r="C103" i="2"/>
  <c r="I462" i="4"/>
  <c r="D103" i="2" a="1"/>
  <c r="D103" i="2"/>
  <c r="J462" i="4"/>
  <c r="C462" i="4"/>
  <c r="D150" i="3" a="1"/>
  <c r="D150" i="3"/>
  <c r="M462" i="4"/>
  <c r="D462" i="4"/>
  <c r="B122" i="1"/>
  <c r="E463" i="4"/>
  <c r="B463" i="4"/>
  <c r="C122" i="1"/>
  <c r="F463" i="4"/>
  <c r="C463" i="4"/>
  <c r="D122" i="1"/>
  <c r="G463" i="4"/>
  <c r="D463" i="4"/>
  <c r="B151" i="3" a="1"/>
  <c r="B151" i="3"/>
  <c r="K468" i="4"/>
  <c r="B139" i="5" a="1"/>
  <c r="B139" i="5"/>
  <c r="N468" i="4"/>
  <c r="B468" i="4"/>
  <c r="C139" i="5" a="1"/>
  <c r="C139" i="5"/>
  <c r="O468" i="4"/>
  <c r="C468" i="4"/>
  <c r="D151" i="3" a="1"/>
  <c r="D151" i="3"/>
  <c r="M468" i="4"/>
  <c r="D139" i="5" a="1"/>
  <c r="D139" i="5"/>
  <c r="P468" i="4"/>
  <c r="D468" i="4"/>
  <c r="B152" i="3" a="1"/>
  <c r="B152" i="3"/>
  <c r="K469" i="4"/>
  <c r="B469" i="4"/>
  <c r="C469" i="4"/>
  <c r="D152" i="3" a="1"/>
  <c r="D152" i="3"/>
  <c r="M469" i="4"/>
  <c r="D469" i="4"/>
  <c r="B153" i="3" a="1"/>
  <c r="B153" i="3"/>
  <c r="K473" i="4"/>
  <c r="B473" i="4"/>
  <c r="C473" i="4"/>
  <c r="D153" i="3" a="1"/>
  <c r="D153" i="3"/>
  <c r="M473" i="4"/>
  <c r="D473" i="4"/>
  <c r="B104" i="2" a="1"/>
  <c r="B104" i="2"/>
  <c r="H474" i="4"/>
  <c r="B474" i="4"/>
  <c r="C104" i="2" a="1"/>
  <c r="C104" i="2"/>
  <c r="I474" i="4"/>
  <c r="D104" i="2" a="1"/>
  <c r="D104" i="2"/>
  <c r="J474" i="4"/>
  <c r="C474" i="4"/>
  <c r="D474" i="4"/>
  <c r="B123" i="1"/>
  <c r="E476" i="4"/>
  <c r="B476" i="4"/>
  <c r="C123" i="1"/>
  <c r="F476" i="4"/>
  <c r="C476" i="4"/>
  <c r="D123" i="1"/>
  <c r="G476" i="4"/>
  <c r="D476" i="4"/>
  <c r="B124" i="1"/>
  <c r="E478" i="4"/>
  <c r="B105" i="2" a="1"/>
  <c r="B105" i="2"/>
  <c r="H478" i="4"/>
  <c r="B478" i="4"/>
  <c r="C124" i="1"/>
  <c r="F478" i="4"/>
  <c r="C105" i="2" a="1"/>
  <c r="C105" i="2"/>
  <c r="I478" i="4"/>
  <c r="D105" i="2" a="1"/>
  <c r="D105" i="2"/>
  <c r="J478" i="4"/>
  <c r="C478" i="4"/>
  <c r="D124" i="1"/>
  <c r="G478" i="4"/>
  <c r="D478" i="4"/>
  <c r="B125" i="1"/>
  <c r="E479" i="4"/>
  <c r="B479" i="4"/>
  <c r="C125" i="1"/>
  <c r="F479" i="4"/>
  <c r="C479" i="4"/>
  <c r="D125" i="1"/>
  <c r="G479" i="4"/>
  <c r="D479" i="4"/>
  <c r="B140" i="5" a="1"/>
  <c r="B140" i="5"/>
  <c r="N477" i="4"/>
  <c r="B477" i="4"/>
  <c r="C140" i="5" a="1"/>
  <c r="C140" i="5"/>
  <c r="O477" i="4"/>
  <c r="C477" i="4"/>
  <c r="D140" i="5" a="1"/>
  <c r="D140" i="5"/>
  <c r="P477" i="4"/>
  <c r="D477" i="4"/>
  <c r="B141" i="5" a="1"/>
  <c r="B141" i="5"/>
  <c r="N480" i="4"/>
  <c r="B480" i="4"/>
  <c r="C141" i="5" a="1"/>
  <c r="C141" i="5"/>
  <c r="O480" i="4"/>
  <c r="C480" i="4"/>
  <c r="D141" i="5" a="1"/>
  <c r="D141" i="5"/>
  <c r="P480" i="4"/>
  <c r="D480" i="4"/>
  <c r="B142" i="5" a="1"/>
  <c r="B142" i="5"/>
  <c r="N481" i="4"/>
  <c r="B481" i="4"/>
  <c r="C142" i="5" a="1"/>
  <c r="C142" i="5"/>
  <c r="O481" i="4"/>
  <c r="C481" i="4"/>
  <c r="D142" i="5" a="1"/>
  <c r="D142" i="5"/>
  <c r="P481" i="4"/>
  <c r="D481" i="4"/>
  <c r="B143" i="5" a="1"/>
  <c r="B143" i="5"/>
  <c r="N483" i="4"/>
  <c r="B483" i="4"/>
  <c r="C143" i="5" a="1"/>
  <c r="C143" i="5"/>
  <c r="O483" i="4"/>
  <c r="C483" i="4"/>
  <c r="D143" i="5" a="1"/>
  <c r="D143" i="5"/>
  <c r="P483" i="4"/>
  <c r="D483" i="4"/>
  <c r="B144" i="5" a="1"/>
  <c r="B144" i="5"/>
  <c r="N484" i="4"/>
  <c r="B484" i="4"/>
  <c r="C144" i="5" a="1"/>
  <c r="C144" i="5"/>
  <c r="O484" i="4"/>
  <c r="C484" i="4"/>
  <c r="D144" i="5" a="1"/>
  <c r="D144" i="5"/>
  <c r="P484" i="4"/>
  <c r="D484" i="4"/>
  <c r="B154" i="3" a="1"/>
  <c r="B154" i="3"/>
  <c r="K485" i="4"/>
  <c r="B145" i="5" a="1"/>
  <c r="B145" i="5"/>
  <c r="N485" i="4"/>
  <c r="B485" i="4"/>
  <c r="C145" i="5" a="1"/>
  <c r="C145" i="5"/>
  <c r="O485" i="4"/>
  <c r="C485" i="4"/>
  <c r="D154" i="3" a="1"/>
  <c r="D154" i="3"/>
  <c r="M485" i="4"/>
  <c r="D145" i="5" a="1"/>
  <c r="D145" i="5"/>
  <c r="P485" i="4"/>
  <c r="D485" i="4"/>
  <c r="B106" i="2" a="1"/>
  <c r="B106" i="2"/>
  <c r="H486" i="4"/>
  <c r="B486" i="4"/>
  <c r="C106" i="2" a="1"/>
  <c r="C106" i="2"/>
  <c r="I486" i="4"/>
  <c r="D106" i="2" a="1"/>
  <c r="D106" i="2"/>
  <c r="J486" i="4"/>
  <c r="C486" i="4"/>
  <c r="D486" i="4"/>
  <c r="B126" i="1"/>
  <c r="E487" i="4"/>
  <c r="B107" i="2" a="1"/>
  <c r="B107" i="2"/>
  <c r="H487" i="4"/>
  <c r="B155" i="3" a="1"/>
  <c r="B155" i="3"/>
  <c r="K487" i="4"/>
  <c r="B487" i="4"/>
  <c r="C126" i="1"/>
  <c r="F487" i="4"/>
  <c r="C107" i="2" a="1"/>
  <c r="C107" i="2"/>
  <c r="I487" i="4"/>
  <c r="D107" i="2" a="1"/>
  <c r="D107" i="2"/>
  <c r="J487" i="4"/>
  <c r="C487" i="4"/>
  <c r="D126" i="1"/>
  <c r="G487" i="4"/>
  <c r="D155" i="3" a="1"/>
  <c r="D155" i="3"/>
  <c r="M487" i="4"/>
  <c r="D487" i="4"/>
  <c r="B127" i="1"/>
  <c r="E488" i="4"/>
  <c r="B488" i="4"/>
  <c r="C127" i="1"/>
  <c r="F488" i="4"/>
  <c r="C488" i="4"/>
  <c r="D127" i="1"/>
  <c r="G488" i="4"/>
  <c r="D488" i="4"/>
  <c r="B146" i="5" a="1"/>
  <c r="B146" i="5"/>
  <c r="N490" i="4"/>
  <c r="B490" i="4"/>
  <c r="C146" i="5" a="1"/>
  <c r="C146" i="5"/>
  <c r="O490" i="4"/>
  <c r="C490" i="4"/>
  <c r="D146" i="5" a="1"/>
  <c r="D146" i="5"/>
  <c r="P490" i="4"/>
  <c r="D490" i="4"/>
  <c r="B108" i="2" a="1"/>
  <c r="B108" i="2"/>
  <c r="H493" i="4"/>
  <c r="B493" i="4"/>
  <c r="C108" i="2" a="1"/>
  <c r="C108" i="2"/>
  <c r="I493" i="4"/>
  <c r="D108" i="2" a="1"/>
  <c r="D108" i="2"/>
  <c r="J493" i="4"/>
  <c r="C493" i="4"/>
  <c r="D493" i="4"/>
  <c r="B128" i="1"/>
  <c r="E494" i="4"/>
  <c r="B494" i="4"/>
  <c r="C128" i="1"/>
  <c r="F494" i="4"/>
  <c r="C494" i="4"/>
  <c r="D128" i="1"/>
  <c r="G494" i="4"/>
  <c r="D494" i="4"/>
  <c r="B147" i="5" a="1"/>
  <c r="B147" i="5"/>
  <c r="N495" i="4"/>
  <c r="B495" i="4"/>
  <c r="C147" i="5" a="1"/>
  <c r="C147" i="5"/>
  <c r="O495" i="4"/>
  <c r="C495" i="4"/>
  <c r="D147" i="5" a="1"/>
  <c r="D147" i="5"/>
  <c r="P495" i="4"/>
  <c r="D495" i="4"/>
  <c r="B148" i="5" a="1"/>
  <c r="B148" i="5"/>
  <c r="N496" i="4"/>
  <c r="B496" i="4"/>
  <c r="C148" i="5" a="1"/>
  <c r="C148" i="5"/>
  <c r="O496" i="4"/>
  <c r="C496" i="4"/>
  <c r="D148" i="5" a="1"/>
  <c r="D148" i="5"/>
  <c r="P496" i="4"/>
  <c r="D496" i="4"/>
  <c r="B149" i="5" a="1"/>
  <c r="B149" i="5"/>
  <c r="N497" i="4"/>
  <c r="B497" i="4"/>
  <c r="C149" i="5" a="1"/>
  <c r="C149" i="5"/>
  <c r="O497" i="4"/>
  <c r="C497" i="4"/>
  <c r="D149" i="5" a="1"/>
  <c r="D149" i="5"/>
  <c r="P497" i="4"/>
  <c r="D497" i="4"/>
  <c r="B109" i="2" a="1"/>
  <c r="B109" i="2"/>
  <c r="H499" i="4"/>
  <c r="B156" i="3" a="1"/>
  <c r="B156" i="3"/>
  <c r="K499" i="4"/>
  <c r="B499" i="4"/>
  <c r="C109" i="2" a="1"/>
  <c r="C109" i="2"/>
  <c r="I499" i="4"/>
  <c r="D109" i="2" a="1"/>
  <c r="D109" i="2"/>
  <c r="J499" i="4"/>
  <c r="C499" i="4"/>
  <c r="D156" i="3" a="1"/>
  <c r="D156" i="3"/>
  <c r="M499" i="4"/>
  <c r="D499" i="4"/>
  <c r="B129" i="1"/>
  <c r="E500" i="4"/>
  <c r="B500" i="4"/>
  <c r="C129" i="1"/>
  <c r="F500" i="4"/>
  <c r="C500" i="4"/>
  <c r="D129" i="1"/>
  <c r="G500" i="4"/>
  <c r="D500" i="4"/>
  <c r="B150" i="5" a="1"/>
  <c r="B150" i="5"/>
  <c r="N501" i="4"/>
  <c r="B501" i="4"/>
  <c r="C150" i="5" a="1"/>
  <c r="C150" i="5"/>
  <c r="O501" i="4"/>
  <c r="C501" i="4"/>
  <c r="D150" i="5" a="1"/>
  <c r="D150" i="5"/>
  <c r="P501" i="4"/>
  <c r="D501" i="4"/>
  <c r="B130" i="1"/>
  <c r="E503" i="4"/>
  <c r="B503" i="4"/>
  <c r="C130" i="1"/>
  <c r="F503" i="4"/>
  <c r="C503" i="4"/>
  <c r="D130" i="1"/>
  <c r="G503" i="4"/>
  <c r="D503" i="4"/>
  <c r="B151" i="5" a="1"/>
  <c r="B151" i="5"/>
  <c r="N504" i="4"/>
  <c r="B504" i="4"/>
  <c r="C151" i="5" a="1"/>
  <c r="C151" i="5"/>
  <c r="O504" i="4"/>
  <c r="C504" i="4"/>
  <c r="D151" i="5" a="1"/>
  <c r="D151" i="5"/>
  <c r="P504" i="4"/>
  <c r="D504" i="4"/>
  <c r="B152" i="5" a="1"/>
  <c r="B152" i="5"/>
  <c r="N505" i="4"/>
  <c r="B505" i="4"/>
  <c r="C152" i="5" a="1"/>
  <c r="C152" i="5"/>
  <c r="O505" i="4"/>
  <c r="C505" i="4"/>
  <c r="D152" i="5" a="1"/>
  <c r="D152" i="5"/>
  <c r="P505" i="4"/>
  <c r="D505" i="4"/>
  <c r="B110" i="2" a="1"/>
  <c r="B110" i="2"/>
  <c r="H506" i="4"/>
  <c r="B157" i="3" a="1"/>
  <c r="B157" i="3"/>
  <c r="K506" i="4"/>
  <c r="B153" i="5" a="1"/>
  <c r="B153" i="5"/>
  <c r="N506" i="4"/>
  <c r="B506" i="4"/>
  <c r="C110" i="2" a="1"/>
  <c r="C110" i="2"/>
  <c r="I506" i="4"/>
  <c r="D110" i="2" a="1"/>
  <c r="D110" i="2"/>
  <c r="J506" i="4"/>
  <c r="C153" i="5" a="1"/>
  <c r="C153" i="5"/>
  <c r="O506" i="4"/>
  <c r="C506" i="4"/>
  <c r="D157" i="3" a="1"/>
  <c r="D157" i="3"/>
  <c r="M506" i="4"/>
  <c r="D153" i="5" a="1"/>
  <c r="D153" i="5"/>
  <c r="P506" i="4"/>
  <c r="D506" i="4"/>
  <c r="B158" i="3" a="1"/>
  <c r="B158" i="3"/>
  <c r="K509" i="4"/>
  <c r="B509" i="4"/>
  <c r="C509" i="4"/>
  <c r="D158" i="3" a="1"/>
  <c r="D158" i="3"/>
  <c r="M509" i="4"/>
  <c r="D509" i="4"/>
  <c r="B159" i="3" a="1"/>
  <c r="B159" i="3"/>
  <c r="K510" i="4"/>
  <c r="B510" i="4"/>
  <c r="C510" i="4"/>
  <c r="D159" i="3" a="1"/>
  <c r="D159" i="3"/>
  <c r="M510" i="4"/>
  <c r="D510" i="4"/>
  <c r="B154" i="5" a="1"/>
  <c r="B154" i="5"/>
  <c r="N512" i="4"/>
  <c r="B512" i="4"/>
  <c r="C154" i="5" a="1"/>
  <c r="C154" i="5"/>
  <c r="O512" i="4"/>
  <c r="C512" i="4"/>
  <c r="D154" i="5" a="1"/>
  <c r="D154" i="5"/>
  <c r="P512" i="4"/>
  <c r="D512" i="4"/>
  <c r="B155" i="5" a="1"/>
  <c r="B155" i="5"/>
  <c r="N514" i="4"/>
  <c r="B514" i="4"/>
  <c r="C155" i="5" a="1"/>
  <c r="C155" i="5"/>
  <c r="O514" i="4"/>
  <c r="C514" i="4"/>
  <c r="D155" i="5" a="1"/>
  <c r="D155" i="5"/>
  <c r="P514" i="4"/>
  <c r="D514" i="4"/>
  <c r="B111" i="2" a="1"/>
  <c r="B111" i="2"/>
  <c r="H515" i="4"/>
  <c r="B515" i="4"/>
  <c r="C111" i="2" a="1"/>
  <c r="C111" i="2"/>
  <c r="I515" i="4"/>
  <c r="D111" i="2" a="1"/>
  <c r="D111" i="2"/>
  <c r="J515" i="4"/>
  <c r="C515" i="4"/>
  <c r="D515" i="4"/>
  <c r="B131" i="1"/>
  <c r="E516" i="4"/>
  <c r="B516" i="4"/>
  <c r="C131" i="1"/>
  <c r="F516" i="4"/>
  <c r="C516" i="4"/>
  <c r="D131" i="1"/>
  <c r="G516" i="4"/>
  <c r="D516" i="4"/>
  <c r="B132" i="1"/>
  <c r="E517" i="4"/>
  <c r="B517" i="4"/>
  <c r="C132" i="1"/>
  <c r="F517" i="4"/>
  <c r="C517" i="4"/>
  <c r="D132" i="1"/>
  <c r="G517" i="4"/>
  <c r="D517" i="4"/>
  <c r="B160" i="3" a="1"/>
  <c r="B160" i="3"/>
  <c r="K518" i="4"/>
  <c r="B518" i="4"/>
  <c r="C518" i="4"/>
  <c r="D160" i="3" a="1"/>
  <c r="D160" i="3"/>
  <c r="M518" i="4"/>
  <c r="D518" i="4"/>
  <c r="B133" i="1"/>
  <c r="E520" i="4"/>
  <c r="B161" i="3" a="1"/>
  <c r="B161" i="3"/>
  <c r="K520" i="4"/>
  <c r="B520" i="4"/>
  <c r="C133" i="1"/>
  <c r="F520" i="4"/>
  <c r="C520" i="4"/>
  <c r="D133" i="1"/>
  <c r="G520" i="4"/>
  <c r="D161" i="3" a="1"/>
  <c r="D161" i="3"/>
  <c r="M520" i="4"/>
  <c r="D520" i="4"/>
  <c r="B134" i="1"/>
  <c r="E521" i="4"/>
  <c r="B162" i="3" a="1"/>
  <c r="B162" i="3"/>
  <c r="K521" i="4"/>
  <c r="B521" i="4"/>
  <c r="C134" i="1"/>
  <c r="F521" i="4"/>
  <c r="C521" i="4"/>
  <c r="D134" i="1"/>
  <c r="G521" i="4"/>
  <c r="D162" i="3" a="1"/>
  <c r="D162" i="3"/>
  <c r="M521" i="4"/>
  <c r="D521" i="4"/>
  <c r="B156" i="5" a="1"/>
  <c r="B156" i="5"/>
  <c r="N522" i="4"/>
  <c r="B522" i="4"/>
  <c r="C156" i="5" a="1"/>
  <c r="C156" i="5"/>
  <c r="O522" i="4"/>
  <c r="C522" i="4"/>
  <c r="D156" i="5" a="1"/>
  <c r="D156" i="5"/>
  <c r="P522" i="4"/>
  <c r="D522" i="4"/>
  <c r="B157" i="5" a="1"/>
  <c r="B157" i="5"/>
  <c r="N523" i="4"/>
  <c r="B523" i="4"/>
  <c r="C157" i="5" a="1"/>
  <c r="C157" i="5"/>
  <c r="O523" i="4"/>
  <c r="C523" i="4"/>
  <c r="D157" i="5" a="1"/>
  <c r="D157" i="5"/>
  <c r="P523" i="4"/>
  <c r="D523" i="4"/>
  <c r="B158" i="5" a="1"/>
  <c r="B158" i="5"/>
  <c r="N526" i="4"/>
  <c r="B526" i="4"/>
  <c r="C158" i="5" a="1"/>
  <c r="C158" i="5"/>
  <c r="O526" i="4"/>
  <c r="C526" i="4"/>
  <c r="D158" i="5" a="1"/>
  <c r="D158" i="5"/>
  <c r="P526" i="4"/>
  <c r="D526" i="4"/>
  <c r="B163" i="3" a="1"/>
  <c r="B163" i="3"/>
  <c r="K527" i="4"/>
  <c r="B527" i="4"/>
  <c r="C527" i="4"/>
  <c r="D163" i="3" a="1"/>
  <c r="D163" i="3"/>
  <c r="M527" i="4"/>
  <c r="D527" i="4"/>
  <c r="B164" i="3" a="1"/>
  <c r="B164" i="3"/>
  <c r="K528" i="4"/>
  <c r="B528" i="4"/>
  <c r="C528" i="4"/>
  <c r="D164" i="3" a="1"/>
  <c r="D164" i="3"/>
  <c r="M528" i="4"/>
  <c r="D528" i="4"/>
  <c r="B159" i="5" a="1"/>
  <c r="B159" i="5"/>
  <c r="N529" i="4"/>
  <c r="B529" i="4"/>
  <c r="C159" i="5" a="1"/>
  <c r="C159" i="5"/>
  <c r="O529" i="4"/>
  <c r="C529" i="4"/>
  <c r="D159" i="5" a="1"/>
  <c r="D159" i="5"/>
  <c r="P529" i="4"/>
  <c r="D529" i="4"/>
  <c r="B135" i="1"/>
  <c r="E531" i="4"/>
  <c r="B531" i="4"/>
  <c r="C135" i="1"/>
  <c r="F531" i="4"/>
  <c r="C531" i="4"/>
  <c r="D135" i="1"/>
  <c r="G531" i="4"/>
  <c r="D531" i="4"/>
  <c r="B112" i="2" a="1"/>
  <c r="B112" i="2"/>
  <c r="H535" i="4"/>
  <c r="B535" i="4"/>
  <c r="C112" i="2" a="1"/>
  <c r="C112" i="2"/>
  <c r="I535" i="4"/>
  <c r="D112" i="2" a="1"/>
  <c r="D112" i="2"/>
  <c r="J535" i="4"/>
  <c r="C535" i="4"/>
  <c r="D535" i="4"/>
  <c r="B136" i="1"/>
  <c r="E536" i="4"/>
  <c r="B536" i="4"/>
  <c r="C136" i="1"/>
  <c r="F536" i="4"/>
  <c r="C536" i="4"/>
  <c r="D136" i="1"/>
  <c r="G536" i="4"/>
  <c r="D536" i="4"/>
  <c r="B160" i="5" a="1"/>
  <c r="B160" i="5"/>
  <c r="N537" i="4"/>
  <c r="B537" i="4"/>
  <c r="C160" i="5" a="1"/>
  <c r="C160" i="5"/>
  <c r="O537" i="4"/>
  <c r="C537" i="4"/>
  <c r="D160" i="5" a="1"/>
  <c r="D160" i="5"/>
  <c r="P537" i="4"/>
  <c r="D537" i="4"/>
  <c r="B165" i="3" a="1"/>
  <c r="B165" i="3"/>
  <c r="K538" i="4"/>
  <c r="B538" i="4"/>
  <c r="C538" i="4"/>
  <c r="D165" i="3" a="1"/>
  <c r="D165" i="3"/>
  <c r="M538" i="4"/>
  <c r="D538" i="4"/>
  <c r="B137" i="1"/>
  <c r="E539" i="4"/>
  <c r="B113" i="2" a="1"/>
  <c r="B113" i="2"/>
  <c r="H539" i="4"/>
  <c r="B539" i="4"/>
  <c r="C137" i="1"/>
  <c r="F539" i="4"/>
  <c r="C113" i="2" a="1"/>
  <c r="C113" i="2"/>
  <c r="I539" i="4"/>
  <c r="D113" i="2" a="1"/>
  <c r="D113" i="2"/>
  <c r="J539" i="4"/>
  <c r="C539" i="4"/>
  <c r="D137" i="1"/>
  <c r="G539" i="4"/>
  <c r="D539" i="4"/>
  <c r="B114" i="2" a="1"/>
  <c r="B114" i="2"/>
  <c r="H540" i="4"/>
  <c r="B166" i="3" a="1"/>
  <c r="B166" i="3"/>
  <c r="K540" i="4"/>
  <c r="B540" i="4"/>
  <c r="C114" i="2" a="1"/>
  <c r="C114" i="2"/>
  <c r="I540" i="4"/>
  <c r="D114" i="2" a="1"/>
  <c r="D114" i="2"/>
  <c r="J540" i="4"/>
  <c r="C540" i="4"/>
  <c r="D166" i="3" a="1"/>
  <c r="D166" i="3"/>
  <c r="M540" i="4"/>
  <c r="D540" i="4"/>
  <c r="B115" i="2" a="1"/>
  <c r="B115" i="2"/>
  <c r="H541" i="4"/>
  <c r="B167" i="3" a="1"/>
  <c r="B167" i="3"/>
  <c r="K541" i="4"/>
  <c r="B161" i="5" a="1"/>
  <c r="B161" i="5"/>
  <c r="N541" i="4"/>
  <c r="B541" i="4"/>
  <c r="C115" i="2" a="1"/>
  <c r="C115" i="2"/>
  <c r="I541" i="4"/>
  <c r="D115" i="2" a="1"/>
  <c r="D115" i="2"/>
  <c r="J541" i="4"/>
  <c r="C161" i="5" a="1"/>
  <c r="C161" i="5"/>
  <c r="O541" i="4"/>
  <c r="C541" i="4"/>
  <c r="D167" i="3" a="1"/>
  <c r="D167" i="3"/>
  <c r="M541" i="4"/>
  <c r="D161" i="5" a="1"/>
  <c r="D161" i="5"/>
  <c r="P541" i="4"/>
  <c r="D541" i="4"/>
  <c r="B138" i="1"/>
  <c r="E542" i="4"/>
  <c r="B168" i="3" a="1"/>
  <c r="B168" i="3"/>
  <c r="K542" i="4"/>
  <c r="B162" i="5" a="1"/>
  <c r="B162" i="5"/>
  <c r="N542" i="4"/>
  <c r="B542" i="4"/>
  <c r="C138" i="1"/>
  <c r="F542" i="4"/>
  <c r="C162" i="5" a="1"/>
  <c r="C162" i="5"/>
  <c r="O542" i="4"/>
  <c r="C542" i="4"/>
  <c r="D138" i="1"/>
  <c r="G542" i="4"/>
  <c r="D168" i="3" a="1"/>
  <c r="D168" i="3"/>
  <c r="M542" i="4"/>
  <c r="D162" i="5" a="1"/>
  <c r="D162" i="5"/>
  <c r="P542" i="4"/>
  <c r="D542" i="4"/>
  <c r="B169" i="3" a="1"/>
  <c r="B169" i="3"/>
  <c r="K544" i="4"/>
  <c r="B544" i="4"/>
  <c r="C544" i="4"/>
  <c r="D169" i="3" a="1"/>
  <c r="D169" i="3"/>
  <c r="M544" i="4"/>
  <c r="D544" i="4"/>
  <c r="B170" i="3" a="1"/>
  <c r="B170" i="3"/>
  <c r="K546" i="4"/>
  <c r="B163" i="5" a="1"/>
  <c r="B163" i="5"/>
  <c r="N546" i="4"/>
  <c r="B546" i="4"/>
  <c r="C163" i="5" a="1"/>
  <c r="C163" i="5"/>
  <c r="O546" i="4"/>
  <c r="C546" i="4"/>
  <c r="D170" i="3" a="1"/>
  <c r="D170" i="3"/>
  <c r="M546" i="4"/>
  <c r="D163" i="5" a="1"/>
  <c r="D163" i="5"/>
  <c r="P546" i="4"/>
  <c r="D546" i="4"/>
  <c r="B116" i="2" a="1"/>
  <c r="B116" i="2"/>
  <c r="H547" i="4"/>
  <c r="B171" i="3" a="1"/>
  <c r="B171" i="3"/>
  <c r="K547" i="4"/>
  <c r="B547" i="4"/>
  <c r="C116" i="2" a="1"/>
  <c r="C116" i="2"/>
  <c r="I547" i="4"/>
  <c r="D116" i="2" a="1"/>
  <c r="D116" i="2"/>
  <c r="J547" i="4"/>
  <c r="C547" i="4"/>
  <c r="D171" i="3" a="1"/>
  <c r="D171" i="3"/>
  <c r="M547" i="4"/>
  <c r="D547" i="4"/>
  <c r="B117" i="2" a="1"/>
  <c r="B117" i="2"/>
  <c r="H548" i="4"/>
  <c r="B548" i="4"/>
  <c r="C117" i="2" a="1"/>
  <c r="C117" i="2"/>
  <c r="I548" i="4"/>
  <c r="D117" i="2" a="1"/>
  <c r="D117" i="2"/>
  <c r="J548" i="4"/>
  <c r="C548" i="4"/>
  <c r="D548" i="4"/>
  <c r="B172" i="3" a="1"/>
  <c r="B172" i="3"/>
  <c r="K549" i="4"/>
  <c r="B549" i="4"/>
  <c r="C549" i="4"/>
  <c r="D172" i="3" a="1"/>
  <c r="D172" i="3"/>
  <c r="M549" i="4"/>
  <c r="D549" i="4"/>
  <c r="B139" i="1"/>
  <c r="E550" i="4"/>
  <c r="B550" i="4"/>
  <c r="C139" i="1"/>
  <c r="F550" i="4"/>
  <c r="C550" i="4"/>
  <c r="D139" i="1"/>
  <c r="G550" i="4"/>
  <c r="D550" i="4"/>
  <c r="B173" i="3" a="1"/>
  <c r="B173" i="3"/>
  <c r="K551" i="4"/>
  <c r="B551" i="4"/>
  <c r="C551" i="4"/>
  <c r="D173" i="3" a="1"/>
  <c r="D173" i="3"/>
  <c r="M551" i="4"/>
  <c r="D551" i="4"/>
  <c r="B121" i="2" a="1"/>
  <c r="B121" i="2"/>
  <c r="H560" i="4"/>
  <c r="B560" i="4"/>
  <c r="C121" i="2" a="1"/>
  <c r="C121" i="2"/>
  <c r="I560" i="4"/>
  <c r="D121" i="2" a="1"/>
  <c r="D121" i="2"/>
  <c r="J560" i="4"/>
  <c r="C560" i="4"/>
  <c r="D560" i="4"/>
  <c r="B174" i="3" a="1"/>
  <c r="B174" i="3"/>
  <c r="K554" i="4"/>
  <c r="B554" i="4"/>
  <c r="C554" i="4"/>
  <c r="D174" i="3" a="1"/>
  <c r="D174" i="3"/>
  <c r="M554" i="4"/>
  <c r="D554" i="4"/>
  <c r="B118" i="2" a="1"/>
  <c r="B118" i="2"/>
  <c r="H555" i="4"/>
  <c r="B555" i="4"/>
  <c r="C118" i="2" a="1"/>
  <c r="C118" i="2"/>
  <c r="I555" i="4"/>
  <c r="D118" i="2" a="1"/>
  <c r="D118" i="2"/>
  <c r="J555" i="4"/>
  <c r="C555" i="4"/>
  <c r="D555" i="4"/>
  <c r="B140" i="1"/>
  <c r="E556" i="4"/>
  <c r="B556" i="4"/>
  <c r="C140" i="1"/>
  <c r="F556" i="4"/>
  <c r="C556" i="4"/>
  <c r="D140" i="1"/>
  <c r="G556" i="4"/>
  <c r="D556" i="4"/>
  <c r="B119" i="2" a="1"/>
  <c r="B119" i="2"/>
  <c r="H557" i="4"/>
  <c r="B557" i="4"/>
  <c r="C119" i="2" a="1"/>
  <c r="C119" i="2"/>
  <c r="I557" i="4"/>
  <c r="D119" i="2" a="1"/>
  <c r="D119" i="2"/>
  <c r="J557" i="4"/>
  <c r="C557" i="4"/>
  <c r="D557" i="4"/>
  <c r="B164" i="5" a="1"/>
  <c r="B164" i="5"/>
  <c r="N558" i="4"/>
  <c r="B558" i="4"/>
  <c r="C164" i="5" a="1"/>
  <c r="C164" i="5"/>
  <c r="O558" i="4"/>
  <c r="C558" i="4"/>
  <c r="D164" i="5" a="1"/>
  <c r="D164" i="5"/>
  <c r="P558" i="4"/>
  <c r="D558" i="4"/>
  <c r="B120" i="2" a="1"/>
  <c r="B120" i="2"/>
  <c r="H559" i="4"/>
  <c r="B175" i="3" a="1"/>
  <c r="B175" i="3"/>
  <c r="K559" i="4"/>
  <c r="B559" i="4"/>
  <c r="C120" i="2" a="1"/>
  <c r="C120" i="2"/>
  <c r="I559" i="4"/>
  <c r="D120" i="2" a="1"/>
  <c r="D120" i="2"/>
  <c r="J559" i="4"/>
  <c r="C559" i="4"/>
  <c r="D175" i="3" a="1"/>
  <c r="D175" i="3"/>
  <c r="M559" i="4"/>
  <c r="D559" i="4"/>
  <c r="B165" i="5" a="1"/>
  <c r="B165" i="5"/>
  <c r="N562" i="4"/>
  <c r="B562" i="4"/>
  <c r="C165" i="5" a="1"/>
  <c r="C165" i="5"/>
  <c r="O562" i="4"/>
  <c r="C562" i="4"/>
  <c r="D165" i="5" a="1"/>
  <c r="D165" i="5"/>
  <c r="P562" i="4"/>
  <c r="D562" i="4"/>
  <c r="B141" i="1"/>
  <c r="E563" i="4"/>
  <c r="B563" i="4"/>
  <c r="C141" i="1"/>
  <c r="F563" i="4"/>
  <c r="C563" i="4"/>
  <c r="D141" i="1"/>
  <c r="G563" i="4"/>
  <c r="D563" i="4"/>
  <c r="B142" i="1"/>
  <c r="E564" i="4"/>
  <c r="B564" i="4"/>
  <c r="C142" i="1"/>
  <c r="F564" i="4"/>
  <c r="C564" i="4"/>
  <c r="D142" i="1"/>
  <c r="G564" i="4"/>
  <c r="D564" i="4"/>
  <c r="B122" i="2" a="1"/>
  <c r="B122" i="2"/>
  <c r="H566" i="4"/>
  <c r="B566" i="4"/>
  <c r="C122" i="2" a="1"/>
  <c r="C122" i="2"/>
  <c r="I566" i="4"/>
  <c r="D122" i="2" a="1"/>
  <c r="D122" i="2"/>
  <c r="J566" i="4"/>
  <c r="C566" i="4"/>
  <c r="D566" i="4"/>
  <c r="B123" i="2" a="1"/>
  <c r="B123" i="2"/>
  <c r="H567" i="4"/>
  <c r="B567" i="4"/>
  <c r="C123" i="2" a="1"/>
  <c r="C123" i="2"/>
  <c r="I567" i="4"/>
  <c r="D123" i="2" a="1"/>
  <c r="D123" i="2"/>
  <c r="J567" i="4"/>
  <c r="C567" i="4"/>
  <c r="D567" i="4"/>
  <c r="B143" i="1"/>
  <c r="E568" i="4"/>
  <c r="B124" i="2" a="1"/>
  <c r="B124" i="2"/>
  <c r="H568" i="4"/>
  <c r="B568" i="4"/>
  <c r="C143" i="1"/>
  <c r="F568" i="4"/>
  <c r="C124" i="2" a="1"/>
  <c r="C124" i="2"/>
  <c r="I568" i="4"/>
  <c r="D124" i="2" a="1"/>
  <c r="D124" i="2"/>
  <c r="J568" i="4"/>
  <c r="C568" i="4"/>
  <c r="D143" i="1"/>
  <c r="G568" i="4"/>
  <c r="D568" i="4"/>
  <c r="B176" i="3" a="1"/>
  <c r="B176" i="3"/>
  <c r="K569" i="4"/>
  <c r="B166" i="5" a="1"/>
  <c r="B166" i="5"/>
  <c r="N569" i="4"/>
  <c r="B569" i="4"/>
  <c r="C166" i="5" a="1"/>
  <c r="C166" i="5"/>
  <c r="O569" i="4"/>
  <c r="C569" i="4"/>
  <c r="D176" i="3" a="1"/>
  <c r="D176" i="3"/>
  <c r="M569" i="4"/>
  <c r="D166" i="5" a="1"/>
  <c r="D166" i="5"/>
  <c r="P569" i="4"/>
  <c r="D569" i="4"/>
  <c r="B144" i="1"/>
  <c r="E570" i="4"/>
  <c r="B570" i="4"/>
  <c r="C144" i="1"/>
  <c r="F570" i="4"/>
  <c r="C570" i="4"/>
  <c r="D144" i="1"/>
  <c r="G570" i="4"/>
  <c r="D570" i="4"/>
  <c r="B167" i="5" a="1"/>
  <c r="B167" i="5"/>
  <c r="N572" i="4"/>
  <c r="B572" i="4"/>
  <c r="C167" i="5" a="1"/>
  <c r="C167" i="5"/>
  <c r="O572" i="4"/>
  <c r="C572" i="4"/>
  <c r="D167" i="5" a="1"/>
  <c r="D167" i="5"/>
  <c r="P572" i="4"/>
  <c r="D572" i="4"/>
  <c r="B177" i="3" a="1"/>
  <c r="B177" i="3"/>
  <c r="K573" i="4"/>
  <c r="B168" i="5" a="1"/>
  <c r="B168" i="5"/>
  <c r="N573" i="4"/>
  <c r="B573" i="4"/>
  <c r="C168" i="5" a="1"/>
  <c r="C168" i="5"/>
  <c r="O573" i="4"/>
  <c r="C573" i="4"/>
  <c r="D177" i="3" a="1"/>
  <c r="D177" i="3"/>
  <c r="M573" i="4"/>
  <c r="D168" i="5" a="1"/>
  <c r="D168" i="5"/>
  <c r="P573" i="4"/>
  <c r="D573" i="4"/>
  <c r="B125" i="2" a="1"/>
  <c r="B125" i="2"/>
  <c r="H574" i="4"/>
  <c r="B178" i="3" a="1"/>
  <c r="B178" i="3"/>
  <c r="K574" i="4"/>
  <c r="B169" i="5" a="1"/>
  <c r="B169" i="5"/>
  <c r="N574" i="4"/>
  <c r="B574" i="4"/>
  <c r="C125" i="2" a="1"/>
  <c r="C125" i="2"/>
  <c r="I574" i="4"/>
  <c r="D125" i="2" a="1"/>
  <c r="D125" i="2"/>
  <c r="J574" i="4"/>
  <c r="C169" i="5" a="1"/>
  <c r="C169" i="5"/>
  <c r="O574" i="4"/>
  <c r="C574" i="4"/>
  <c r="D178" i="3" a="1"/>
  <c r="D178" i="3"/>
  <c r="M574" i="4"/>
  <c r="D169" i="5" a="1"/>
  <c r="D169" i="5"/>
  <c r="P574" i="4"/>
  <c r="D574" i="4"/>
  <c r="B179" i="3" a="1"/>
  <c r="B179" i="3"/>
  <c r="K575" i="4"/>
  <c r="B575" i="4"/>
  <c r="C575" i="4"/>
  <c r="D179" i="3" a="1"/>
  <c r="D179" i="3"/>
  <c r="M575" i="4"/>
  <c r="D575" i="4"/>
  <c r="B126" i="2" a="1"/>
  <c r="B126" i="2"/>
  <c r="H577" i="4"/>
  <c r="B577" i="4"/>
  <c r="C126" i="2" a="1"/>
  <c r="C126" i="2"/>
  <c r="I577" i="4"/>
  <c r="D126" i="2" a="1"/>
  <c r="D126" i="2"/>
  <c r="J577" i="4"/>
  <c r="C577" i="4"/>
  <c r="D577" i="4"/>
  <c r="B145" i="1"/>
  <c r="E578" i="4"/>
  <c r="B180" i="3" a="1"/>
  <c r="B180" i="3"/>
  <c r="K578" i="4"/>
  <c r="B170" i="5" a="1"/>
  <c r="B170" i="5"/>
  <c r="N578" i="4"/>
  <c r="B578" i="4"/>
  <c r="C145" i="1"/>
  <c r="F578" i="4"/>
  <c r="C170" i="5" a="1"/>
  <c r="C170" i="5"/>
  <c r="O578" i="4"/>
  <c r="C578" i="4"/>
  <c r="D145" i="1"/>
  <c r="G578" i="4"/>
  <c r="D180" i="3" a="1"/>
  <c r="D180" i="3"/>
  <c r="M578" i="4"/>
  <c r="D170" i="5" a="1"/>
  <c r="D170" i="5"/>
  <c r="P578" i="4"/>
  <c r="D578" i="4"/>
  <c r="B146" i="1"/>
  <c r="E579" i="4"/>
  <c r="B579" i="4"/>
  <c r="C146" i="1"/>
  <c r="F579" i="4"/>
  <c r="C579" i="4"/>
  <c r="D146" i="1"/>
  <c r="G579" i="4"/>
  <c r="D579" i="4"/>
  <c r="B171" i="5" a="1"/>
  <c r="B171" i="5"/>
  <c r="N580" i="4"/>
  <c r="B580" i="4"/>
  <c r="C171" i="5" a="1"/>
  <c r="C171" i="5"/>
  <c r="O580" i="4"/>
  <c r="C580" i="4"/>
  <c r="D171" i="5" a="1"/>
  <c r="D171" i="5"/>
  <c r="P580" i="4"/>
  <c r="D580" i="4"/>
  <c r="B127" i="2" a="1"/>
  <c r="B127" i="2"/>
  <c r="H581" i="4"/>
  <c r="B581" i="4"/>
  <c r="C127" i="2" a="1"/>
  <c r="C127" i="2"/>
  <c r="I581" i="4"/>
  <c r="D127" i="2" a="1"/>
  <c r="D127" i="2"/>
  <c r="J581" i="4"/>
  <c r="C581" i="4"/>
  <c r="D581" i="4"/>
  <c r="B172" i="5" a="1"/>
  <c r="B172" i="5"/>
  <c r="N582" i="4"/>
  <c r="B582" i="4"/>
  <c r="C172" i="5" a="1"/>
  <c r="C172" i="5"/>
  <c r="O582" i="4"/>
  <c r="C582" i="4"/>
  <c r="D172" i="5" a="1"/>
  <c r="D172" i="5"/>
  <c r="P582" i="4"/>
  <c r="D582" i="4"/>
  <c r="B147" i="1"/>
  <c r="E583" i="4"/>
  <c r="B128" i="2" a="1"/>
  <c r="B128" i="2"/>
  <c r="H583" i="4"/>
  <c r="B583" i="4"/>
  <c r="C147" i="1"/>
  <c r="F583" i="4"/>
  <c r="C128" i="2" a="1"/>
  <c r="C128" i="2"/>
  <c r="I583" i="4"/>
  <c r="D128" i="2" a="1"/>
  <c r="D128" i="2"/>
  <c r="J583" i="4"/>
  <c r="C583" i="4"/>
  <c r="D147" i="1"/>
  <c r="G583" i="4"/>
  <c r="D583" i="4"/>
  <c r="B181" i="3" a="1"/>
  <c r="B181" i="3"/>
  <c r="K584" i="4"/>
  <c r="B173" i="5" a="1"/>
  <c r="B173" i="5"/>
  <c r="N584" i="4"/>
  <c r="B584" i="4"/>
  <c r="C173" i="5" a="1"/>
  <c r="C173" i="5"/>
  <c r="O584" i="4"/>
  <c r="C584" i="4"/>
  <c r="D181" i="3" a="1"/>
  <c r="D181" i="3"/>
  <c r="M584" i="4"/>
  <c r="D173" i="5" a="1"/>
  <c r="D173" i="5"/>
  <c r="P584" i="4"/>
  <c r="D584" i="4"/>
  <c r="B148" i="1"/>
  <c r="E586" i="4"/>
  <c r="B182" i="3" a="1"/>
  <c r="B182" i="3"/>
  <c r="K586" i="4"/>
  <c r="B586" i="4"/>
  <c r="C148" i="1"/>
  <c r="F586" i="4"/>
  <c r="C586" i="4"/>
  <c r="D148" i="1"/>
  <c r="G586" i="4"/>
  <c r="D182" i="3" a="1"/>
  <c r="D182" i="3"/>
  <c r="M586" i="4"/>
  <c r="D586" i="4"/>
  <c r="B149" i="1"/>
  <c r="E587" i="4"/>
  <c r="B183" i="3" a="1"/>
  <c r="B183" i="3"/>
  <c r="K587" i="4"/>
  <c r="B587" i="4"/>
  <c r="C149" i="1"/>
  <c r="F587" i="4"/>
  <c r="C587" i="4"/>
  <c r="D149" i="1"/>
  <c r="G587" i="4"/>
  <c r="D183" i="3" a="1"/>
  <c r="D183" i="3"/>
  <c r="M587" i="4"/>
  <c r="D587" i="4"/>
  <c r="B184" i="3" a="1"/>
  <c r="B184" i="3"/>
  <c r="K588" i="4"/>
  <c r="B174" i="5" a="1"/>
  <c r="B174" i="5"/>
  <c r="N588" i="4"/>
  <c r="B588" i="4"/>
  <c r="C174" i="5" a="1"/>
  <c r="C174" i="5"/>
  <c r="O588" i="4"/>
  <c r="C588" i="4"/>
  <c r="D184" i="3" a="1"/>
  <c r="D184" i="3"/>
  <c r="M588" i="4"/>
  <c r="D174" i="5" a="1"/>
  <c r="D174" i="5"/>
  <c r="P588" i="4"/>
  <c r="D588" i="4"/>
  <c r="B129" i="2" a="1"/>
  <c r="B129" i="2"/>
  <c r="H589" i="4"/>
  <c r="B589" i="4"/>
  <c r="C129" i="2" a="1"/>
  <c r="C129" i="2"/>
  <c r="I589" i="4"/>
  <c r="D129" i="2" a="1"/>
  <c r="D129" i="2"/>
  <c r="J589" i="4"/>
  <c r="C589" i="4"/>
  <c r="D589" i="4"/>
  <c r="B175" i="5" a="1"/>
  <c r="B175" i="5"/>
  <c r="N590" i="4"/>
  <c r="B590" i="4"/>
  <c r="C175" i="5" a="1"/>
  <c r="C175" i="5"/>
  <c r="O590" i="4"/>
  <c r="C590" i="4"/>
  <c r="D175" i="5" a="1"/>
  <c r="D175" i="5"/>
  <c r="P590" i="4"/>
  <c r="D590" i="4"/>
  <c r="B150" i="1"/>
  <c r="E592" i="4"/>
  <c r="B592" i="4"/>
  <c r="C150" i="1"/>
  <c r="F592" i="4"/>
  <c r="C592" i="4"/>
  <c r="D150" i="1"/>
  <c r="G592" i="4"/>
  <c r="D592" i="4"/>
  <c r="B130" i="2" a="1"/>
  <c r="B130" i="2"/>
  <c r="H593" i="4"/>
  <c r="B593" i="4"/>
  <c r="C130" i="2" a="1"/>
  <c r="C130" i="2"/>
  <c r="I593" i="4"/>
  <c r="D130" i="2" a="1"/>
  <c r="D130" i="2"/>
  <c r="J593" i="4"/>
  <c r="C593" i="4"/>
  <c r="D593" i="4"/>
  <c r="B185" i="3" a="1"/>
  <c r="B185" i="3"/>
  <c r="K594" i="4"/>
  <c r="B176" i="5" a="1"/>
  <c r="B176" i="5"/>
  <c r="N594" i="4"/>
  <c r="B594" i="4"/>
  <c r="C176" i="5" a="1"/>
  <c r="C176" i="5"/>
  <c r="O594" i="4"/>
  <c r="C594" i="4"/>
  <c r="D185" i="3" a="1"/>
  <c r="D185" i="3"/>
  <c r="M594" i="4"/>
  <c r="D176" i="5" a="1"/>
  <c r="D176" i="5"/>
  <c r="P594" i="4"/>
  <c r="D594" i="4"/>
  <c r="B151" i="1"/>
  <c r="E595" i="4"/>
  <c r="B595" i="4"/>
  <c r="C151" i="1"/>
  <c r="F595" i="4"/>
  <c r="C595" i="4"/>
  <c r="D151" i="1"/>
  <c r="G595" i="4"/>
  <c r="D595" i="4"/>
  <c r="B152" i="1"/>
  <c r="E596" i="4"/>
  <c r="B596" i="4"/>
  <c r="C152" i="1"/>
  <c r="F596" i="4"/>
  <c r="C596" i="4"/>
  <c r="D152" i="1"/>
  <c r="G596" i="4"/>
  <c r="D596" i="4"/>
  <c r="B177" i="5" a="1"/>
  <c r="B177" i="5"/>
  <c r="N598" i="4"/>
  <c r="B598" i="4"/>
  <c r="C177" i="5" a="1"/>
  <c r="C177" i="5"/>
  <c r="O598" i="4"/>
  <c r="C598" i="4"/>
  <c r="D177" i="5" a="1"/>
  <c r="D177" i="5"/>
  <c r="P598" i="4"/>
  <c r="D598" i="4"/>
  <c r="B178" i="5" a="1"/>
  <c r="B178" i="5"/>
  <c r="N599" i="4"/>
  <c r="B599" i="4"/>
  <c r="C178" i="5" a="1"/>
  <c r="C178" i="5"/>
  <c r="O599" i="4"/>
  <c r="C599" i="4"/>
  <c r="D178" i="5" a="1"/>
  <c r="D178" i="5"/>
  <c r="P599" i="4"/>
  <c r="D599" i="4"/>
  <c r="B153" i="1"/>
  <c r="E600" i="4"/>
  <c r="B600" i="4"/>
  <c r="C153" i="1"/>
  <c r="F600" i="4"/>
  <c r="C600" i="4"/>
  <c r="D153" i="1"/>
  <c r="G600" i="4"/>
  <c r="D600" i="4"/>
  <c r="B186" i="3" a="1"/>
  <c r="B186" i="3"/>
  <c r="K601" i="4"/>
  <c r="B601" i="4"/>
  <c r="C601" i="4"/>
  <c r="D186" i="3" a="1"/>
  <c r="D186" i="3"/>
  <c r="M601" i="4"/>
  <c r="D601" i="4"/>
  <c r="B154" i="1"/>
  <c r="E602" i="4"/>
  <c r="B602" i="4"/>
  <c r="C154" i="1"/>
  <c r="F602" i="4"/>
  <c r="C602" i="4"/>
  <c r="D154" i="1"/>
  <c r="G602" i="4"/>
  <c r="D602" i="4"/>
  <c r="B179" i="5" a="1"/>
  <c r="B179" i="5"/>
  <c r="N603" i="4"/>
  <c r="B603" i="4"/>
  <c r="C179" i="5" a="1"/>
  <c r="C179" i="5"/>
  <c r="O603" i="4"/>
  <c r="C603" i="4"/>
  <c r="D179" i="5" a="1"/>
  <c r="D179" i="5"/>
  <c r="P603" i="4"/>
  <c r="D603" i="4"/>
  <c r="B180" i="5" a="1"/>
  <c r="B180" i="5"/>
  <c r="N605" i="4"/>
  <c r="B605" i="4"/>
  <c r="C180" i="5" a="1"/>
  <c r="C180" i="5"/>
  <c r="O605" i="4"/>
  <c r="C605" i="4"/>
  <c r="D180" i="5" a="1"/>
  <c r="D180" i="5"/>
  <c r="P605" i="4"/>
  <c r="D605" i="4"/>
  <c r="B187" i="3" a="1"/>
  <c r="B187" i="3"/>
  <c r="K606" i="4"/>
  <c r="B181" i="5" a="1"/>
  <c r="B181" i="5"/>
  <c r="N606" i="4"/>
  <c r="B606" i="4"/>
  <c r="C181" i="5" a="1"/>
  <c r="C181" i="5"/>
  <c r="O606" i="4"/>
  <c r="C606" i="4"/>
  <c r="D187" i="3" a="1"/>
  <c r="D187" i="3"/>
  <c r="M606" i="4"/>
  <c r="D181" i="5" a="1"/>
  <c r="D181" i="5"/>
  <c r="P606" i="4"/>
  <c r="D606" i="4"/>
  <c r="B155" i="1"/>
  <c r="E607" i="4"/>
  <c r="B188" i="3" a="1"/>
  <c r="B188" i="3"/>
  <c r="K607" i="4"/>
  <c r="B607" i="4"/>
  <c r="C155" i="1"/>
  <c r="F607" i="4"/>
  <c r="C607" i="4"/>
  <c r="D155" i="1"/>
  <c r="G607" i="4"/>
  <c r="D188" i="3" a="1"/>
  <c r="D188" i="3"/>
  <c r="M607" i="4"/>
  <c r="D607" i="4"/>
  <c r="B156" i="1"/>
  <c r="E608" i="4"/>
  <c r="B608" i="4"/>
  <c r="C156" i="1"/>
  <c r="F608" i="4"/>
  <c r="C608" i="4"/>
  <c r="D156" i="1"/>
  <c r="G608" i="4"/>
  <c r="D608" i="4"/>
  <c r="B189" i="3" a="1"/>
  <c r="B189" i="3"/>
  <c r="K609" i="4"/>
  <c r="B609" i="4"/>
  <c r="C609" i="4"/>
  <c r="D189" i="3" a="1"/>
  <c r="D189" i="3"/>
  <c r="M609" i="4"/>
  <c r="D609" i="4"/>
  <c r="B190" i="3" a="1"/>
  <c r="B190" i="3"/>
  <c r="K611" i="4"/>
  <c r="B182" i="5" a="1"/>
  <c r="B182" i="5"/>
  <c r="N611" i="4"/>
  <c r="B611" i="4"/>
  <c r="C182" i="5" a="1"/>
  <c r="C182" i="5"/>
  <c r="O611" i="4"/>
  <c r="C611" i="4"/>
  <c r="D190" i="3" a="1"/>
  <c r="D190" i="3"/>
  <c r="M611" i="4"/>
  <c r="D182" i="5" a="1"/>
  <c r="D182" i="5"/>
  <c r="P611" i="4"/>
  <c r="D611" i="4"/>
  <c r="B183" i="5" a="1"/>
  <c r="B183" i="5"/>
  <c r="N612" i="4"/>
  <c r="B612" i="4"/>
  <c r="C183" i="5" a="1"/>
  <c r="C183" i="5"/>
  <c r="O612" i="4"/>
  <c r="C612" i="4"/>
  <c r="D183" i="5" a="1"/>
  <c r="D183" i="5"/>
  <c r="P612" i="4"/>
  <c r="D612" i="4"/>
  <c r="B184" i="5" a="1"/>
  <c r="B184" i="5"/>
  <c r="N614" i="4"/>
  <c r="B614" i="4"/>
  <c r="C184" i="5" a="1"/>
  <c r="C184" i="5"/>
  <c r="O614" i="4"/>
  <c r="C614" i="4"/>
  <c r="D184" i="5" a="1"/>
  <c r="D184" i="5"/>
  <c r="P614" i="4"/>
  <c r="D614" i="4"/>
  <c r="B191" i="3" a="1"/>
  <c r="B191" i="3"/>
  <c r="K615" i="4"/>
  <c r="B185" i="5" a="1"/>
  <c r="B185" i="5"/>
  <c r="N615" i="4"/>
  <c r="B615" i="4"/>
  <c r="C185" i="5" a="1"/>
  <c r="C185" i="5"/>
  <c r="O615" i="4"/>
  <c r="C615" i="4"/>
  <c r="D191" i="3" a="1"/>
  <c r="D191" i="3"/>
  <c r="M615" i="4"/>
  <c r="D185" i="5" a="1"/>
  <c r="D185" i="5"/>
  <c r="P615" i="4"/>
  <c r="D615" i="4"/>
  <c r="B186" i="5" a="1"/>
  <c r="B186" i="5"/>
  <c r="N616" i="4"/>
  <c r="B616" i="4"/>
  <c r="C186" i="5" a="1"/>
  <c r="C186" i="5"/>
  <c r="O616" i="4"/>
  <c r="C616" i="4"/>
  <c r="D186" i="5" a="1"/>
  <c r="D186" i="5"/>
  <c r="P616" i="4"/>
  <c r="D616" i="4"/>
  <c r="B192" i="3" a="1"/>
  <c r="B192" i="3"/>
  <c r="K619" i="4"/>
  <c r="B619" i="4"/>
  <c r="C619" i="4"/>
  <c r="D192" i="3" a="1"/>
  <c r="D192" i="3"/>
  <c r="M619" i="4"/>
  <c r="D619" i="4"/>
  <c r="B187" i="5" a="1"/>
  <c r="B187" i="5"/>
  <c r="N621" i="4"/>
  <c r="B621" i="4"/>
  <c r="C187" i="5" a="1"/>
  <c r="C187" i="5"/>
  <c r="O621" i="4"/>
  <c r="C621" i="4"/>
  <c r="D187" i="5" a="1"/>
  <c r="D187" i="5"/>
  <c r="P621" i="4"/>
  <c r="D621" i="4"/>
  <c r="B157" i="1"/>
  <c r="E622" i="4"/>
  <c r="B622" i="4"/>
  <c r="C157" i="1"/>
  <c r="F622" i="4"/>
  <c r="C622" i="4"/>
  <c r="D157" i="1"/>
  <c r="G622" i="4"/>
  <c r="D622" i="4"/>
  <c r="B158" i="1"/>
  <c r="E624" i="4"/>
  <c r="B624" i="4"/>
  <c r="C158" i="1"/>
  <c r="F624" i="4"/>
  <c r="C624" i="4"/>
  <c r="D158" i="1"/>
  <c r="G624" i="4"/>
  <c r="D624" i="4"/>
  <c r="B131" i="2" a="1"/>
  <c r="B131" i="2"/>
  <c r="H625" i="4"/>
  <c r="B625" i="4"/>
  <c r="C131" i="2" a="1"/>
  <c r="C131" i="2"/>
  <c r="I625" i="4"/>
  <c r="D131" i="2" a="1"/>
  <c r="D131" i="2"/>
  <c r="J625" i="4"/>
  <c r="C625" i="4"/>
  <c r="D625" i="4"/>
  <c r="B159" i="1"/>
  <c r="E626" i="4"/>
  <c r="B626" i="4"/>
  <c r="C159" i="1"/>
  <c r="F626" i="4"/>
  <c r="C626" i="4"/>
  <c r="D159" i="1"/>
  <c r="G626" i="4"/>
  <c r="D626" i="4"/>
  <c r="B132" i="2" a="1"/>
  <c r="B132" i="2"/>
  <c r="H628" i="4"/>
  <c r="B628" i="4"/>
  <c r="C132" i="2" a="1"/>
  <c r="C132" i="2"/>
  <c r="I628" i="4"/>
  <c r="D132" i="2" a="1"/>
  <c r="D132" i="2"/>
  <c r="J628" i="4"/>
  <c r="C628" i="4"/>
  <c r="D628" i="4"/>
  <c r="B160" i="1"/>
  <c r="E629" i="4"/>
  <c r="B133" i="2" a="1"/>
  <c r="B133" i="2"/>
  <c r="H629" i="4"/>
  <c r="B629" i="4"/>
  <c r="C160" i="1"/>
  <c r="F629" i="4"/>
  <c r="C133" i="2" a="1"/>
  <c r="C133" i="2"/>
  <c r="I629" i="4"/>
  <c r="D133" i="2" a="1"/>
  <c r="D133" i="2"/>
  <c r="J629" i="4"/>
  <c r="C629" i="4"/>
  <c r="D160" i="1"/>
  <c r="G629" i="4"/>
  <c r="D629" i="4"/>
  <c r="B193" i="3" a="1"/>
  <c r="B193" i="3"/>
  <c r="K630" i="4"/>
  <c r="B630" i="4"/>
  <c r="C630" i="4"/>
  <c r="D193" i="3" a="1"/>
  <c r="D193" i="3"/>
  <c r="M630" i="4"/>
  <c r="D630" i="4"/>
  <c r="B194" i="3" a="1"/>
  <c r="B194" i="3"/>
  <c r="K631" i="4"/>
  <c r="B631" i="4"/>
  <c r="C631" i="4"/>
  <c r="D194" i="3" a="1"/>
  <c r="D194" i="3"/>
  <c r="M631" i="4"/>
  <c r="D631" i="4"/>
  <c r="B195" i="3" a="1"/>
  <c r="B195" i="3"/>
  <c r="K632" i="4"/>
  <c r="B632" i="4"/>
  <c r="C632" i="4"/>
  <c r="D195" i="3" a="1"/>
  <c r="D195" i="3"/>
  <c r="M632" i="4"/>
  <c r="D632" i="4"/>
  <c r="B188" i="5" a="1"/>
  <c r="B188" i="5"/>
  <c r="N633" i="4"/>
  <c r="B633" i="4"/>
  <c r="C188" i="5" a="1"/>
  <c r="C188" i="5"/>
  <c r="O633" i="4"/>
  <c r="C633" i="4"/>
  <c r="D188" i="5" a="1"/>
  <c r="D188" i="5"/>
  <c r="P633" i="4"/>
  <c r="D633" i="4"/>
  <c r="B161" i="1"/>
  <c r="E634" i="4"/>
  <c r="B134" i="2" a="1"/>
  <c r="B134" i="2"/>
  <c r="H634" i="4"/>
  <c r="B196" i="3" a="1"/>
  <c r="B196" i="3"/>
  <c r="K634" i="4"/>
  <c r="B634" i="4"/>
  <c r="C161" i="1"/>
  <c r="F634" i="4"/>
  <c r="C134" i="2" a="1"/>
  <c r="C134" i="2"/>
  <c r="I634" i="4"/>
  <c r="D134" i="2" a="1"/>
  <c r="D134" i="2"/>
  <c r="J634" i="4"/>
  <c r="C634" i="4"/>
  <c r="D161" i="1"/>
  <c r="G634" i="4"/>
  <c r="D196" i="3" a="1"/>
  <c r="D196" i="3"/>
  <c r="M634" i="4"/>
  <c r="D634" i="4"/>
  <c r="B189" i="5" a="1"/>
  <c r="B189" i="5"/>
  <c r="N635" i="4"/>
  <c r="B635" i="4"/>
  <c r="C189" i="5" a="1"/>
  <c r="C189" i="5"/>
  <c r="O635" i="4"/>
  <c r="C635" i="4"/>
  <c r="D189" i="5" a="1"/>
  <c r="D189" i="5"/>
  <c r="P635" i="4"/>
  <c r="D635" i="4"/>
  <c r="B135" i="2" a="1"/>
  <c r="B135" i="2"/>
  <c r="H636" i="4"/>
  <c r="B197" i="3" a="1"/>
  <c r="B197" i="3"/>
  <c r="K636" i="4"/>
  <c r="B636" i="4"/>
  <c r="C135" i="2" a="1"/>
  <c r="C135" i="2"/>
  <c r="I636" i="4"/>
  <c r="D135" i="2" a="1"/>
  <c r="D135" i="2"/>
  <c r="J636" i="4"/>
  <c r="C636" i="4"/>
  <c r="D197" i="3" a="1"/>
  <c r="D197" i="3"/>
  <c r="M636" i="4"/>
  <c r="D636" i="4"/>
  <c r="B198" i="3" a="1"/>
  <c r="B198" i="3"/>
  <c r="K637" i="4"/>
  <c r="B637" i="4"/>
  <c r="C637" i="4"/>
  <c r="D198" i="3" a="1"/>
  <c r="D198" i="3"/>
  <c r="M637" i="4"/>
  <c r="D637" i="4"/>
  <c r="B190" i="5" a="1"/>
  <c r="B190" i="5"/>
  <c r="N638" i="4"/>
  <c r="B638" i="4"/>
  <c r="C190" i="5" a="1"/>
  <c r="C190" i="5"/>
  <c r="O638" i="4"/>
  <c r="C638" i="4"/>
  <c r="D190" i="5" a="1"/>
  <c r="D190" i="5"/>
  <c r="P638" i="4"/>
  <c r="D638" i="4"/>
  <c r="B199" i="3" a="1"/>
  <c r="B199" i="3"/>
  <c r="K639" i="4"/>
  <c r="B191" i="5" a="1"/>
  <c r="B191" i="5"/>
  <c r="N639" i="4"/>
  <c r="B639" i="4"/>
  <c r="C191" i="5" a="1"/>
  <c r="C191" i="5"/>
  <c r="O639" i="4"/>
  <c r="C639" i="4"/>
  <c r="D199" i="3" a="1"/>
  <c r="D199" i="3"/>
  <c r="M639" i="4"/>
  <c r="D191" i="5" a="1"/>
  <c r="D191" i="5"/>
  <c r="P639" i="4"/>
  <c r="D639" i="4"/>
  <c r="B162" i="1"/>
  <c r="E640" i="4"/>
  <c r="B136" i="2" a="1"/>
  <c r="B136" i="2"/>
  <c r="H640" i="4"/>
  <c r="B640" i="4"/>
  <c r="C162" i="1"/>
  <c r="F640" i="4"/>
  <c r="C136" i="2" a="1"/>
  <c r="C136" i="2"/>
  <c r="I640" i="4"/>
  <c r="D136" i="2" a="1"/>
  <c r="D136" i="2"/>
  <c r="J640" i="4"/>
  <c r="C640" i="4"/>
  <c r="D162" i="1"/>
  <c r="G640" i="4"/>
  <c r="D640" i="4"/>
  <c r="B192" i="5" a="1"/>
  <c r="B192" i="5"/>
  <c r="N641" i="4"/>
  <c r="B641" i="4"/>
  <c r="C192" i="5" a="1"/>
  <c r="C192" i="5"/>
  <c r="O641" i="4"/>
  <c r="C641" i="4"/>
  <c r="D192" i="5" a="1"/>
  <c r="D192" i="5"/>
  <c r="P641" i="4"/>
  <c r="D641" i="4"/>
  <c r="B163" i="1"/>
  <c r="E642" i="4"/>
  <c r="B137" i="2" a="1"/>
  <c r="B137" i="2"/>
  <c r="H642" i="4"/>
  <c r="B200" i="3" a="1"/>
  <c r="B200" i="3"/>
  <c r="K642" i="4"/>
  <c r="B642" i="4"/>
  <c r="C163" i="1"/>
  <c r="F642" i="4"/>
  <c r="C137" i="2" a="1"/>
  <c r="C137" i="2"/>
  <c r="I642" i="4"/>
  <c r="D137" i="2" a="1"/>
  <c r="D137" i="2"/>
  <c r="J642" i="4"/>
  <c r="C642" i="4"/>
  <c r="D163" i="1"/>
  <c r="G642" i="4"/>
  <c r="D200" i="3" a="1"/>
  <c r="D200" i="3"/>
  <c r="M642" i="4"/>
  <c r="D642" i="4"/>
  <c r="B164" i="1"/>
  <c r="E643" i="4"/>
  <c r="B138" i="2" a="1"/>
  <c r="B138" i="2"/>
  <c r="H643" i="4"/>
  <c r="B201" i="3" a="1"/>
  <c r="B201" i="3"/>
  <c r="K643" i="4"/>
  <c r="B193" i="5" a="1"/>
  <c r="B193" i="5"/>
  <c r="N643" i="4"/>
  <c r="B643" i="4"/>
  <c r="C164" i="1"/>
  <c r="F643" i="4"/>
  <c r="C138" i="2" a="1"/>
  <c r="C138" i="2"/>
  <c r="I643" i="4"/>
  <c r="D138" i="2" a="1"/>
  <c r="D138" i="2"/>
  <c r="J643" i="4"/>
  <c r="C193" i="5" a="1"/>
  <c r="C193" i="5"/>
  <c r="O643" i="4"/>
  <c r="C643" i="4"/>
  <c r="D164" i="1"/>
  <c r="G643" i="4"/>
  <c r="D201" i="3" a="1"/>
  <c r="D201" i="3"/>
  <c r="M643" i="4"/>
  <c r="D193" i="5" a="1"/>
  <c r="D193" i="5"/>
  <c r="P643" i="4"/>
  <c r="D643" i="4"/>
  <c r="B139" i="2" a="1"/>
  <c r="B139" i="2"/>
  <c r="H644" i="4"/>
  <c r="B202" i="3" a="1"/>
  <c r="B202" i="3"/>
  <c r="K644" i="4"/>
  <c r="B194" i="5" a="1"/>
  <c r="B194" i="5"/>
  <c r="N644" i="4"/>
  <c r="B644" i="4"/>
  <c r="C139" i="2" a="1"/>
  <c r="C139" i="2"/>
  <c r="I644" i="4"/>
  <c r="D139" i="2" a="1"/>
  <c r="D139" i="2"/>
  <c r="J644" i="4"/>
  <c r="C194" i="5" a="1"/>
  <c r="C194" i="5"/>
  <c r="O644" i="4"/>
  <c r="C644" i="4"/>
  <c r="D202" i="3" a="1"/>
  <c r="D202" i="3"/>
  <c r="M644" i="4"/>
  <c r="D194" i="5" a="1"/>
  <c r="D194" i="5"/>
  <c r="P644" i="4"/>
  <c r="D644" i="4"/>
  <c r="B195" i="5" a="1"/>
  <c r="B195" i="5"/>
  <c r="N646" i="4"/>
  <c r="B646" i="4"/>
  <c r="C195" i="5" a="1"/>
  <c r="C195" i="5"/>
  <c r="O646" i="4"/>
  <c r="C646" i="4"/>
  <c r="D195" i="5" a="1"/>
  <c r="D195" i="5"/>
  <c r="P646" i="4"/>
  <c r="D646" i="4"/>
  <c r="B140" i="2" a="1"/>
  <c r="B140" i="2"/>
  <c r="H647" i="4"/>
  <c r="B203" i="3" a="1"/>
  <c r="B203" i="3"/>
  <c r="K647" i="4"/>
  <c r="B647" i="4"/>
  <c r="C140" i="2" a="1"/>
  <c r="C140" i="2"/>
  <c r="I647" i="4"/>
  <c r="D140" i="2" a="1"/>
  <c r="D140" i="2"/>
  <c r="J647" i="4"/>
  <c r="C647" i="4"/>
  <c r="D203" i="3" a="1"/>
  <c r="D203" i="3"/>
  <c r="M647" i="4"/>
  <c r="D647" i="4"/>
  <c r="B141" i="2" a="1"/>
  <c r="B141" i="2"/>
  <c r="H648" i="4"/>
  <c r="B648" i="4"/>
  <c r="C141" i="2" a="1"/>
  <c r="C141" i="2"/>
  <c r="I648" i="4"/>
  <c r="D141" i="2" a="1"/>
  <c r="D141" i="2"/>
  <c r="J648" i="4"/>
  <c r="C648" i="4"/>
  <c r="D648" i="4"/>
  <c r="B165" i="1"/>
  <c r="E649" i="4"/>
  <c r="B649" i="4"/>
  <c r="C165" i="1"/>
  <c r="F649" i="4"/>
  <c r="C649" i="4"/>
  <c r="D165" i="1"/>
  <c r="G649" i="4"/>
  <c r="D649" i="4"/>
  <c r="B204" i="3" a="1"/>
  <c r="B204" i="3"/>
  <c r="K650" i="4"/>
  <c r="B196" i="5" a="1"/>
  <c r="B196" i="5"/>
  <c r="N650" i="4"/>
  <c r="B650" i="4"/>
  <c r="C196" i="5" a="1"/>
  <c r="C196" i="5"/>
  <c r="O650" i="4"/>
  <c r="C650" i="4"/>
  <c r="D204" i="3" a="1"/>
  <c r="D204" i="3"/>
  <c r="M650" i="4"/>
  <c r="D196" i="5" a="1"/>
  <c r="D196" i="5"/>
  <c r="P650" i="4"/>
  <c r="D650" i="4"/>
  <c r="B142" i="2" a="1"/>
  <c r="B142" i="2"/>
  <c r="H651" i="4"/>
  <c r="B651" i="4"/>
  <c r="C142" i="2" a="1"/>
  <c r="C142" i="2"/>
  <c r="I651" i="4"/>
  <c r="D142" i="2" a="1"/>
  <c r="D142" i="2"/>
  <c r="J651" i="4"/>
  <c r="C651" i="4"/>
  <c r="D651" i="4"/>
  <c r="B166" i="1"/>
  <c r="E652" i="4"/>
  <c r="B652" i="4"/>
  <c r="C166" i="1"/>
  <c r="F652" i="4"/>
  <c r="C652" i="4"/>
  <c r="D166" i="1"/>
  <c r="G652" i="4"/>
  <c r="D652" i="4"/>
  <c r="B197" i="5" a="1"/>
  <c r="B197" i="5"/>
  <c r="N653" i="4"/>
  <c r="B653" i="4"/>
  <c r="C197" i="5" a="1"/>
  <c r="C197" i="5"/>
  <c r="O653" i="4"/>
  <c r="C653" i="4"/>
  <c r="D197" i="5" a="1"/>
  <c r="D197" i="5"/>
  <c r="P653" i="4"/>
  <c r="D653" i="4"/>
  <c r="B205" i="3" a="1"/>
  <c r="B205" i="3"/>
  <c r="K654" i="4"/>
  <c r="B198" i="5" a="1"/>
  <c r="B198" i="5"/>
  <c r="N654" i="4"/>
  <c r="B654" i="4"/>
  <c r="C198" i="5" a="1"/>
  <c r="C198" i="5"/>
  <c r="O654" i="4"/>
  <c r="C654" i="4"/>
  <c r="D205" i="3" a="1"/>
  <c r="D205" i="3"/>
  <c r="M654" i="4"/>
  <c r="D198" i="5" a="1"/>
  <c r="D198" i="5"/>
  <c r="P654" i="4"/>
  <c r="D654" i="4"/>
  <c r="B143" i="2" a="1"/>
  <c r="B143" i="2"/>
  <c r="H656" i="4"/>
  <c r="B206" i="3" a="1"/>
  <c r="B206" i="3"/>
  <c r="K656" i="4"/>
  <c r="B656" i="4"/>
  <c r="C143" i="2" a="1"/>
  <c r="C143" i="2"/>
  <c r="I656" i="4"/>
  <c r="D143" i="2" a="1"/>
  <c r="D143" i="2"/>
  <c r="J656" i="4"/>
  <c r="C656" i="4"/>
  <c r="D206" i="3" a="1"/>
  <c r="D206" i="3"/>
  <c r="M656" i="4"/>
  <c r="D656" i="4"/>
  <c r="B199" i="5" a="1"/>
  <c r="B199" i="5"/>
  <c r="N657" i="4"/>
  <c r="B657" i="4"/>
  <c r="C199" i="5" a="1"/>
  <c r="C199" i="5"/>
  <c r="O657" i="4"/>
  <c r="C657" i="4"/>
  <c r="D199" i="5" a="1"/>
  <c r="D199" i="5"/>
  <c r="P657" i="4"/>
  <c r="D657" i="4"/>
  <c r="B167" i="1"/>
  <c r="E660" i="4"/>
  <c r="B200" i="5" a="1"/>
  <c r="B200" i="5"/>
  <c r="N660" i="4"/>
  <c r="B660" i="4"/>
  <c r="C167" i="1"/>
  <c r="F660" i="4"/>
  <c r="C200" i="5" a="1"/>
  <c r="C200" i="5"/>
  <c r="O660" i="4"/>
  <c r="C660" i="4"/>
  <c r="D167" i="1"/>
  <c r="G660" i="4"/>
  <c r="D200" i="5" a="1"/>
  <c r="D200" i="5"/>
  <c r="P660" i="4"/>
  <c r="D660" i="4"/>
  <c r="B207" i="3" a="1"/>
  <c r="B207" i="3"/>
  <c r="K661" i="4"/>
  <c r="B201" i="5" a="1"/>
  <c r="B201" i="5"/>
  <c r="N661" i="4"/>
  <c r="B661" i="4"/>
  <c r="C201" i="5" a="1"/>
  <c r="C201" i="5"/>
  <c r="O661" i="4"/>
  <c r="C661" i="4"/>
  <c r="D207" i="3" a="1"/>
  <c r="D207" i="3"/>
  <c r="M661" i="4"/>
  <c r="D201" i="5" a="1"/>
  <c r="D201" i="5"/>
  <c r="P661" i="4"/>
  <c r="D661" i="4"/>
  <c r="B208" i="3" a="1"/>
  <c r="B208" i="3"/>
  <c r="K664" i="4"/>
  <c r="B664" i="4"/>
  <c r="C664" i="4"/>
  <c r="D208" i="3" a="1"/>
  <c r="D208" i="3"/>
  <c r="M664" i="4"/>
  <c r="D664" i="4"/>
  <c r="B209" i="3" a="1"/>
  <c r="B209" i="3"/>
  <c r="K665" i="4"/>
  <c r="B665" i="4"/>
  <c r="C665" i="4"/>
  <c r="D209" i="3" a="1"/>
  <c r="D209" i="3"/>
  <c r="M665" i="4"/>
  <c r="D665" i="4"/>
  <c r="B202" i="5" a="1"/>
  <c r="B202" i="5"/>
  <c r="N666" i="4"/>
  <c r="B666" i="4"/>
  <c r="C202" i="5" a="1"/>
  <c r="C202" i="5"/>
  <c r="O666" i="4"/>
  <c r="C666" i="4"/>
  <c r="D202" i="5" a="1"/>
  <c r="D202" i="5"/>
  <c r="P666" i="4"/>
  <c r="D666" i="4"/>
  <c r="B203" i="5" a="1"/>
  <c r="B203" i="5"/>
  <c r="N667" i="4"/>
  <c r="B667" i="4"/>
  <c r="C203" i="5" a="1"/>
  <c r="C203" i="5"/>
  <c r="O667" i="4"/>
  <c r="C667" i="4"/>
  <c r="D203" i="5" a="1"/>
  <c r="D203" i="5"/>
  <c r="P667" i="4"/>
  <c r="D667" i="4"/>
  <c r="B168" i="1"/>
  <c r="E668" i="4"/>
  <c r="B210" i="3" a="1"/>
  <c r="B210" i="3"/>
  <c r="K668" i="4"/>
  <c r="B204" i="5" a="1"/>
  <c r="B204" i="5"/>
  <c r="N668" i="4"/>
  <c r="B668" i="4"/>
  <c r="C168" i="1"/>
  <c r="F668" i="4"/>
  <c r="C204" i="5" a="1"/>
  <c r="C204" i="5"/>
  <c r="O668" i="4"/>
  <c r="C668" i="4"/>
  <c r="D168" i="1"/>
  <c r="G668" i="4"/>
  <c r="D210" i="3" a="1"/>
  <c r="D210" i="3"/>
  <c r="M668" i="4"/>
  <c r="D204" i="5" a="1"/>
  <c r="D204" i="5"/>
  <c r="P668" i="4"/>
  <c r="D668" i="4"/>
  <c r="B169" i="1"/>
  <c r="E670" i="4"/>
  <c r="B144" i="2" a="1"/>
  <c r="B144" i="2"/>
  <c r="H670" i="4"/>
  <c r="B211" i="3" a="1"/>
  <c r="B211" i="3"/>
  <c r="K670" i="4"/>
  <c r="B670" i="4"/>
  <c r="C169" i="1"/>
  <c r="F670" i="4"/>
  <c r="C144" i="2" a="1"/>
  <c r="C144" i="2"/>
  <c r="I670" i="4"/>
  <c r="D144" i="2" a="1"/>
  <c r="D144" i="2"/>
  <c r="J670" i="4"/>
  <c r="C670" i="4"/>
  <c r="D169" i="1"/>
  <c r="G670" i="4"/>
  <c r="D211" i="3" a="1"/>
  <c r="D211" i="3"/>
  <c r="M670" i="4"/>
  <c r="D670" i="4"/>
  <c r="B170" i="1"/>
  <c r="E673" i="4"/>
  <c r="B673" i="4"/>
  <c r="C170" i="1"/>
  <c r="F673" i="4"/>
  <c r="C673" i="4"/>
  <c r="D170" i="1"/>
  <c r="G673" i="4"/>
  <c r="D673" i="4"/>
  <c r="B212" i="3" a="1"/>
  <c r="B212" i="3"/>
  <c r="K674" i="4"/>
  <c r="B674" i="4"/>
  <c r="C674" i="4"/>
  <c r="D212" i="3" a="1"/>
  <c r="D212" i="3"/>
  <c r="M674" i="4"/>
  <c r="D674" i="4"/>
  <c r="B171" i="1"/>
  <c r="E675" i="4"/>
  <c r="B675" i="4"/>
  <c r="C171" i="1"/>
  <c r="F675" i="4"/>
  <c r="C675" i="4"/>
  <c r="D171" i="1"/>
  <c r="G675" i="4"/>
  <c r="D675" i="4"/>
  <c r="B145" i="2" a="1"/>
  <c r="B145" i="2"/>
  <c r="H676" i="4"/>
  <c r="B676" i="4"/>
  <c r="C145" i="2" a="1"/>
  <c r="C145" i="2"/>
  <c r="I676" i="4"/>
  <c r="D145" i="2" a="1"/>
  <c r="D145" i="2"/>
  <c r="J676" i="4"/>
  <c r="C676" i="4"/>
  <c r="D676" i="4"/>
  <c r="B205" i="5" a="1"/>
  <c r="B205" i="5"/>
  <c r="N677" i="4"/>
  <c r="B677" i="4"/>
  <c r="C205" i="5" a="1"/>
  <c r="C205" i="5"/>
  <c r="O677" i="4"/>
  <c r="C677" i="4"/>
  <c r="D205" i="5" a="1"/>
  <c r="D205" i="5"/>
  <c r="P677" i="4"/>
  <c r="D677" i="4"/>
  <c r="B213" i="3" a="1"/>
  <c r="B213" i="3"/>
  <c r="K678" i="4"/>
  <c r="B678" i="4"/>
  <c r="C678" i="4"/>
  <c r="D213" i="3" a="1"/>
  <c r="D213" i="3"/>
  <c r="M678" i="4"/>
  <c r="D678" i="4"/>
  <c r="B214" i="3" a="1"/>
  <c r="B214" i="3"/>
  <c r="K679" i="4"/>
  <c r="B679" i="4"/>
  <c r="C679" i="4"/>
  <c r="D214" i="3" a="1"/>
  <c r="D214" i="3"/>
  <c r="M679" i="4"/>
  <c r="D679" i="4"/>
  <c r="B206" i="5" a="1"/>
  <c r="B206" i="5"/>
  <c r="N682" i="4"/>
  <c r="B682" i="4"/>
  <c r="C206" i="5" a="1"/>
  <c r="C206" i="5"/>
  <c r="O682" i="4"/>
  <c r="C682" i="4"/>
  <c r="D206" i="5" a="1"/>
  <c r="D206" i="5"/>
  <c r="P682" i="4"/>
  <c r="D682" i="4"/>
  <c r="B172" i="1"/>
  <c r="E683" i="4"/>
  <c r="B146" i="2" a="1"/>
  <c r="B146" i="2"/>
  <c r="H683" i="4"/>
  <c r="B683" i="4"/>
  <c r="C172" i="1"/>
  <c r="F683" i="4"/>
  <c r="C146" i="2" a="1"/>
  <c r="C146" i="2"/>
  <c r="I683" i="4"/>
  <c r="D146" i="2" a="1"/>
  <c r="D146" i="2"/>
  <c r="J683" i="4"/>
  <c r="C683" i="4"/>
  <c r="D172" i="1"/>
  <c r="G683" i="4"/>
  <c r="D683" i="4"/>
  <c r="B147" i="2" a="1"/>
  <c r="B147" i="2"/>
  <c r="H685" i="4"/>
  <c r="B685" i="4"/>
  <c r="C147" i="2" a="1"/>
  <c r="C147" i="2"/>
  <c r="I685" i="4"/>
  <c r="D147" i="2" a="1"/>
  <c r="D147" i="2"/>
  <c r="J685" i="4"/>
  <c r="C685" i="4"/>
  <c r="D685" i="4"/>
  <c r="B173" i="1"/>
  <c r="E686" i="4"/>
  <c r="B686" i="4"/>
  <c r="C173" i="1"/>
  <c r="F686" i="4"/>
  <c r="C686" i="4"/>
  <c r="D173" i="1"/>
  <c r="G686" i="4"/>
  <c r="D686" i="4"/>
  <c r="B174" i="1"/>
  <c r="E687" i="4"/>
  <c r="B687" i="4"/>
  <c r="C174" i="1"/>
  <c r="F687" i="4"/>
  <c r="C687" i="4"/>
  <c r="D174" i="1"/>
  <c r="G687" i="4"/>
  <c r="D687" i="4"/>
  <c r="B207" i="5" a="1"/>
  <c r="B207" i="5"/>
  <c r="N688" i="4"/>
  <c r="B688" i="4"/>
  <c r="C207" i="5" a="1"/>
  <c r="C207" i="5"/>
  <c r="O688" i="4"/>
  <c r="C688" i="4"/>
  <c r="D207" i="5" a="1"/>
  <c r="D207" i="5"/>
  <c r="P688" i="4"/>
  <c r="D688" i="4"/>
  <c r="B208" i="5" a="1"/>
  <c r="B208" i="5"/>
  <c r="N689" i="4"/>
  <c r="B689" i="4"/>
  <c r="C208" i="5" a="1"/>
  <c r="C208" i="5"/>
  <c r="O689" i="4"/>
  <c r="C689" i="4"/>
  <c r="D208" i="5" a="1"/>
  <c r="D208" i="5"/>
  <c r="P689" i="4"/>
  <c r="D689" i="4"/>
  <c r="B175" i="1"/>
  <c r="E690" i="4"/>
  <c r="B690" i="4"/>
  <c r="C175" i="1"/>
  <c r="F690" i="4"/>
  <c r="C690" i="4"/>
  <c r="D175" i="1"/>
  <c r="G690" i="4"/>
  <c r="D690" i="4"/>
  <c r="B215" i="3" a="1"/>
  <c r="B215" i="3"/>
  <c r="K691" i="4"/>
  <c r="B691" i="4"/>
  <c r="C691" i="4"/>
  <c r="D215" i="3" a="1"/>
  <c r="D215" i="3"/>
  <c r="M691" i="4"/>
  <c r="D691" i="4"/>
  <c r="B216" i="3" a="1"/>
  <c r="B216" i="3"/>
  <c r="K692" i="4"/>
  <c r="B692" i="4"/>
  <c r="C692" i="4"/>
  <c r="D216" i="3" a="1"/>
  <c r="D216" i="3"/>
  <c r="M692" i="4"/>
  <c r="D692" i="4"/>
  <c r="B209" i="5" a="1"/>
  <c r="B209" i="5"/>
  <c r="N693" i="4"/>
  <c r="B693" i="4"/>
  <c r="C209" i="5" a="1"/>
  <c r="C209" i="5"/>
  <c r="O693" i="4"/>
  <c r="C693" i="4"/>
  <c r="D209" i="5" a="1"/>
  <c r="D209" i="5"/>
  <c r="P693" i="4"/>
  <c r="D693" i="4"/>
  <c r="B176" i="1"/>
  <c r="E694" i="4"/>
  <c r="B694" i="4"/>
  <c r="C176" i="1"/>
  <c r="F694" i="4"/>
  <c r="C694" i="4"/>
  <c r="D176" i="1"/>
  <c r="G694" i="4"/>
  <c r="D694" i="4"/>
  <c r="B177" i="1"/>
  <c r="E695" i="4"/>
  <c r="B695" i="4"/>
  <c r="C177" i="1"/>
  <c r="F695" i="4"/>
  <c r="C695" i="4"/>
  <c r="D177" i="1"/>
  <c r="G695" i="4"/>
  <c r="D695" i="4"/>
  <c r="B178" i="1"/>
  <c r="E696" i="4"/>
  <c r="B210" i="5" a="1"/>
  <c r="B210" i="5"/>
  <c r="N696" i="4"/>
  <c r="B696" i="4"/>
  <c r="C178" i="1"/>
  <c r="F696" i="4"/>
  <c r="C210" i="5" a="1"/>
  <c r="C210" i="5"/>
  <c r="O696" i="4"/>
  <c r="C696" i="4"/>
  <c r="D178" i="1"/>
  <c r="G696" i="4"/>
  <c r="D210" i="5" a="1"/>
  <c r="D210" i="5"/>
  <c r="P696" i="4"/>
  <c r="D696" i="4"/>
  <c r="B148" i="2" a="1"/>
  <c r="B148" i="2"/>
  <c r="H697" i="4"/>
  <c r="B217" i="3" a="1"/>
  <c r="B217" i="3"/>
  <c r="K697" i="4"/>
  <c r="B697" i="4"/>
  <c r="C148" i="2" a="1"/>
  <c r="C148" i="2"/>
  <c r="I697" i="4"/>
  <c r="D148" i="2" a="1"/>
  <c r="D148" i="2"/>
  <c r="J697" i="4"/>
  <c r="C697" i="4"/>
  <c r="D217" i="3" a="1"/>
  <c r="D217" i="3"/>
  <c r="M697" i="4"/>
  <c r="D697" i="4"/>
  <c r="B218" i="3" a="1"/>
  <c r="B218" i="3"/>
  <c r="K698" i="4"/>
  <c r="B698" i="4"/>
  <c r="C698" i="4"/>
  <c r="D218" i="3" a="1"/>
  <c r="D218" i="3"/>
  <c r="M698" i="4"/>
  <c r="D698" i="4"/>
  <c r="B211" i="5" a="1"/>
  <c r="B211" i="5"/>
  <c r="N700" i="4"/>
  <c r="B700" i="4"/>
  <c r="C211" i="5" a="1"/>
  <c r="C211" i="5"/>
  <c r="O700" i="4"/>
  <c r="C700" i="4"/>
  <c r="D211" i="5" a="1"/>
  <c r="D211" i="5"/>
  <c r="P700" i="4"/>
  <c r="D700" i="4"/>
  <c r="B212" i="5" a="1"/>
  <c r="B212" i="5"/>
  <c r="N703" i="4"/>
  <c r="B703" i="4"/>
  <c r="C212" i="5" a="1"/>
  <c r="C212" i="5"/>
  <c r="O703" i="4"/>
  <c r="C703" i="4"/>
  <c r="D212" i="5" a="1"/>
  <c r="D212" i="5"/>
  <c r="P703" i="4"/>
  <c r="D703" i="4"/>
  <c r="B149" i="2" a="1"/>
  <c r="B149" i="2"/>
  <c r="H704" i="4"/>
  <c r="B704" i="4"/>
  <c r="C149" i="2" a="1"/>
  <c r="C149" i="2"/>
  <c r="I704" i="4"/>
  <c r="D149" i="2" a="1"/>
  <c r="D149" i="2"/>
  <c r="J704" i="4"/>
  <c r="C704" i="4"/>
  <c r="D704" i="4"/>
  <c r="B213" i="5" a="1"/>
  <c r="B213" i="5"/>
  <c r="N705" i="4"/>
  <c r="B705" i="4"/>
  <c r="C213" i="5" a="1"/>
  <c r="C213" i="5"/>
  <c r="O705" i="4"/>
  <c r="C705" i="4"/>
  <c r="D213" i="5" a="1"/>
  <c r="D213" i="5"/>
  <c r="P705" i="4"/>
  <c r="D705" i="4"/>
  <c r="B179" i="1"/>
  <c r="E706" i="4"/>
  <c r="B706" i="4"/>
  <c r="C179" i="1"/>
  <c r="F706" i="4"/>
  <c r="C706" i="4"/>
  <c r="D179" i="1"/>
  <c r="G706" i="4"/>
  <c r="D706" i="4"/>
  <c r="B150" i="2" a="1"/>
  <c r="B150" i="2"/>
  <c r="H707" i="4"/>
  <c r="B707" i="4"/>
  <c r="C150" i="2" a="1"/>
  <c r="C150" i="2"/>
  <c r="I707" i="4"/>
  <c r="D150" i="2" a="1"/>
  <c r="D150" i="2"/>
  <c r="J707" i="4"/>
  <c r="C707" i="4"/>
  <c r="D707" i="4"/>
  <c r="B151" i="2" a="1"/>
  <c r="B151" i="2"/>
  <c r="H708" i="4"/>
  <c r="B219" i="3" a="1"/>
  <c r="B219" i="3"/>
  <c r="K708" i="4"/>
  <c r="B214" i="5" a="1"/>
  <c r="B214" i="5"/>
  <c r="N708" i="4"/>
  <c r="B708" i="4"/>
  <c r="C151" i="2" a="1"/>
  <c r="C151" i="2"/>
  <c r="I708" i="4"/>
  <c r="D151" i="2" a="1"/>
  <c r="D151" i="2"/>
  <c r="J708" i="4"/>
  <c r="C214" i="5" a="1"/>
  <c r="C214" i="5"/>
  <c r="O708" i="4"/>
  <c r="C708" i="4"/>
  <c r="D219" i="3" a="1"/>
  <c r="D219" i="3"/>
  <c r="M708" i="4"/>
  <c r="D214" i="5" a="1"/>
  <c r="D214" i="5"/>
  <c r="P708" i="4"/>
  <c r="D708" i="4"/>
  <c r="B152" i="2" a="1"/>
  <c r="B152" i="2"/>
  <c r="H709" i="4"/>
  <c r="B709" i="4"/>
  <c r="C152" i="2" a="1"/>
  <c r="C152" i="2"/>
  <c r="I709" i="4"/>
  <c r="D152" i="2" a="1"/>
  <c r="D152" i="2"/>
  <c r="J709" i="4"/>
  <c r="C709" i="4"/>
  <c r="D709" i="4"/>
  <c r="B180" i="1"/>
  <c r="E710" i="4"/>
  <c r="B710" i="4"/>
  <c r="C180" i="1"/>
  <c r="F710" i="4"/>
  <c r="C710" i="4"/>
  <c r="D180" i="1"/>
  <c r="G710" i="4"/>
  <c r="D710" i="4"/>
  <c r="B220" i="3" a="1"/>
  <c r="B220" i="3"/>
  <c r="K711" i="4"/>
  <c r="B215" i="5" a="1"/>
  <c r="B215" i="5"/>
  <c r="N711" i="4"/>
  <c r="B711" i="4"/>
  <c r="C215" i="5" a="1"/>
  <c r="C215" i="5"/>
  <c r="O711" i="4"/>
  <c r="C711" i="4"/>
  <c r="D220" i="3" a="1"/>
  <c r="D220" i="3"/>
  <c r="M711" i="4"/>
  <c r="D215" i="5" a="1"/>
  <c r="D215" i="5"/>
  <c r="P711" i="4"/>
  <c r="D711" i="4"/>
  <c r="B216" i="5" a="1"/>
  <c r="B216" i="5"/>
  <c r="N712" i="4"/>
  <c r="B712" i="4"/>
  <c r="C216" i="5" a="1"/>
  <c r="C216" i="5"/>
  <c r="O712" i="4"/>
  <c r="C712" i="4"/>
  <c r="D216" i="5" a="1"/>
  <c r="D216" i="5"/>
  <c r="P712" i="4"/>
  <c r="D712" i="4"/>
  <c r="B181" i="1"/>
  <c r="E713" i="4"/>
  <c r="B153" i="2" a="1"/>
  <c r="B153" i="2"/>
  <c r="H713" i="4"/>
  <c r="B221" i="3" a="1"/>
  <c r="B221" i="3"/>
  <c r="K713" i="4"/>
  <c r="B217" i="5" a="1"/>
  <c r="B217" i="5"/>
  <c r="N713" i="4"/>
  <c r="B713" i="4"/>
  <c r="C181" i="1"/>
  <c r="F713" i="4"/>
  <c r="C153" i="2" a="1"/>
  <c r="C153" i="2"/>
  <c r="I713" i="4"/>
  <c r="D153" i="2" a="1"/>
  <c r="D153" i="2"/>
  <c r="J713" i="4"/>
  <c r="C217" i="5" a="1"/>
  <c r="C217" i="5"/>
  <c r="O713" i="4"/>
  <c r="C713" i="4"/>
  <c r="D181" i="1"/>
  <c r="G713" i="4"/>
  <c r="D221" i="3" a="1"/>
  <c r="D221" i="3"/>
  <c r="M713" i="4"/>
  <c r="D217" i="5" a="1"/>
  <c r="D217" i="5"/>
  <c r="P713" i="4"/>
  <c r="D713" i="4"/>
  <c r="B218" i="5" a="1"/>
  <c r="B218" i="5"/>
  <c r="N714" i="4"/>
  <c r="B714" i="4"/>
  <c r="C218" i="5" a="1"/>
  <c r="C218" i="5"/>
  <c r="O714" i="4"/>
  <c r="C714" i="4"/>
  <c r="D218" i="5" a="1"/>
  <c r="D218" i="5"/>
  <c r="P714" i="4"/>
  <c r="D714" i="4"/>
  <c r="B222" i="3" a="1"/>
  <c r="B222" i="3"/>
  <c r="K715" i="4"/>
  <c r="B715" i="4"/>
  <c r="C715" i="4"/>
  <c r="D222" i="3" a="1"/>
  <c r="D222" i="3"/>
  <c r="M715" i="4"/>
  <c r="D715" i="4"/>
  <c r="B223" i="3" a="1"/>
  <c r="B223" i="3"/>
  <c r="K717" i="4"/>
  <c r="B717" i="4"/>
  <c r="C717" i="4"/>
  <c r="D223" i="3" a="1"/>
  <c r="D223" i="3"/>
  <c r="M717" i="4"/>
  <c r="D717" i="4"/>
  <c r="B182" i="1"/>
  <c r="E718" i="4"/>
  <c r="B154" i="2" a="1"/>
  <c r="B154" i="2"/>
  <c r="H718" i="4"/>
  <c r="B718" i="4"/>
  <c r="C182" i="1"/>
  <c r="F718" i="4"/>
  <c r="C154" i="2" a="1"/>
  <c r="C154" i="2"/>
  <c r="I718" i="4"/>
  <c r="D154" i="2" a="1"/>
  <c r="D154" i="2"/>
  <c r="J718" i="4"/>
  <c r="C718" i="4"/>
  <c r="D182" i="1"/>
  <c r="G718" i="4"/>
  <c r="D718" i="4"/>
  <c r="B155" i="2" a="1"/>
  <c r="B155" i="2"/>
  <c r="H722" i="4"/>
  <c r="B722" i="4"/>
  <c r="C155" i="2" a="1"/>
  <c r="C155" i="2"/>
  <c r="I722" i="4"/>
  <c r="D155" i="2" a="1"/>
  <c r="D155" i="2"/>
  <c r="J722" i="4"/>
  <c r="C722" i="4"/>
  <c r="D722" i="4"/>
  <c r="B219" i="5" a="1"/>
  <c r="B219" i="5"/>
  <c r="N723" i="4"/>
  <c r="B723" i="4"/>
  <c r="C219" i="5" a="1"/>
  <c r="C219" i="5"/>
  <c r="O723" i="4"/>
  <c r="C723" i="4"/>
  <c r="D219" i="5" a="1"/>
  <c r="D219" i="5"/>
  <c r="P723" i="4"/>
  <c r="D723" i="4"/>
  <c r="B224" i="3" a="1"/>
  <c r="B224" i="3"/>
  <c r="K726" i="4"/>
  <c r="B220" i="5" a="1"/>
  <c r="B220" i="5"/>
  <c r="N726" i="4"/>
  <c r="B726" i="4"/>
  <c r="C220" i="5" a="1"/>
  <c r="C220" i="5"/>
  <c r="O726" i="4"/>
  <c r="C726" i="4"/>
  <c r="D224" i="3" a="1"/>
  <c r="D224" i="3"/>
  <c r="M726" i="4"/>
  <c r="D220" i="5" a="1"/>
  <c r="D220" i="5"/>
  <c r="P726" i="4"/>
  <c r="D726" i="4"/>
  <c r="B225" i="3" a="1"/>
  <c r="B225" i="3"/>
  <c r="K727" i="4"/>
  <c r="B727" i="4"/>
  <c r="C727" i="4"/>
  <c r="D225" i="3" a="1"/>
  <c r="D225" i="3"/>
  <c r="M727" i="4"/>
  <c r="D727" i="4"/>
  <c r="B156" i="2" a="1"/>
  <c r="B156" i="2"/>
  <c r="H730" i="4"/>
  <c r="B730" i="4"/>
  <c r="C156" i="2" a="1"/>
  <c r="C156" i="2"/>
  <c r="I730" i="4"/>
  <c r="D156" i="2" a="1"/>
  <c r="D156" i="2"/>
  <c r="J730" i="4"/>
  <c r="C730" i="4"/>
  <c r="D730" i="4"/>
  <c r="B183" i="1"/>
  <c r="E731" i="4"/>
  <c r="B226" i="3" a="1"/>
  <c r="B226" i="3"/>
  <c r="K731" i="4"/>
  <c r="B731" i="4"/>
  <c r="C183" i="1"/>
  <c r="F731" i="4"/>
  <c r="C731" i="4"/>
  <c r="D183" i="1"/>
  <c r="G731" i="4"/>
  <c r="D226" i="3" a="1"/>
  <c r="D226" i="3"/>
  <c r="M731" i="4"/>
  <c r="D731" i="4"/>
  <c r="B227" i="3" a="1"/>
  <c r="B227" i="3"/>
  <c r="K733" i="4"/>
  <c r="B733" i="4"/>
  <c r="C733" i="4"/>
  <c r="D227" i="3" a="1"/>
  <c r="D227" i="3"/>
  <c r="M733" i="4"/>
  <c r="D733" i="4"/>
  <c r="B228" i="3" a="1"/>
  <c r="B228" i="3"/>
  <c r="K735" i="4"/>
  <c r="B735" i="4"/>
  <c r="C735" i="4"/>
  <c r="D228" i="3" a="1"/>
  <c r="D228" i="3"/>
  <c r="M735" i="4"/>
  <c r="D735" i="4"/>
  <c r="B221" i="5" a="1"/>
  <c r="B221" i="5"/>
  <c r="N736" i="4"/>
  <c r="B736" i="4"/>
  <c r="C221" i="5" a="1"/>
  <c r="C221" i="5"/>
  <c r="O736" i="4"/>
  <c r="C736" i="4"/>
  <c r="D221" i="5" a="1"/>
  <c r="D221" i="5"/>
  <c r="P736" i="4"/>
  <c r="D736" i="4"/>
  <c r="B157" i="2" a="1"/>
  <c r="B157" i="2"/>
  <c r="H737" i="4"/>
  <c r="B737" i="4"/>
  <c r="C157" i="2" a="1"/>
  <c r="C157" i="2"/>
  <c r="I737" i="4"/>
  <c r="D157" i="2" a="1"/>
  <c r="D157" i="2"/>
  <c r="J737" i="4"/>
  <c r="C737" i="4"/>
  <c r="D737" i="4"/>
  <c r="B184" i="1"/>
  <c r="E738" i="4"/>
  <c r="B738" i="4"/>
  <c r="C184" i="1"/>
  <c r="F738" i="4"/>
  <c r="C738" i="4"/>
  <c r="D184" i="1"/>
  <c r="G738" i="4"/>
  <c r="D738" i="4"/>
  <c r="B229" i="3" a="1"/>
  <c r="B229" i="3"/>
  <c r="K739" i="4"/>
  <c r="B739" i="4"/>
  <c r="C739" i="4"/>
  <c r="D229" i="3" a="1"/>
  <c r="D229" i="3"/>
  <c r="M739" i="4"/>
  <c r="D739" i="4"/>
  <c r="B158" i="2" a="1"/>
  <c r="B158" i="2"/>
  <c r="H740" i="4"/>
  <c r="B740" i="4"/>
  <c r="C158" i="2" a="1"/>
  <c r="C158" i="2"/>
  <c r="I740" i="4"/>
  <c r="D158" i="2" a="1"/>
  <c r="D158" i="2"/>
  <c r="J740" i="4"/>
  <c r="C740" i="4"/>
  <c r="D740" i="4"/>
  <c r="B185" i="1"/>
  <c r="E743" i="4"/>
  <c r="B743" i="4"/>
  <c r="C185" i="1"/>
  <c r="F743" i="4"/>
  <c r="C743" i="4"/>
  <c r="D185" i="1"/>
  <c r="G743" i="4"/>
  <c r="D743" i="4"/>
  <c r="B159" i="2" a="1"/>
  <c r="B159" i="2"/>
  <c r="H744" i="4"/>
  <c r="B744" i="4"/>
  <c r="C159" i="2" a="1"/>
  <c r="C159" i="2"/>
  <c r="I744" i="4"/>
  <c r="D159" i="2" a="1"/>
  <c r="D159" i="2"/>
  <c r="J744" i="4"/>
  <c r="C744" i="4"/>
  <c r="D744" i="4"/>
  <c r="B230" i="3" a="1"/>
  <c r="B230" i="3"/>
  <c r="K745" i="4"/>
  <c r="B745" i="4"/>
  <c r="C745" i="4"/>
  <c r="D230" i="3" a="1"/>
  <c r="D230" i="3"/>
  <c r="M745" i="4"/>
  <c r="D745" i="4"/>
  <c r="B231" i="3" a="1"/>
  <c r="B231" i="3"/>
  <c r="K746" i="4"/>
  <c r="B222" i="5" a="1"/>
  <c r="B222" i="5"/>
  <c r="N746" i="4"/>
  <c r="B746" i="4"/>
  <c r="C222" i="5" a="1"/>
  <c r="C222" i="5"/>
  <c r="O746" i="4"/>
  <c r="C746" i="4"/>
  <c r="D231" i="3" a="1"/>
  <c r="D231" i="3"/>
  <c r="M746" i="4"/>
  <c r="D222" i="5" a="1"/>
  <c r="D222" i="5"/>
  <c r="P746" i="4"/>
  <c r="D746" i="4"/>
  <c r="B186" i="1"/>
  <c r="E747" i="4"/>
  <c r="B747" i="4"/>
  <c r="C186" i="1"/>
  <c r="F747" i="4"/>
  <c r="C747" i="4"/>
  <c r="D186" i="1"/>
  <c r="G747" i="4"/>
  <c r="D747" i="4"/>
  <c r="B160" i="2" a="1"/>
  <c r="B160" i="2"/>
  <c r="H750" i="4"/>
  <c r="B232" i="3" a="1"/>
  <c r="B232" i="3"/>
  <c r="K750" i="4"/>
  <c r="C160" i="2" a="1"/>
  <c r="C160" i="2"/>
  <c r="I750" i="4"/>
  <c r="D160" i="2" a="1"/>
  <c r="D160" i="2"/>
  <c r="J750" i="4"/>
  <c r="D232" i="3" a="1"/>
  <c r="D232" i="3"/>
  <c r="M750" i="4"/>
  <c r="B161" i="2" a="1"/>
  <c r="B161" i="2"/>
  <c r="H748" i="4"/>
  <c r="B233" i="3" a="1"/>
  <c r="B233" i="3"/>
  <c r="K748" i="4"/>
  <c r="B748" i="4"/>
  <c r="C161" i="2" a="1"/>
  <c r="C161" i="2"/>
  <c r="I748" i="4"/>
  <c r="D161" i="2" a="1"/>
  <c r="D161" i="2"/>
  <c r="J748" i="4"/>
  <c r="C748" i="4"/>
  <c r="D233" i="3" a="1"/>
  <c r="D233" i="3"/>
  <c r="M748" i="4"/>
  <c r="D748" i="4"/>
  <c r="B234" i="3" a="1"/>
  <c r="B234" i="3"/>
  <c r="K749" i="4"/>
  <c r="B223" i="5" a="1"/>
  <c r="B223" i="5"/>
  <c r="N749" i="4"/>
  <c r="B749" i="4"/>
  <c r="C223" i="5" a="1"/>
  <c r="C223" i="5"/>
  <c r="O749" i="4"/>
  <c r="C749" i="4"/>
  <c r="D234" i="3" a="1"/>
  <c r="D234" i="3"/>
  <c r="M749" i="4"/>
  <c r="D223" i="5" a="1"/>
  <c r="D223" i="5"/>
  <c r="P749" i="4"/>
  <c r="D749" i="4"/>
  <c r="B224" i="5" a="1"/>
  <c r="B224" i="5"/>
  <c r="N750" i="4"/>
  <c r="B750" i="4"/>
  <c r="C224" i="5" a="1"/>
  <c r="C224" i="5"/>
  <c r="O750" i="4"/>
  <c r="C750" i="4"/>
  <c r="D224" i="5" a="1"/>
  <c r="D224" i="5"/>
  <c r="P750" i="4"/>
  <c r="D750" i="4"/>
  <c r="B162" i="2" a="1"/>
  <c r="B162" i="2"/>
  <c r="H752" i="4"/>
  <c r="B235" i="3" a="1"/>
  <c r="B235" i="3"/>
  <c r="K752" i="4"/>
  <c r="B752" i="4"/>
  <c r="C162" i="2" a="1"/>
  <c r="C162" i="2"/>
  <c r="I752" i="4"/>
  <c r="D162" i="2" a="1"/>
  <c r="D162" i="2"/>
  <c r="J752" i="4"/>
  <c r="C752" i="4"/>
  <c r="D235" i="3" a="1"/>
  <c r="D235" i="3"/>
  <c r="M752" i="4"/>
  <c r="D752" i="4"/>
  <c r="B236" i="3" a="1"/>
  <c r="B236" i="3"/>
  <c r="K753" i="4"/>
  <c r="B753" i="4"/>
  <c r="C753" i="4"/>
  <c r="D236" i="3" a="1"/>
  <c r="D236" i="3"/>
  <c r="M753" i="4"/>
  <c r="D753" i="4"/>
  <c r="B163" i="2" a="1"/>
  <c r="B163" i="2"/>
  <c r="H754" i="4"/>
  <c r="B237" i="3" a="1"/>
  <c r="B237" i="3"/>
  <c r="K754" i="4"/>
  <c r="B754" i="4"/>
  <c r="C163" i="2" a="1"/>
  <c r="C163" i="2"/>
  <c r="I754" i="4"/>
  <c r="D163" i="2" a="1"/>
  <c r="D163" i="2"/>
  <c r="J754" i="4"/>
  <c r="C754" i="4"/>
  <c r="D237" i="3" a="1"/>
  <c r="D237" i="3"/>
  <c r="M754" i="4"/>
  <c r="D754" i="4"/>
  <c r="B238" i="3" a="1"/>
  <c r="B238" i="3"/>
  <c r="K755" i="4"/>
  <c r="B755" i="4"/>
  <c r="C755" i="4"/>
  <c r="D238" i="3" a="1"/>
  <c r="D238" i="3"/>
  <c r="M755" i="4"/>
  <c r="D755" i="4"/>
  <c r="B164" i="2" a="1"/>
  <c r="B164" i="2"/>
  <c r="H756" i="4"/>
  <c r="B756" i="4"/>
  <c r="C164" i="2" a="1"/>
  <c r="C164" i="2"/>
  <c r="I756" i="4"/>
  <c r="D164" i="2" a="1"/>
  <c r="D164" i="2"/>
  <c r="J756" i="4"/>
  <c r="C756" i="4"/>
  <c r="D756" i="4"/>
  <c r="B225" i="5" a="1"/>
  <c r="B225" i="5"/>
  <c r="N758" i="4"/>
  <c r="B758" i="4"/>
  <c r="C225" i="5" a="1"/>
  <c r="C225" i="5"/>
  <c r="O758" i="4"/>
  <c r="C758" i="4"/>
  <c r="D225" i="5" a="1"/>
  <c r="D225" i="5"/>
  <c r="P758" i="4"/>
  <c r="D758" i="4"/>
  <c r="B165" i="2" a="1"/>
  <c r="B165" i="2"/>
  <c r="H760" i="4"/>
  <c r="B239" i="3" a="1"/>
  <c r="B239" i="3"/>
  <c r="B240" i="3" a="1"/>
  <c r="B240" i="3"/>
  <c r="K760" i="4"/>
  <c r="B226" i="5" a="1"/>
  <c r="B226" i="5"/>
  <c r="N760" i="4"/>
  <c r="B760" i="4"/>
  <c r="C165" i="2" a="1"/>
  <c r="C165" i="2"/>
  <c r="I760" i="4"/>
  <c r="D165" i="2" a="1"/>
  <c r="D165" i="2"/>
  <c r="J760" i="4"/>
  <c r="C226" i="5" a="1"/>
  <c r="C226" i="5"/>
  <c r="O760" i="4"/>
  <c r="C760" i="4"/>
  <c r="D239" i="3" a="1"/>
  <c r="D239" i="3"/>
  <c r="D240" i="3" a="1"/>
  <c r="D240" i="3"/>
  <c r="M760" i="4"/>
  <c r="D226" i="5" a="1"/>
  <c r="D226" i="5"/>
  <c r="P760" i="4"/>
  <c r="D760" i="4"/>
  <c r="B227" i="5" a="1"/>
  <c r="B227" i="5"/>
  <c r="N761" i="4"/>
  <c r="B761" i="4"/>
  <c r="C227" i="5" a="1"/>
  <c r="C227" i="5"/>
  <c r="O761" i="4"/>
  <c r="C761" i="4"/>
  <c r="D227" i="5" a="1"/>
  <c r="D227" i="5"/>
  <c r="P761" i="4"/>
  <c r="D761" i="4"/>
  <c r="B166" i="2" a="1"/>
  <c r="B166" i="2"/>
  <c r="H762" i="4"/>
  <c r="B762" i="4"/>
  <c r="C166" i="2" a="1"/>
  <c r="C166" i="2"/>
  <c r="I762" i="4"/>
  <c r="D166" i="2" a="1"/>
  <c r="D166" i="2"/>
  <c r="J762" i="4"/>
  <c r="C762" i="4"/>
  <c r="D762" i="4"/>
  <c r="B241" i="3" a="1"/>
  <c r="B241" i="3"/>
  <c r="K763" i="4"/>
  <c r="B763" i="4"/>
  <c r="C763" i="4"/>
  <c r="D241" i="3" a="1"/>
  <c r="D241" i="3"/>
  <c r="M763" i="4"/>
  <c r="D763" i="4"/>
  <c r="B242" i="3" a="1"/>
  <c r="B242" i="3"/>
  <c r="K764" i="4"/>
  <c r="B764" i="4"/>
  <c r="C764" i="4"/>
  <c r="D242" i="3" a="1"/>
  <c r="D242" i="3"/>
  <c r="M764" i="4"/>
  <c r="D764" i="4"/>
  <c r="B167" i="2" a="1"/>
  <c r="B167" i="2"/>
  <c r="H765" i="4"/>
  <c r="B765" i="4"/>
  <c r="C167" i="2" a="1"/>
  <c r="C167" i="2"/>
  <c r="I765" i="4"/>
  <c r="D167" i="2" a="1"/>
  <c r="D167" i="2"/>
  <c r="J765" i="4"/>
  <c r="C765" i="4"/>
  <c r="D765" i="4"/>
  <c r="B243" i="3" a="1"/>
  <c r="B243" i="3"/>
  <c r="K766" i="4"/>
  <c r="B228" i="5" a="1"/>
  <c r="B228" i="5"/>
  <c r="N766" i="4"/>
  <c r="B766" i="4"/>
  <c r="C228" i="5" a="1"/>
  <c r="C228" i="5"/>
  <c r="O766" i="4"/>
  <c r="C766" i="4"/>
  <c r="D243" i="3" a="1"/>
  <c r="D243" i="3"/>
  <c r="M766" i="4"/>
  <c r="D228" i="5" a="1"/>
  <c r="D228" i="5"/>
  <c r="P766" i="4"/>
  <c r="D766" i="4"/>
  <c r="B244" i="3" a="1"/>
  <c r="B244" i="3"/>
  <c r="K768" i="4"/>
  <c r="B768" i="4"/>
  <c r="C768" i="4"/>
  <c r="D244" i="3" a="1"/>
  <c r="D244" i="3"/>
  <c r="M768" i="4"/>
  <c r="D768" i="4"/>
  <c r="B187" i="1"/>
  <c r="E769" i="4"/>
  <c r="B769" i="4"/>
  <c r="C187" i="1"/>
  <c r="F769" i="4"/>
  <c r="C769" i="4"/>
  <c r="D187" i="1"/>
  <c r="G769" i="4"/>
  <c r="D769" i="4"/>
  <c r="B245" i="3" a="1"/>
  <c r="B245" i="3"/>
  <c r="K770" i="4"/>
  <c r="B770" i="4"/>
  <c r="C770" i="4"/>
  <c r="D245" i="3" a="1"/>
  <c r="D245" i="3"/>
  <c r="M770" i="4"/>
  <c r="D770" i="4"/>
  <c r="B168" i="2" a="1"/>
  <c r="B168" i="2"/>
  <c r="H771" i="4"/>
  <c r="B771" i="4"/>
  <c r="C168" i="2" a="1"/>
  <c r="C168" i="2"/>
  <c r="I771" i="4"/>
  <c r="D168" i="2" a="1"/>
  <c r="D168" i="2"/>
  <c r="J771" i="4"/>
  <c r="C771" i="4"/>
  <c r="D771" i="4"/>
  <c r="B229" i="5" a="1"/>
  <c r="B229" i="5"/>
  <c r="N772" i="4"/>
  <c r="B772" i="4"/>
  <c r="C229" i="5" a="1"/>
  <c r="C229" i="5"/>
  <c r="O772" i="4"/>
  <c r="C772" i="4"/>
  <c r="D229" i="5" a="1"/>
  <c r="D229" i="5"/>
  <c r="P772" i="4"/>
  <c r="D772" i="4"/>
  <c r="B230" i="5" a="1"/>
  <c r="B230" i="5"/>
  <c r="N773" i="4"/>
  <c r="B773" i="4"/>
  <c r="C230" i="5" a="1"/>
  <c r="C230" i="5"/>
  <c r="O773" i="4"/>
  <c r="C773" i="4"/>
  <c r="D230" i="5" a="1"/>
  <c r="D230" i="5"/>
  <c r="P773" i="4"/>
  <c r="D773" i="4"/>
  <c r="B246" i="3" a="1"/>
  <c r="B246" i="3"/>
  <c r="K774" i="4"/>
  <c r="B774" i="4"/>
  <c r="C774" i="4"/>
  <c r="D246" i="3" a="1"/>
  <c r="D246" i="3"/>
  <c r="M774" i="4"/>
  <c r="D774" i="4"/>
  <c r="B231" i="5" a="1"/>
  <c r="B231" i="5"/>
  <c r="N776" i="4"/>
  <c r="B776" i="4"/>
  <c r="C231" i="5" a="1"/>
  <c r="C231" i="5"/>
  <c r="O776" i="4"/>
  <c r="C776" i="4"/>
  <c r="D231" i="5" a="1"/>
  <c r="D231" i="5"/>
  <c r="P776" i="4"/>
  <c r="D776" i="4"/>
  <c r="B169" i="2" a="1"/>
  <c r="B169" i="2"/>
  <c r="H777" i="4"/>
  <c r="B247" i="3" a="1"/>
  <c r="B247" i="3"/>
  <c r="K777" i="4"/>
  <c r="B777" i="4"/>
  <c r="C169" i="2" a="1"/>
  <c r="C169" i="2"/>
  <c r="I777" i="4"/>
  <c r="D169" i="2" a="1"/>
  <c r="D169" i="2"/>
  <c r="J777" i="4"/>
  <c r="C777" i="4"/>
  <c r="D247" i="3" a="1"/>
  <c r="D247" i="3"/>
  <c r="M777" i="4"/>
  <c r="D777" i="4"/>
  <c r="B188" i="1"/>
  <c r="E778" i="4"/>
  <c r="B778" i="4"/>
  <c r="C188" i="1"/>
  <c r="F778" i="4"/>
  <c r="C778" i="4"/>
  <c r="D188" i="1"/>
  <c r="G778" i="4"/>
  <c r="D778" i="4"/>
  <c r="B248" i="3" a="1"/>
  <c r="B248" i="3"/>
  <c r="K779" i="4"/>
  <c r="B232" i="5" a="1"/>
  <c r="B232" i="5"/>
  <c r="N779" i="4"/>
  <c r="B779" i="4"/>
  <c r="C232" i="5" a="1"/>
  <c r="C232" i="5"/>
  <c r="O779" i="4"/>
  <c r="C779" i="4"/>
  <c r="D248" i="3" a="1"/>
  <c r="D248" i="3"/>
  <c r="M779" i="4"/>
  <c r="D232" i="5" a="1"/>
  <c r="D232" i="5"/>
  <c r="P779" i="4"/>
  <c r="D779" i="4"/>
  <c r="B233" i="5" a="1"/>
  <c r="B233" i="5"/>
  <c r="N780" i="4"/>
  <c r="B780" i="4"/>
  <c r="C233" i="5" a="1"/>
  <c r="C233" i="5"/>
  <c r="O780" i="4"/>
  <c r="C780" i="4"/>
  <c r="D233" i="5" a="1"/>
  <c r="D233" i="5"/>
  <c r="P780" i="4"/>
  <c r="D780" i="4"/>
  <c r="B189" i="1"/>
  <c r="E782" i="4"/>
  <c r="B782" i="4"/>
  <c r="C189" i="1"/>
  <c r="F782" i="4"/>
  <c r="C782" i="4"/>
  <c r="D189" i="1"/>
  <c r="G782" i="4"/>
  <c r="D782" i="4"/>
  <c r="B170" i="2" a="1"/>
  <c r="B170" i="2"/>
  <c r="H783" i="4"/>
  <c r="B783" i="4"/>
  <c r="C170" i="2" a="1"/>
  <c r="C170" i="2"/>
  <c r="I783" i="4"/>
  <c r="D170" i="2" a="1"/>
  <c r="D170" i="2"/>
  <c r="J783" i="4"/>
  <c r="C783" i="4"/>
  <c r="D783" i="4"/>
  <c r="B234" i="5" a="1"/>
  <c r="B234" i="5"/>
  <c r="N784" i="4"/>
  <c r="B784" i="4"/>
  <c r="C234" i="5" a="1"/>
  <c r="C234" i="5"/>
  <c r="O784" i="4"/>
  <c r="C784" i="4"/>
  <c r="D234" i="5" a="1"/>
  <c r="D234" i="5"/>
  <c r="P784" i="4"/>
  <c r="D784" i="4"/>
  <c r="B249" i="3" a="1"/>
  <c r="B249" i="3"/>
  <c r="K786" i="4"/>
  <c r="B235" i="5" a="1"/>
  <c r="B235" i="5"/>
  <c r="N786" i="4"/>
  <c r="B786" i="4"/>
  <c r="C235" i="5" a="1"/>
  <c r="C235" i="5"/>
  <c r="O786" i="4"/>
  <c r="C786" i="4"/>
  <c r="D249" i="3" a="1"/>
  <c r="D249" i="3"/>
  <c r="M786" i="4"/>
  <c r="D235" i="5" a="1"/>
  <c r="D235" i="5"/>
  <c r="P786" i="4"/>
  <c r="D786" i="4"/>
  <c r="B250" i="3" a="1"/>
  <c r="B250" i="3"/>
  <c r="K787" i="4"/>
  <c r="B787" i="4"/>
  <c r="C787" i="4"/>
  <c r="D250" i="3" a="1"/>
  <c r="D250" i="3"/>
  <c r="M787" i="4"/>
  <c r="D787" i="4"/>
  <c r="B190" i="1"/>
  <c r="E788" i="4"/>
  <c r="B788" i="4"/>
  <c r="C190" i="1"/>
  <c r="F788" i="4"/>
  <c r="C788" i="4"/>
  <c r="D190" i="1"/>
  <c r="G788" i="4"/>
  <c r="D788" i="4"/>
  <c r="B191" i="1"/>
  <c r="E789" i="4"/>
  <c r="B171" i="2" a="1"/>
  <c r="B171" i="2"/>
  <c r="H789" i="4"/>
  <c r="B251" i="3" a="1"/>
  <c r="B251" i="3"/>
  <c r="K789" i="4"/>
  <c r="B789" i="4"/>
  <c r="C191" i="1"/>
  <c r="F789" i="4"/>
  <c r="C171" i="2" a="1"/>
  <c r="C171" i="2"/>
  <c r="I789" i="4"/>
  <c r="D171" i="2" a="1"/>
  <c r="D171" i="2"/>
  <c r="J789" i="4"/>
  <c r="C789" i="4"/>
  <c r="D191" i="1"/>
  <c r="G789" i="4"/>
  <c r="D251" i="3" a="1"/>
  <c r="D251" i="3"/>
  <c r="M789" i="4"/>
  <c r="D789" i="4"/>
  <c r="B192" i="1"/>
  <c r="E790" i="4"/>
  <c r="B790" i="4"/>
  <c r="C192" i="1"/>
  <c r="F790" i="4"/>
  <c r="C790" i="4"/>
  <c r="D192" i="1"/>
  <c r="G790" i="4"/>
  <c r="D790" i="4"/>
  <c r="B193" i="1"/>
  <c r="E792" i="4"/>
  <c r="B792" i="4"/>
  <c r="C193" i="1"/>
  <c r="F792" i="4"/>
  <c r="C792" i="4"/>
  <c r="D193" i="1"/>
  <c r="G792" i="4"/>
  <c r="D792" i="4"/>
  <c r="B236" i="5" a="1"/>
  <c r="B236" i="5"/>
  <c r="N793" i="4"/>
  <c r="B793" i="4"/>
  <c r="C236" i="5" a="1"/>
  <c r="C236" i="5"/>
  <c r="O793" i="4"/>
  <c r="C793" i="4"/>
  <c r="D236" i="5" a="1"/>
  <c r="D236" i="5"/>
  <c r="P793" i="4"/>
  <c r="D793" i="4"/>
  <c r="B252" i="3" a="1"/>
  <c r="B252" i="3"/>
  <c r="K794" i="4"/>
  <c r="B794" i="4"/>
  <c r="C794" i="4"/>
  <c r="D252" i="3" a="1"/>
  <c r="D252" i="3"/>
  <c r="M794" i="4"/>
  <c r="D794" i="4"/>
  <c r="B194" i="1"/>
  <c r="E795" i="4"/>
  <c r="B795" i="4"/>
  <c r="C194" i="1"/>
  <c r="F795" i="4"/>
  <c r="C795" i="4"/>
  <c r="D194" i="1"/>
  <c r="G795" i="4"/>
  <c r="D795" i="4"/>
  <c r="B195" i="1"/>
  <c r="E796" i="4"/>
  <c r="B796" i="4"/>
  <c r="C195" i="1"/>
  <c r="F796" i="4"/>
  <c r="C796" i="4"/>
  <c r="D195" i="1"/>
  <c r="G796" i="4"/>
  <c r="D796" i="4"/>
  <c r="B237" i="5" a="1"/>
  <c r="B237" i="5"/>
  <c r="N797" i="4"/>
  <c r="B797" i="4"/>
  <c r="C237" i="5" a="1"/>
  <c r="C237" i="5"/>
  <c r="O797" i="4"/>
  <c r="C797" i="4"/>
  <c r="D237" i="5" a="1"/>
  <c r="D237" i="5"/>
  <c r="P797" i="4"/>
  <c r="D797" i="4"/>
  <c r="B253" i="3" a="1"/>
  <c r="B253" i="3"/>
  <c r="K799" i="4"/>
  <c r="B799" i="4"/>
  <c r="C799" i="4"/>
  <c r="D253" i="3" a="1"/>
  <c r="D253" i="3"/>
  <c r="M799" i="4"/>
  <c r="D799" i="4"/>
  <c r="B238" i="5" a="1"/>
  <c r="B238" i="5"/>
  <c r="N800" i="4"/>
  <c r="B800" i="4"/>
  <c r="C238" i="5" a="1"/>
  <c r="C238" i="5"/>
  <c r="O800" i="4"/>
  <c r="C800" i="4"/>
  <c r="D238" i="5" a="1"/>
  <c r="D238" i="5"/>
  <c r="P800" i="4"/>
  <c r="D800" i="4"/>
  <c r="B254" i="3" a="1"/>
  <c r="B254" i="3"/>
  <c r="K801" i="4"/>
  <c r="B239" i="5" a="1"/>
  <c r="B239" i="5"/>
  <c r="N801" i="4"/>
  <c r="B801" i="4"/>
  <c r="C239" i="5" a="1"/>
  <c r="C239" i="5"/>
  <c r="O801" i="4"/>
  <c r="C801" i="4"/>
  <c r="D254" i="3" a="1"/>
  <c r="D254" i="3"/>
  <c r="M801" i="4"/>
  <c r="D239" i="5" a="1"/>
  <c r="D239" i="5"/>
  <c r="P801" i="4"/>
  <c r="D801" i="4"/>
  <c r="B240" i="5" a="1"/>
  <c r="B240" i="5"/>
  <c r="N802" i="4"/>
  <c r="B802" i="4"/>
  <c r="C240" i="5" a="1"/>
  <c r="C240" i="5"/>
  <c r="O802" i="4"/>
  <c r="C802" i="4"/>
  <c r="D240" i="5" a="1"/>
  <c r="D240" i="5"/>
  <c r="P802" i="4"/>
  <c r="D802" i="4"/>
  <c r="B255" i="3" a="1"/>
  <c r="B255" i="3"/>
  <c r="K806" i="4"/>
  <c r="B241" i="5" a="1"/>
  <c r="B241" i="5"/>
  <c r="N806" i="4"/>
  <c r="B806" i="4"/>
  <c r="C241" i="5" a="1"/>
  <c r="C241" i="5"/>
  <c r="O806" i="4"/>
  <c r="C806" i="4"/>
  <c r="D255" i="3" a="1"/>
  <c r="D255" i="3"/>
  <c r="M806" i="4"/>
  <c r="D241" i="5" a="1"/>
  <c r="D241" i="5"/>
  <c r="P806" i="4"/>
  <c r="D806" i="4"/>
  <c r="B196" i="1"/>
  <c r="E807" i="4"/>
  <c r="B807" i="4"/>
  <c r="C196" i="1"/>
  <c r="F807" i="4"/>
  <c r="C807" i="4"/>
  <c r="D196" i="1"/>
  <c r="G807" i="4"/>
  <c r="D807" i="4"/>
  <c r="B172" i="2" a="1"/>
  <c r="B172" i="2"/>
  <c r="H808" i="4"/>
  <c r="B808" i="4"/>
  <c r="C172" i="2" a="1"/>
  <c r="C172" i="2"/>
  <c r="I808" i="4"/>
  <c r="D172" i="2" a="1"/>
  <c r="D172" i="2"/>
  <c r="J808" i="4"/>
  <c r="C808" i="4"/>
  <c r="D808" i="4"/>
  <c r="B256" i="3" a="1"/>
  <c r="B256" i="3"/>
  <c r="K809" i="4"/>
  <c r="B809" i="4"/>
  <c r="C809" i="4"/>
  <c r="D256" i="3" a="1"/>
  <c r="D256" i="3"/>
  <c r="M809" i="4"/>
  <c r="D809" i="4"/>
  <c r="B242" i="5" a="1"/>
  <c r="B242" i="5"/>
  <c r="N810" i="4"/>
  <c r="B810" i="4"/>
  <c r="C242" i="5" a="1"/>
  <c r="C242" i="5"/>
  <c r="O810" i="4"/>
  <c r="C810" i="4"/>
  <c r="D242" i="5" a="1"/>
  <c r="D242" i="5"/>
  <c r="P810" i="4"/>
  <c r="D810" i="4"/>
  <c r="B197" i="1"/>
  <c r="E811" i="4"/>
  <c r="B811" i="4"/>
  <c r="C197" i="1"/>
  <c r="F811" i="4"/>
  <c r="C811" i="4"/>
  <c r="D197" i="1"/>
  <c r="G811" i="4"/>
  <c r="D811" i="4"/>
  <c r="B173" i="2" a="1"/>
  <c r="B173" i="2"/>
  <c r="H813" i="4"/>
  <c r="B813" i="4"/>
  <c r="C173" i="2" a="1"/>
  <c r="C173" i="2"/>
  <c r="I813" i="4"/>
  <c r="D173" i="2" a="1"/>
  <c r="D173" i="2"/>
  <c r="J813" i="4"/>
  <c r="C813" i="4"/>
  <c r="D813" i="4"/>
  <c r="B257" i="3" a="1"/>
  <c r="B257" i="3"/>
  <c r="K814" i="4"/>
  <c r="B814" i="4"/>
  <c r="C814" i="4"/>
  <c r="D257" i="3" a="1"/>
  <c r="D257" i="3"/>
  <c r="M814" i="4"/>
  <c r="D814" i="4"/>
  <c r="B243" i="5" a="1"/>
  <c r="B243" i="5"/>
  <c r="N815" i="4"/>
  <c r="B815" i="4"/>
  <c r="C243" i="5" a="1"/>
  <c r="C243" i="5"/>
  <c r="O815" i="4"/>
  <c r="C815" i="4"/>
  <c r="D243" i="5" a="1"/>
  <c r="D243" i="5"/>
  <c r="P815" i="4"/>
  <c r="D815" i="4"/>
  <c r="B174" i="2" a="1"/>
  <c r="B174" i="2"/>
  <c r="H816" i="4"/>
  <c r="B816" i="4"/>
  <c r="C174" i="2" a="1"/>
  <c r="C174" i="2"/>
  <c r="I816" i="4"/>
  <c r="D174" i="2" a="1"/>
  <c r="D174" i="2"/>
  <c r="J816" i="4"/>
  <c r="C816" i="4"/>
  <c r="D816" i="4"/>
  <c r="B198" i="1"/>
  <c r="E817" i="4"/>
  <c r="B817" i="4"/>
  <c r="C198" i="1"/>
  <c r="F817" i="4"/>
  <c r="C817" i="4"/>
  <c r="D198" i="1"/>
  <c r="G817" i="4"/>
  <c r="D817" i="4"/>
  <c r="B199" i="1"/>
  <c r="E818" i="4"/>
  <c r="B818" i="4"/>
  <c r="C199" i="1"/>
  <c r="F818" i="4"/>
  <c r="C818" i="4"/>
  <c r="D199" i="1"/>
  <c r="G818" i="4"/>
  <c r="D818" i="4"/>
  <c r="B200" i="1"/>
  <c r="E819" i="4"/>
  <c r="B819" i="4"/>
  <c r="C200" i="1"/>
  <c r="F819" i="4"/>
  <c r="C819" i="4"/>
  <c r="D200" i="1"/>
  <c r="G819" i="4"/>
  <c r="D819" i="4"/>
  <c r="B201" i="1"/>
  <c r="E820" i="4"/>
  <c r="B175" i="2" a="1"/>
  <c r="B175" i="2"/>
  <c r="H820" i="4"/>
  <c r="B820" i="4"/>
  <c r="C201" i="1"/>
  <c r="F820" i="4"/>
  <c r="C175" i="2" a="1"/>
  <c r="C175" i="2"/>
  <c r="I820" i="4"/>
  <c r="D175" i="2" a="1"/>
  <c r="D175" i="2"/>
  <c r="J820" i="4"/>
  <c r="C820" i="4"/>
  <c r="D201" i="1"/>
  <c r="G820" i="4"/>
  <c r="D820" i="4"/>
  <c r="B258" i="3" a="1"/>
  <c r="B258" i="3"/>
  <c r="K824" i="4"/>
  <c r="B244" i="5" a="1"/>
  <c r="B244" i="5"/>
  <c r="N824" i="4"/>
  <c r="B824" i="4"/>
  <c r="C244" i="5" a="1"/>
  <c r="C244" i="5"/>
  <c r="O824" i="4"/>
  <c r="C824" i="4"/>
  <c r="D258" i="3" a="1"/>
  <c r="D258" i="3"/>
  <c r="M824" i="4"/>
  <c r="D244" i="5" a="1"/>
  <c r="D244" i="5"/>
  <c r="P824" i="4"/>
  <c r="D824" i="4"/>
  <c r="B202" i="1"/>
  <c r="E825" i="4"/>
  <c r="B825" i="4"/>
  <c r="C202" i="1"/>
  <c r="F825" i="4"/>
  <c r="C825" i="4"/>
  <c r="D202" i="1"/>
  <c r="G825" i="4"/>
  <c r="D825" i="4"/>
  <c r="B259" i="3" a="1"/>
  <c r="B259" i="3"/>
  <c r="K826" i="4"/>
  <c r="B245" i="5" a="1"/>
  <c r="B245" i="5"/>
  <c r="N826" i="4"/>
  <c r="B826" i="4"/>
  <c r="C245" i="5" a="1"/>
  <c r="C245" i="5"/>
  <c r="O826" i="4"/>
  <c r="C826" i="4"/>
  <c r="D259" i="3" a="1"/>
  <c r="D259" i="3"/>
  <c r="M826" i="4"/>
  <c r="D245" i="5" a="1"/>
  <c r="D245" i="5"/>
  <c r="P826" i="4"/>
  <c r="D826" i="4"/>
  <c r="B203" i="1"/>
  <c r="E827" i="4"/>
  <c r="B176" i="2" a="1"/>
  <c r="B176" i="2"/>
  <c r="H827" i="4"/>
  <c r="B260" i="3" a="1"/>
  <c r="B260" i="3"/>
  <c r="K827" i="4"/>
  <c r="B827" i="4"/>
  <c r="C203" i="1"/>
  <c r="F827" i="4"/>
  <c r="C176" i="2" a="1"/>
  <c r="C176" i="2"/>
  <c r="I827" i="4"/>
  <c r="D176" i="2" a="1"/>
  <c r="D176" i="2"/>
  <c r="J827" i="4"/>
  <c r="C827" i="4"/>
  <c r="D203" i="1"/>
  <c r="G827" i="4"/>
  <c r="D260" i="3" a="1"/>
  <c r="D260" i="3"/>
  <c r="M827" i="4"/>
  <c r="D827" i="4"/>
  <c r="B204" i="1"/>
  <c r="E828" i="4"/>
  <c r="B828" i="4"/>
  <c r="C204" i="1"/>
  <c r="F828" i="4"/>
  <c r="C828" i="4"/>
  <c r="D204" i="1"/>
  <c r="G828" i="4"/>
  <c r="D828" i="4"/>
  <c r="B261" i="3" a="1"/>
  <c r="B261" i="3"/>
  <c r="K831" i="4"/>
  <c r="B831" i="4"/>
  <c r="C831" i="4"/>
  <c r="D261" i="3" a="1"/>
  <c r="D261" i="3"/>
  <c r="M831" i="4"/>
  <c r="D831" i="4"/>
  <c r="B205" i="1"/>
  <c r="E832" i="4"/>
  <c r="B177" i="2" a="1"/>
  <c r="B177" i="2"/>
  <c r="H832" i="4"/>
  <c r="B832" i="4"/>
  <c r="C205" i="1"/>
  <c r="F832" i="4"/>
  <c r="C177" i="2" a="1"/>
  <c r="C177" i="2"/>
  <c r="I832" i="4"/>
  <c r="D177" i="2" a="1"/>
  <c r="D177" i="2"/>
  <c r="J832" i="4"/>
  <c r="C832" i="4"/>
  <c r="D205" i="1"/>
  <c r="G832" i="4"/>
  <c r="D832" i="4"/>
  <c r="B206" i="1"/>
  <c r="E833" i="4"/>
  <c r="B262" i="3" a="1"/>
  <c r="B262" i="3"/>
  <c r="K833" i="4"/>
  <c r="B246" i="5" a="1"/>
  <c r="B246" i="5"/>
  <c r="N833" i="4"/>
  <c r="B833" i="4"/>
  <c r="C206" i="1"/>
  <c r="F833" i="4"/>
  <c r="C246" i="5" a="1"/>
  <c r="C246" i="5"/>
  <c r="O833" i="4"/>
  <c r="C833" i="4"/>
  <c r="D206" i="1"/>
  <c r="G833" i="4"/>
  <c r="D262" i="3" a="1"/>
  <c r="D262" i="3"/>
  <c r="M833" i="4"/>
  <c r="D246" i="5" a="1"/>
  <c r="D246" i="5"/>
  <c r="P833" i="4"/>
  <c r="D833" i="4"/>
  <c r="B247" i="5" a="1"/>
  <c r="B247" i="5"/>
  <c r="N834" i="4"/>
  <c r="B834" i="4"/>
  <c r="C247" i="5" a="1"/>
  <c r="C247" i="5"/>
  <c r="O834" i="4"/>
  <c r="C834" i="4"/>
  <c r="D247" i="5" a="1"/>
  <c r="D247" i="5"/>
  <c r="P834" i="4"/>
  <c r="D834" i="4"/>
  <c r="B207" i="1"/>
  <c r="E835" i="4"/>
  <c r="B263" i="3" a="1"/>
  <c r="B263" i="3"/>
  <c r="K835" i="4"/>
  <c r="B835" i="4"/>
  <c r="C207" i="1"/>
  <c r="F835" i="4"/>
  <c r="C835" i="4"/>
  <c r="D207" i="1"/>
  <c r="G835" i="4"/>
  <c r="D263" i="3" a="1"/>
  <c r="D263" i="3"/>
  <c r="M835" i="4"/>
  <c r="D835" i="4"/>
  <c r="B264" i="3" a="1"/>
  <c r="B264" i="3"/>
  <c r="K836" i="4"/>
  <c r="B248" i="5" a="1"/>
  <c r="B248" i="5"/>
  <c r="N836" i="4"/>
  <c r="B836" i="4"/>
  <c r="C248" i="5" a="1"/>
  <c r="C248" i="5"/>
  <c r="O836" i="4"/>
  <c r="C836" i="4"/>
  <c r="D264" i="3" a="1"/>
  <c r="D264" i="3"/>
  <c r="M836" i="4"/>
  <c r="D248" i="5" a="1"/>
  <c r="D248" i="5"/>
  <c r="P836" i="4"/>
  <c r="D836" i="4"/>
  <c r="B208" i="1"/>
  <c r="E837" i="4"/>
  <c r="B837" i="4"/>
  <c r="C208" i="1"/>
  <c r="F837" i="4"/>
  <c r="C837" i="4"/>
  <c r="D208" i="1"/>
  <c r="G837" i="4"/>
  <c r="D837" i="4"/>
  <c r="B249" i="5" a="1"/>
  <c r="B249" i="5"/>
  <c r="N838" i="4"/>
  <c r="B838" i="4"/>
  <c r="C249" i="5" a="1"/>
  <c r="C249" i="5"/>
  <c r="O838" i="4"/>
  <c r="C838" i="4"/>
  <c r="D249" i="5" a="1"/>
  <c r="D249" i="5"/>
  <c r="P838" i="4"/>
  <c r="D838" i="4"/>
  <c r="B178" i="2" a="1"/>
  <c r="B178" i="2"/>
  <c r="H839" i="4"/>
  <c r="B839" i="4"/>
  <c r="C178" i="2" a="1"/>
  <c r="C178" i="2"/>
  <c r="I839" i="4"/>
  <c r="D178" i="2" a="1"/>
  <c r="D178" i="2"/>
  <c r="J839" i="4"/>
  <c r="C839" i="4"/>
  <c r="D839" i="4"/>
  <c r="B209" i="1"/>
  <c r="E841" i="4"/>
  <c r="B265" i="3" a="1"/>
  <c r="B265" i="3"/>
  <c r="K841" i="4"/>
  <c r="B841" i="4"/>
  <c r="C209" i="1"/>
  <c r="F841" i="4"/>
  <c r="C841" i="4"/>
  <c r="D209" i="1"/>
  <c r="G841" i="4"/>
  <c r="D265" i="3" a="1"/>
  <c r="D265" i="3"/>
  <c r="M841" i="4"/>
  <c r="D841" i="4"/>
  <c r="B266" i="3" a="1"/>
  <c r="B266" i="3"/>
  <c r="K842" i="4"/>
  <c r="B250" i="5" a="1"/>
  <c r="B250" i="5"/>
  <c r="N842" i="4"/>
  <c r="B842" i="4"/>
  <c r="C250" i="5" a="1"/>
  <c r="C250" i="5"/>
  <c r="O842" i="4"/>
  <c r="C842" i="4"/>
  <c r="D266" i="3" a="1"/>
  <c r="D266" i="3"/>
  <c r="M842" i="4"/>
  <c r="D250" i="5" a="1"/>
  <c r="D250" i="5"/>
  <c r="P842" i="4"/>
  <c r="D842" i="4"/>
  <c r="B251" i="5" a="1"/>
  <c r="B251" i="5"/>
  <c r="N843" i="4"/>
  <c r="B843" i="4"/>
  <c r="C251" i="5" a="1"/>
  <c r="C251" i="5"/>
  <c r="O843" i="4"/>
  <c r="C843" i="4"/>
  <c r="D251" i="5" a="1"/>
  <c r="D251" i="5"/>
  <c r="P843" i="4"/>
  <c r="D843" i="4"/>
  <c r="B267" i="3" a="1"/>
  <c r="B267" i="3"/>
  <c r="K845" i="4"/>
  <c r="B845" i="4"/>
  <c r="C845" i="4"/>
  <c r="D267" i="3" a="1"/>
  <c r="D267" i="3"/>
  <c r="M845" i="4"/>
  <c r="D845" i="4"/>
  <c r="B210" i="1"/>
  <c r="E846" i="4"/>
  <c r="B846" i="4"/>
  <c r="C210" i="1"/>
  <c r="F846" i="4"/>
  <c r="C846" i="4"/>
  <c r="D210" i="1"/>
  <c r="G846" i="4"/>
  <c r="D846" i="4"/>
  <c r="B268" i="3" a="1"/>
  <c r="B268" i="3"/>
  <c r="K847" i="4"/>
  <c r="B847" i="4"/>
  <c r="C847" i="4"/>
  <c r="D268" i="3" a="1"/>
  <c r="D268" i="3"/>
  <c r="M847" i="4"/>
  <c r="D847" i="4"/>
  <c r="B252" i="5" a="1"/>
  <c r="B252" i="5"/>
  <c r="N848" i="4"/>
  <c r="B848" i="4"/>
  <c r="C252" i="5" a="1"/>
  <c r="C252" i="5"/>
  <c r="O848" i="4"/>
  <c r="C848" i="4"/>
  <c r="D252" i="5" a="1"/>
  <c r="D252" i="5"/>
  <c r="P848" i="4"/>
  <c r="D848" i="4"/>
  <c r="B179" i="2" a="1"/>
  <c r="B179" i="2"/>
  <c r="H849" i="4"/>
  <c r="B269" i="3" a="1"/>
  <c r="B269" i="3"/>
  <c r="K849" i="4"/>
  <c r="B849" i="4"/>
  <c r="C179" i="2" a="1"/>
  <c r="C179" i="2"/>
  <c r="I849" i="4"/>
  <c r="D179" i="2" a="1"/>
  <c r="D179" i="2"/>
  <c r="J849" i="4"/>
  <c r="C849" i="4"/>
  <c r="D269" i="3" a="1"/>
  <c r="D269" i="3"/>
  <c r="M849" i="4"/>
  <c r="D849" i="4"/>
  <c r="B211" i="1"/>
  <c r="E850" i="4"/>
  <c r="B270" i="3" a="1"/>
  <c r="B270" i="3"/>
  <c r="K850" i="4"/>
  <c r="B850" i="4"/>
  <c r="C211" i="1"/>
  <c r="F850" i="4"/>
  <c r="C850" i="4"/>
  <c r="D211" i="1"/>
  <c r="G850" i="4"/>
  <c r="D270" i="3" a="1"/>
  <c r="D270" i="3"/>
  <c r="M850" i="4"/>
  <c r="D850" i="4"/>
  <c r="B212" i="1"/>
  <c r="E853" i="4"/>
  <c r="B853" i="4"/>
  <c r="C212" i="1"/>
  <c r="F853" i="4"/>
  <c r="C853" i="4"/>
  <c r="D212" i="1"/>
  <c r="G853" i="4"/>
  <c r="D853" i="4"/>
  <c r="B180" i="2" a="1"/>
  <c r="B180" i="2"/>
  <c r="H854" i="4"/>
  <c r="B271" i="3" a="1"/>
  <c r="B271" i="3"/>
  <c r="K854" i="4"/>
  <c r="B854" i="4"/>
  <c r="C180" i="2" a="1"/>
  <c r="C180" i="2"/>
  <c r="I854" i="4"/>
  <c r="D180" i="2" a="1"/>
  <c r="D180" i="2"/>
  <c r="J854" i="4"/>
  <c r="C854" i="4"/>
  <c r="D271" i="3" a="1"/>
  <c r="D271" i="3"/>
  <c r="M854" i="4"/>
  <c r="D854" i="4"/>
  <c r="B253" i="5" a="1"/>
  <c r="B253" i="5"/>
  <c r="N855" i="4"/>
  <c r="B855" i="4"/>
  <c r="C253" i="5" a="1"/>
  <c r="C253" i="5"/>
  <c r="O855" i="4"/>
  <c r="C855" i="4"/>
  <c r="D253" i="5" a="1"/>
  <c r="D253" i="5"/>
  <c r="P855" i="4"/>
  <c r="D855" i="4"/>
  <c r="B272" i="3" a="1"/>
  <c r="B272" i="3"/>
  <c r="K856" i="4"/>
  <c r="B254" i="5" a="1"/>
  <c r="B254" i="5"/>
  <c r="N856" i="4"/>
  <c r="B856" i="4"/>
  <c r="C254" i="5" a="1"/>
  <c r="C254" i="5"/>
  <c r="O856" i="4"/>
  <c r="C856" i="4"/>
  <c r="D272" i="3" a="1"/>
  <c r="D272" i="3"/>
  <c r="M856" i="4"/>
  <c r="D254" i="5" a="1"/>
  <c r="D254" i="5"/>
  <c r="P856" i="4"/>
  <c r="D856" i="4"/>
  <c r="B213" i="1"/>
  <c r="E857" i="4"/>
  <c r="B857" i="4"/>
  <c r="C213" i="1"/>
  <c r="F857" i="4"/>
  <c r="C857" i="4"/>
  <c r="D213" i="1"/>
  <c r="G857" i="4"/>
  <c r="D857" i="4"/>
  <c r="B214" i="1"/>
  <c r="E858" i="4"/>
  <c r="B181" i="2" a="1"/>
  <c r="B181" i="2"/>
  <c r="H858" i="4"/>
  <c r="B858" i="4"/>
  <c r="C214" i="1"/>
  <c r="F858" i="4"/>
  <c r="C181" i="2" a="1"/>
  <c r="C181" i="2"/>
  <c r="I858" i="4"/>
  <c r="D181" i="2" a="1"/>
  <c r="D181" i="2"/>
  <c r="J858" i="4"/>
  <c r="C858" i="4"/>
  <c r="D214" i="1"/>
  <c r="G858" i="4"/>
  <c r="D858" i="4"/>
  <c r="B215" i="1"/>
  <c r="E860" i="4"/>
  <c r="B860" i="4"/>
  <c r="C215" i="1"/>
  <c r="F860" i="4"/>
  <c r="C860" i="4"/>
  <c r="D215" i="1"/>
  <c r="G860" i="4"/>
  <c r="D860" i="4"/>
  <c r="B182" i="2" a="1"/>
  <c r="B182" i="2"/>
  <c r="H861" i="4"/>
  <c r="B861" i="4"/>
  <c r="C182" i="2" a="1"/>
  <c r="C182" i="2"/>
  <c r="I861" i="4"/>
  <c r="D182" i="2" a="1"/>
  <c r="D182" i="2"/>
  <c r="J861" i="4"/>
  <c r="C861" i="4"/>
  <c r="D861" i="4"/>
  <c r="B216" i="1"/>
  <c r="E863" i="4"/>
  <c r="B183" i="2" a="1"/>
  <c r="B183" i="2"/>
  <c r="H863" i="4"/>
  <c r="B863" i="4"/>
  <c r="C216" i="1"/>
  <c r="F863" i="4"/>
  <c r="C183" i="2" a="1"/>
  <c r="C183" i="2"/>
  <c r="I863" i="4"/>
  <c r="D183" i="2" a="1"/>
  <c r="D183" i="2"/>
  <c r="J863" i="4"/>
  <c r="C863" i="4"/>
  <c r="D216" i="1"/>
  <c r="G863" i="4"/>
  <c r="D863" i="4"/>
  <c r="B273" i="3" a="1"/>
  <c r="B273" i="3"/>
  <c r="K864" i="4"/>
  <c r="B255" i="5" a="1"/>
  <c r="B255" i="5"/>
  <c r="N864" i="4"/>
  <c r="B864" i="4"/>
  <c r="C255" i="5" a="1"/>
  <c r="C255" i="5"/>
  <c r="O864" i="4"/>
  <c r="C864" i="4"/>
  <c r="D273" i="3" a="1"/>
  <c r="D273" i="3"/>
  <c r="M864" i="4"/>
  <c r="D255" i="5" a="1"/>
  <c r="D255" i="5"/>
  <c r="P864" i="4"/>
  <c r="D864" i="4"/>
  <c r="B274" i="3" a="1"/>
  <c r="B274" i="3"/>
  <c r="K865" i="4"/>
  <c r="B865" i="4"/>
  <c r="C865" i="4"/>
  <c r="D274" i="3" a="1"/>
  <c r="D274" i="3"/>
  <c r="M865" i="4"/>
  <c r="D865" i="4"/>
  <c r="B256" i="5" a="1"/>
  <c r="B256" i="5"/>
  <c r="N865" i="4"/>
  <c r="C256" i="5" a="1"/>
  <c r="C256" i="5"/>
  <c r="O865" i="4"/>
  <c r="D256" i="5" a="1"/>
  <c r="D256" i="5"/>
  <c r="P865" i="4"/>
  <c r="B257" i="5" a="1"/>
  <c r="B257" i="5"/>
  <c r="N866" i="4"/>
  <c r="B866" i="4"/>
  <c r="C257" i="5" a="1"/>
  <c r="C257" i="5"/>
  <c r="O866" i="4"/>
  <c r="C866" i="4"/>
  <c r="D257" i="5" a="1"/>
  <c r="D257" i="5"/>
  <c r="P866" i="4"/>
  <c r="D866" i="4"/>
  <c r="B275" i="3" a="1"/>
  <c r="B275" i="3"/>
  <c r="K867" i="4"/>
  <c r="B867" i="4"/>
  <c r="C867" i="4"/>
  <c r="D275" i="3" a="1"/>
  <c r="D275" i="3"/>
  <c r="M867" i="4"/>
  <c r="D867" i="4"/>
  <c r="B258" i="5" a="1"/>
  <c r="B258" i="5"/>
  <c r="N869" i="4"/>
  <c r="B869" i="4"/>
  <c r="C258" i="5" a="1"/>
  <c r="C258" i="5"/>
  <c r="O869" i="4"/>
  <c r="C869" i="4"/>
  <c r="D258" i="5" a="1"/>
  <c r="D258" i="5"/>
  <c r="P869" i="4"/>
  <c r="D869" i="4"/>
  <c r="B217" i="1"/>
  <c r="E873" i="4"/>
  <c r="B873" i="4"/>
  <c r="C217" i="1"/>
  <c r="F873" i="4"/>
  <c r="C873" i="4"/>
  <c r="D217" i="1"/>
  <c r="G873" i="4"/>
  <c r="D873" i="4"/>
  <c r="B276" i="3" a="1"/>
  <c r="B276" i="3"/>
  <c r="K874" i="4"/>
  <c r="B874" i="4"/>
  <c r="C874" i="4"/>
  <c r="D276" i="3" a="1"/>
  <c r="D276" i="3"/>
  <c r="M874" i="4"/>
  <c r="D874" i="4"/>
  <c r="B184" i="2" a="1"/>
  <c r="B184" i="2"/>
  <c r="H875" i="4"/>
  <c r="B875" i="4"/>
  <c r="C184" i="2" a="1"/>
  <c r="C184" i="2"/>
  <c r="I875" i="4"/>
  <c r="D184" i="2" a="1"/>
  <c r="D184" i="2"/>
  <c r="J875" i="4"/>
  <c r="C875" i="4"/>
  <c r="D875" i="4"/>
  <c r="B259" i="5" a="1"/>
  <c r="B259" i="5"/>
  <c r="N876" i="4"/>
  <c r="B876" i="4"/>
  <c r="C259" i="5" a="1"/>
  <c r="C259" i="5"/>
  <c r="O876" i="4"/>
  <c r="C876" i="4"/>
  <c r="D259" i="5" a="1"/>
  <c r="D259" i="5"/>
  <c r="P876" i="4"/>
  <c r="D876" i="4"/>
  <c r="B260" i="5" a="1"/>
  <c r="B260" i="5"/>
  <c r="N877" i="4"/>
  <c r="B877" i="4"/>
  <c r="C260" i="5" a="1"/>
  <c r="C260" i="5"/>
  <c r="O877" i="4"/>
  <c r="C877" i="4"/>
  <c r="D260" i="5" a="1"/>
  <c r="D260" i="5"/>
  <c r="P877" i="4"/>
  <c r="D877" i="4"/>
  <c r="B277" i="3" a="1"/>
  <c r="B277" i="3"/>
  <c r="K878" i="4"/>
  <c r="B878" i="4"/>
  <c r="C878" i="4"/>
  <c r="D277" i="3" a="1"/>
  <c r="D277" i="3"/>
  <c r="M878" i="4"/>
  <c r="D878" i="4"/>
  <c r="B278" i="3" a="1"/>
  <c r="B278" i="3"/>
  <c r="K879" i="4"/>
  <c r="B879" i="4"/>
  <c r="C879" i="4"/>
  <c r="D278" i="3" a="1"/>
  <c r="D278" i="3"/>
  <c r="M879" i="4"/>
  <c r="D879" i="4"/>
  <c r="B218" i="1"/>
  <c r="E880" i="4"/>
  <c r="B880" i="4"/>
  <c r="C218" i="1"/>
  <c r="F880" i="4"/>
  <c r="C880" i="4"/>
  <c r="D218" i="1"/>
  <c r="G880" i="4"/>
  <c r="D880" i="4"/>
  <c r="B219" i="1"/>
  <c r="E881" i="4"/>
  <c r="B881" i="4"/>
  <c r="C219" i="1"/>
  <c r="F881" i="4"/>
  <c r="C881" i="4"/>
  <c r="D219" i="1"/>
  <c r="G881" i="4"/>
  <c r="D881" i="4"/>
  <c r="B220" i="1"/>
  <c r="E882" i="4"/>
  <c r="B882" i="4"/>
  <c r="C220" i="1"/>
  <c r="F882" i="4"/>
  <c r="C882" i="4"/>
  <c r="D220" i="1"/>
  <c r="G882" i="4"/>
  <c r="D882" i="4"/>
  <c r="B221" i="1"/>
  <c r="E883" i="4"/>
  <c r="B883" i="4"/>
  <c r="C221" i="1"/>
  <c r="F883" i="4"/>
  <c r="C883" i="4"/>
  <c r="D221" i="1"/>
  <c r="G883" i="4"/>
  <c r="D883" i="4"/>
  <c r="B222" i="1"/>
  <c r="E885" i="4"/>
  <c r="B185" i="2" a="1"/>
  <c r="B185" i="2"/>
  <c r="H885" i="4"/>
  <c r="B279" i="3" a="1"/>
  <c r="B279" i="3"/>
  <c r="K885" i="4"/>
  <c r="B885" i="4"/>
  <c r="C222" i="1"/>
  <c r="F885" i="4"/>
  <c r="C185" i="2" a="1"/>
  <c r="C185" i="2"/>
  <c r="I885" i="4"/>
  <c r="D185" i="2" a="1"/>
  <c r="D185" i="2"/>
  <c r="J885" i="4"/>
  <c r="C885" i="4"/>
  <c r="D222" i="1"/>
  <c r="G885" i="4"/>
  <c r="D279" i="3" a="1"/>
  <c r="D279" i="3"/>
  <c r="M885" i="4"/>
  <c r="D885" i="4"/>
  <c r="B280" i="3" a="1"/>
  <c r="B280" i="3"/>
  <c r="K884" i="4"/>
  <c r="B261" i="5" a="1"/>
  <c r="B261" i="5"/>
  <c r="N884" i="4"/>
  <c r="B884" i="4"/>
  <c r="C261" i="5" a="1"/>
  <c r="C261" i="5"/>
  <c r="O884" i="4"/>
  <c r="C884" i="4"/>
  <c r="D280" i="3" a="1"/>
  <c r="D280" i="3"/>
  <c r="M884" i="4"/>
  <c r="D261" i="5" a="1"/>
  <c r="D261" i="5"/>
  <c r="P884" i="4"/>
  <c r="D884" i="4"/>
  <c r="B281" i="3" a="1"/>
  <c r="B281" i="3"/>
  <c r="K887" i="4"/>
  <c r="B887" i="4"/>
  <c r="C887" i="4"/>
  <c r="D281" i="3" a="1"/>
  <c r="D281" i="3"/>
  <c r="M887" i="4"/>
  <c r="D887" i="4"/>
  <c r="B223" i="1"/>
  <c r="E888" i="4"/>
  <c r="B888" i="4"/>
  <c r="C223" i="1"/>
  <c r="F888" i="4"/>
  <c r="C888" i="4"/>
  <c r="D223" i="1"/>
  <c r="G888" i="4"/>
  <c r="D888" i="4"/>
  <c r="B282" i="3" a="1"/>
  <c r="B282" i="3"/>
  <c r="K889" i="4"/>
  <c r="B889" i="4"/>
  <c r="C889" i="4"/>
  <c r="D282" i="3" a="1"/>
  <c r="D282" i="3"/>
  <c r="M889" i="4"/>
  <c r="D889" i="4"/>
  <c r="B283" i="3" a="1"/>
  <c r="B283" i="3"/>
  <c r="K891" i="4"/>
  <c r="B891" i="4"/>
  <c r="C891" i="4"/>
  <c r="D283" i="3" a="1"/>
  <c r="D283" i="3"/>
  <c r="M891" i="4"/>
  <c r="D891" i="4"/>
  <c r="B284" i="3" a="1"/>
  <c r="B284" i="3"/>
  <c r="K892" i="4"/>
  <c r="B892" i="4"/>
  <c r="C892" i="4"/>
  <c r="D284" i="3" a="1"/>
  <c r="D284" i="3"/>
  <c r="M892" i="4"/>
  <c r="D892" i="4"/>
  <c r="B186" i="2" a="1"/>
  <c r="B186" i="2"/>
  <c r="H893" i="4"/>
  <c r="B893" i="4"/>
  <c r="C186" i="2" a="1"/>
  <c r="C186" i="2"/>
  <c r="I893" i="4"/>
  <c r="D186" i="2" a="1"/>
  <c r="D186" i="2"/>
  <c r="J893" i="4"/>
  <c r="C893" i="4"/>
  <c r="D893" i="4"/>
  <c r="B187" i="2" a="1"/>
  <c r="B187" i="2"/>
  <c r="H894" i="4"/>
  <c r="B894" i="4"/>
  <c r="C187" i="2" a="1"/>
  <c r="C187" i="2"/>
  <c r="I894" i="4"/>
  <c r="D187" i="2" a="1"/>
  <c r="D187" i="2"/>
  <c r="J894" i="4"/>
  <c r="C894" i="4"/>
  <c r="D894" i="4"/>
  <c r="B224" i="1"/>
  <c r="E896" i="4"/>
  <c r="B896" i="4"/>
  <c r="C224" i="1"/>
  <c r="F896" i="4"/>
  <c r="C896" i="4"/>
  <c r="D224" i="1"/>
  <c r="G896" i="4"/>
  <c r="D896" i="4"/>
  <c r="B225" i="1"/>
  <c r="E897" i="4"/>
  <c r="B897" i="4"/>
  <c r="C225" i="1"/>
  <c r="F897" i="4"/>
  <c r="C897" i="4"/>
  <c r="D225" i="1"/>
  <c r="G897" i="4"/>
  <c r="D897" i="4"/>
  <c r="B226" i="1"/>
  <c r="E898" i="4"/>
  <c r="B898" i="4"/>
  <c r="C226" i="1"/>
  <c r="F898" i="4"/>
  <c r="C898" i="4"/>
  <c r="D226" i="1"/>
  <c r="G898" i="4"/>
  <c r="D898" i="4"/>
  <c r="B227" i="1"/>
  <c r="E899" i="4"/>
  <c r="B899" i="4"/>
  <c r="C227" i="1"/>
  <c r="F899" i="4"/>
  <c r="C899" i="4"/>
  <c r="D227" i="1"/>
  <c r="G899" i="4"/>
  <c r="D899" i="4"/>
  <c r="B285" i="3" a="1"/>
  <c r="B285" i="3"/>
  <c r="K901" i="4"/>
  <c r="B901" i="4"/>
  <c r="C901" i="4"/>
  <c r="D285" i="3" a="1"/>
  <c r="D285" i="3"/>
  <c r="M901" i="4"/>
  <c r="D901" i="4"/>
  <c r="B228" i="1"/>
  <c r="E902" i="4"/>
  <c r="B902" i="4"/>
  <c r="C228" i="1"/>
  <c r="F902" i="4"/>
  <c r="C902" i="4"/>
  <c r="D228" i="1"/>
  <c r="G902" i="4"/>
  <c r="D902" i="4"/>
  <c r="B286" i="3" a="1"/>
  <c r="B286" i="3"/>
  <c r="K903" i="4"/>
  <c r="B903" i="4"/>
  <c r="C903" i="4"/>
  <c r="D286" i="3" a="1"/>
  <c r="D286" i="3"/>
  <c r="M903" i="4"/>
  <c r="D903" i="4"/>
  <c r="B287" i="3" a="1"/>
  <c r="B287" i="3"/>
  <c r="K904" i="4"/>
  <c r="B262" i="5" a="1"/>
  <c r="B262" i="5"/>
  <c r="N904" i="4"/>
  <c r="B904" i="4"/>
  <c r="C262" i="5" a="1"/>
  <c r="C262" i="5"/>
  <c r="O904" i="4"/>
  <c r="C904" i="4"/>
  <c r="D287" i="3" a="1"/>
  <c r="D287" i="3"/>
  <c r="M904" i="4"/>
  <c r="D262" i="5" a="1"/>
  <c r="D262" i="5"/>
  <c r="P904" i="4"/>
  <c r="D904" i="4"/>
  <c r="B288" i="3" a="1"/>
  <c r="B288" i="3"/>
  <c r="K905" i="4"/>
  <c r="B263" i="5" a="1"/>
  <c r="B263" i="5"/>
  <c r="N905" i="4"/>
  <c r="B905" i="4"/>
  <c r="C263" i="5" a="1"/>
  <c r="C263" i="5"/>
  <c r="O905" i="4"/>
  <c r="C905" i="4"/>
  <c r="D288" i="3" a="1"/>
  <c r="D288" i="3"/>
  <c r="M905" i="4"/>
  <c r="D263" i="5" a="1"/>
  <c r="D263" i="5"/>
  <c r="P905" i="4"/>
  <c r="D905" i="4"/>
  <c r="B229" i="1"/>
  <c r="E909" i="4"/>
  <c r="B909" i="4"/>
  <c r="C229" i="1"/>
  <c r="F909" i="4"/>
  <c r="C909" i="4"/>
  <c r="D229" i="1"/>
  <c r="G909" i="4"/>
  <c r="D909" i="4"/>
  <c r="B188" i="2" a="1"/>
  <c r="B188" i="2"/>
  <c r="H910" i="4"/>
  <c r="B910" i="4"/>
  <c r="C188" i="2" a="1"/>
  <c r="C188" i="2"/>
  <c r="I910" i="4"/>
  <c r="D188" i="2" a="1"/>
  <c r="D188" i="2"/>
  <c r="J910" i="4"/>
  <c r="C910" i="4"/>
  <c r="D910" i="4"/>
  <c r="B230" i="1"/>
  <c r="E911" i="4"/>
  <c r="B911" i="4"/>
  <c r="C230" i="1"/>
  <c r="F911" i="4"/>
  <c r="C911" i="4"/>
  <c r="D230" i="1"/>
  <c r="G911" i="4"/>
  <c r="D911" i="4"/>
  <c r="B289" i="3" a="1"/>
  <c r="B289" i="3"/>
  <c r="K912" i="4"/>
  <c r="B264" i="5" a="1"/>
  <c r="B264" i="5"/>
  <c r="N912" i="4"/>
  <c r="B912" i="4"/>
  <c r="C264" i="5" a="1"/>
  <c r="C264" i="5"/>
  <c r="O912" i="4"/>
  <c r="C912" i="4"/>
  <c r="D289" i="3" a="1"/>
  <c r="D289" i="3"/>
  <c r="M912" i="4"/>
  <c r="D264" i="5" a="1"/>
  <c r="D264" i="5"/>
  <c r="P912" i="4"/>
  <c r="D912" i="4"/>
  <c r="B290" i="3" a="1"/>
  <c r="B290" i="3"/>
  <c r="K913" i="4"/>
  <c r="B913" i="4"/>
  <c r="C913" i="4"/>
  <c r="D290" i="3" a="1"/>
  <c r="D290" i="3"/>
  <c r="M913" i="4"/>
  <c r="D913" i="4"/>
  <c r="B291" i="3" a="1"/>
  <c r="B291" i="3"/>
  <c r="K914" i="4"/>
  <c r="B914" i="4"/>
  <c r="C914" i="4"/>
  <c r="D291" i="3" a="1"/>
  <c r="D291" i="3"/>
  <c r="M914" i="4"/>
  <c r="D914" i="4"/>
  <c r="B231" i="1"/>
  <c r="E915" i="4"/>
  <c r="B292" i="3" a="1"/>
  <c r="B292" i="3"/>
  <c r="K915" i="4"/>
  <c r="B915" i="4"/>
  <c r="C231" i="1"/>
  <c r="F915" i="4"/>
  <c r="C915" i="4"/>
  <c r="D231" i="1"/>
  <c r="G915" i="4"/>
  <c r="D292" i="3" a="1"/>
  <c r="D292" i="3"/>
  <c r="M915" i="4"/>
  <c r="D915" i="4"/>
  <c r="B232" i="1"/>
  <c r="E916" i="4"/>
  <c r="B189" i="2" a="1"/>
  <c r="B189" i="2"/>
  <c r="H916" i="4"/>
  <c r="B916" i="4"/>
  <c r="C232" i="1"/>
  <c r="F916" i="4"/>
  <c r="C189" i="2" a="1"/>
  <c r="C189" i="2"/>
  <c r="I916" i="4"/>
  <c r="D189" i="2" a="1"/>
  <c r="D189" i="2"/>
  <c r="J916" i="4"/>
  <c r="C916" i="4"/>
  <c r="D232" i="1"/>
  <c r="G916" i="4"/>
  <c r="D916" i="4"/>
  <c r="B190" i="2" a="1"/>
  <c r="B190" i="2"/>
  <c r="H917" i="4"/>
  <c r="B917" i="4"/>
  <c r="C190" i="2" a="1"/>
  <c r="C190" i="2"/>
  <c r="I917" i="4"/>
  <c r="D190" i="2" a="1"/>
  <c r="D190" i="2"/>
  <c r="J917" i="4"/>
  <c r="C917" i="4"/>
  <c r="D917" i="4"/>
  <c r="B265" i="5" a="1"/>
  <c r="B265" i="5"/>
  <c r="N919" i="4"/>
  <c r="B919" i="4"/>
  <c r="C265" i="5" a="1"/>
  <c r="C265" i="5"/>
  <c r="O919" i="4"/>
  <c r="C919" i="4"/>
  <c r="D265" i="5" a="1"/>
  <c r="D265" i="5"/>
  <c r="P919" i="4"/>
  <c r="D919" i="4"/>
  <c r="B191" i="2" a="1"/>
  <c r="B191" i="2"/>
  <c r="H921" i="4"/>
  <c r="B293" i="3" a="1"/>
  <c r="B293" i="3"/>
  <c r="K921" i="4"/>
  <c r="B921" i="4"/>
  <c r="C191" i="2" a="1"/>
  <c r="C191" i="2"/>
  <c r="I921" i="4"/>
  <c r="D191" i="2" a="1"/>
  <c r="D191" i="2"/>
  <c r="J921" i="4"/>
  <c r="C921" i="4"/>
  <c r="D293" i="3" a="1"/>
  <c r="D293" i="3"/>
  <c r="M921" i="4"/>
  <c r="D921" i="4"/>
  <c r="B192" i="2" a="1"/>
  <c r="B192" i="2"/>
  <c r="H922" i="4"/>
  <c r="B922" i="4"/>
  <c r="C192" i="2" a="1"/>
  <c r="C192" i="2"/>
  <c r="I922" i="4"/>
  <c r="D192" i="2" a="1"/>
  <c r="D192" i="2"/>
  <c r="J922" i="4"/>
  <c r="C922" i="4"/>
  <c r="D922" i="4"/>
  <c r="B294" i="3" a="1"/>
  <c r="B294" i="3"/>
  <c r="K923" i="4"/>
  <c r="B923" i="4"/>
  <c r="C923" i="4"/>
  <c r="D294" i="3" a="1"/>
  <c r="D294" i="3"/>
  <c r="M923" i="4"/>
  <c r="D923" i="4"/>
  <c r="B295" i="3" a="1"/>
  <c r="B295" i="3"/>
  <c r="K924" i="4"/>
  <c r="B924" i="4"/>
  <c r="C924" i="4"/>
  <c r="D295" i="3" a="1"/>
  <c r="D295" i="3"/>
  <c r="M924" i="4"/>
  <c r="D924" i="4"/>
  <c r="B296" i="3" a="1"/>
  <c r="B296" i="3"/>
  <c r="K925" i="4"/>
  <c r="B925" i="4"/>
  <c r="C925" i="4"/>
  <c r="D296" i="3" a="1"/>
  <c r="D296" i="3"/>
  <c r="M925" i="4"/>
  <c r="D925" i="4"/>
  <c r="B266" i="5" a="1"/>
  <c r="B266" i="5"/>
  <c r="N926" i="4"/>
  <c r="B926" i="4"/>
  <c r="C266" i="5" a="1"/>
  <c r="C266" i="5"/>
  <c r="O926" i="4"/>
  <c r="C926" i="4"/>
  <c r="D266" i="5" a="1"/>
  <c r="D266" i="5"/>
  <c r="P926" i="4"/>
  <c r="D926" i="4"/>
  <c r="B233" i="1"/>
  <c r="E927" i="4"/>
  <c r="B927" i="4"/>
  <c r="C233" i="1"/>
  <c r="F927" i="4"/>
  <c r="C927" i="4"/>
  <c r="D233" i="1"/>
  <c r="G927" i="4"/>
  <c r="D927" i="4"/>
  <c r="B193" i="2" a="1"/>
  <c r="B193" i="2"/>
  <c r="H928" i="4"/>
  <c r="B928" i="4"/>
  <c r="C193" i="2" a="1"/>
  <c r="C193" i="2"/>
  <c r="I928" i="4"/>
  <c r="D193" i="2" a="1"/>
  <c r="D193" i="2"/>
  <c r="J928" i="4"/>
  <c r="C928" i="4"/>
  <c r="D928" i="4"/>
  <c r="B234" i="1"/>
  <c r="E929" i="4"/>
  <c r="B929" i="4"/>
  <c r="C234" i="1"/>
  <c r="F929" i="4"/>
  <c r="C929" i="4"/>
  <c r="D234" i="1"/>
  <c r="G929" i="4"/>
  <c r="D929" i="4"/>
  <c r="B235" i="1"/>
  <c r="E930" i="4"/>
  <c r="B930" i="4"/>
  <c r="C235" i="1"/>
  <c r="F930" i="4"/>
  <c r="C930" i="4"/>
  <c r="D235" i="1"/>
  <c r="G930" i="4"/>
  <c r="D930" i="4"/>
  <c r="B267" i="5" a="1"/>
  <c r="B267" i="5"/>
  <c r="N932" i="4"/>
  <c r="B932" i="4"/>
  <c r="C267" i="5" a="1"/>
  <c r="C267" i="5"/>
  <c r="O932" i="4"/>
  <c r="C932" i="4"/>
  <c r="D267" i="5" a="1"/>
  <c r="D267" i="5"/>
  <c r="P932" i="4"/>
  <c r="D932" i="4"/>
  <c r="B268" i="5" a="1"/>
  <c r="B268" i="5"/>
  <c r="N933" i="4"/>
  <c r="B933" i="4"/>
  <c r="C268" i="5" a="1"/>
  <c r="C268" i="5"/>
  <c r="O933" i="4"/>
  <c r="C933" i="4"/>
  <c r="D268" i="5" a="1"/>
  <c r="D268" i="5"/>
  <c r="P933" i="4"/>
  <c r="D933" i="4"/>
  <c r="B236" i="1"/>
  <c r="E934" i="4"/>
  <c r="B934" i="4"/>
  <c r="C236" i="1"/>
  <c r="F934" i="4"/>
  <c r="C934" i="4"/>
  <c r="D236" i="1"/>
  <c r="G934" i="4"/>
  <c r="D934" i="4"/>
  <c r="B194" i="2" a="1"/>
  <c r="B194" i="2"/>
  <c r="H935" i="4"/>
  <c r="B935" i="4"/>
  <c r="C194" i="2" a="1"/>
  <c r="C194" i="2"/>
  <c r="I935" i="4"/>
  <c r="D194" i="2" a="1"/>
  <c r="D194" i="2"/>
  <c r="J935" i="4"/>
  <c r="C935" i="4"/>
  <c r="D935" i="4"/>
  <c r="B297" i="3" a="1"/>
  <c r="B297" i="3"/>
  <c r="K936" i="4"/>
  <c r="B936" i="4"/>
  <c r="C936" i="4"/>
  <c r="D297" i="3" a="1"/>
  <c r="D297" i="3"/>
  <c r="M936" i="4"/>
  <c r="D936" i="4"/>
  <c r="B237" i="1"/>
  <c r="E938" i="4"/>
  <c r="B938" i="4"/>
  <c r="C237" i="1"/>
  <c r="F938" i="4"/>
  <c r="C938" i="4"/>
  <c r="D237" i="1"/>
  <c r="G938" i="4"/>
  <c r="D938" i="4"/>
  <c r="B196" i="2" a="1"/>
  <c r="B196" i="2"/>
  <c r="H939" i="4"/>
  <c r="B298" i="3" a="1"/>
  <c r="B298" i="3"/>
  <c r="K939" i="4"/>
  <c r="B269" i="5" a="1"/>
  <c r="B269" i="5"/>
  <c r="N939" i="4"/>
  <c r="B939" i="4"/>
  <c r="C196" i="2" a="1"/>
  <c r="C196" i="2"/>
  <c r="I939" i="4"/>
  <c r="D196" i="2" a="1"/>
  <c r="D196" i="2"/>
  <c r="J939" i="4"/>
  <c r="C269" i="5" a="1"/>
  <c r="C269" i="5"/>
  <c r="O939" i="4"/>
  <c r="C939" i="4"/>
  <c r="D298" i="3" a="1"/>
  <c r="D298" i="3"/>
  <c r="M939" i="4"/>
  <c r="D269" i="5" a="1"/>
  <c r="D269" i="5"/>
  <c r="P939" i="4"/>
  <c r="D939" i="4"/>
  <c r="B299" i="3" a="1"/>
  <c r="B299" i="3"/>
  <c r="K942" i="4"/>
  <c r="B942" i="4"/>
  <c r="C942" i="4"/>
  <c r="D299" i="3" a="1"/>
  <c r="D299" i="3"/>
  <c r="M942" i="4"/>
  <c r="D942" i="4"/>
  <c r="B270" i="5" a="1"/>
  <c r="B270" i="5"/>
  <c r="N943" i="4"/>
  <c r="B943" i="4"/>
  <c r="C270" i="5" a="1"/>
  <c r="C270" i="5"/>
  <c r="O943" i="4"/>
  <c r="C943" i="4"/>
  <c r="D270" i="5" a="1"/>
  <c r="D270" i="5"/>
  <c r="P943" i="4"/>
  <c r="D943" i="4"/>
  <c r="B300" i="3" a="1"/>
  <c r="B300" i="3"/>
  <c r="K944" i="4"/>
  <c r="B271" i="5" a="1"/>
  <c r="B271" i="5"/>
  <c r="N944" i="4"/>
  <c r="B944" i="4"/>
  <c r="C271" i="5" a="1"/>
  <c r="C271" i="5"/>
  <c r="O944" i="4"/>
  <c r="C944" i="4"/>
  <c r="D300" i="3" a="1"/>
  <c r="D300" i="3"/>
  <c r="M944" i="4"/>
  <c r="D271" i="5" a="1"/>
  <c r="D271" i="5"/>
  <c r="P944" i="4"/>
  <c r="D944" i="4"/>
  <c r="B301" i="3" a="1"/>
  <c r="B301" i="3"/>
  <c r="K945" i="4"/>
  <c r="B945" i="4"/>
  <c r="C945" i="4"/>
  <c r="D301" i="3" a="1"/>
  <c r="D301" i="3"/>
  <c r="M945" i="4"/>
  <c r="D945" i="4"/>
  <c r="B302" i="3" a="1"/>
  <c r="B302" i="3"/>
  <c r="K947" i="4"/>
  <c r="B947" i="4"/>
  <c r="C947" i="4"/>
  <c r="D302" i="3" a="1"/>
  <c r="D302" i="3"/>
  <c r="M947" i="4"/>
  <c r="D947" i="4"/>
  <c r="B238" i="1"/>
  <c r="E948" i="4"/>
  <c r="B948" i="4"/>
  <c r="C238" i="1"/>
  <c r="F948" i="4"/>
  <c r="C948" i="4"/>
  <c r="D238" i="1"/>
  <c r="G948" i="4"/>
  <c r="D948" i="4"/>
  <c r="B303" i="3" a="1"/>
  <c r="B303" i="3"/>
  <c r="K949" i="4"/>
  <c r="B949" i="4"/>
  <c r="C949" i="4"/>
  <c r="D303" i="3" a="1"/>
  <c r="D303" i="3"/>
  <c r="M949" i="4"/>
  <c r="D949" i="4"/>
  <c r="B304" i="3" a="1"/>
  <c r="B304" i="3"/>
  <c r="K950" i="4"/>
  <c r="B950" i="4"/>
  <c r="C950" i="4"/>
  <c r="D304" i="3" a="1"/>
  <c r="D304" i="3"/>
  <c r="M950" i="4"/>
  <c r="D950" i="4"/>
  <c r="B197" i="2" a="1"/>
  <c r="B197" i="2"/>
  <c r="H952" i="4"/>
  <c r="B305" i="3" a="1"/>
  <c r="B305" i="3"/>
  <c r="K952" i="4"/>
  <c r="B952" i="4"/>
  <c r="C197" i="2" a="1"/>
  <c r="C197" i="2"/>
  <c r="I952" i="4"/>
  <c r="D197" i="2" a="1"/>
  <c r="D197" i="2"/>
  <c r="J952" i="4"/>
  <c r="C952" i="4"/>
  <c r="D305" i="3" a="1"/>
  <c r="D305" i="3"/>
  <c r="M952" i="4"/>
  <c r="D952" i="4"/>
  <c r="B272" i="5" a="1"/>
  <c r="B272" i="5"/>
  <c r="N953" i="4"/>
  <c r="B953" i="4"/>
  <c r="C272" i="5" a="1"/>
  <c r="C272" i="5"/>
  <c r="O953" i="4"/>
  <c r="C953" i="4"/>
  <c r="D272" i="5" a="1"/>
  <c r="D272" i="5"/>
  <c r="P953" i="4"/>
  <c r="D953" i="4"/>
  <c r="B273" i="5" a="1"/>
  <c r="B273" i="5"/>
  <c r="N954" i="4"/>
  <c r="B954" i="4"/>
  <c r="C273" i="5" a="1"/>
  <c r="C273" i="5"/>
  <c r="O954" i="4"/>
  <c r="C954" i="4"/>
  <c r="D273" i="5" a="1"/>
  <c r="D273" i="5"/>
  <c r="P954" i="4"/>
  <c r="D954" i="4"/>
  <c r="B239" i="1"/>
  <c r="E955" i="4"/>
  <c r="B955" i="4"/>
  <c r="C239" i="1"/>
  <c r="F955" i="4"/>
  <c r="C955" i="4"/>
  <c r="D239" i="1"/>
  <c r="G955" i="4"/>
  <c r="D955" i="4"/>
  <c r="B306" i="3" a="1"/>
  <c r="B306" i="3"/>
  <c r="K956" i="4"/>
  <c r="B956" i="4"/>
  <c r="C956" i="4"/>
  <c r="D306" i="3" a="1"/>
  <c r="D306" i="3"/>
  <c r="M956" i="4"/>
  <c r="D956" i="4"/>
  <c r="B240" i="1"/>
  <c r="E957" i="4"/>
  <c r="B198" i="2" a="1"/>
  <c r="B198" i="2"/>
  <c r="H957" i="4"/>
  <c r="B307" i="3" a="1"/>
  <c r="B307" i="3"/>
  <c r="K957" i="4"/>
  <c r="B957" i="4"/>
  <c r="C240" i="1"/>
  <c r="F957" i="4"/>
  <c r="C198" i="2" a="1"/>
  <c r="C198" i="2"/>
  <c r="I957" i="4"/>
  <c r="D198" i="2" a="1"/>
  <c r="D198" i="2"/>
  <c r="J957" i="4"/>
  <c r="C957" i="4"/>
  <c r="D240" i="1"/>
  <c r="G957" i="4"/>
  <c r="D307" i="3" a="1"/>
  <c r="D307" i="3"/>
  <c r="M957" i="4"/>
  <c r="D957" i="4"/>
  <c r="B308" i="3" a="1"/>
  <c r="B308" i="3"/>
  <c r="K958" i="4"/>
  <c r="B958" i="4"/>
  <c r="C958" i="4"/>
  <c r="D308" i="3" a="1"/>
  <c r="D308" i="3"/>
  <c r="M958" i="4"/>
  <c r="D958" i="4"/>
  <c r="B199" i="2" a="1"/>
  <c r="B199" i="2"/>
  <c r="H959" i="4"/>
  <c r="B309" i="3" a="1"/>
  <c r="B309" i="3"/>
  <c r="K959" i="4"/>
  <c r="B274" i="5" a="1"/>
  <c r="B274" i="5"/>
  <c r="N959" i="4"/>
  <c r="B959" i="4"/>
  <c r="C199" i="2" a="1"/>
  <c r="C199" i="2"/>
  <c r="I959" i="4"/>
  <c r="D199" i="2" a="1"/>
  <c r="D199" i="2"/>
  <c r="J959" i="4"/>
  <c r="C274" i="5" a="1"/>
  <c r="C274" i="5"/>
  <c r="O959" i="4"/>
  <c r="C959" i="4"/>
  <c r="D309" i="3" a="1"/>
  <c r="D309" i="3"/>
  <c r="M959" i="4"/>
  <c r="D274" i="5" a="1"/>
  <c r="D274" i="5"/>
  <c r="P959" i="4"/>
  <c r="D959" i="4"/>
  <c r="B241" i="1"/>
  <c r="E960" i="4"/>
  <c r="B960" i="4"/>
  <c r="C241" i="1"/>
  <c r="F960" i="4"/>
  <c r="C960" i="4"/>
  <c r="D241" i="1"/>
  <c r="G960" i="4"/>
  <c r="D960" i="4"/>
  <c r="B242" i="1"/>
  <c r="E961" i="4"/>
  <c r="B961" i="4"/>
  <c r="C242" i="1"/>
  <c r="F961" i="4"/>
  <c r="C961" i="4"/>
  <c r="D242" i="1"/>
  <c r="G961" i="4"/>
  <c r="D961" i="4"/>
  <c r="B200" i="2" a="1"/>
  <c r="B200" i="2"/>
  <c r="H962" i="4"/>
  <c r="B310" i="3" a="1"/>
  <c r="B310" i="3"/>
  <c r="K962" i="4"/>
  <c r="B275" i="5" a="1"/>
  <c r="B275" i="5"/>
  <c r="N962" i="4"/>
  <c r="B962" i="4"/>
  <c r="C200" i="2" a="1"/>
  <c r="C200" i="2"/>
  <c r="I962" i="4"/>
  <c r="D200" i="2" a="1"/>
  <c r="D200" i="2"/>
  <c r="J962" i="4"/>
  <c r="C275" i="5" a="1"/>
  <c r="C275" i="5"/>
  <c r="O962" i="4"/>
  <c r="C962" i="4"/>
  <c r="D310" i="3" a="1"/>
  <c r="D310" i="3"/>
  <c r="M962" i="4"/>
  <c r="D275" i="5" a="1"/>
  <c r="D275" i="5"/>
  <c r="P962" i="4"/>
  <c r="D962" i="4"/>
  <c r="B276" i="5" a="1"/>
  <c r="B276" i="5"/>
  <c r="N963" i="4"/>
  <c r="B963" i="4"/>
  <c r="C276" i="5" a="1"/>
  <c r="C276" i="5"/>
  <c r="O963" i="4"/>
  <c r="C963" i="4"/>
  <c r="D276" i="5" a="1"/>
  <c r="D276" i="5"/>
  <c r="P963" i="4"/>
  <c r="D963" i="4"/>
  <c r="B311" i="3" a="1"/>
  <c r="B311" i="3"/>
  <c r="K965" i="4"/>
  <c r="B277" i="5" a="1"/>
  <c r="B277" i="5"/>
  <c r="N965" i="4"/>
  <c r="B965" i="4"/>
  <c r="C277" i="5" a="1"/>
  <c r="C277" i="5"/>
  <c r="O965" i="4"/>
  <c r="C965" i="4"/>
  <c r="D311" i="3" a="1"/>
  <c r="D311" i="3"/>
  <c r="M965" i="4"/>
  <c r="D277" i="5" a="1"/>
  <c r="D277" i="5"/>
  <c r="P965" i="4"/>
  <c r="D965" i="4"/>
  <c r="B243" i="1"/>
  <c r="E966" i="4"/>
  <c r="B201" i="2" a="1"/>
  <c r="B201" i="2"/>
  <c r="H966" i="4"/>
  <c r="B966" i="4"/>
  <c r="C243" i="1"/>
  <c r="F966" i="4"/>
  <c r="C201" i="2" a="1"/>
  <c r="C201" i="2"/>
  <c r="I966" i="4"/>
  <c r="D201" i="2" a="1"/>
  <c r="D201" i="2"/>
  <c r="J966" i="4"/>
  <c r="C966" i="4"/>
  <c r="D243" i="1"/>
  <c r="G966" i="4"/>
  <c r="D966" i="4"/>
  <c r="B244" i="1"/>
  <c r="E967" i="4"/>
  <c r="B967" i="4"/>
  <c r="C244" i="1"/>
  <c r="F967" i="4"/>
  <c r="C967" i="4"/>
  <c r="D244" i="1"/>
  <c r="G967" i="4"/>
  <c r="D967" i="4"/>
  <c r="B202" i="2" a="1"/>
  <c r="B202" i="2"/>
  <c r="H969" i="4"/>
  <c r="B969" i="4"/>
  <c r="C202" i="2" a="1"/>
  <c r="C202" i="2"/>
  <c r="I969" i="4"/>
  <c r="D202" i="2" a="1"/>
  <c r="D202" i="2"/>
  <c r="J969" i="4"/>
  <c r="C969" i="4"/>
  <c r="D969" i="4"/>
  <c r="B245" i="1"/>
  <c r="E970" i="4"/>
  <c r="B203" i="2" a="1"/>
  <c r="B203" i="2"/>
  <c r="H970" i="4"/>
  <c r="B970" i="4"/>
  <c r="C245" i="1"/>
  <c r="F970" i="4"/>
  <c r="C203" i="2" a="1"/>
  <c r="C203" i="2"/>
  <c r="I970" i="4"/>
  <c r="D203" i="2" a="1"/>
  <c r="D203" i="2"/>
  <c r="J970" i="4"/>
  <c r="C970" i="4"/>
  <c r="D245" i="1"/>
  <c r="G970" i="4"/>
  <c r="D970" i="4"/>
  <c r="B246" i="1"/>
  <c r="E971" i="4"/>
  <c r="B312" i="3" a="1"/>
  <c r="B312" i="3"/>
  <c r="K971" i="4"/>
  <c r="B278" i="5" a="1"/>
  <c r="B278" i="5"/>
  <c r="N971" i="4"/>
  <c r="B971" i="4"/>
  <c r="C246" i="1"/>
  <c r="F971" i="4"/>
  <c r="C278" i="5" a="1"/>
  <c r="C278" i="5"/>
  <c r="O971" i="4"/>
  <c r="C971" i="4"/>
  <c r="D246" i="1"/>
  <c r="G971" i="4"/>
  <c r="D312" i="3" a="1"/>
  <c r="D312" i="3"/>
  <c r="M971" i="4"/>
  <c r="D278" i="5" a="1"/>
  <c r="D278" i="5"/>
  <c r="P971" i="4"/>
  <c r="D971" i="4"/>
  <c r="B313" i="3" a="1"/>
  <c r="B313" i="3"/>
  <c r="K972" i="4"/>
  <c r="B972" i="4"/>
  <c r="C972" i="4"/>
  <c r="D313" i="3" a="1"/>
  <c r="D313" i="3"/>
  <c r="M972" i="4"/>
  <c r="D972" i="4"/>
  <c r="B279" i="5" a="1"/>
  <c r="B279" i="5"/>
  <c r="N973" i="4"/>
  <c r="B973" i="4"/>
  <c r="C279" i="5" a="1"/>
  <c r="C279" i="5"/>
  <c r="O973" i="4"/>
  <c r="C973" i="4"/>
  <c r="D279" i="5" a="1"/>
  <c r="D279" i="5"/>
  <c r="P973" i="4"/>
  <c r="D973" i="4"/>
  <c r="B247" i="1"/>
  <c r="E974" i="4"/>
  <c r="B314" i="3" a="1"/>
  <c r="B314" i="3"/>
  <c r="K974" i="4"/>
  <c r="B974" i="4"/>
  <c r="C247" i="1"/>
  <c r="F974" i="4"/>
  <c r="C974" i="4"/>
  <c r="D247" i="1"/>
  <c r="G974" i="4"/>
  <c r="D314" i="3" a="1"/>
  <c r="D314" i="3"/>
  <c r="M974" i="4"/>
  <c r="D974" i="4"/>
  <c r="B280" i="5" a="1"/>
  <c r="B280" i="5"/>
  <c r="N976" i="4"/>
  <c r="B976" i="4"/>
  <c r="C280" i="5" a="1"/>
  <c r="C280" i="5"/>
  <c r="O976" i="4"/>
  <c r="C976" i="4"/>
  <c r="D280" i="5" a="1"/>
  <c r="D280" i="5"/>
  <c r="P976" i="4"/>
  <c r="D976" i="4"/>
  <c r="B248" i="1"/>
  <c r="E980" i="4"/>
  <c r="B204" i="2" a="1"/>
  <c r="B204" i="2"/>
  <c r="H980" i="4"/>
  <c r="B315" i="3" a="1"/>
  <c r="B315" i="3"/>
  <c r="K980" i="4"/>
  <c r="B281" i="5" a="1"/>
  <c r="B281" i="5"/>
  <c r="N980" i="4"/>
  <c r="B980" i="4"/>
  <c r="C248" i="1"/>
  <c r="F980" i="4"/>
  <c r="C204" i="2" a="1"/>
  <c r="C204" i="2"/>
  <c r="I980" i="4"/>
  <c r="D204" i="2" a="1"/>
  <c r="D204" i="2"/>
  <c r="J980" i="4"/>
  <c r="C281" i="5" a="1"/>
  <c r="C281" i="5"/>
  <c r="O980" i="4"/>
  <c r="C980" i="4"/>
  <c r="D248" i="1"/>
  <c r="G980" i="4"/>
  <c r="D315" i="3" a="1"/>
  <c r="D315" i="3"/>
  <c r="M980" i="4"/>
  <c r="D281" i="5" a="1"/>
  <c r="D281" i="5"/>
  <c r="P980" i="4"/>
  <c r="D980" i="4"/>
  <c r="B282" i="5" a="1"/>
  <c r="B282" i="5"/>
  <c r="N982" i="4"/>
  <c r="B982" i="4"/>
  <c r="C282" i="5" a="1"/>
  <c r="C282" i="5"/>
  <c r="O982" i="4"/>
  <c r="C982" i="4"/>
  <c r="D282" i="5" a="1"/>
  <c r="D282" i="5"/>
  <c r="P982" i="4"/>
  <c r="D982" i="4"/>
  <c r="B249" i="1"/>
  <c r="E983" i="4"/>
  <c r="B316" i="3" a="1"/>
  <c r="B316" i="3"/>
  <c r="K983" i="4"/>
  <c r="B983" i="4"/>
  <c r="C249" i="1"/>
  <c r="F983" i="4"/>
  <c r="C983" i="4"/>
  <c r="D249" i="1"/>
  <c r="G983" i="4"/>
  <c r="D316" i="3" a="1"/>
  <c r="D316" i="3"/>
  <c r="M983" i="4"/>
  <c r="D983" i="4"/>
  <c r="B250" i="1"/>
  <c r="E985" i="4"/>
  <c r="B985" i="4"/>
  <c r="C250" i="1"/>
  <c r="F985" i="4"/>
  <c r="C985" i="4"/>
  <c r="D250" i="1"/>
  <c r="G985" i="4"/>
  <c r="D985" i="4"/>
  <c r="B317" i="3" a="1"/>
  <c r="B317" i="3"/>
  <c r="K986" i="4"/>
  <c r="B283" i="5" a="1"/>
  <c r="B283" i="5"/>
  <c r="N986" i="4"/>
  <c r="B986" i="4"/>
  <c r="C283" i="5" a="1"/>
  <c r="C283" i="5"/>
  <c r="O986" i="4"/>
  <c r="C986" i="4"/>
  <c r="D317" i="3" a="1"/>
  <c r="D317" i="3"/>
  <c r="M986" i="4"/>
  <c r="D283" i="5" a="1"/>
  <c r="D283" i="5"/>
  <c r="P986" i="4"/>
  <c r="D986" i="4"/>
  <c r="B318" i="3" a="1"/>
  <c r="B318" i="3"/>
  <c r="K987" i="4"/>
  <c r="B987" i="4"/>
  <c r="C987" i="4"/>
  <c r="D318" i="3" a="1"/>
  <c r="D318" i="3"/>
  <c r="M987" i="4"/>
  <c r="D987" i="4"/>
  <c r="B319" i="3" a="1"/>
  <c r="B319" i="3"/>
  <c r="K988" i="4"/>
  <c r="B988" i="4"/>
  <c r="C988" i="4"/>
  <c r="D319" i="3" a="1"/>
  <c r="D319" i="3"/>
  <c r="M988" i="4"/>
  <c r="D988" i="4"/>
  <c r="B320" i="3" a="1"/>
  <c r="B320" i="3"/>
  <c r="K989" i="4"/>
  <c r="B284" i="5" a="1"/>
  <c r="B284" i="5"/>
  <c r="N989" i="4"/>
  <c r="B989" i="4"/>
  <c r="C284" i="5" a="1"/>
  <c r="C284" i="5"/>
  <c r="O989" i="4"/>
  <c r="C989" i="4"/>
  <c r="D320" i="3" a="1"/>
  <c r="D320" i="3"/>
  <c r="M989" i="4"/>
  <c r="D284" i="5" a="1"/>
  <c r="D284" i="5"/>
  <c r="P989" i="4"/>
  <c r="D989" i="4"/>
  <c r="B285" i="5" a="1"/>
  <c r="B285" i="5"/>
  <c r="N994" i="4"/>
  <c r="B994" i="4"/>
  <c r="C285" i="5" a="1"/>
  <c r="C285" i="5"/>
  <c r="O994" i="4"/>
  <c r="C994" i="4"/>
  <c r="D285" i="5" a="1"/>
  <c r="D285" i="5"/>
  <c r="P994" i="4"/>
  <c r="D994" i="4"/>
  <c r="B321" i="3" a="1"/>
  <c r="B321" i="3"/>
  <c r="K995" i="4"/>
  <c r="B995" i="4"/>
  <c r="C995" i="4"/>
  <c r="D321" i="3" a="1"/>
  <c r="D321" i="3"/>
  <c r="M995" i="4"/>
  <c r="D995" i="4"/>
  <c r="B286" i="5" a="1"/>
  <c r="B286" i="5"/>
  <c r="N997" i="4"/>
  <c r="B997" i="4"/>
  <c r="C286" i="5" a="1"/>
  <c r="C286" i="5"/>
  <c r="O997" i="4"/>
  <c r="C997" i="4"/>
  <c r="D286" i="5" a="1"/>
  <c r="D286" i="5"/>
  <c r="P997" i="4"/>
  <c r="D997" i="4"/>
  <c r="B287" i="5" a="1"/>
  <c r="B287" i="5"/>
  <c r="N999" i="4"/>
  <c r="B999" i="4"/>
  <c r="C287" i="5" a="1"/>
  <c r="C287" i="5"/>
  <c r="O999" i="4"/>
  <c r="C999" i="4"/>
  <c r="D287" i="5" a="1"/>
  <c r="D287" i="5"/>
  <c r="P999" i="4"/>
  <c r="D999" i="4"/>
  <c r="B288" i="5" a="1"/>
  <c r="B288" i="5"/>
  <c r="N1001" i="4"/>
  <c r="B1001" i="4"/>
  <c r="C288" i="5" a="1"/>
  <c r="C288" i="5"/>
  <c r="O1001" i="4"/>
  <c r="C1001" i="4"/>
  <c r="D288" i="5" a="1"/>
  <c r="D288" i="5"/>
  <c r="P1001" i="4"/>
  <c r="D1001" i="4"/>
  <c r="B205" i="2" a="1"/>
  <c r="B205" i="2"/>
  <c r="H1002" i="4"/>
  <c r="B1002" i="4"/>
  <c r="C205" i="2" a="1"/>
  <c r="C205" i="2"/>
  <c r="I1002" i="4"/>
  <c r="D205" i="2" a="1"/>
  <c r="D205" i="2"/>
  <c r="J1002" i="4"/>
  <c r="C1002" i="4"/>
  <c r="D1002" i="4"/>
  <c r="B289" i="5" a="1"/>
  <c r="B289" i="5"/>
  <c r="N1003" i="4"/>
  <c r="B1003" i="4"/>
  <c r="C289" i="5" a="1"/>
  <c r="C289" i="5"/>
  <c r="O1003" i="4"/>
  <c r="C1003" i="4"/>
  <c r="D289" i="5" a="1"/>
  <c r="D289" i="5"/>
  <c r="P1003" i="4"/>
  <c r="D1003" i="4"/>
  <c r="B290" i="5" a="1"/>
  <c r="B290" i="5"/>
  <c r="N1004" i="4"/>
  <c r="B1004" i="4"/>
  <c r="C290" i="5" a="1"/>
  <c r="C290" i="5"/>
  <c r="O1004" i="4"/>
  <c r="C1004" i="4"/>
  <c r="D290" i="5" a="1"/>
  <c r="D290" i="5"/>
  <c r="P1004" i="4"/>
  <c r="D1004" i="4"/>
  <c r="B206" i="2" a="1"/>
  <c r="B206" i="2"/>
  <c r="H1005" i="4"/>
  <c r="B322" i="3" a="1"/>
  <c r="B322" i="3"/>
  <c r="K1005" i="4"/>
  <c r="B1005" i="4"/>
  <c r="C206" i="2" a="1"/>
  <c r="C206" i="2"/>
  <c r="I1005" i="4"/>
  <c r="D206" i="2" a="1"/>
  <c r="D206" i="2"/>
  <c r="J1005" i="4"/>
  <c r="C1005" i="4"/>
  <c r="D322" i="3" a="1"/>
  <c r="D322" i="3"/>
  <c r="M1005" i="4"/>
  <c r="D1005" i="4"/>
  <c r="B251" i="1"/>
  <c r="E1006" i="4"/>
  <c r="B207" i="2" a="1"/>
  <c r="B207" i="2"/>
  <c r="H1006" i="4"/>
  <c r="B291" i="5" a="1"/>
  <c r="B291" i="5"/>
  <c r="N1006" i="4"/>
  <c r="B1006" i="4"/>
  <c r="C251" i="1"/>
  <c r="F1006" i="4"/>
  <c r="C207" i="2" a="1"/>
  <c r="C207" i="2"/>
  <c r="I1006" i="4"/>
  <c r="D207" i="2" a="1"/>
  <c r="D207" i="2"/>
  <c r="J1006" i="4"/>
  <c r="C291" i="5" a="1"/>
  <c r="C291" i="5"/>
  <c r="O1006" i="4"/>
  <c r="C1006" i="4"/>
  <c r="D251" i="1"/>
  <c r="G1006" i="4"/>
  <c r="D291" i="5" a="1"/>
  <c r="D291" i="5"/>
  <c r="P1006" i="4"/>
  <c r="D1006" i="4"/>
  <c r="B323" i="3" a="1"/>
  <c r="B323" i="3"/>
  <c r="K1007" i="4"/>
  <c r="B292" i="5" a="1"/>
  <c r="B292" i="5"/>
  <c r="N1007" i="4"/>
  <c r="B1007" i="4"/>
  <c r="C292" i="5" a="1"/>
  <c r="C292" i="5"/>
  <c r="O1007" i="4"/>
  <c r="C1007" i="4"/>
  <c r="D323" i="3" a="1"/>
  <c r="D323" i="3"/>
  <c r="M1007" i="4"/>
  <c r="D292" i="5" a="1"/>
  <c r="D292" i="5"/>
  <c r="P1007" i="4"/>
  <c r="D1007" i="4"/>
  <c r="B252" i="1"/>
  <c r="E1009" i="4"/>
  <c r="B324" i="3" a="1"/>
  <c r="B324" i="3"/>
  <c r="K1009" i="4"/>
  <c r="B1009" i="4"/>
  <c r="C252" i="1"/>
  <c r="F1009" i="4"/>
  <c r="C1009" i="4"/>
  <c r="D252" i="1"/>
  <c r="G1009" i="4"/>
  <c r="D324" i="3" a="1"/>
  <c r="D324" i="3"/>
  <c r="M1009" i="4"/>
  <c r="D1009" i="4"/>
  <c r="B325" i="3" a="1"/>
  <c r="B325" i="3"/>
  <c r="K1010" i="4"/>
  <c r="B1010" i="4"/>
  <c r="C1010" i="4"/>
  <c r="D325" i="3" a="1"/>
  <c r="D325" i="3"/>
  <c r="M1010" i="4"/>
  <c r="D1010" i="4"/>
  <c r="B326" i="3" a="1"/>
  <c r="B326" i="3"/>
  <c r="K1011" i="4"/>
  <c r="B1011" i="4"/>
  <c r="C1011" i="4"/>
  <c r="D326" i="3" a="1"/>
  <c r="D326" i="3"/>
  <c r="M1011" i="4"/>
  <c r="D1011" i="4"/>
  <c r="B293" i="5" a="1"/>
  <c r="B293" i="5"/>
  <c r="N1012" i="4"/>
  <c r="B1012" i="4"/>
  <c r="C293" i="5" a="1"/>
  <c r="C293" i="5"/>
  <c r="O1012" i="4"/>
  <c r="C1012" i="4"/>
  <c r="D293" i="5" a="1"/>
  <c r="D293" i="5"/>
  <c r="P1012" i="4"/>
  <c r="D1012" i="4"/>
  <c r="B327" i="3" a="1"/>
  <c r="B327" i="3"/>
  <c r="K1013" i="4"/>
  <c r="B294" i="5" a="1"/>
  <c r="B294" i="5"/>
  <c r="N1013" i="4"/>
  <c r="B1013" i="4"/>
  <c r="C294" i="5" a="1"/>
  <c r="C294" i="5"/>
  <c r="O1013" i="4"/>
  <c r="C1013" i="4"/>
  <c r="D327" i="3" a="1"/>
  <c r="D327" i="3"/>
  <c r="M1013" i="4"/>
  <c r="D294" i="5" a="1"/>
  <c r="D294" i="5"/>
  <c r="P1013" i="4"/>
  <c r="D1013" i="4"/>
  <c r="B253" i="1"/>
  <c r="E1015" i="4"/>
  <c r="B208" i="2" a="1"/>
  <c r="B208" i="2"/>
  <c r="H1015" i="4"/>
  <c r="B1015" i="4"/>
  <c r="C253" i="1"/>
  <c r="F1015" i="4"/>
  <c r="C208" i="2" a="1"/>
  <c r="C208" i="2"/>
  <c r="I1015" i="4"/>
  <c r="D208" i="2" a="1"/>
  <c r="D208" i="2"/>
  <c r="J1015" i="4"/>
  <c r="C1015" i="4"/>
  <c r="D253" i="1"/>
  <c r="G1015" i="4"/>
  <c r="D1015" i="4"/>
  <c r="B328" i="3" a="1"/>
  <c r="B328" i="3"/>
  <c r="K1016" i="4"/>
  <c r="B1016" i="4"/>
  <c r="C1016" i="4"/>
  <c r="D328" i="3" a="1"/>
  <c r="D328" i="3"/>
  <c r="M1016" i="4"/>
  <c r="D1016" i="4"/>
  <c r="B329" i="3" a="1"/>
  <c r="B329" i="3"/>
  <c r="K1018" i="4"/>
  <c r="B295" i="5" a="1"/>
  <c r="B295" i="5"/>
  <c r="N1018" i="4"/>
  <c r="B1018" i="4"/>
  <c r="C295" i="5" a="1"/>
  <c r="C295" i="5"/>
  <c r="O1018" i="4"/>
  <c r="C1018" i="4"/>
  <c r="D329" i="3" a="1"/>
  <c r="D329" i="3"/>
  <c r="M1018" i="4"/>
  <c r="D295" i="5" a="1"/>
  <c r="D295" i="5"/>
  <c r="P1018" i="4"/>
  <c r="D1018" i="4"/>
  <c r="B254" i="1"/>
  <c r="E1020" i="4"/>
  <c r="B330" i="3" a="1"/>
  <c r="B330" i="3"/>
  <c r="K1020" i="4"/>
  <c r="B1020" i="4"/>
  <c r="C254" i="1"/>
  <c r="F1020" i="4"/>
  <c r="C1020" i="4"/>
  <c r="D254" i="1"/>
  <c r="G1020" i="4"/>
  <c r="D330" i="3" a="1"/>
  <c r="D330" i="3"/>
  <c r="M1020" i="4"/>
  <c r="D1020" i="4"/>
  <c r="B255" i="1"/>
  <c r="E1021" i="4"/>
  <c r="B1021" i="4"/>
  <c r="C255" i="1"/>
  <c r="F1021" i="4"/>
  <c r="C1021" i="4"/>
  <c r="D255" i="1"/>
  <c r="G1021" i="4"/>
  <c r="D1021" i="4"/>
  <c r="B209" i="2" a="1"/>
  <c r="B209" i="2"/>
  <c r="H1022" i="4"/>
  <c r="B1022" i="4"/>
  <c r="C209" i="2" a="1"/>
  <c r="C209" i="2"/>
  <c r="I1022" i="4"/>
  <c r="D209" i="2" a="1"/>
  <c r="D209" i="2"/>
  <c r="J1022" i="4"/>
  <c r="C1022" i="4"/>
  <c r="D1022" i="4"/>
  <c r="B331" i="3" a="1"/>
  <c r="B331" i="3"/>
  <c r="K1023" i="4"/>
  <c r="B1023" i="4"/>
  <c r="C1023" i="4"/>
  <c r="D331" i="3" a="1"/>
  <c r="D331" i="3"/>
  <c r="M1023" i="4"/>
  <c r="D1023" i="4"/>
  <c r="B256" i="1"/>
  <c r="E1024" i="4"/>
  <c r="B332" i="3" a="1"/>
  <c r="B332" i="3"/>
  <c r="K1024" i="4"/>
  <c r="B1024" i="4"/>
  <c r="C256" i="1"/>
  <c r="F1024" i="4"/>
  <c r="C1024" i="4"/>
  <c r="D256" i="1"/>
  <c r="G1024" i="4"/>
  <c r="D332" i="3" a="1"/>
  <c r="D332" i="3"/>
  <c r="M1024" i="4"/>
  <c r="D1024" i="4"/>
  <c r="B333" i="3" a="1"/>
  <c r="B333" i="3"/>
  <c r="K1025" i="4"/>
  <c r="B1025" i="4"/>
  <c r="C1025" i="4"/>
  <c r="D333" i="3" a="1"/>
  <c r="D333" i="3"/>
  <c r="M1025" i="4"/>
  <c r="D1025" i="4"/>
  <c r="B210" i="2" a="1"/>
  <c r="B210" i="2"/>
  <c r="H1026" i="4"/>
  <c r="B1026" i="4"/>
  <c r="C210" i="2" a="1"/>
  <c r="C210" i="2"/>
  <c r="I1026" i="4"/>
  <c r="D210" i="2" a="1"/>
  <c r="D210" i="2"/>
  <c r="J1026" i="4"/>
  <c r="C1026" i="4"/>
  <c r="D1026" i="4"/>
  <c r="B211" i="2" a="1"/>
  <c r="B211" i="2"/>
  <c r="H1030" i="4"/>
  <c r="B334" i="3" a="1"/>
  <c r="B334" i="3"/>
  <c r="K1030" i="4"/>
  <c r="B1030" i="4"/>
  <c r="C211" i="2" a="1"/>
  <c r="C211" i="2"/>
  <c r="I1030" i="4"/>
  <c r="D211" i="2" a="1"/>
  <c r="D211" i="2"/>
  <c r="J1030" i="4"/>
  <c r="C1030" i="4"/>
  <c r="D334" i="3" a="1"/>
  <c r="D334" i="3"/>
  <c r="M1030" i="4"/>
  <c r="D1030" i="4"/>
  <c r="B335" i="3" a="1"/>
  <c r="B335" i="3"/>
  <c r="K1031" i="4"/>
  <c r="B1031" i="4"/>
  <c r="C1031" i="4"/>
  <c r="D335" i="3" a="1"/>
  <c r="D335" i="3"/>
  <c r="M1031" i="4"/>
  <c r="D1031" i="4"/>
  <c r="B336" i="3" a="1"/>
  <c r="B336" i="3"/>
  <c r="K1032" i="4"/>
  <c r="B296" i="5" a="1"/>
  <c r="B296" i="5"/>
  <c r="N1032" i="4"/>
  <c r="B1032" i="4"/>
  <c r="C296" i="5" a="1"/>
  <c r="C296" i="5"/>
  <c r="O1032" i="4"/>
  <c r="C1032" i="4"/>
  <c r="D336" i="3" a="1"/>
  <c r="D336" i="3"/>
  <c r="M1032" i="4"/>
  <c r="D296" i="5" a="1"/>
  <c r="D296" i="5"/>
  <c r="P1032" i="4"/>
  <c r="D1032" i="4"/>
  <c r="B297" i="5" a="1"/>
  <c r="B297" i="5"/>
  <c r="N1033" i="4"/>
  <c r="B1033" i="4"/>
  <c r="C297" i="5" a="1"/>
  <c r="C297" i="5"/>
  <c r="O1033" i="4"/>
  <c r="C1033" i="4"/>
  <c r="D297" i="5" a="1"/>
  <c r="D297" i="5"/>
  <c r="P1033" i="4"/>
  <c r="D1033" i="4"/>
  <c r="B298" i="5" a="1"/>
  <c r="B298" i="5"/>
  <c r="N1034" i="4"/>
  <c r="B1034" i="4"/>
  <c r="C298" i="5" a="1"/>
  <c r="C298" i="5"/>
  <c r="O1034" i="4"/>
  <c r="C1034" i="4"/>
  <c r="D298" i="5" a="1"/>
  <c r="D298" i="5"/>
  <c r="P1034" i="4"/>
  <c r="D1034" i="4"/>
  <c r="B212" i="2" a="1"/>
  <c r="B212" i="2"/>
  <c r="H1035" i="4"/>
  <c r="B337" i="3" a="1"/>
  <c r="B337" i="3"/>
  <c r="K1035" i="4"/>
  <c r="B1035" i="4"/>
  <c r="C212" i="2" a="1"/>
  <c r="C212" i="2"/>
  <c r="I1035" i="4"/>
  <c r="D212" i="2" a="1"/>
  <c r="D212" i="2"/>
  <c r="J1035" i="4"/>
  <c r="C1035" i="4"/>
  <c r="D337" i="3" a="1"/>
  <c r="D337" i="3"/>
  <c r="M1035" i="4"/>
  <c r="D1035" i="4"/>
  <c r="B338" i="3" a="1"/>
  <c r="B338" i="3"/>
  <c r="K1036" i="4"/>
  <c r="B299" i="5" a="1"/>
  <c r="B299" i="5"/>
  <c r="N1036" i="4"/>
  <c r="B1036" i="4"/>
  <c r="C299" i="5" a="1"/>
  <c r="C299" i="5"/>
  <c r="O1036" i="4"/>
  <c r="C1036" i="4"/>
  <c r="D338" i="3" a="1"/>
  <c r="D338" i="3"/>
  <c r="M1036" i="4"/>
  <c r="D299" i="5" a="1"/>
  <c r="D299" i="5"/>
  <c r="P1036" i="4"/>
  <c r="D1036" i="4"/>
  <c r="B213" i="2" a="1"/>
  <c r="B213" i="2"/>
  <c r="H1038" i="4"/>
  <c r="B1038" i="4"/>
  <c r="C213" i="2" a="1"/>
  <c r="C213" i="2"/>
  <c r="I1038" i="4"/>
  <c r="D213" i="2" a="1"/>
  <c r="D213" i="2"/>
  <c r="J1038" i="4"/>
  <c r="C1038" i="4"/>
  <c r="D1038" i="4"/>
  <c r="B257" i="1"/>
  <c r="E1041" i="4"/>
  <c r="B1041" i="4"/>
  <c r="C257" i="1"/>
  <c r="F1041" i="4"/>
  <c r="C1041" i="4"/>
  <c r="D257" i="1"/>
  <c r="G1041" i="4"/>
  <c r="D1041" i="4"/>
  <c r="B300" i="5" a="1"/>
  <c r="B300" i="5"/>
  <c r="N1042" i="4"/>
  <c r="B1042" i="4"/>
  <c r="C300" i="5" a="1"/>
  <c r="C300" i="5"/>
  <c r="O1042" i="4"/>
  <c r="C1042" i="4"/>
  <c r="D300" i="5" a="1"/>
  <c r="D300" i="5"/>
  <c r="P1042" i="4"/>
  <c r="D1042" i="4"/>
  <c r="B301" i="5" a="1"/>
  <c r="B301" i="5"/>
  <c r="N1043" i="4"/>
  <c r="B1043" i="4"/>
  <c r="C301" i="5" a="1"/>
  <c r="C301" i="5"/>
  <c r="O1043" i="4"/>
  <c r="C1043" i="4"/>
  <c r="D301" i="5" a="1"/>
  <c r="D301" i="5"/>
  <c r="P1043" i="4"/>
  <c r="D1043" i="4"/>
  <c r="B258" i="1"/>
  <c r="E1044" i="4"/>
  <c r="B339" i="3" a="1"/>
  <c r="B339" i="3"/>
  <c r="K1044" i="4"/>
  <c r="B1044" i="4"/>
  <c r="C258" i="1"/>
  <c r="F1044" i="4"/>
  <c r="C1044" i="4"/>
  <c r="D258" i="1"/>
  <c r="G1044" i="4"/>
  <c r="D339" i="3" a="1"/>
  <c r="D339" i="3"/>
  <c r="M1044" i="4"/>
  <c r="D1044" i="4"/>
  <c r="B302" i="5" a="1"/>
  <c r="B302" i="5"/>
  <c r="N1045" i="4"/>
  <c r="B1045" i="4"/>
  <c r="C302" i="5" a="1"/>
  <c r="C302" i="5"/>
  <c r="O1045" i="4"/>
  <c r="C1045" i="4"/>
  <c r="D302" i="5" a="1"/>
  <c r="D302" i="5"/>
  <c r="P1045" i="4"/>
  <c r="D1045" i="4"/>
  <c r="B340" i="3" a="1"/>
  <c r="B340" i="3"/>
  <c r="K1073" i="4"/>
  <c r="B1073" i="4"/>
  <c r="C1073" i="4"/>
  <c r="D340" i="3" a="1"/>
  <c r="D340" i="3"/>
  <c r="M1073" i="4"/>
  <c r="D1073" i="4"/>
  <c r="B214" i="2" a="1"/>
  <c r="B214" i="2"/>
  <c r="H1078" i="4"/>
  <c r="B341" i="3" a="1"/>
  <c r="B341" i="3"/>
  <c r="K1078" i="4"/>
  <c r="B303" i="5" a="1"/>
  <c r="B303" i="5"/>
  <c r="N1078" i="4"/>
  <c r="B1078" i="4"/>
  <c r="C214" i="2" a="1"/>
  <c r="C214" i="2"/>
  <c r="I1078" i="4"/>
  <c r="D214" i="2" a="1"/>
  <c r="D214" i="2"/>
  <c r="J1078" i="4"/>
  <c r="C303" i="5" a="1"/>
  <c r="C303" i="5"/>
  <c r="O1078" i="4"/>
  <c r="C1078" i="4"/>
  <c r="D341" i="3" a="1"/>
  <c r="D341" i="3"/>
  <c r="M1078" i="4"/>
  <c r="D303" i="5" a="1"/>
  <c r="D303" i="5"/>
  <c r="P1078" i="4"/>
  <c r="D1078" i="4"/>
  <c r="B304" i="5" a="1"/>
  <c r="B304" i="5"/>
  <c r="N1079" i="4"/>
  <c r="B1079" i="4"/>
  <c r="C304" i="5" a="1"/>
  <c r="C304" i="5"/>
  <c r="O1079" i="4"/>
  <c r="C1079" i="4"/>
  <c r="D304" i="5" a="1"/>
  <c r="D304" i="5"/>
  <c r="P1079" i="4"/>
  <c r="D1079" i="4"/>
  <c r="B215" i="2" a="1"/>
  <c r="B215" i="2"/>
  <c r="H1080" i="4"/>
  <c r="B1080" i="4"/>
  <c r="C215" i="2" a="1"/>
  <c r="C215" i="2"/>
  <c r="I1080" i="4"/>
  <c r="D215" i="2" a="1"/>
  <c r="D215" i="2"/>
  <c r="J1080" i="4"/>
  <c r="C1080" i="4"/>
  <c r="D1080" i="4"/>
  <c r="B305" i="5" a="1"/>
  <c r="B305" i="5"/>
  <c r="N1081" i="4"/>
  <c r="B1081" i="4"/>
  <c r="C305" i="5" a="1"/>
  <c r="C305" i="5"/>
  <c r="O1081" i="4"/>
  <c r="C1081" i="4"/>
  <c r="D305" i="5" a="1"/>
  <c r="D305" i="5"/>
  <c r="P1081" i="4"/>
  <c r="D1081" i="4"/>
  <c r="B342" i="3" a="1"/>
  <c r="B342" i="3"/>
  <c r="K1082" i="4"/>
  <c r="B306" i="5" a="1"/>
  <c r="B306" i="5"/>
  <c r="N1082" i="4"/>
  <c r="B1082" i="4"/>
  <c r="C306" i="5" a="1"/>
  <c r="C306" i="5"/>
  <c r="O1082" i="4"/>
  <c r="C1082" i="4"/>
  <c r="D342" i="3" a="1"/>
  <c r="D342" i="3"/>
  <c r="M1082" i="4"/>
  <c r="D306" i="5" a="1"/>
  <c r="D306" i="5"/>
  <c r="P1082" i="4"/>
  <c r="D1082" i="4"/>
  <c r="B307" i="5" a="1"/>
  <c r="B307" i="5"/>
  <c r="N1085" i="4"/>
  <c r="B1085" i="4"/>
  <c r="C307" i="5" a="1"/>
  <c r="C307" i="5"/>
  <c r="O1085" i="4"/>
  <c r="C1085" i="4"/>
  <c r="D307" i="5" a="1"/>
  <c r="D307" i="5"/>
  <c r="P1085" i="4"/>
  <c r="D1085" i="4"/>
  <c r="B259" i="1"/>
  <c r="E1086" i="4"/>
  <c r="B1086" i="4"/>
  <c r="C259" i="1"/>
  <c r="F1086" i="4"/>
  <c r="C1086" i="4"/>
  <c r="D259" i="1"/>
  <c r="G1086" i="4"/>
  <c r="D1086" i="4"/>
  <c r="B260" i="1"/>
  <c r="E1087" i="4"/>
  <c r="B1087" i="4"/>
  <c r="C260" i="1"/>
  <c r="F1087" i="4"/>
  <c r="C1087" i="4"/>
  <c r="D260" i="1"/>
  <c r="G1087" i="4"/>
  <c r="D1087" i="4"/>
  <c r="B261" i="1"/>
  <c r="E1088" i="4"/>
  <c r="B1088" i="4"/>
  <c r="C261" i="1"/>
  <c r="F1088" i="4"/>
  <c r="C1088" i="4"/>
  <c r="D261" i="1"/>
  <c r="G1088" i="4"/>
  <c r="D1088" i="4"/>
  <c r="B343" i="3" a="1"/>
  <c r="B343" i="3"/>
  <c r="K1089" i="4"/>
  <c r="B1089" i="4"/>
  <c r="C1089" i="4"/>
  <c r="D343" i="3" a="1"/>
  <c r="D343" i="3"/>
  <c r="M1089" i="4"/>
  <c r="D1089" i="4"/>
  <c r="B262" i="1"/>
  <c r="E1090" i="4"/>
  <c r="B1090" i="4"/>
  <c r="C262" i="1"/>
  <c r="F1090" i="4"/>
  <c r="C1090" i="4"/>
  <c r="D262" i="1"/>
  <c r="G1090" i="4"/>
  <c r="D1090" i="4"/>
  <c r="B263" i="1"/>
  <c r="E1091" i="4"/>
  <c r="B1091" i="4"/>
  <c r="C263" i="1"/>
  <c r="F1091" i="4"/>
  <c r="C1091" i="4"/>
  <c r="D263" i="1"/>
  <c r="G1091" i="4"/>
  <c r="D1091" i="4"/>
  <c r="B308" i="5" a="1"/>
  <c r="B308" i="5"/>
  <c r="N1094" i="4"/>
  <c r="B1094" i="4"/>
  <c r="C308" i="5" a="1"/>
  <c r="C308" i="5"/>
  <c r="O1094" i="4"/>
  <c r="C1094" i="4"/>
  <c r="D308" i="5" a="1"/>
  <c r="D308" i="5"/>
  <c r="P1094" i="4"/>
  <c r="D1094" i="4"/>
  <c r="B264" i="1"/>
  <c r="E1095" i="4"/>
  <c r="B344" i="3" a="1"/>
  <c r="B344" i="3"/>
  <c r="K1095" i="4"/>
  <c r="B309" i="5" a="1"/>
  <c r="B309" i="5"/>
  <c r="N1095" i="4"/>
  <c r="B1095" i="4"/>
  <c r="C264" i="1"/>
  <c r="F1095" i="4"/>
  <c r="C309" i="5" a="1"/>
  <c r="C309" i="5"/>
  <c r="O1095" i="4"/>
  <c r="C1095" i="4"/>
  <c r="D264" i="1"/>
  <c r="G1095" i="4"/>
  <c r="D344" i="3" a="1"/>
  <c r="D344" i="3"/>
  <c r="M1095" i="4"/>
  <c r="D309" i="5" a="1"/>
  <c r="D309" i="5"/>
  <c r="P1095" i="4"/>
  <c r="D1095" i="4"/>
  <c r="B310" i="5" a="1"/>
  <c r="B310" i="5"/>
  <c r="N1096" i="4"/>
  <c r="B1096" i="4"/>
  <c r="C310" i="5" a="1"/>
  <c r="C310" i="5"/>
  <c r="O1096" i="4"/>
  <c r="C1096" i="4"/>
  <c r="D310" i="5" a="1"/>
  <c r="D310" i="5"/>
  <c r="P1096" i="4"/>
  <c r="D1096" i="4"/>
  <c r="B216" i="2" a="1"/>
  <c r="B216" i="2"/>
  <c r="H1097" i="4"/>
  <c r="B345" i="3" a="1"/>
  <c r="B345" i="3"/>
  <c r="K1097" i="4"/>
  <c r="B1097" i="4"/>
  <c r="C216" i="2" a="1"/>
  <c r="C216" i="2"/>
  <c r="I1097" i="4"/>
  <c r="D216" i="2" a="1"/>
  <c r="D216" i="2"/>
  <c r="J1097" i="4"/>
  <c r="C1097" i="4"/>
  <c r="D345" i="3" a="1"/>
  <c r="D345" i="3"/>
  <c r="M1097" i="4"/>
  <c r="D1097" i="4"/>
  <c r="B311" i="5" a="1"/>
  <c r="B311" i="5"/>
  <c r="N1098" i="4"/>
  <c r="B1098" i="4"/>
  <c r="C311" i="5" a="1"/>
  <c r="C311" i="5"/>
  <c r="O1098" i="4"/>
  <c r="C1098" i="4"/>
  <c r="D311" i="5" a="1"/>
  <c r="D311" i="5"/>
  <c r="P1098" i="4"/>
  <c r="D1098" i="4"/>
  <c r="B346" i="3" a="1"/>
  <c r="B346" i="3"/>
  <c r="K1100" i="4"/>
  <c r="B312" i="5" a="1"/>
  <c r="B312" i="5"/>
  <c r="N1100" i="4"/>
  <c r="B1100" i="4"/>
  <c r="C312" i="5" a="1"/>
  <c r="C312" i="5"/>
  <c r="O1100" i="4"/>
  <c r="C1100" i="4"/>
  <c r="D346" i="3" a="1"/>
  <c r="D346" i="3"/>
  <c r="M1100" i="4"/>
  <c r="D312" i="5" a="1"/>
  <c r="D312" i="5"/>
  <c r="P1100" i="4"/>
  <c r="D1100" i="4"/>
  <c r="B347" i="3" a="1"/>
  <c r="B347" i="3"/>
  <c r="K1101" i="4"/>
  <c r="B1101" i="4"/>
  <c r="C1101" i="4"/>
  <c r="D347" i="3" a="1"/>
  <c r="D347" i="3"/>
  <c r="M1101" i="4"/>
  <c r="D1101" i="4"/>
  <c r="B265" i="1"/>
  <c r="E1102" i="4"/>
  <c r="B217" i="2" a="1"/>
  <c r="B217" i="2"/>
  <c r="H1102" i="4"/>
  <c r="B1102" i="4"/>
  <c r="C265" i="1"/>
  <c r="F1102" i="4"/>
  <c r="C217" i="2" a="1"/>
  <c r="C217" i="2"/>
  <c r="I1102" i="4"/>
  <c r="D217" i="2" a="1"/>
  <c r="D217" i="2"/>
  <c r="J1102" i="4"/>
  <c r="C1102" i="4"/>
  <c r="D265" i="1"/>
  <c r="G1102" i="4"/>
  <c r="D1102" i="4"/>
  <c r="B266" i="1"/>
  <c r="E1103" i="4"/>
  <c r="B1103" i="4"/>
  <c r="C266" i="1"/>
  <c r="F1103" i="4"/>
  <c r="C1103" i="4"/>
  <c r="D266" i="1"/>
  <c r="G1103" i="4"/>
  <c r="D1103" i="4"/>
  <c r="B218" i="2" a="1"/>
  <c r="B218" i="2"/>
  <c r="H1104" i="4"/>
  <c r="B348" i="3" a="1"/>
  <c r="B348" i="3"/>
  <c r="K1104" i="4"/>
  <c r="B1104" i="4"/>
  <c r="C218" i="2" a="1"/>
  <c r="C218" i="2"/>
  <c r="I1104" i="4"/>
  <c r="D218" i="2" a="1"/>
  <c r="D218" i="2"/>
  <c r="J1104" i="4"/>
  <c r="C1104" i="4"/>
  <c r="D348" i="3" a="1"/>
  <c r="D348" i="3"/>
  <c r="M1104" i="4"/>
  <c r="D1104" i="4"/>
  <c r="B313" i="5" a="1"/>
  <c r="B313" i="5"/>
  <c r="N1108" i="4"/>
  <c r="B1108" i="4"/>
  <c r="C313" i="5" a="1"/>
  <c r="C313" i="5"/>
  <c r="O1108" i="4"/>
  <c r="C1108" i="4"/>
  <c r="D313" i="5" a="1"/>
  <c r="D313" i="5"/>
  <c r="P1108" i="4"/>
  <c r="D1108" i="4"/>
  <c r="B267" i="1"/>
  <c r="E1110" i="4"/>
  <c r="B1110" i="4"/>
  <c r="C267" i="1"/>
  <c r="F1110" i="4"/>
  <c r="C1110" i="4"/>
  <c r="D267" i="1"/>
  <c r="G1110" i="4"/>
  <c r="D1110" i="4"/>
  <c r="B268" i="1"/>
  <c r="E1111" i="4"/>
  <c r="B1111" i="4"/>
  <c r="C268" i="1"/>
  <c r="F1111" i="4"/>
  <c r="C1111" i="4"/>
  <c r="D268" i="1"/>
  <c r="G1111" i="4"/>
  <c r="D1111" i="4"/>
  <c r="B349" i="3" a="1"/>
  <c r="B349" i="3"/>
  <c r="K1112" i="4"/>
  <c r="B1112" i="4"/>
  <c r="C1112" i="4"/>
  <c r="D349" i="3" a="1"/>
  <c r="D349" i="3"/>
  <c r="M1112" i="4"/>
  <c r="D1112" i="4"/>
  <c r="B314" i="5" a="1"/>
  <c r="B314" i="5"/>
  <c r="N1115" i="4"/>
  <c r="B1115" i="4"/>
  <c r="C314" i="5" a="1"/>
  <c r="C314" i="5"/>
  <c r="O1115" i="4"/>
  <c r="C1115" i="4"/>
  <c r="D314" i="5" a="1"/>
  <c r="D314" i="5"/>
  <c r="P1115" i="4"/>
  <c r="D1115" i="4"/>
  <c r="B269" i="1"/>
  <c r="E1117" i="4"/>
  <c r="B1117" i="4"/>
  <c r="C269" i="1"/>
  <c r="F1117" i="4"/>
  <c r="C1117" i="4"/>
  <c r="D269" i="1"/>
  <c r="G1117" i="4"/>
  <c r="D1117" i="4"/>
  <c r="B315" i="5" a="1"/>
  <c r="B315" i="5"/>
  <c r="N1118" i="4"/>
  <c r="B1118" i="4"/>
  <c r="C315" i="5" a="1"/>
  <c r="C315" i="5"/>
  <c r="O1118" i="4"/>
  <c r="C1118" i="4"/>
  <c r="D315" i="5" a="1"/>
  <c r="D315" i="5"/>
  <c r="P1118" i="4"/>
  <c r="D1118" i="4"/>
  <c r="B270" i="1"/>
  <c r="E1119" i="4"/>
  <c r="B1119" i="4"/>
  <c r="C270" i="1"/>
  <c r="F1119" i="4"/>
  <c r="C1119" i="4"/>
  <c r="D270" i="1"/>
  <c r="G1119" i="4"/>
  <c r="D1119" i="4"/>
  <c r="B316" i="5" a="1"/>
  <c r="B316" i="5"/>
  <c r="N1120" i="4"/>
  <c r="B1120" i="4"/>
  <c r="C316" i="5" a="1"/>
  <c r="C316" i="5"/>
  <c r="O1120" i="4"/>
  <c r="C1120" i="4"/>
  <c r="D316" i="5" a="1"/>
  <c r="D316" i="5"/>
  <c r="P1120" i="4"/>
  <c r="D1120" i="4"/>
  <c r="B317" i="5" a="1"/>
  <c r="B317" i="5"/>
  <c r="N1121" i="4"/>
  <c r="B1121" i="4"/>
  <c r="C317" i="5" a="1"/>
  <c r="C317" i="5"/>
  <c r="O1121" i="4"/>
  <c r="C1121" i="4"/>
  <c r="D317" i="5" a="1"/>
  <c r="D317" i="5"/>
  <c r="P1121" i="4"/>
  <c r="D1121" i="4"/>
  <c r="B219" i="2" a="1"/>
  <c r="B219" i="2"/>
  <c r="H1122" i="4"/>
  <c r="B1122" i="4"/>
  <c r="C219" i="2" a="1"/>
  <c r="C219" i="2"/>
  <c r="I1122" i="4"/>
  <c r="D219" i="2" a="1"/>
  <c r="D219" i="2"/>
  <c r="J1122" i="4"/>
  <c r="C1122" i="4"/>
  <c r="D1122" i="4"/>
  <c r="B271" i="1"/>
  <c r="E1123" i="4"/>
  <c r="B220" i="2" a="1"/>
  <c r="B220" i="2"/>
  <c r="H1123" i="4"/>
  <c r="B1123" i="4"/>
  <c r="C271" i="1"/>
  <c r="F1123" i="4"/>
  <c r="C220" i="2" a="1"/>
  <c r="C220" i="2"/>
  <c r="I1123" i="4"/>
  <c r="D220" i="2" a="1"/>
  <c r="D220" i="2"/>
  <c r="J1123" i="4"/>
  <c r="C1123" i="4"/>
  <c r="D271" i="1"/>
  <c r="G1123" i="4"/>
  <c r="D1123" i="4"/>
  <c r="B272" i="1"/>
  <c r="E1124" i="4"/>
  <c r="B221" i="2" a="1"/>
  <c r="B221" i="2"/>
  <c r="H1124" i="4"/>
  <c r="B350" i="3" a="1"/>
  <c r="B350" i="3"/>
  <c r="K1124" i="4"/>
  <c r="B1124" i="4"/>
  <c r="C272" i="1"/>
  <c r="F1124" i="4"/>
  <c r="C221" i="2" a="1"/>
  <c r="C221" i="2"/>
  <c r="I1124" i="4"/>
  <c r="D221" i="2" a="1"/>
  <c r="D221" i="2"/>
  <c r="J1124" i="4"/>
  <c r="C1124" i="4"/>
  <c r="D272" i="1"/>
  <c r="G1124" i="4"/>
  <c r="D350" i="3" a="1"/>
  <c r="D350" i="3"/>
  <c r="M1124" i="4"/>
  <c r="D1124" i="4"/>
  <c r="B273" i="1"/>
  <c r="E1126" i="4"/>
  <c r="B222" i="2" a="1"/>
  <c r="B222" i="2"/>
  <c r="H1126" i="4"/>
  <c r="B1126" i="4"/>
  <c r="C273" i="1"/>
  <c r="F1126" i="4"/>
  <c r="C222" i="2" a="1"/>
  <c r="C222" i="2"/>
  <c r="I1126" i="4"/>
  <c r="D222" i="2" a="1"/>
  <c r="D222" i="2"/>
  <c r="J1126" i="4"/>
  <c r="C1126" i="4"/>
  <c r="D273" i="1"/>
  <c r="G1126" i="4"/>
  <c r="D1126" i="4"/>
  <c r="B223" i="2" a="1"/>
  <c r="B223" i="2"/>
  <c r="H1127" i="4"/>
  <c r="B1127" i="4"/>
  <c r="C223" i="2" a="1"/>
  <c r="C223" i="2"/>
  <c r="I1127" i="4"/>
  <c r="D223" i="2" a="1"/>
  <c r="D223" i="2"/>
  <c r="J1127" i="4"/>
  <c r="C1127" i="4"/>
  <c r="D1127" i="4"/>
  <c r="B224" i="2" a="1"/>
  <c r="B224" i="2"/>
  <c r="H1129" i="4"/>
  <c r="B1129" i="4"/>
  <c r="C224" i="2" a="1"/>
  <c r="C224" i="2"/>
  <c r="I1129" i="4"/>
  <c r="D224" i="2" a="1"/>
  <c r="D224" i="2"/>
  <c r="J1129" i="4"/>
  <c r="C1129" i="4"/>
  <c r="D1129" i="4"/>
  <c r="B274" i="1"/>
  <c r="E1130" i="4"/>
  <c r="B318" i="5" a="1"/>
  <c r="B318" i="5"/>
  <c r="N1130" i="4"/>
  <c r="B1130" i="4"/>
  <c r="C274" i="1"/>
  <c r="F1130" i="4"/>
  <c r="C318" i="5" a="1"/>
  <c r="C318" i="5"/>
  <c r="O1130" i="4"/>
  <c r="C1130" i="4"/>
  <c r="D274" i="1"/>
  <c r="G1130" i="4"/>
  <c r="D318" i="5" a="1"/>
  <c r="D318" i="5"/>
  <c r="P1130" i="4"/>
  <c r="D1130" i="4"/>
  <c r="B351" i="3" a="1"/>
  <c r="B351" i="3"/>
  <c r="K1131" i="4"/>
  <c r="B1131" i="4"/>
  <c r="C1131" i="4"/>
  <c r="D351" i="3" a="1"/>
  <c r="D351" i="3"/>
  <c r="M1131" i="4"/>
  <c r="D1131" i="4"/>
  <c r="B319" i="5" a="1"/>
  <c r="B319" i="5"/>
  <c r="N1132" i="4"/>
  <c r="B1132" i="4"/>
  <c r="C319" i="5" a="1"/>
  <c r="C319" i="5"/>
  <c r="O1132" i="4"/>
  <c r="C1132" i="4"/>
  <c r="D319" i="5" a="1"/>
  <c r="D319" i="5"/>
  <c r="P1132" i="4"/>
  <c r="D1132" i="4"/>
  <c r="B275" i="1"/>
  <c r="E1134" i="4"/>
  <c r="B225" i="2" a="1"/>
  <c r="B225" i="2"/>
  <c r="H1134" i="4"/>
  <c r="B352" i="3" a="1"/>
  <c r="B352" i="3"/>
  <c r="K1134" i="4"/>
  <c r="B1134" i="4"/>
  <c r="C275" i="1"/>
  <c r="F1134" i="4"/>
  <c r="C225" i="2" a="1"/>
  <c r="C225" i="2"/>
  <c r="I1134" i="4"/>
  <c r="D225" i="2" a="1"/>
  <c r="D225" i="2"/>
  <c r="J1134" i="4"/>
  <c r="C1134" i="4"/>
  <c r="D275" i="1"/>
  <c r="G1134" i="4"/>
  <c r="D352" i="3" a="1"/>
  <c r="D352" i="3"/>
  <c r="M1134" i="4"/>
  <c r="D1134" i="4"/>
  <c r="B276" i="1"/>
  <c r="E1136" i="4"/>
  <c r="B226" i="2" a="1"/>
  <c r="B226" i="2"/>
  <c r="H1136" i="4"/>
  <c r="B353" i="3" a="1"/>
  <c r="B353" i="3"/>
  <c r="K1136" i="4"/>
  <c r="B320" i="5" a="1"/>
  <c r="B320" i="5"/>
  <c r="N1136" i="4"/>
  <c r="B1136" i="4"/>
  <c r="C276" i="1"/>
  <c r="F1136" i="4"/>
  <c r="C226" i="2" a="1"/>
  <c r="C226" i="2"/>
  <c r="I1136" i="4"/>
  <c r="D226" i="2" a="1"/>
  <c r="D226" i="2"/>
  <c r="J1136" i="4"/>
  <c r="C320" i="5" a="1"/>
  <c r="C320" i="5"/>
  <c r="O1136" i="4"/>
  <c r="C1136" i="4"/>
  <c r="D276" i="1"/>
  <c r="G1136" i="4"/>
  <c r="D353" i="3" a="1"/>
  <c r="D353" i="3"/>
  <c r="M1136" i="4"/>
  <c r="D320" i="5" a="1"/>
  <c r="D320" i="5"/>
  <c r="P1136" i="4"/>
  <c r="D1136" i="4"/>
  <c r="B227" i="2" a="1"/>
  <c r="B227" i="2"/>
  <c r="H1137" i="4"/>
  <c r="B354" i="3" a="1"/>
  <c r="B354" i="3"/>
  <c r="K1137" i="4"/>
  <c r="B321" i="5" a="1"/>
  <c r="B321" i="5"/>
  <c r="N1137" i="4"/>
  <c r="B1137" i="4"/>
  <c r="C227" i="2" a="1"/>
  <c r="C227" i="2"/>
  <c r="I1137" i="4"/>
  <c r="D227" i="2" a="1"/>
  <c r="D227" i="2"/>
  <c r="J1137" i="4"/>
  <c r="C321" i="5" a="1"/>
  <c r="C321" i="5"/>
  <c r="O1137" i="4"/>
  <c r="C1137" i="4"/>
  <c r="D354" i="3" a="1"/>
  <c r="D354" i="3"/>
  <c r="M1137" i="4"/>
  <c r="D321" i="5" a="1"/>
  <c r="D321" i="5"/>
  <c r="P1137" i="4"/>
  <c r="D1137" i="4"/>
  <c r="B355" i="3" a="1"/>
  <c r="B355" i="3"/>
  <c r="K1139" i="4"/>
  <c r="B1139" i="4"/>
  <c r="C1139" i="4"/>
  <c r="D355" i="3" a="1"/>
  <c r="D355" i="3"/>
  <c r="M1139" i="4"/>
  <c r="D1139" i="4"/>
  <c r="B228" i="2" a="1"/>
  <c r="B228" i="2"/>
  <c r="H1140" i="4"/>
  <c r="B356" i="3" a="1"/>
  <c r="B356" i="3"/>
  <c r="K1140" i="4"/>
  <c r="B322" i="5" a="1"/>
  <c r="B322" i="5"/>
  <c r="N1140" i="4"/>
  <c r="B1140" i="4"/>
  <c r="C228" i="2" a="1"/>
  <c r="C228" i="2"/>
  <c r="I1140" i="4"/>
  <c r="D228" i="2" a="1"/>
  <c r="D228" i="2"/>
  <c r="J1140" i="4"/>
  <c r="C322" i="5" a="1"/>
  <c r="C322" i="5"/>
  <c r="O1140" i="4"/>
  <c r="C1140" i="4"/>
  <c r="D356" i="3" a="1"/>
  <c r="D356" i="3"/>
  <c r="M1140" i="4"/>
  <c r="D322" i="5" a="1"/>
  <c r="D322" i="5"/>
  <c r="P1140" i="4"/>
  <c r="D1140" i="4"/>
  <c r="B357" i="3" a="1"/>
  <c r="B357" i="3"/>
  <c r="K1142" i="4"/>
  <c r="B1142" i="4"/>
  <c r="C1142" i="4"/>
  <c r="D357" i="3" a="1"/>
  <c r="D357" i="3"/>
  <c r="M1142" i="4"/>
  <c r="D1142" i="4"/>
  <c r="B323" i="5" a="1"/>
  <c r="B323" i="5"/>
  <c r="N1145" i="4"/>
  <c r="B1145" i="4"/>
  <c r="C323" i="5" a="1"/>
  <c r="C323" i="5"/>
  <c r="O1145" i="4"/>
  <c r="C1145" i="4"/>
  <c r="D323" i="5" a="1"/>
  <c r="D323" i="5"/>
  <c r="P1145" i="4"/>
  <c r="D1145" i="4"/>
  <c r="B277" i="1"/>
  <c r="E1147" i="4"/>
  <c r="B358" i="3" a="1"/>
  <c r="B358" i="3"/>
  <c r="K1147" i="4"/>
  <c r="B324" i="5" a="1"/>
  <c r="B324" i="5"/>
  <c r="N1147" i="4"/>
  <c r="B1147" i="4"/>
  <c r="C277" i="1"/>
  <c r="F1147" i="4"/>
  <c r="C324" i="5" a="1"/>
  <c r="C324" i="5"/>
  <c r="O1147" i="4"/>
  <c r="C1147" i="4"/>
  <c r="D277" i="1"/>
  <c r="G1147" i="4"/>
  <c r="D358" i="3" a="1"/>
  <c r="D358" i="3"/>
  <c r="M1147" i="4"/>
  <c r="D324" i="5" a="1"/>
  <c r="D324" i="5"/>
  <c r="P1147" i="4"/>
  <c r="D1147" i="4"/>
  <c r="B359" i="3" a="1"/>
  <c r="B359" i="3"/>
  <c r="K1148" i="4"/>
  <c r="B1148" i="4"/>
  <c r="C1148" i="4"/>
  <c r="D359" i="3" a="1"/>
  <c r="D359" i="3"/>
  <c r="M1148" i="4"/>
  <c r="D1148" i="4"/>
  <c r="B229" i="2" a="1"/>
  <c r="B229" i="2"/>
  <c r="H1149" i="4"/>
  <c r="B1149" i="4"/>
  <c r="C229" i="2" a="1"/>
  <c r="C229" i="2"/>
  <c r="I1149" i="4"/>
  <c r="D229" i="2" a="1"/>
  <c r="D229" i="2"/>
  <c r="J1149" i="4"/>
  <c r="C1149" i="4"/>
  <c r="D1149" i="4"/>
  <c r="B230" i="2" a="1"/>
  <c r="B230" i="2"/>
  <c r="H1150" i="4"/>
  <c r="B1150" i="4"/>
  <c r="C230" i="2" a="1"/>
  <c r="C230" i="2"/>
  <c r="I1150" i="4"/>
  <c r="D230" i="2" a="1"/>
  <c r="D230" i="2"/>
  <c r="J1150" i="4"/>
  <c r="C1150" i="4"/>
  <c r="D1150" i="4"/>
  <c r="B325" i="5" a="1"/>
  <c r="B325" i="5"/>
  <c r="N1151" i="4"/>
  <c r="B1151" i="4"/>
  <c r="C325" i="5" a="1"/>
  <c r="C325" i="5"/>
  <c r="O1151" i="4"/>
  <c r="C1151" i="4"/>
  <c r="D325" i="5" a="1"/>
  <c r="D325" i="5"/>
  <c r="P1151" i="4"/>
  <c r="D1151" i="4"/>
  <c r="B231" i="2" a="1"/>
  <c r="B231" i="2"/>
  <c r="H1152" i="4"/>
  <c r="B1152" i="4"/>
  <c r="C231" i="2" a="1"/>
  <c r="C231" i="2"/>
  <c r="I1152" i="4"/>
  <c r="D231" i="2" a="1"/>
  <c r="D231" i="2"/>
  <c r="J1152" i="4"/>
  <c r="C1152" i="4"/>
  <c r="D1152" i="4"/>
  <c r="B326" i="5" a="1"/>
  <c r="B326" i="5"/>
  <c r="N1153" i="4"/>
  <c r="B1153" i="4"/>
  <c r="C326" i="5" a="1"/>
  <c r="C326" i="5"/>
  <c r="O1153" i="4"/>
  <c r="C1153" i="4"/>
  <c r="D326" i="5" a="1"/>
  <c r="D326" i="5"/>
  <c r="P1153" i="4"/>
  <c r="D1153" i="4"/>
  <c r="B327" i="5" a="1"/>
  <c r="B327" i="5"/>
  <c r="N1154" i="4"/>
  <c r="B1154" i="4"/>
  <c r="C327" i="5" a="1"/>
  <c r="C327" i="5"/>
  <c r="O1154" i="4"/>
  <c r="C1154" i="4"/>
  <c r="D327" i="5" a="1"/>
  <c r="D327" i="5"/>
  <c r="P1154" i="4"/>
  <c r="D1154" i="4"/>
  <c r="B278" i="1"/>
  <c r="E1155" i="4"/>
  <c r="B1155" i="4"/>
  <c r="C278" i="1"/>
  <c r="F1155" i="4"/>
  <c r="C1155" i="4"/>
  <c r="D278" i="1"/>
  <c r="G1155" i="4"/>
  <c r="D1155" i="4"/>
  <c r="B328" i="5" a="1"/>
  <c r="B328" i="5"/>
  <c r="N1156" i="4"/>
  <c r="B1156" i="4"/>
  <c r="C328" i="5" a="1"/>
  <c r="C328" i="5"/>
  <c r="O1156" i="4"/>
  <c r="C1156" i="4"/>
  <c r="D328" i="5" a="1"/>
  <c r="D328" i="5"/>
  <c r="P1156" i="4"/>
  <c r="D1156" i="4"/>
  <c r="B232" i="2" a="1"/>
  <c r="B232" i="2"/>
  <c r="H1157" i="4"/>
  <c r="B1157" i="4"/>
  <c r="C232" i="2" a="1"/>
  <c r="C232" i="2"/>
  <c r="I1157" i="4"/>
  <c r="D232" i="2" a="1"/>
  <c r="D232" i="2"/>
  <c r="J1157" i="4"/>
  <c r="C1157" i="4"/>
  <c r="D1157" i="4"/>
  <c r="B360" i="3" a="1"/>
  <c r="B360" i="3"/>
  <c r="K1159" i="4"/>
  <c r="B329" i="5" a="1"/>
  <c r="B329" i="5"/>
  <c r="N1159" i="4"/>
  <c r="B1159" i="4"/>
  <c r="C329" i="5" a="1"/>
  <c r="C329" i="5"/>
  <c r="O1159" i="4"/>
  <c r="C1159" i="4"/>
  <c r="D360" i="3" a="1"/>
  <c r="D360" i="3"/>
  <c r="M1159" i="4"/>
  <c r="D329" i="5" a="1"/>
  <c r="D329" i="5"/>
  <c r="P1159" i="4"/>
  <c r="D1159" i="4"/>
  <c r="B279" i="1"/>
  <c r="E1160" i="4"/>
  <c r="B1160" i="4"/>
  <c r="C279" i="1"/>
  <c r="F1160" i="4"/>
  <c r="C1160" i="4"/>
  <c r="D279" i="1"/>
  <c r="G1160" i="4"/>
  <c r="D1160" i="4"/>
  <c r="B330" i="5" a="1"/>
  <c r="B330" i="5"/>
  <c r="N1161" i="4"/>
  <c r="B1161" i="4"/>
  <c r="C330" i="5" a="1"/>
  <c r="C330" i="5"/>
  <c r="O1161" i="4"/>
  <c r="C1161" i="4"/>
  <c r="D330" i="5" a="1"/>
  <c r="D330" i="5"/>
  <c r="P1161" i="4"/>
  <c r="D1161" i="4"/>
  <c r="B280" i="1"/>
  <c r="E1163" i="4"/>
  <c r="B361" i="3" a="1"/>
  <c r="B361" i="3"/>
  <c r="K1163" i="4"/>
  <c r="B1163" i="4"/>
  <c r="C280" i="1"/>
  <c r="F1163" i="4"/>
  <c r="C1163" i="4"/>
  <c r="D280" i="1"/>
  <c r="G1163" i="4"/>
  <c r="D361" i="3" a="1"/>
  <c r="D361" i="3"/>
  <c r="M1163" i="4"/>
  <c r="D1163" i="4"/>
  <c r="B331" i="5" a="1"/>
  <c r="B331" i="5"/>
  <c r="N1164" i="4"/>
  <c r="B1164" i="4"/>
  <c r="C331" i="5" a="1"/>
  <c r="C331" i="5"/>
  <c r="O1164" i="4"/>
  <c r="C1164" i="4"/>
  <c r="D331" i="5" a="1"/>
  <c r="D331" i="5"/>
  <c r="P1164" i="4"/>
  <c r="D1164" i="4"/>
  <c r="B233" i="2" a="1"/>
  <c r="B233" i="2"/>
  <c r="H1165" i="4"/>
  <c r="B362" i="3" a="1"/>
  <c r="B362" i="3"/>
  <c r="K1165" i="4"/>
  <c r="B1165" i="4"/>
  <c r="C233" i="2" a="1"/>
  <c r="C233" i="2"/>
  <c r="I1165" i="4"/>
  <c r="D233" i="2" a="1"/>
  <c r="D233" i="2"/>
  <c r="J1165" i="4"/>
  <c r="C1165" i="4"/>
  <c r="D362" i="3" a="1"/>
  <c r="D362" i="3"/>
  <c r="M1165" i="4"/>
  <c r="D1165" i="4"/>
  <c r="B332" i="5" a="1"/>
  <c r="B332" i="5"/>
  <c r="N1166" i="4"/>
  <c r="B1166" i="4"/>
  <c r="C332" i="5" a="1"/>
  <c r="C332" i="5"/>
  <c r="O1166" i="4"/>
  <c r="C1166" i="4"/>
  <c r="D332" i="5" a="1"/>
  <c r="D332" i="5"/>
  <c r="P1166" i="4"/>
  <c r="D1166" i="4"/>
  <c r="B234" i="2" a="1"/>
  <c r="B234" i="2"/>
  <c r="H1167" i="4"/>
  <c r="B363" i="3" a="1"/>
  <c r="B363" i="3"/>
  <c r="K1167" i="4"/>
  <c r="B1167" i="4"/>
  <c r="C234" i="2" a="1"/>
  <c r="C234" i="2"/>
  <c r="I1167" i="4"/>
  <c r="D234" i="2" a="1"/>
  <c r="D234" i="2"/>
  <c r="J1167" i="4"/>
  <c r="C1167" i="4"/>
  <c r="D363" i="3" a="1"/>
  <c r="D363" i="3"/>
  <c r="M1167" i="4"/>
  <c r="D1167" i="4"/>
  <c r="B281" i="1"/>
  <c r="E1168" i="4"/>
  <c r="B333" i="5" a="1"/>
  <c r="B333" i="5"/>
  <c r="N1168" i="4"/>
  <c r="B1168" i="4"/>
  <c r="C281" i="1"/>
  <c r="F1168" i="4"/>
  <c r="C333" i="5" a="1"/>
  <c r="C333" i="5"/>
  <c r="O1168" i="4"/>
  <c r="C1168" i="4"/>
  <c r="D281" i="1"/>
  <c r="G1168" i="4"/>
  <c r="D333" i="5" a="1"/>
  <c r="D333" i="5"/>
  <c r="P1168" i="4"/>
  <c r="D1168" i="4"/>
  <c r="B334" i="5" a="1"/>
  <c r="B334" i="5"/>
  <c r="N1169" i="4"/>
  <c r="B1169" i="4"/>
  <c r="C334" i="5" a="1"/>
  <c r="C334" i="5"/>
  <c r="O1169" i="4"/>
  <c r="C1169" i="4"/>
  <c r="D334" i="5" a="1"/>
  <c r="D334" i="5"/>
  <c r="P1169" i="4"/>
  <c r="D1169" i="4"/>
  <c r="B364" i="3" a="1"/>
  <c r="B364" i="3"/>
  <c r="K1170" i="4"/>
  <c r="B1170" i="4"/>
  <c r="C1170" i="4"/>
  <c r="D364" i="3" a="1"/>
  <c r="D364" i="3"/>
  <c r="M1170" i="4"/>
  <c r="D1170" i="4"/>
  <c r="B365" i="3" a="1"/>
  <c r="B365" i="3"/>
  <c r="K1171" i="4"/>
  <c r="B1171" i="4"/>
  <c r="C1171" i="4"/>
  <c r="D365" i="3" a="1"/>
  <c r="D365" i="3"/>
  <c r="M1171" i="4"/>
  <c r="D1171" i="4"/>
  <c r="B282" i="1"/>
  <c r="E1172" i="4"/>
  <c r="B1172" i="4"/>
  <c r="C282" i="1"/>
  <c r="F1172" i="4"/>
  <c r="C1172" i="4"/>
  <c r="D282" i="1"/>
  <c r="G1172" i="4"/>
  <c r="D1172" i="4"/>
  <c r="B283" i="1"/>
  <c r="E1173" i="4"/>
  <c r="B235" i="2" a="1"/>
  <c r="B235" i="2"/>
  <c r="H1173" i="4"/>
  <c r="B1173" i="4"/>
  <c r="C283" i="1"/>
  <c r="F1173" i="4"/>
  <c r="C235" i="2" a="1"/>
  <c r="C235" i="2"/>
  <c r="I1173" i="4"/>
  <c r="D235" i="2" a="1"/>
  <c r="D235" i="2"/>
  <c r="J1173" i="4"/>
  <c r="C1173" i="4"/>
  <c r="D283" i="1"/>
  <c r="G1173" i="4"/>
  <c r="D1173" i="4"/>
  <c r="B236" i="2" a="1"/>
  <c r="B236" i="2"/>
  <c r="B237" i="2" a="1"/>
  <c r="B237" i="2"/>
  <c r="H1177" i="4"/>
  <c r="B1177" i="4"/>
  <c r="C236" i="2" a="1"/>
  <c r="C236" i="2"/>
  <c r="C237" i="2" a="1"/>
  <c r="C237" i="2"/>
  <c r="I1177" i="4"/>
  <c r="D236" i="2" a="1"/>
  <c r="D236" i="2"/>
  <c r="D237" i="2" a="1"/>
  <c r="D237" i="2"/>
  <c r="J1177" i="4"/>
  <c r="C1177" i="4"/>
  <c r="D1177" i="4"/>
  <c r="B335" i="5" a="1"/>
  <c r="B335" i="5"/>
  <c r="N1178" i="4"/>
  <c r="B1178" i="4"/>
  <c r="C335" i="5" a="1"/>
  <c r="C335" i="5"/>
  <c r="O1178" i="4"/>
  <c r="C1178" i="4"/>
  <c r="D335" i="5" a="1"/>
  <c r="D335" i="5"/>
  <c r="P1178" i="4"/>
  <c r="D1178" i="4"/>
  <c r="B336" i="5" a="1"/>
  <c r="B336" i="5"/>
  <c r="N1179" i="4"/>
  <c r="B1179" i="4"/>
  <c r="C336" i="5" a="1"/>
  <c r="C336" i="5"/>
  <c r="O1179" i="4"/>
  <c r="C1179" i="4"/>
  <c r="D336" i="5" a="1"/>
  <c r="D336" i="5"/>
  <c r="P1179" i="4"/>
  <c r="D1179" i="4"/>
  <c r="B238" i="2" a="1"/>
  <c r="B238" i="2"/>
  <c r="H1180" i="4"/>
  <c r="B1180" i="4"/>
  <c r="C238" i="2" a="1"/>
  <c r="C238" i="2"/>
  <c r="I1180" i="4"/>
  <c r="D238" i="2" a="1"/>
  <c r="D238" i="2"/>
  <c r="J1180" i="4"/>
  <c r="C1180" i="4"/>
  <c r="D1180" i="4"/>
  <c r="B337" i="5" a="1"/>
  <c r="B337" i="5"/>
  <c r="N1182" i="4"/>
  <c r="B1182" i="4"/>
  <c r="C337" i="5" a="1"/>
  <c r="C337" i="5"/>
  <c r="O1182" i="4"/>
  <c r="C1182" i="4"/>
  <c r="D337" i="5" a="1"/>
  <c r="D337" i="5"/>
  <c r="P1182" i="4"/>
  <c r="D1182" i="4"/>
  <c r="B338" i="5" a="1"/>
  <c r="B338" i="5"/>
  <c r="N1183" i="4"/>
  <c r="B1183" i="4"/>
  <c r="C338" i="5" a="1"/>
  <c r="C338" i="5"/>
  <c r="O1183" i="4"/>
  <c r="C1183" i="4"/>
  <c r="D338" i="5" a="1"/>
  <c r="D338" i="5"/>
  <c r="P1183" i="4"/>
  <c r="D1183" i="4"/>
  <c r="B339" i="5" a="1"/>
  <c r="B339" i="5"/>
  <c r="N1184" i="4"/>
  <c r="B1184" i="4"/>
  <c r="C339" i="5" a="1"/>
  <c r="C339" i="5"/>
  <c r="O1184" i="4"/>
  <c r="C1184" i="4"/>
  <c r="D339" i="5" a="1"/>
  <c r="D339" i="5"/>
  <c r="P1184" i="4"/>
  <c r="D1184" i="4"/>
  <c r="B285" i="1"/>
  <c r="E1185" i="4"/>
  <c r="B240" i="2" a="1"/>
  <c r="B240" i="2"/>
  <c r="H1185" i="4"/>
  <c r="B366" i="3" a="1"/>
  <c r="B366" i="3"/>
  <c r="K1185" i="4"/>
  <c r="B1185" i="4"/>
  <c r="C285" i="1"/>
  <c r="F1185" i="4"/>
  <c r="C240" i="2" a="1"/>
  <c r="C240" i="2"/>
  <c r="I1185" i="4"/>
  <c r="D240" i="2" a="1"/>
  <c r="D240" i="2"/>
  <c r="J1185" i="4"/>
  <c r="C1185" i="4"/>
  <c r="D285" i="1"/>
  <c r="G1185" i="4"/>
  <c r="D366" i="3" a="1"/>
  <c r="D366" i="3"/>
  <c r="M1185" i="4"/>
  <c r="D1185" i="4"/>
  <c r="B284" i="1"/>
  <c r="E1186" i="4"/>
  <c r="B239" i="2" a="1"/>
  <c r="B239" i="2"/>
  <c r="H1186" i="4"/>
  <c r="B367" i="3" a="1"/>
  <c r="B367" i="3"/>
  <c r="K1186" i="4"/>
  <c r="B1186" i="4"/>
  <c r="C284" i="1"/>
  <c r="F1186" i="4"/>
  <c r="C239" i="2" a="1"/>
  <c r="C239" i="2"/>
  <c r="I1186" i="4"/>
  <c r="D239" i="2" a="1"/>
  <c r="D239" i="2"/>
  <c r="J1186" i="4"/>
  <c r="C1186" i="4"/>
  <c r="D284" i="1"/>
  <c r="G1186" i="4"/>
  <c r="D367" i="3" a="1"/>
  <c r="D367" i="3"/>
  <c r="M1186" i="4"/>
  <c r="D1186" i="4"/>
  <c r="B368" i="3" a="1"/>
  <c r="B368" i="3"/>
  <c r="K1187" i="4"/>
  <c r="B340" i="5" a="1"/>
  <c r="B340" i="5"/>
  <c r="N1187" i="4"/>
  <c r="B1187" i="4"/>
  <c r="C340" i="5" a="1"/>
  <c r="C340" i="5"/>
  <c r="O1187" i="4"/>
  <c r="C1187" i="4"/>
  <c r="D368" i="3" a="1"/>
  <c r="D368" i="3"/>
  <c r="M1187" i="4"/>
  <c r="D340" i="5" a="1"/>
  <c r="D340" i="5"/>
  <c r="P1187" i="4"/>
  <c r="D1187" i="4"/>
  <c r="B341" i="5" a="1"/>
  <c r="B341" i="5"/>
  <c r="N1188" i="4"/>
  <c r="B1188" i="4"/>
  <c r="C341" i="5" a="1"/>
  <c r="C341" i="5"/>
  <c r="O1188" i="4"/>
  <c r="C1188" i="4"/>
  <c r="D341" i="5" a="1"/>
  <c r="D341" i="5"/>
  <c r="P1188" i="4"/>
  <c r="D1188" i="4"/>
  <c r="B286" i="1"/>
  <c r="E1190" i="4"/>
  <c r="B1190" i="4"/>
  <c r="C286" i="1"/>
  <c r="F1190" i="4"/>
  <c r="C1190" i="4"/>
  <c r="D286" i="1"/>
  <c r="G1190" i="4"/>
  <c r="D1190" i="4"/>
  <c r="B369" i="3" a="1"/>
  <c r="B369" i="3"/>
  <c r="K1191" i="4"/>
  <c r="B1191" i="4"/>
  <c r="C1191" i="4"/>
  <c r="D369" i="3" a="1"/>
  <c r="D369" i="3"/>
  <c r="M1191" i="4"/>
  <c r="D1191" i="4"/>
  <c r="B287" i="1"/>
  <c r="E1192" i="4"/>
  <c r="B1192" i="4"/>
  <c r="C287" i="1"/>
  <c r="F1192" i="4"/>
  <c r="C1192" i="4"/>
  <c r="D287" i="1"/>
  <c r="G1192" i="4"/>
  <c r="D1192" i="4"/>
  <c r="B241" i="2" a="1"/>
  <c r="B241" i="2"/>
  <c r="H1193" i="4"/>
  <c r="B1193" i="4"/>
  <c r="C241" i="2" a="1"/>
  <c r="C241" i="2"/>
  <c r="I1193" i="4"/>
  <c r="D241" i="2" a="1"/>
  <c r="D241" i="2"/>
  <c r="J1193" i="4"/>
  <c r="C1193" i="4"/>
  <c r="D1193" i="4"/>
  <c r="B288" i="1"/>
  <c r="E1194" i="4"/>
  <c r="B1194" i="4"/>
  <c r="C288" i="1"/>
  <c r="F1194" i="4"/>
  <c r="C1194" i="4"/>
  <c r="D288" i="1"/>
  <c r="G1194" i="4"/>
  <c r="D1194" i="4"/>
  <c r="B242" i="2" a="1"/>
  <c r="B242" i="2"/>
  <c r="H1195" i="4"/>
  <c r="B1195" i="4"/>
  <c r="C242" i="2" a="1"/>
  <c r="C242" i="2"/>
  <c r="I1195" i="4"/>
  <c r="D242" i="2" a="1"/>
  <c r="D242" i="2"/>
  <c r="J1195" i="4"/>
  <c r="C1195" i="4"/>
  <c r="D1195" i="4"/>
  <c r="B289" i="1"/>
  <c r="E1196" i="4"/>
  <c r="B243" i="2" a="1"/>
  <c r="B243" i="2"/>
  <c r="H1196" i="4"/>
  <c r="B1196" i="4"/>
  <c r="C289" i="1"/>
  <c r="F1196" i="4"/>
  <c r="C243" i="2" a="1"/>
  <c r="C243" i="2"/>
  <c r="I1196" i="4"/>
  <c r="D243" i="2" a="1"/>
  <c r="D243" i="2"/>
  <c r="J1196" i="4"/>
  <c r="C1196" i="4"/>
  <c r="D289" i="1"/>
  <c r="G1196" i="4"/>
  <c r="D1196" i="4"/>
  <c r="B244" i="2" a="1"/>
  <c r="B244" i="2"/>
  <c r="H1197" i="4"/>
  <c r="B342" i="5" a="1"/>
  <c r="B342" i="5"/>
  <c r="N1197" i="4"/>
  <c r="B1197" i="4"/>
  <c r="C244" i="2" a="1"/>
  <c r="C244" i="2"/>
  <c r="I1197" i="4"/>
  <c r="D244" i="2" a="1"/>
  <c r="D244" i="2"/>
  <c r="J1197" i="4"/>
  <c r="C342" i="5" a="1"/>
  <c r="C342" i="5"/>
  <c r="O1197" i="4"/>
  <c r="C1197" i="4"/>
  <c r="D342" i="5" a="1"/>
  <c r="D342" i="5"/>
  <c r="P1197" i="4"/>
  <c r="D1197" i="4"/>
  <c r="B290" i="1"/>
  <c r="E1198" i="4"/>
  <c r="B245" i="2" a="1"/>
  <c r="B245" i="2"/>
  <c r="H1198" i="4"/>
  <c r="B370" i="3" a="1"/>
  <c r="B370" i="3"/>
  <c r="K1198" i="4"/>
  <c r="B343" i="5" a="1"/>
  <c r="B343" i="5"/>
  <c r="N1198" i="4"/>
  <c r="B1198" i="4"/>
  <c r="C290" i="1"/>
  <c r="F1198" i="4"/>
  <c r="C245" i="2" a="1"/>
  <c r="C245" i="2"/>
  <c r="I1198" i="4"/>
  <c r="D245" i="2" a="1"/>
  <c r="D245" i="2"/>
  <c r="J1198" i="4"/>
  <c r="C343" i="5" a="1"/>
  <c r="C343" i="5"/>
  <c r="O1198" i="4"/>
  <c r="C1198" i="4"/>
  <c r="D290" i="1"/>
  <c r="G1198" i="4"/>
  <c r="D370" i="3" a="1"/>
  <c r="D370" i="3"/>
  <c r="M1198" i="4"/>
  <c r="D343" i="5" a="1"/>
  <c r="D343" i="5"/>
  <c r="P1198" i="4"/>
  <c r="D1198" i="4"/>
  <c r="B344" i="5" a="1"/>
  <c r="B344" i="5"/>
  <c r="N1199" i="4"/>
  <c r="B1199" i="4"/>
  <c r="C344" i="5" a="1"/>
  <c r="C344" i="5"/>
  <c r="O1199" i="4"/>
  <c r="C1199" i="4"/>
  <c r="D344" i="5" a="1"/>
  <c r="D344" i="5"/>
  <c r="P1199" i="4"/>
  <c r="D1199" i="4"/>
  <c r="B345" i="5" a="1"/>
  <c r="B345" i="5"/>
  <c r="N1201" i="4"/>
  <c r="B1201" i="4"/>
  <c r="C345" i="5" a="1"/>
  <c r="C345" i="5"/>
  <c r="O1201" i="4"/>
  <c r="C1201" i="4"/>
  <c r="D345" i="5" a="1"/>
  <c r="D345" i="5"/>
  <c r="P1201" i="4"/>
  <c r="D1201" i="4"/>
  <c r="B371" i="3" a="1"/>
  <c r="B371" i="3"/>
  <c r="K1202" i="4"/>
  <c r="B1202" i="4"/>
  <c r="C1202" i="4"/>
  <c r="D371" i="3" a="1"/>
  <c r="D371" i="3"/>
  <c r="M1202" i="4"/>
  <c r="D1202" i="4"/>
  <c r="B291" i="1"/>
  <c r="E1203" i="4"/>
  <c r="B1203" i="4"/>
  <c r="C291" i="1"/>
  <c r="F1203" i="4"/>
  <c r="C1203" i="4"/>
  <c r="D291" i="1"/>
  <c r="G1203" i="4"/>
  <c r="D1203" i="4"/>
  <c r="B246" i="2" a="1"/>
  <c r="B246" i="2"/>
  <c r="H1205" i="4"/>
  <c r="B372" i="3" a="1"/>
  <c r="B372" i="3"/>
  <c r="K1205" i="4"/>
  <c r="B346" i="5" a="1"/>
  <c r="B346" i="5"/>
  <c r="N1205" i="4"/>
  <c r="B1205" i="4"/>
  <c r="C246" i="2" a="1"/>
  <c r="C246" i="2"/>
  <c r="I1205" i="4"/>
  <c r="D246" i="2" a="1"/>
  <c r="D246" i="2"/>
  <c r="J1205" i="4"/>
  <c r="C346" i="5" a="1"/>
  <c r="C346" i="5"/>
  <c r="O1205" i="4"/>
  <c r="C1205" i="4"/>
  <c r="D372" i="3" a="1"/>
  <c r="D372" i="3"/>
  <c r="M1205" i="4"/>
  <c r="D346" i="5" a="1"/>
  <c r="D346" i="5"/>
  <c r="P1205" i="4"/>
  <c r="D1205" i="4"/>
  <c r="B292" i="1"/>
  <c r="E1208" i="4"/>
  <c r="B247" i="2" a="1"/>
  <c r="B247" i="2"/>
  <c r="H1208" i="4"/>
  <c r="B347" i="5" a="1"/>
  <c r="B347" i="5"/>
  <c r="N1208" i="4"/>
  <c r="B1208" i="4"/>
  <c r="C292" i="1"/>
  <c r="F1208" i="4"/>
  <c r="C247" i="2" a="1"/>
  <c r="C247" i="2"/>
  <c r="I1208" i="4"/>
  <c r="D247" i="2" a="1"/>
  <c r="D247" i="2"/>
  <c r="J1208" i="4"/>
  <c r="C347" i="5" a="1"/>
  <c r="C347" i="5"/>
  <c r="O1208" i="4"/>
  <c r="C1208" i="4"/>
  <c r="D292" i="1"/>
  <c r="G1208" i="4"/>
  <c r="D347" i="5" a="1"/>
  <c r="D347" i="5"/>
  <c r="P1208" i="4"/>
  <c r="D1208" i="4"/>
  <c r="B293" i="1"/>
  <c r="E1212" i="4"/>
  <c r="B1212" i="4"/>
  <c r="C293" i="1"/>
  <c r="F1212" i="4"/>
  <c r="C1212" i="4"/>
  <c r="D293" i="1"/>
  <c r="G1212" i="4"/>
  <c r="D1212" i="4"/>
  <c r="B373" i="3" a="1"/>
  <c r="B373" i="3"/>
  <c r="K1213" i="4"/>
  <c r="B1213" i="4"/>
  <c r="C1213" i="4"/>
  <c r="D373" i="3" a="1"/>
  <c r="D373" i="3"/>
  <c r="M1213" i="4"/>
  <c r="D1213" i="4"/>
  <c r="B248" i="2" a="1"/>
  <c r="B248" i="2"/>
  <c r="H1215" i="4"/>
  <c r="B1215" i="4"/>
  <c r="C248" i="2" a="1"/>
  <c r="C248" i="2"/>
  <c r="I1215" i="4"/>
  <c r="D248" i="2" a="1"/>
  <c r="D248" i="2"/>
  <c r="J1215" i="4"/>
  <c r="C1215" i="4"/>
  <c r="D1215" i="4"/>
  <c r="B348" i="5" a="1"/>
  <c r="B348" i="5"/>
  <c r="N1216" i="4"/>
  <c r="B1216" i="4"/>
  <c r="C348" i="5" a="1"/>
  <c r="C348" i="5"/>
  <c r="O1216" i="4"/>
  <c r="C1216" i="4"/>
  <c r="D348" i="5" a="1"/>
  <c r="D348" i="5"/>
  <c r="P1216" i="4"/>
  <c r="D1216" i="4"/>
  <c r="B374" i="3" a="1"/>
  <c r="B374" i="3"/>
  <c r="K1217" i="4"/>
  <c r="B349" i="5" a="1"/>
  <c r="B349" i="5"/>
  <c r="N1217" i="4"/>
  <c r="B1217" i="4"/>
  <c r="C349" i="5" a="1"/>
  <c r="C349" i="5"/>
  <c r="O1217" i="4"/>
  <c r="C1217" i="4"/>
  <c r="D374" i="3" a="1"/>
  <c r="D374" i="3"/>
  <c r="M1217" i="4"/>
  <c r="D349" i="5" a="1"/>
  <c r="D349" i="5"/>
  <c r="P1217" i="4"/>
  <c r="D1217" i="4"/>
  <c r="B294" i="1"/>
  <c r="E1221" i="4"/>
  <c r="B1221" i="4"/>
  <c r="C294" i="1"/>
  <c r="F1221" i="4"/>
  <c r="C1221" i="4"/>
  <c r="D294" i="1"/>
  <c r="G1221" i="4"/>
  <c r="D1221" i="4"/>
  <c r="B295" i="1"/>
  <c r="E1223" i="4"/>
  <c r="B1223" i="4"/>
  <c r="C295" i="1"/>
  <c r="F1223" i="4"/>
  <c r="C1223" i="4"/>
  <c r="D295" i="1"/>
  <c r="G1223" i="4"/>
  <c r="D1223" i="4"/>
  <c r="B296" i="1"/>
  <c r="E1224" i="4"/>
  <c r="B249" i="2" a="1"/>
  <c r="B249" i="2"/>
  <c r="H1224" i="4"/>
  <c r="B1224" i="4"/>
  <c r="C296" i="1"/>
  <c r="F1224" i="4"/>
  <c r="C249" i="2" a="1"/>
  <c r="C249" i="2"/>
  <c r="I1224" i="4"/>
  <c r="D249" i="2" a="1"/>
  <c r="D249" i="2"/>
  <c r="J1224" i="4"/>
  <c r="C1224" i="4"/>
  <c r="D296" i="1"/>
  <c r="G1224" i="4"/>
  <c r="D1224" i="4"/>
  <c r="B375" i="3" a="1"/>
  <c r="B375" i="3"/>
  <c r="K1225" i="4"/>
  <c r="B1225" i="4"/>
  <c r="C1225" i="4"/>
  <c r="D375" i="3" a="1"/>
  <c r="D375" i="3"/>
  <c r="M1225" i="4"/>
  <c r="D1225" i="4"/>
  <c r="B376" i="3" a="1"/>
  <c r="B376" i="3"/>
  <c r="K1226" i="4"/>
  <c r="B1226" i="4"/>
  <c r="C1226" i="4"/>
  <c r="D376" i="3" a="1"/>
  <c r="D376" i="3"/>
  <c r="M1226" i="4"/>
  <c r="D1226" i="4"/>
  <c r="B377" i="3" a="1"/>
  <c r="B377" i="3"/>
  <c r="K1227" i="4"/>
  <c r="B1227" i="4"/>
  <c r="C1227" i="4"/>
  <c r="D377" i="3" a="1"/>
  <c r="D377" i="3"/>
  <c r="M1227" i="4"/>
  <c r="D1227" i="4"/>
  <c r="B297" i="1"/>
  <c r="E1228" i="4"/>
  <c r="B1228" i="4"/>
  <c r="C297" i="1"/>
  <c r="F1228" i="4"/>
  <c r="C1228" i="4"/>
  <c r="D297" i="1"/>
  <c r="G1228" i="4"/>
  <c r="D1228" i="4"/>
  <c r="B298" i="1"/>
  <c r="E1229" i="4"/>
  <c r="B1229" i="4"/>
  <c r="C298" i="1"/>
  <c r="F1229" i="4"/>
  <c r="C1229" i="4"/>
  <c r="D298" i="1"/>
  <c r="G1229" i="4"/>
  <c r="D1229" i="4"/>
  <c r="B378" i="3" a="1"/>
  <c r="B378" i="3"/>
  <c r="K1230" i="4"/>
  <c r="B1230" i="4"/>
  <c r="C1230" i="4"/>
  <c r="D378" i="3" a="1"/>
  <c r="D378" i="3"/>
  <c r="M1230" i="4"/>
  <c r="D1230" i="4"/>
  <c r="B350" i="5" a="1"/>
  <c r="B350" i="5"/>
  <c r="N1231" i="4"/>
  <c r="B1231" i="4"/>
  <c r="C350" i="5" a="1"/>
  <c r="C350" i="5"/>
  <c r="O1231" i="4"/>
  <c r="C1231" i="4"/>
  <c r="D350" i="5" a="1"/>
  <c r="D350" i="5"/>
  <c r="P1231" i="4"/>
  <c r="D1231" i="4"/>
  <c r="C3" i="5" a="1"/>
  <c r="C3" i="5"/>
  <c r="O3" i="4"/>
  <c r="C3" i="4"/>
  <c r="D3" i="5" a="1"/>
  <c r="D3" i="5"/>
  <c r="P3" i="4"/>
  <c r="D3" i="4"/>
  <c r="B3" i="5" a="1"/>
  <c r="B3" i="5"/>
  <c r="N3" i="4"/>
  <c r="B3" i="4"/>
  <c r="D22" i="5" a="1"/>
  <c r="D22" i="5"/>
  <c r="C22" i="5" a="1"/>
  <c r="C22" i="5"/>
  <c r="B22" i="5" a="1"/>
  <c r="B22" i="5"/>
  <c r="C239" i="3" a="1"/>
  <c r="C239" i="3"/>
  <c r="C240" i="3" a="1"/>
  <c r="C240" i="3"/>
  <c r="L760" i="4"/>
  <c r="C4" i="3" a="1"/>
  <c r="C4" i="3"/>
  <c r="L9" i="4"/>
  <c r="C5" i="3" a="1"/>
  <c r="C5" i="3"/>
  <c r="L12" i="4"/>
  <c r="C6" i="3" a="1"/>
  <c r="C6" i="3"/>
  <c r="L16" i="4"/>
  <c r="C7" i="3" a="1"/>
  <c r="C7" i="3"/>
  <c r="L18" i="4"/>
  <c r="C8" i="3" a="1"/>
  <c r="C8" i="3"/>
  <c r="L19" i="4"/>
  <c r="C9" i="3" a="1"/>
  <c r="C9" i="3"/>
  <c r="L28" i="4"/>
  <c r="C10" i="3" a="1"/>
  <c r="C10" i="3"/>
  <c r="L30" i="4"/>
  <c r="C11" i="3" a="1"/>
  <c r="C11" i="3"/>
  <c r="L31" i="4"/>
  <c r="C12" i="3" a="1"/>
  <c r="C12" i="3"/>
  <c r="L35" i="4"/>
  <c r="C13" i="3" a="1"/>
  <c r="C13" i="3"/>
  <c r="L39" i="4"/>
  <c r="C14" i="3" a="1"/>
  <c r="C14" i="3"/>
  <c r="L43" i="4"/>
  <c r="C15" i="3" a="1"/>
  <c r="C15" i="3"/>
  <c r="L49" i="4"/>
  <c r="C16" i="3" a="1"/>
  <c r="C16" i="3"/>
  <c r="L53" i="4"/>
  <c r="C17" i="3" a="1"/>
  <c r="C17" i="3"/>
  <c r="L54" i="4"/>
  <c r="C18" i="3" a="1"/>
  <c r="C18" i="3"/>
  <c r="L57" i="4"/>
  <c r="C19" i="3" a="1"/>
  <c r="C19" i="3"/>
  <c r="L65" i="4"/>
  <c r="C20" i="3" a="1"/>
  <c r="C20" i="3"/>
  <c r="L68" i="4"/>
  <c r="C21" i="3" a="1"/>
  <c r="C21" i="3"/>
  <c r="L70" i="4"/>
  <c r="C22" i="3" a="1"/>
  <c r="C22" i="3"/>
  <c r="L73" i="4"/>
  <c r="C23" i="3" a="1"/>
  <c r="C23" i="3"/>
  <c r="L77" i="4"/>
  <c r="C24" i="3" a="1"/>
  <c r="C24" i="3"/>
  <c r="L78" i="4"/>
  <c r="C25" i="3" a="1"/>
  <c r="C25" i="3"/>
  <c r="L79" i="4"/>
  <c r="C26" i="3" a="1"/>
  <c r="C26" i="3"/>
  <c r="L80" i="4"/>
  <c r="B27" i="3" a="1"/>
  <c r="B27" i="3"/>
  <c r="C27" i="3" a="1"/>
  <c r="C27" i="3"/>
  <c r="D27" i="3" a="1"/>
  <c r="D27" i="3"/>
  <c r="C28" i="3" a="1"/>
  <c r="C28" i="3"/>
  <c r="L83" i="4"/>
  <c r="C29" i="3" a="1"/>
  <c r="C29" i="3"/>
  <c r="L84" i="4"/>
  <c r="C30" i="3" a="1"/>
  <c r="C30" i="3"/>
  <c r="L86" i="4"/>
  <c r="C31" i="3" a="1"/>
  <c r="C31" i="3"/>
  <c r="L87" i="4"/>
  <c r="C32" i="3" a="1"/>
  <c r="C32" i="3"/>
  <c r="L97" i="4"/>
  <c r="C33" i="3" a="1"/>
  <c r="C33" i="3"/>
  <c r="L99" i="4"/>
  <c r="C34" i="3" a="1"/>
  <c r="C34" i="3"/>
  <c r="L100" i="4"/>
  <c r="C35" i="3" a="1"/>
  <c r="C35" i="3"/>
  <c r="L102" i="4"/>
  <c r="C36" i="3" a="1"/>
  <c r="C36" i="3"/>
  <c r="L103" i="4"/>
  <c r="C37" i="3" a="1"/>
  <c r="C37" i="3"/>
  <c r="L104" i="4"/>
  <c r="C38" i="3" a="1"/>
  <c r="C38" i="3"/>
  <c r="L106" i="4"/>
  <c r="C39" i="3" a="1"/>
  <c r="C39" i="3"/>
  <c r="L109" i="4"/>
  <c r="C40" i="3" a="1"/>
  <c r="C40" i="3"/>
  <c r="L112" i="4"/>
  <c r="C41" i="3" a="1"/>
  <c r="C41" i="3"/>
  <c r="L120" i="4"/>
  <c r="C42" i="3" a="1"/>
  <c r="C42" i="3"/>
  <c r="L123" i="4"/>
  <c r="C43" i="3" a="1"/>
  <c r="C43" i="3"/>
  <c r="L124" i="4"/>
  <c r="C44" i="3" a="1"/>
  <c r="C44" i="3"/>
  <c r="L132" i="4"/>
  <c r="C45" i="3" a="1"/>
  <c r="C45" i="3"/>
  <c r="L136" i="4"/>
  <c r="C46" i="3" a="1"/>
  <c r="C46" i="3"/>
  <c r="L137" i="4"/>
  <c r="C47" i="3" a="1"/>
  <c r="C47" i="3"/>
  <c r="L138" i="4"/>
  <c r="C48" i="3" a="1"/>
  <c r="C48" i="3"/>
  <c r="L141" i="4"/>
  <c r="C49" i="3" a="1"/>
  <c r="C49" i="3"/>
  <c r="L145" i="4"/>
  <c r="C50" i="3" a="1"/>
  <c r="C50" i="3"/>
  <c r="L148" i="4"/>
  <c r="C51" i="3" a="1"/>
  <c r="C51" i="3"/>
  <c r="L149" i="4"/>
  <c r="C52" i="3" a="1"/>
  <c r="C52" i="3"/>
  <c r="L150" i="4"/>
  <c r="C53" i="3" a="1"/>
  <c r="C53" i="3"/>
  <c r="L157" i="4"/>
  <c r="C54" i="3" a="1"/>
  <c r="C54" i="3"/>
  <c r="L158" i="4"/>
  <c r="C55" i="3" a="1"/>
  <c r="C55" i="3"/>
  <c r="L159" i="4"/>
  <c r="C56" i="3" a="1"/>
  <c r="C56" i="3"/>
  <c r="L160" i="4"/>
  <c r="C57" i="3" a="1"/>
  <c r="C57" i="3"/>
  <c r="L162" i="4"/>
  <c r="C58" i="3" a="1"/>
  <c r="C58" i="3"/>
  <c r="L164" i="4"/>
  <c r="C59" i="3" a="1"/>
  <c r="C59" i="3"/>
  <c r="L169" i="4"/>
  <c r="C60" i="3" a="1"/>
  <c r="C60" i="3"/>
  <c r="L171" i="4"/>
  <c r="C61" i="3" a="1"/>
  <c r="C61" i="3"/>
  <c r="L174" i="4"/>
  <c r="C62" i="3" a="1"/>
  <c r="C62" i="3"/>
  <c r="L177" i="4"/>
  <c r="C63" i="3" a="1"/>
  <c r="C63" i="3"/>
  <c r="L182" i="4"/>
  <c r="C64" i="3" a="1"/>
  <c r="C64" i="3"/>
  <c r="L183" i="4"/>
  <c r="C65" i="3" a="1"/>
  <c r="C65" i="3"/>
  <c r="L185" i="4"/>
  <c r="C66" i="3" a="1"/>
  <c r="C66" i="3"/>
  <c r="L187" i="4"/>
  <c r="C67" i="3" a="1"/>
  <c r="C67" i="3"/>
  <c r="L188" i="4"/>
  <c r="C68" i="3" a="1"/>
  <c r="C68" i="3"/>
  <c r="L189" i="4"/>
  <c r="C69" i="3" a="1"/>
  <c r="C69" i="3"/>
  <c r="L190" i="4"/>
  <c r="C70" i="3" a="1"/>
  <c r="C70" i="3"/>
  <c r="L196" i="4"/>
  <c r="C71" i="3" a="1"/>
  <c r="C71" i="3"/>
  <c r="L198" i="4"/>
  <c r="C72" i="3" a="1"/>
  <c r="C72" i="3"/>
  <c r="L201" i="4"/>
  <c r="C73" i="3" a="1"/>
  <c r="C73" i="3"/>
  <c r="L205" i="4"/>
  <c r="C74" i="3" a="1"/>
  <c r="C74" i="3"/>
  <c r="L214" i="4"/>
  <c r="C75" i="3" a="1"/>
  <c r="C75" i="3"/>
  <c r="L219" i="4"/>
  <c r="C76" i="3" a="1"/>
  <c r="C76" i="3"/>
  <c r="L221" i="4"/>
  <c r="C77" i="3" a="1"/>
  <c r="C77" i="3"/>
  <c r="L226" i="4"/>
  <c r="C78" i="3" a="1"/>
  <c r="C78" i="3"/>
  <c r="L229" i="4"/>
  <c r="C79" i="3" a="1"/>
  <c r="C79" i="3"/>
  <c r="L230" i="4"/>
  <c r="C80" i="3" a="1"/>
  <c r="C80" i="3"/>
  <c r="L231" i="4"/>
  <c r="C81" i="3" a="1"/>
  <c r="C81" i="3"/>
  <c r="L233" i="4"/>
  <c r="C82" i="3" a="1"/>
  <c r="C82" i="3"/>
  <c r="L236" i="4"/>
  <c r="C83" i="3" a="1"/>
  <c r="C83" i="3"/>
  <c r="L239" i="4"/>
  <c r="C84" i="3" a="1"/>
  <c r="C84" i="3"/>
  <c r="L241" i="4"/>
  <c r="C85" i="3" a="1"/>
  <c r="C85" i="3"/>
  <c r="L242" i="4"/>
  <c r="C86" i="3" a="1"/>
  <c r="C86" i="3"/>
  <c r="L247" i="4"/>
  <c r="C87" i="3" a="1"/>
  <c r="C87" i="3"/>
  <c r="L251" i="4"/>
  <c r="C88" i="3" a="1"/>
  <c r="C88" i="3"/>
  <c r="L258" i="4"/>
  <c r="C89" i="3" a="1"/>
  <c r="C89" i="3"/>
  <c r="L262" i="4"/>
  <c r="C90" i="3" a="1"/>
  <c r="C90" i="3"/>
  <c r="L263" i="4"/>
  <c r="C91" i="3" a="1"/>
  <c r="C91" i="3"/>
  <c r="L264" i="4"/>
  <c r="C92" i="3" a="1"/>
  <c r="C92" i="3"/>
  <c r="L268" i="4"/>
  <c r="C93" i="3" a="1"/>
  <c r="C93" i="3"/>
  <c r="L270" i="4"/>
  <c r="C94" i="3" a="1"/>
  <c r="C94" i="3"/>
  <c r="L271" i="4"/>
  <c r="C95" i="3" a="1"/>
  <c r="C95" i="3"/>
  <c r="L274" i="4"/>
  <c r="C96" i="3" a="1"/>
  <c r="C96" i="3"/>
  <c r="L275" i="4"/>
  <c r="C97" i="3" a="1"/>
  <c r="C97" i="3"/>
  <c r="L278" i="4"/>
  <c r="C98" i="3" a="1"/>
  <c r="C98" i="3"/>
  <c r="L281" i="4"/>
  <c r="C99" i="3" a="1"/>
  <c r="C99" i="3"/>
  <c r="L283" i="4"/>
  <c r="C100" i="3" a="1"/>
  <c r="C100" i="3"/>
  <c r="L288" i="4"/>
  <c r="C101" i="3" a="1"/>
  <c r="C101" i="3"/>
  <c r="L289" i="4"/>
  <c r="C102" i="3" a="1"/>
  <c r="C102" i="3"/>
  <c r="L297" i="4"/>
  <c r="C103" i="3" a="1"/>
  <c r="C103" i="3"/>
  <c r="L304" i="4"/>
  <c r="C104" i="3" a="1"/>
  <c r="C104" i="3"/>
  <c r="L306" i="4"/>
  <c r="C105" i="3" a="1"/>
  <c r="C105" i="3"/>
  <c r="L307" i="4"/>
  <c r="C106" i="3" a="1"/>
  <c r="C106" i="3"/>
  <c r="L311" i="4"/>
  <c r="C107" i="3" a="1"/>
  <c r="C107" i="3"/>
  <c r="L312" i="4"/>
  <c r="C108" i="3" a="1"/>
  <c r="C108" i="3"/>
  <c r="L317" i="4"/>
  <c r="C109" i="3" a="1"/>
  <c r="C109" i="3"/>
  <c r="L320" i="4"/>
  <c r="C110" i="3" a="1"/>
  <c r="C110" i="3"/>
  <c r="L330" i="4"/>
  <c r="C111" i="3" a="1"/>
  <c r="C111" i="3"/>
  <c r="L335" i="4"/>
  <c r="C112" i="3" a="1"/>
  <c r="C112" i="3"/>
  <c r="L337" i="4"/>
  <c r="C113" i="3" a="1"/>
  <c r="C113" i="3"/>
  <c r="L338" i="4"/>
  <c r="C114" i="3" a="1"/>
  <c r="C114" i="3"/>
  <c r="L339" i="4"/>
  <c r="C115" i="3" a="1"/>
  <c r="C115" i="3"/>
  <c r="L340" i="4"/>
  <c r="C116" i="3" a="1"/>
  <c r="C116" i="3"/>
  <c r="L347" i="4"/>
  <c r="C117" i="3" a="1"/>
  <c r="C117" i="3"/>
  <c r="L353" i="4"/>
  <c r="C118" i="3" a="1"/>
  <c r="C118" i="3"/>
  <c r="L355" i="4"/>
  <c r="C119" i="3" a="1"/>
  <c r="C119" i="3"/>
  <c r="L360" i="4"/>
  <c r="C120" i="3" a="1"/>
  <c r="C120" i="3"/>
  <c r="L361" i="4"/>
  <c r="C121" i="3" a="1"/>
  <c r="C121" i="3"/>
  <c r="L363" i="4"/>
  <c r="C122" i="3" a="1"/>
  <c r="C122" i="3"/>
  <c r="L366" i="4"/>
  <c r="C123" i="3" a="1"/>
  <c r="C123" i="3"/>
  <c r="L369" i="4"/>
  <c r="C124" i="3" a="1"/>
  <c r="C124" i="3"/>
  <c r="L370" i="4"/>
  <c r="C125" i="3" a="1"/>
  <c r="C125" i="3"/>
  <c r="L374" i="4"/>
  <c r="C126" i="3" a="1"/>
  <c r="C126" i="3"/>
  <c r="L377" i="4"/>
  <c r="C127" i="3" a="1"/>
  <c r="C127" i="3"/>
  <c r="L382" i="4"/>
  <c r="C128" i="3" a="1"/>
  <c r="C128" i="3"/>
  <c r="L384" i="4"/>
  <c r="C129" i="3" a="1"/>
  <c r="C129" i="3"/>
  <c r="L385" i="4"/>
  <c r="C130" i="3" a="1"/>
  <c r="C130" i="3"/>
  <c r="L391" i="4"/>
  <c r="C131" i="3" a="1"/>
  <c r="C131" i="3"/>
  <c r="L396" i="4"/>
  <c r="C132" i="3" a="1"/>
  <c r="C132" i="3"/>
  <c r="L399" i="4"/>
  <c r="C133" i="3" a="1"/>
  <c r="C133" i="3"/>
  <c r="L400" i="4"/>
  <c r="C134" i="3" a="1"/>
  <c r="C134" i="3"/>
  <c r="L409" i="4"/>
  <c r="C136" i="3" a="1"/>
  <c r="C136" i="3"/>
  <c r="L415" i="4"/>
  <c r="C137" i="3" a="1"/>
  <c r="C137" i="3"/>
  <c r="L417" i="4"/>
  <c r="C138" i="3" a="1"/>
  <c r="C138" i="3"/>
  <c r="L421" i="4"/>
  <c r="C139" i="3" a="1"/>
  <c r="C139" i="3"/>
  <c r="L426" i="4"/>
  <c r="C140" i="3" a="1"/>
  <c r="C140" i="3"/>
  <c r="L428" i="4"/>
  <c r="C141" i="3" a="1"/>
  <c r="C141" i="3"/>
  <c r="L430" i="4"/>
  <c r="C142" i="3" a="1"/>
  <c r="C142" i="3"/>
  <c r="L433" i="4"/>
  <c r="C143" i="3" a="1"/>
  <c r="C143" i="3"/>
  <c r="L437" i="4"/>
  <c r="C144" i="3" a="1"/>
  <c r="C144" i="3"/>
  <c r="L439" i="4"/>
  <c r="C145" i="3" a="1"/>
  <c r="C145" i="3"/>
  <c r="L442" i="4"/>
  <c r="C146" i="3" a="1"/>
  <c r="C146" i="3"/>
  <c r="L444" i="4"/>
  <c r="C147" i="3" a="1"/>
  <c r="C147" i="3"/>
  <c r="L452" i="4"/>
  <c r="C148" i="3" a="1"/>
  <c r="C148" i="3"/>
  <c r="L457" i="4"/>
  <c r="C149" i="3" a="1"/>
  <c r="C149" i="3"/>
  <c r="L458" i="4"/>
  <c r="C150" i="3" a="1"/>
  <c r="C150" i="3"/>
  <c r="L462" i="4"/>
  <c r="C151" i="3" a="1"/>
  <c r="C151" i="3"/>
  <c r="L468" i="4"/>
  <c r="C152" i="3" a="1"/>
  <c r="C152" i="3"/>
  <c r="L469" i="4"/>
  <c r="C153" i="3" a="1"/>
  <c r="C153" i="3"/>
  <c r="L473" i="4"/>
  <c r="C154" i="3" a="1"/>
  <c r="C154" i="3"/>
  <c r="L485" i="4"/>
  <c r="C155" i="3" a="1"/>
  <c r="C155" i="3"/>
  <c r="L487" i="4"/>
  <c r="C156" i="3" a="1"/>
  <c r="C156" i="3"/>
  <c r="L499" i="4"/>
  <c r="C157" i="3" a="1"/>
  <c r="C157" i="3"/>
  <c r="L506" i="4"/>
  <c r="C158" i="3" a="1"/>
  <c r="C158" i="3"/>
  <c r="L509" i="4"/>
  <c r="C159" i="3" a="1"/>
  <c r="C159" i="3"/>
  <c r="L510" i="4"/>
  <c r="C160" i="3" a="1"/>
  <c r="C160" i="3"/>
  <c r="L518" i="4"/>
  <c r="C161" i="3" a="1"/>
  <c r="C161" i="3"/>
  <c r="L520" i="4"/>
  <c r="C162" i="3" a="1"/>
  <c r="C162" i="3"/>
  <c r="L521" i="4"/>
  <c r="C163" i="3" a="1"/>
  <c r="C163" i="3"/>
  <c r="L527" i="4"/>
  <c r="C164" i="3" a="1"/>
  <c r="C164" i="3"/>
  <c r="L528" i="4"/>
  <c r="C165" i="3" a="1"/>
  <c r="C165" i="3"/>
  <c r="L538" i="4"/>
  <c r="C166" i="3" a="1"/>
  <c r="C166" i="3"/>
  <c r="L540" i="4"/>
  <c r="C167" i="3" a="1"/>
  <c r="C167" i="3"/>
  <c r="L541" i="4"/>
  <c r="C168" i="3" a="1"/>
  <c r="C168" i="3"/>
  <c r="L542" i="4"/>
  <c r="C169" i="3" a="1"/>
  <c r="C169" i="3"/>
  <c r="L544" i="4"/>
  <c r="C170" i="3" a="1"/>
  <c r="C170" i="3"/>
  <c r="L546" i="4"/>
  <c r="C171" i="3" a="1"/>
  <c r="C171" i="3"/>
  <c r="L547" i="4"/>
  <c r="C172" i="3" a="1"/>
  <c r="C172" i="3"/>
  <c r="L549" i="4"/>
  <c r="C173" i="3" a="1"/>
  <c r="C173" i="3"/>
  <c r="L551" i="4"/>
  <c r="C174" i="3" a="1"/>
  <c r="C174" i="3"/>
  <c r="L554" i="4"/>
  <c r="C175" i="3" a="1"/>
  <c r="C175" i="3"/>
  <c r="L559" i="4"/>
  <c r="C176" i="3" a="1"/>
  <c r="C176" i="3"/>
  <c r="L569" i="4"/>
  <c r="C177" i="3" a="1"/>
  <c r="C177" i="3"/>
  <c r="L573" i="4"/>
  <c r="C178" i="3" a="1"/>
  <c r="C178" i="3"/>
  <c r="L574" i="4"/>
  <c r="C179" i="3" a="1"/>
  <c r="C179" i="3"/>
  <c r="L575" i="4"/>
  <c r="C180" i="3" a="1"/>
  <c r="C180" i="3"/>
  <c r="L578" i="4"/>
  <c r="C181" i="3" a="1"/>
  <c r="C181" i="3"/>
  <c r="L584" i="4"/>
  <c r="C182" i="3" a="1"/>
  <c r="C182" i="3"/>
  <c r="L586" i="4"/>
  <c r="C183" i="3" a="1"/>
  <c r="C183" i="3"/>
  <c r="L587" i="4"/>
  <c r="C184" i="3" a="1"/>
  <c r="C184" i="3"/>
  <c r="L588" i="4"/>
  <c r="C185" i="3" a="1"/>
  <c r="C185" i="3"/>
  <c r="L594" i="4"/>
  <c r="C186" i="3" a="1"/>
  <c r="C186" i="3"/>
  <c r="L601" i="4"/>
  <c r="C187" i="3" a="1"/>
  <c r="C187" i="3"/>
  <c r="L606" i="4"/>
  <c r="C188" i="3" a="1"/>
  <c r="C188" i="3"/>
  <c r="L607" i="4"/>
  <c r="C189" i="3" a="1"/>
  <c r="C189" i="3"/>
  <c r="L609" i="4"/>
  <c r="C190" i="3" a="1"/>
  <c r="C190" i="3"/>
  <c r="L611" i="4"/>
  <c r="C191" i="3" a="1"/>
  <c r="C191" i="3"/>
  <c r="L615" i="4"/>
  <c r="C192" i="3" a="1"/>
  <c r="C192" i="3"/>
  <c r="L619" i="4"/>
  <c r="C193" i="3" a="1"/>
  <c r="C193" i="3"/>
  <c r="L630" i="4"/>
  <c r="C194" i="3" a="1"/>
  <c r="C194" i="3"/>
  <c r="L631" i="4"/>
  <c r="C195" i="3" a="1"/>
  <c r="C195" i="3"/>
  <c r="L632" i="4"/>
  <c r="C196" i="3" a="1"/>
  <c r="C196" i="3"/>
  <c r="L634" i="4"/>
  <c r="C197" i="3" a="1"/>
  <c r="C197" i="3"/>
  <c r="L636" i="4"/>
  <c r="C198" i="3" a="1"/>
  <c r="C198" i="3"/>
  <c r="L637" i="4"/>
  <c r="C199" i="3" a="1"/>
  <c r="C199" i="3"/>
  <c r="L639" i="4"/>
  <c r="C200" i="3" a="1"/>
  <c r="C200" i="3"/>
  <c r="L642" i="4"/>
  <c r="C201" i="3" a="1"/>
  <c r="C201" i="3"/>
  <c r="L643" i="4"/>
  <c r="C202" i="3" a="1"/>
  <c r="C202" i="3"/>
  <c r="L644" i="4"/>
  <c r="C203" i="3" a="1"/>
  <c r="C203" i="3"/>
  <c r="L647" i="4"/>
  <c r="C204" i="3" a="1"/>
  <c r="C204" i="3"/>
  <c r="L650" i="4"/>
  <c r="C205" i="3" a="1"/>
  <c r="C205" i="3"/>
  <c r="L654" i="4"/>
  <c r="C206" i="3" a="1"/>
  <c r="C206" i="3"/>
  <c r="L656" i="4"/>
  <c r="C207" i="3" a="1"/>
  <c r="C207" i="3"/>
  <c r="L661" i="4"/>
  <c r="C208" i="3" a="1"/>
  <c r="C208" i="3"/>
  <c r="L664" i="4"/>
  <c r="C209" i="3" a="1"/>
  <c r="C209" i="3"/>
  <c r="L665" i="4"/>
  <c r="C210" i="3" a="1"/>
  <c r="C210" i="3"/>
  <c r="L668" i="4"/>
  <c r="C211" i="3" a="1"/>
  <c r="C211" i="3"/>
  <c r="L670" i="4"/>
  <c r="C212" i="3" a="1"/>
  <c r="C212" i="3"/>
  <c r="L674" i="4"/>
  <c r="C213" i="3" a="1"/>
  <c r="C213" i="3"/>
  <c r="L678" i="4"/>
  <c r="C214" i="3" a="1"/>
  <c r="C214" i="3"/>
  <c r="L679" i="4"/>
  <c r="C215" i="3" a="1"/>
  <c r="C215" i="3"/>
  <c r="L691" i="4"/>
  <c r="C216" i="3" a="1"/>
  <c r="C216" i="3"/>
  <c r="L692" i="4"/>
  <c r="C217" i="3" a="1"/>
  <c r="C217" i="3"/>
  <c r="L697" i="4"/>
  <c r="C218" i="3" a="1"/>
  <c r="C218" i="3"/>
  <c r="L698" i="4"/>
  <c r="C219" i="3" a="1"/>
  <c r="C219" i="3"/>
  <c r="L708" i="4"/>
  <c r="C220" i="3" a="1"/>
  <c r="C220" i="3"/>
  <c r="L711" i="4"/>
  <c r="C221" i="3" a="1"/>
  <c r="C221" i="3"/>
  <c r="L713" i="4"/>
  <c r="C222" i="3" a="1"/>
  <c r="C222" i="3"/>
  <c r="L715" i="4"/>
  <c r="C223" i="3" a="1"/>
  <c r="C223" i="3"/>
  <c r="L717" i="4"/>
  <c r="C224" i="3" a="1"/>
  <c r="C224" i="3"/>
  <c r="L726" i="4"/>
  <c r="C225" i="3" a="1"/>
  <c r="C225" i="3"/>
  <c r="L727" i="4"/>
  <c r="C226" i="3" a="1"/>
  <c r="C226" i="3"/>
  <c r="L731" i="4"/>
  <c r="C227" i="3" a="1"/>
  <c r="C227" i="3"/>
  <c r="L733" i="4"/>
  <c r="C228" i="3" a="1"/>
  <c r="C228" i="3"/>
  <c r="L735" i="4"/>
  <c r="C229" i="3" a="1"/>
  <c r="C229" i="3"/>
  <c r="L739" i="4"/>
  <c r="C230" i="3" a="1"/>
  <c r="C230" i="3"/>
  <c r="L745" i="4"/>
  <c r="C231" i="3" a="1"/>
  <c r="C231" i="3"/>
  <c r="L746" i="4"/>
  <c r="C232" i="3" a="1"/>
  <c r="C232" i="3"/>
  <c r="L750" i="4"/>
  <c r="C233" i="3" a="1"/>
  <c r="C233" i="3"/>
  <c r="L748" i="4"/>
  <c r="C234" i="3" a="1"/>
  <c r="C234" i="3"/>
  <c r="L749" i="4"/>
  <c r="C235" i="3" a="1"/>
  <c r="C235" i="3"/>
  <c r="L752" i="4"/>
  <c r="C236" i="3" a="1"/>
  <c r="C236" i="3"/>
  <c r="L753" i="4"/>
  <c r="C237" i="3" a="1"/>
  <c r="C237" i="3"/>
  <c r="L754" i="4"/>
  <c r="C238" i="3" a="1"/>
  <c r="C238" i="3"/>
  <c r="L755" i="4"/>
  <c r="C241" i="3" a="1"/>
  <c r="C241" i="3"/>
  <c r="L763" i="4"/>
  <c r="C242" i="3" a="1"/>
  <c r="C242" i="3"/>
  <c r="L764" i="4"/>
  <c r="C243" i="3" a="1"/>
  <c r="C243" i="3"/>
  <c r="L766" i="4"/>
  <c r="C244" i="3" a="1"/>
  <c r="C244" i="3"/>
  <c r="L768" i="4"/>
  <c r="C245" i="3" a="1"/>
  <c r="C245" i="3"/>
  <c r="L770" i="4"/>
  <c r="C246" i="3" a="1"/>
  <c r="C246" i="3"/>
  <c r="L774" i="4"/>
  <c r="C247" i="3" a="1"/>
  <c r="C247" i="3"/>
  <c r="L777" i="4"/>
  <c r="C248" i="3" a="1"/>
  <c r="C248" i="3"/>
  <c r="L779" i="4"/>
  <c r="C249" i="3" a="1"/>
  <c r="C249" i="3"/>
  <c r="L786" i="4"/>
  <c r="C250" i="3" a="1"/>
  <c r="C250" i="3"/>
  <c r="L787" i="4"/>
  <c r="C251" i="3" a="1"/>
  <c r="C251" i="3"/>
  <c r="L789" i="4"/>
  <c r="C252" i="3" a="1"/>
  <c r="C252" i="3"/>
  <c r="L794" i="4"/>
  <c r="C253" i="3" a="1"/>
  <c r="C253" i="3"/>
  <c r="L799" i="4"/>
  <c r="C254" i="3" a="1"/>
  <c r="C254" i="3"/>
  <c r="L801" i="4"/>
  <c r="C255" i="3" a="1"/>
  <c r="C255" i="3"/>
  <c r="L806" i="4"/>
  <c r="C256" i="3" a="1"/>
  <c r="C256" i="3"/>
  <c r="L809" i="4"/>
  <c r="C257" i="3" a="1"/>
  <c r="C257" i="3"/>
  <c r="L814" i="4"/>
  <c r="C258" i="3" a="1"/>
  <c r="C258" i="3"/>
  <c r="L824" i="4"/>
  <c r="C259" i="3" a="1"/>
  <c r="C259" i="3"/>
  <c r="L826" i="4"/>
  <c r="C260" i="3" a="1"/>
  <c r="C260" i="3"/>
  <c r="L827" i="4"/>
  <c r="C261" i="3" a="1"/>
  <c r="C261" i="3"/>
  <c r="L831" i="4"/>
  <c r="C262" i="3" a="1"/>
  <c r="C262" i="3"/>
  <c r="L833" i="4"/>
  <c r="C263" i="3" a="1"/>
  <c r="C263" i="3"/>
  <c r="L835" i="4"/>
  <c r="C264" i="3" a="1"/>
  <c r="C264" i="3"/>
  <c r="L836" i="4"/>
  <c r="C265" i="3" a="1"/>
  <c r="C265" i="3"/>
  <c r="L841" i="4"/>
  <c r="C266" i="3" a="1"/>
  <c r="C266" i="3"/>
  <c r="L842" i="4"/>
  <c r="C267" i="3" a="1"/>
  <c r="C267" i="3"/>
  <c r="L845" i="4"/>
  <c r="C268" i="3" a="1"/>
  <c r="C268" i="3"/>
  <c r="L847" i="4"/>
  <c r="C269" i="3" a="1"/>
  <c r="C269" i="3"/>
  <c r="L849" i="4"/>
  <c r="C270" i="3" a="1"/>
  <c r="C270" i="3"/>
  <c r="L850" i="4"/>
  <c r="C271" i="3" a="1"/>
  <c r="C271" i="3"/>
  <c r="L854" i="4"/>
  <c r="C272" i="3" a="1"/>
  <c r="C272" i="3"/>
  <c r="L856" i="4"/>
  <c r="C273" i="3" a="1"/>
  <c r="C273" i="3"/>
  <c r="L864" i="4"/>
  <c r="C274" i="3" a="1"/>
  <c r="C274" i="3"/>
  <c r="L865" i="4"/>
  <c r="C275" i="3" a="1"/>
  <c r="C275" i="3"/>
  <c r="L867" i="4"/>
  <c r="C276" i="3" a="1"/>
  <c r="C276" i="3"/>
  <c r="L874" i="4"/>
  <c r="C277" i="3" a="1"/>
  <c r="C277" i="3"/>
  <c r="L878" i="4"/>
  <c r="C278" i="3" a="1"/>
  <c r="C278" i="3"/>
  <c r="L879" i="4"/>
  <c r="C279" i="3" a="1"/>
  <c r="C279" i="3"/>
  <c r="L885" i="4"/>
  <c r="C280" i="3" a="1"/>
  <c r="C280" i="3"/>
  <c r="L884" i="4"/>
  <c r="C281" i="3" a="1"/>
  <c r="C281" i="3"/>
  <c r="L887" i="4"/>
  <c r="C282" i="3" a="1"/>
  <c r="C282" i="3"/>
  <c r="L889" i="4"/>
  <c r="C283" i="3" a="1"/>
  <c r="C283" i="3"/>
  <c r="L891" i="4"/>
  <c r="C284" i="3" a="1"/>
  <c r="C284" i="3"/>
  <c r="L892" i="4"/>
  <c r="C285" i="3" a="1"/>
  <c r="C285" i="3"/>
  <c r="L901" i="4"/>
  <c r="C286" i="3" a="1"/>
  <c r="C286" i="3"/>
  <c r="L903" i="4"/>
  <c r="C287" i="3" a="1"/>
  <c r="C287" i="3"/>
  <c r="L904" i="4"/>
  <c r="C288" i="3" a="1"/>
  <c r="C288" i="3"/>
  <c r="L905" i="4"/>
  <c r="C289" i="3" a="1"/>
  <c r="C289" i="3"/>
  <c r="L912" i="4"/>
  <c r="C290" i="3" a="1"/>
  <c r="C290" i="3"/>
  <c r="L913" i="4"/>
  <c r="C291" i="3" a="1"/>
  <c r="C291" i="3"/>
  <c r="L914" i="4"/>
  <c r="C292" i="3" a="1"/>
  <c r="C292" i="3"/>
  <c r="L915" i="4"/>
  <c r="C293" i="3" a="1"/>
  <c r="C293" i="3"/>
  <c r="L921" i="4"/>
  <c r="C294" i="3" a="1"/>
  <c r="C294" i="3"/>
  <c r="L923" i="4"/>
  <c r="C295" i="3" a="1"/>
  <c r="C295" i="3"/>
  <c r="L924" i="4"/>
  <c r="C296" i="3" a="1"/>
  <c r="C296" i="3"/>
  <c r="L925" i="4"/>
  <c r="C297" i="3" a="1"/>
  <c r="C297" i="3"/>
  <c r="L936" i="4"/>
  <c r="C298" i="3" a="1"/>
  <c r="C298" i="3"/>
  <c r="L939" i="4"/>
  <c r="C299" i="3" a="1"/>
  <c r="C299" i="3"/>
  <c r="L942" i="4"/>
  <c r="C300" i="3" a="1"/>
  <c r="C300" i="3"/>
  <c r="L944" i="4"/>
  <c r="C301" i="3" a="1"/>
  <c r="C301" i="3"/>
  <c r="L945" i="4"/>
  <c r="C302" i="3" a="1"/>
  <c r="C302" i="3"/>
  <c r="L947" i="4"/>
  <c r="C303" i="3" a="1"/>
  <c r="C303" i="3"/>
  <c r="L949" i="4"/>
  <c r="C304" i="3" a="1"/>
  <c r="C304" i="3"/>
  <c r="L950" i="4"/>
  <c r="C305" i="3" a="1"/>
  <c r="C305" i="3"/>
  <c r="L952" i="4"/>
  <c r="C306" i="3" a="1"/>
  <c r="C306" i="3"/>
  <c r="L956" i="4"/>
  <c r="C307" i="3" a="1"/>
  <c r="C307" i="3"/>
  <c r="L957" i="4"/>
  <c r="C308" i="3" a="1"/>
  <c r="C308" i="3"/>
  <c r="L958" i="4"/>
  <c r="C309" i="3" a="1"/>
  <c r="C309" i="3"/>
  <c r="L959" i="4"/>
  <c r="C310" i="3" a="1"/>
  <c r="C310" i="3"/>
  <c r="L962" i="4"/>
  <c r="C311" i="3" a="1"/>
  <c r="C311" i="3"/>
  <c r="L965" i="4"/>
  <c r="C312" i="3" a="1"/>
  <c r="C312" i="3"/>
  <c r="L971" i="4"/>
  <c r="C313" i="3" a="1"/>
  <c r="C313" i="3"/>
  <c r="L972" i="4"/>
  <c r="C314" i="3" a="1"/>
  <c r="C314" i="3"/>
  <c r="L974" i="4"/>
  <c r="C315" i="3" a="1"/>
  <c r="C315" i="3"/>
  <c r="L980" i="4"/>
  <c r="C316" i="3" a="1"/>
  <c r="C316" i="3"/>
  <c r="L983" i="4"/>
  <c r="C317" i="3" a="1"/>
  <c r="C317" i="3"/>
  <c r="L986" i="4"/>
  <c r="C318" i="3" a="1"/>
  <c r="C318" i="3"/>
  <c r="L987" i="4"/>
  <c r="C319" i="3" a="1"/>
  <c r="C319" i="3"/>
  <c r="L988" i="4"/>
  <c r="C320" i="3" a="1"/>
  <c r="C320" i="3"/>
  <c r="L989" i="4"/>
  <c r="C321" i="3" a="1"/>
  <c r="C321" i="3"/>
  <c r="L995" i="4"/>
  <c r="C322" i="3" a="1"/>
  <c r="C322" i="3"/>
  <c r="L1005" i="4"/>
  <c r="C323" i="3" a="1"/>
  <c r="C323" i="3"/>
  <c r="L1007" i="4"/>
  <c r="C324" i="3" a="1"/>
  <c r="C324" i="3"/>
  <c r="L1009" i="4"/>
  <c r="C325" i="3" a="1"/>
  <c r="C325" i="3"/>
  <c r="L1010" i="4"/>
  <c r="C326" i="3" a="1"/>
  <c r="C326" i="3"/>
  <c r="L1011" i="4"/>
  <c r="C327" i="3" a="1"/>
  <c r="C327" i="3"/>
  <c r="L1013" i="4"/>
  <c r="C328" i="3" a="1"/>
  <c r="C328" i="3"/>
  <c r="L1016" i="4"/>
  <c r="C329" i="3" a="1"/>
  <c r="C329" i="3"/>
  <c r="L1018" i="4"/>
  <c r="C330" i="3" a="1"/>
  <c r="C330" i="3"/>
  <c r="L1020" i="4"/>
  <c r="C331" i="3" a="1"/>
  <c r="C331" i="3"/>
  <c r="L1023" i="4"/>
  <c r="C332" i="3" a="1"/>
  <c r="C332" i="3"/>
  <c r="L1024" i="4"/>
  <c r="C333" i="3" a="1"/>
  <c r="C333" i="3"/>
  <c r="L1025" i="4"/>
  <c r="C334" i="3" a="1"/>
  <c r="C334" i="3"/>
  <c r="L1030" i="4"/>
  <c r="C335" i="3" a="1"/>
  <c r="C335" i="3"/>
  <c r="L1031" i="4"/>
  <c r="C336" i="3" a="1"/>
  <c r="C336" i="3"/>
  <c r="L1032" i="4"/>
  <c r="C337" i="3" a="1"/>
  <c r="C337" i="3"/>
  <c r="L1035" i="4"/>
  <c r="C338" i="3" a="1"/>
  <c r="C338" i="3"/>
  <c r="L1036" i="4"/>
  <c r="C339" i="3" a="1"/>
  <c r="C339" i="3"/>
  <c r="L1044" i="4"/>
  <c r="C340" i="3" a="1"/>
  <c r="C340" i="3"/>
  <c r="L1073" i="4"/>
  <c r="C341" i="3" a="1"/>
  <c r="C341" i="3"/>
  <c r="L1078" i="4"/>
  <c r="C342" i="3" a="1"/>
  <c r="C342" i="3"/>
  <c r="L1082" i="4"/>
  <c r="C343" i="3" a="1"/>
  <c r="C343" i="3"/>
  <c r="L1089" i="4"/>
  <c r="C344" i="3" a="1"/>
  <c r="C344" i="3"/>
  <c r="L1095" i="4"/>
  <c r="C345" i="3" a="1"/>
  <c r="C345" i="3"/>
  <c r="L1097" i="4"/>
  <c r="C346" i="3" a="1"/>
  <c r="C346" i="3"/>
  <c r="L1100" i="4"/>
  <c r="C347" i="3" a="1"/>
  <c r="C347" i="3"/>
  <c r="L1101" i="4"/>
  <c r="C348" i="3" a="1"/>
  <c r="C348" i="3"/>
  <c r="L1104" i="4"/>
  <c r="C349" i="3" a="1"/>
  <c r="C349" i="3"/>
  <c r="L1112" i="4"/>
  <c r="C350" i="3" a="1"/>
  <c r="C350" i="3"/>
  <c r="L1124" i="4"/>
  <c r="C351" i="3" a="1"/>
  <c r="C351" i="3"/>
  <c r="L1131" i="4"/>
  <c r="C352" i="3" a="1"/>
  <c r="C352" i="3"/>
  <c r="L1134" i="4"/>
  <c r="C353" i="3" a="1"/>
  <c r="C353" i="3"/>
  <c r="L1136" i="4"/>
  <c r="C354" i="3" a="1"/>
  <c r="C354" i="3"/>
  <c r="L1137" i="4"/>
  <c r="C355" i="3" a="1"/>
  <c r="C355" i="3"/>
  <c r="L1139" i="4"/>
  <c r="C356" i="3" a="1"/>
  <c r="C356" i="3"/>
  <c r="L1140" i="4"/>
  <c r="C357" i="3" a="1"/>
  <c r="C357" i="3"/>
  <c r="L1142" i="4"/>
  <c r="C358" i="3" a="1"/>
  <c r="C358" i="3"/>
  <c r="L1147" i="4"/>
  <c r="C359" i="3" a="1"/>
  <c r="C359" i="3"/>
  <c r="L1148" i="4"/>
  <c r="C360" i="3" a="1"/>
  <c r="C360" i="3"/>
  <c r="L1159" i="4"/>
  <c r="C361" i="3" a="1"/>
  <c r="C361" i="3"/>
  <c r="L1163" i="4"/>
  <c r="C362" i="3" a="1"/>
  <c r="C362" i="3"/>
  <c r="L1165" i="4"/>
  <c r="C363" i="3" a="1"/>
  <c r="C363" i="3"/>
  <c r="L1167" i="4"/>
  <c r="C364" i="3" a="1"/>
  <c r="C364" i="3"/>
  <c r="L1170" i="4"/>
  <c r="C365" i="3" a="1"/>
  <c r="C365" i="3"/>
  <c r="L1171" i="4"/>
  <c r="C366" i="3" a="1"/>
  <c r="C366" i="3"/>
  <c r="L1185" i="4"/>
  <c r="C367" i="3" a="1"/>
  <c r="C367" i="3"/>
  <c r="L1186" i="4"/>
  <c r="C368" i="3" a="1"/>
  <c r="C368" i="3"/>
  <c r="L1187" i="4"/>
  <c r="C369" i="3" a="1"/>
  <c r="C369" i="3"/>
  <c r="L1191" i="4"/>
  <c r="C370" i="3" a="1"/>
  <c r="C370" i="3"/>
  <c r="L1198" i="4"/>
  <c r="C371" i="3" a="1"/>
  <c r="C371" i="3"/>
  <c r="L1202" i="4"/>
  <c r="C372" i="3" a="1"/>
  <c r="C372" i="3"/>
  <c r="L1205" i="4"/>
  <c r="C373" i="3" a="1"/>
  <c r="C373" i="3"/>
  <c r="L1213" i="4"/>
  <c r="C374" i="3" a="1"/>
  <c r="C374" i="3"/>
  <c r="L1217" i="4"/>
  <c r="C375" i="3" a="1"/>
  <c r="C375" i="3"/>
  <c r="L1225" i="4"/>
  <c r="C376" i="3" a="1"/>
  <c r="C376" i="3"/>
  <c r="L1226" i="4"/>
  <c r="C377" i="3" a="1"/>
  <c r="C377" i="3"/>
  <c r="L1227" i="4"/>
  <c r="C378" i="3" a="1"/>
  <c r="C378" i="3"/>
  <c r="L1230" i="4"/>
  <c r="C3" i="3" a="1"/>
  <c r="C3" i="3"/>
  <c r="L7" i="4"/>
  <c r="D135" i="3" a="1"/>
  <c r="D135" i="3"/>
  <c r="C135" i="3" a="1"/>
  <c r="C135" i="3"/>
  <c r="B135" i="3" a="1"/>
  <c r="B135" i="3"/>
</calcChain>
</file>

<file path=xl/sharedStrings.xml><?xml version="1.0" encoding="utf-8"?>
<sst xmlns="http://schemas.openxmlformats.org/spreadsheetml/2006/main" count="3550" uniqueCount="1680">
  <si>
    <t>Cumulative</t>
  </si>
  <si>
    <t>Title</t>
  </si>
  <si>
    <t>Weighted Score</t>
  </si>
  <si>
    <t>Total Votes</t>
  </si>
  <si>
    <t>#1 Votes</t>
  </si>
  <si>
    <t>Elder Scrolls V: Skyrim, The</t>
  </si>
  <si>
    <t>Portal 2</t>
  </si>
  <si>
    <t>XCOM: Enemy Unknown/Enemy Within</t>
  </si>
  <si>
    <t>Walking Dead, The/400 Days</t>
  </si>
  <si>
    <t>Mass Effect 3/DLC</t>
  </si>
  <si>
    <t>Bastion</t>
  </si>
  <si>
    <t>Deus Ex: Human Revolution/DLC</t>
  </si>
  <si>
    <t>Saint's Row the Third</t>
  </si>
  <si>
    <t>Dark Souls</t>
  </si>
  <si>
    <t>Bioshock Infinite/Burial at Sea</t>
  </si>
  <si>
    <t>Dishonored/Knife of Dunwall/Brigmore Witches</t>
  </si>
  <si>
    <t>FTL</t>
  </si>
  <si>
    <t>Last of Us, The</t>
  </si>
  <si>
    <t>Mark of the Ninja</t>
  </si>
  <si>
    <t>Witcher 2: Assassins of Kings, The</t>
  </si>
  <si>
    <t>Borderlands 2</t>
  </si>
  <si>
    <t>Tomb Raider</t>
  </si>
  <si>
    <t>Journey</t>
  </si>
  <si>
    <t>Batman: Arkham City</t>
  </si>
  <si>
    <t>Gone Home</t>
  </si>
  <si>
    <t>Dragon Age 2</t>
  </si>
  <si>
    <t>Battlefield 3</t>
  </si>
  <si>
    <t>Crusader Kings II/Expansions</t>
  </si>
  <si>
    <t>Brothers: A Tale of Two Sons</t>
  </si>
  <si>
    <t>Diablo III</t>
  </si>
  <si>
    <t>Saints Row IV</t>
  </si>
  <si>
    <t>Civilization V/Expansions</t>
  </si>
  <si>
    <t>Legend of Zelda: A Link Between Worlds, The</t>
  </si>
  <si>
    <t>Star Wars: The Old Republic</t>
  </si>
  <si>
    <t>Far Cry 3</t>
  </si>
  <si>
    <t>Guild Wars 2</t>
  </si>
  <si>
    <t>Rogue Legacy</t>
  </si>
  <si>
    <t>Torchlight 2</t>
  </si>
  <si>
    <t>Hotline Miami</t>
  </si>
  <si>
    <t>Assassin's Creed IV: Black Flag</t>
  </si>
  <si>
    <t>Persona 4: Golden</t>
  </si>
  <si>
    <t>Dead Island</t>
  </si>
  <si>
    <t>Kingdoms of Amalur: Reckoning</t>
  </si>
  <si>
    <t>Minecraft</t>
  </si>
  <si>
    <t>Dead Space 2</t>
  </si>
  <si>
    <t>Binding of Isaac/Wrath of the Lamb</t>
  </si>
  <si>
    <t>Batman: Arkham Asylum</t>
  </si>
  <si>
    <t>Papers, Please</t>
  </si>
  <si>
    <t>Terraria</t>
  </si>
  <si>
    <t>Grand Theft Auto V</t>
  </si>
  <si>
    <t>Spelunky</t>
  </si>
  <si>
    <t>Mass Effect 2/DLC</t>
  </si>
  <si>
    <t>To the Moon</t>
  </si>
  <si>
    <t>Gunpoint</t>
  </si>
  <si>
    <t>Sleeping Dogs</t>
  </si>
  <si>
    <t>Assassin's Creed: Brotherhood</t>
  </si>
  <si>
    <t>L.A. Noire</t>
  </si>
  <si>
    <t>Ni no Kuni: Wrath of the White Witch</t>
  </si>
  <si>
    <t>Stanley Parable, The</t>
  </si>
  <si>
    <t>Thomas Was Alone</t>
  </si>
  <si>
    <t>Bulletstorm</t>
  </si>
  <si>
    <t>Frozen Synapse</t>
  </si>
  <si>
    <t>Kerbal Space Program</t>
  </si>
  <si>
    <t>Dragon Age: Origins</t>
  </si>
  <si>
    <t>Antichamber</t>
  </si>
  <si>
    <t>Europa Universalis IV</t>
  </si>
  <si>
    <t>Super Mario 3D World</t>
  </si>
  <si>
    <t>Catherine</t>
  </si>
  <si>
    <t>Fire Emblem: Awakening</t>
  </si>
  <si>
    <t>Gears of War 3</t>
  </si>
  <si>
    <t>Uncharted 3: Drake's Deception</t>
  </si>
  <si>
    <t>Dragon's Dogma/Dark Arisen</t>
  </si>
  <si>
    <t>Froza 4</t>
  </si>
  <si>
    <t>Tactics Ogre: Let Us Cling Together</t>
  </si>
  <si>
    <t>Ascension: Twilight of the Gods/Expansions</t>
  </si>
  <si>
    <t>Warhammer 40,000: Space Marine</t>
  </si>
  <si>
    <t>Battlefield 4</t>
  </si>
  <si>
    <t>Bioshock 2/DLC</t>
  </si>
  <si>
    <t>Witcher, The</t>
  </si>
  <si>
    <t>Euro Truck Simulator 2</t>
  </si>
  <si>
    <t>Max Payne 3</t>
  </si>
  <si>
    <t>Nier</t>
  </si>
  <si>
    <t>Orcs Must Die!</t>
  </si>
  <si>
    <t>Shadowrun Returns</t>
  </si>
  <si>
    <t>Fez</t>
  </si>
  <si>
    <t>Rocksmith</t>
  </si>
  <si>
    <t>Magicka</t>
  </si>
  <si>
    <t>Dust: An Elysian Tail</t>
  </si>
  <si>
    <t>Fallout New Vegas</t>
  </si>
  <si>
    <t>Call of Juarez: Gunslinger</t>
  </si>
  <si>
    <t>Shogun 2: Total War</t>
  </si>
  <si>
    <t>Crysis 2</t>
  </si>
  <si>
    <t>Limbo</t>
  </si>
  <si>
    <t>Rocksmith 2014</t>
  </si>
  <si>
    <t>Don't Starve</t>
  </si>
  <si>
    <t>Shin Megami Tensei IV</t>
  </si>
  <si>
    <t>DOTA 2</t>
  </si>
  <si>
    <t>Trenched/Iron Brigade</t>
  </si>
  <si>
    <t>Amnesia: The Dark Descent</t>
  </si>
  <si>
    <t>Swapper, The</t>
  </si>
  <si>
    <t>Legend of Zelda: Skyward Sword, The</t>
  </si>
  <si>
    <t>Legend of Grimrock</t>
  </si>
  <si>
    <t>Halo 4</t>
  </si>
  <si>
    <t>Last Story, The</t>
  </si>
  <si>
    <t>Dungeons of Dredmor</t>
  </si>
  <si>
    <t>Might &amp; Magic: Clash of Heroes</t>
  </si>
  <si>
    <t>Borderlands</t>
  </si>
  <si>
    <t>Super Mario 3D Land</t>
  </si>
  <si>
    <t>Persona 3 Portable</t>
  </si>
  <si>
    <t>Rayman Origins</t>
  </si>
  <si>
    <t>StarCraft II/Heart of the Swarm</t>
  </si>
  <si>
    <t>Dungeon Defenders</t>
  </si>
  <si>
    <t>State of Decay</t>
  </si>
  <si>
    <t>Zero Escape: Virtue's Last Reward</t>
  </si>
  <si>
    <t>Final Fantasy XIV/A Realm Reborn</t>
  </si>
  <si>
    <t>Botanicula</t>
  </si>
  <si>
    <t>Forza Horizon</t>
  </si>
  <si>
    <t>Game Dev Story</t>
  </si>
  <si>
    <t>Mass Effect</t>
  </si>
  <si>
    <t>Planetside 2</t>
  </si>
  <si>
    <t>Shadows of the Damned</t>
  </si>
  <si>
    <t>World of WarCraft/Mists of Pandaria</t>
  </si>
  <si>
    <t>Atom Zombie Smasher</t>
  </si>
  <si>
    <t>Day Z</t>
  </si>
  <si>
    <t>Metro Last Light</t>
  </si>
  <si>
    <t>Unity of Command</t>
  </si>
  <si>
    <t>Luigi's Mansion: Dark Moon</t>
  </si>
  <si>
    <t>Metro 2033</t>
  </si>
  <si>
    <t>Trine 2</t>
  </si>
  <si>
    <t>10,000,000</t>
  </si>
  <si>
    <t>Trials: Evolution</t>
  </si>
  <si>
    <t>Assassin's Creed 2</t>
  </si>
  <si>
    <t>Fallout 3/DLC</t>
  </si>
  <si>
    <t>Jetpack Joyride</t>
  </si>
  <si>
    <t>Kentucky Route Zero</t>
  </si>
  <si>
    <t>Pokemon X/Y</t>
  </si>
  <si>
    <t>Stacking</t>
  </si>
  <si>
    <t>Etrian Odyssey IV: Legends of the Titan</t>
  </si>
  <si>
    <t>Risen 2: Dark Waters</t>
  </si>
  <si>
    <t>You Don't Know Jack</t>
  </si>
  <si>
    <t>Mortal Kombat</t>
  </si>
  <si>
    <t>Red Orchestra 2/Rising Storm</t>
  </si>
  <si>
    <t>Space Pirates and Zombies</t>
  </si>
  <si>
    <t>Alan Wake</t>
  </si>
  <si>
    <t>League of Legends</t>
  </si>
  <si>
    <t>Theatrhythm: Final Fantasy</t>
  </si>
  <si>
    <t>Alpha Protocol</t>
  </si>
  <si>
    <t>Demon's Souls</t>
  </si>
  <si>
    <t>ilomilo</t>
  </si>
  <si>
    <t>Johann Sebastian Joust</t>
  </si>
  <si>
    <t>Pandora's Tower</t>
  </si>
  <si>
    <t>SpaceChem</t>
  </si>
  <si>
    <t>Divinity II: The Dragon Knight Saga</t>
  </si>
  <si>
    <t>Dungeon Raid</t>
  </si>
  <si>
    <t>Infamous 2</t>
  </si>
  <si>
    <t>Path of Exile</t>
  </si>
  <si>
    <t>Risk of Rain</t>
  </si>
  <si>
    <t>Xenoblade Chronicles</t>
  </si>
  <si>
    <t>Assassin's Creed: Revelations</t>
  </si>
  <si>
    <t>Ghost Trick: Phantom Detective</t>
  </si>
  <si>
    <t>Guacamelee</t>
  </si>
  <si>
    <t>Hearthstone</t>
  </si>
  <si>
    <t>Legend of Heroes: Trails in the Sky</t>
  </si>
  <si>
    <t>Tokyo Jungle</t>
  </si>
  <si>
    <t>Heavy Rain</t>
  </si>
  <si>
    <t>Monaco: What's Yours Is Mine</t>
  </si>
  <si>
    <t>Red Dead Redemption</t>
  </si>
  <si>
    <t>Secret World</t>
  </si>
  <si>
    <t>Uncharted 2</t>
  </si>
  <si>
    <t>Dead Space 3</t>
  </si>
  <si>
    <t>Rage</t>
  </si>
  <si>
    <t>Binary Domain</t>
  </si>
  <si>
    <t>Marvel vs. Capcom 3: Fate of Two Worlds</t>
  </si>
  <si>
    <t>ZombiU</t>
  </si>
  <si>
    <t>Animal Crossing: New Leaf</t>
  </si>
  <si>
    <t>Brutal Legend</t>
  </si>
  <si>
    <t>Outland</t>
  </si>
  <si>
    <t>Pinball FX 2/Marvel Pinball</t>
  </si>
  <si>
    <t>Warlock</t>
  </si>
  <si>
    <t>Awesomenauts</t>
  </si>
  <si>
    <t>Call of Duty: Black Ops 2</t>
  </si>
  <si>
    <t>Far Cry 3: Blood Dragon</t>
  </si>
  <si>
    <t>Gravity Rush</t>
  </si>
  <si>
    <t>LittleBigPlanet 2</t>
  </si>
  <si>
    <t>Tearaway</t>
  </si>
  <si>
    <t>Alice: Madness Returns</t>
  </si>
  <si>
    <t>Sound Shapes</t>
  </si>
  <si>
    <t>Summoner Wars</t>
  </si>
  <si>
    <t>ARMA 3</t>
  </si>
  <si>
    <t>Gnomoria</t>
  </si>
  <si>
    <t>Memoria</t>
  </si>
  <si>
    <t>Monster Hunter 3 Ultimate</t>
  </si>
  <si>
    <t>New Super Mario Bros. U</t>
  </si>
  <si>
    <t>Out of the Park Baseball 14</t>
  </si>
  <si>
    <t>Shin Megami Tensei: Devil Summoner: Soul Hackers</t>
  </si>
  <si>
    <t>Wolf Among Us, The</t>
  </si>
  <si>
    <t>Child of Eden</t>
  </si>
  <si>
    <t>Donkey Kong Country Returns</t>
  </si>
  <si>
    <t>Remember Me</t>
  </si>
  <si>
    <t>Resistance 3</t>
  </si>
  <si>
    <t>Secret of the Magic Crystals</t>
  </si>
  <si>
    <t>Spec Ops: The Line</t>
  </si>
  <si>
    <t>Star Trek Online</t>
  </si>
  <si>
    <t>Back to the Future: The Game</t>
  </si>
  <si>
    <t>Battlefield: Bad Company 2</t>
  </si>
  <si>
    <t>Black Mesa Source</t>
  </si>
  <si>
    <t>Call of Duty: Modern Warfare 3</t>
  </si>
  <si>
    <t>Orcs Must Die 2</t>
  </si>
  <si>
    <t>Paper Mario: Sticker Star</t>
  </si>
  <si>
    <t>Recettear</t>
  </si>
  <si>
    <t>Solforge</t>
  </si>
  <si>
    <t>SteamWorld Dig</t>
  </si>
  <si>
    <t>Super Meat Boy</t>
  </si>
  <si>
    <t>Superbrothers: Sword &amp; Sworcery EP</t>
  </si>
  <si>
    <t>Thirty Flights of Loving</t>
  </si>
  <si>
    <t>Warhammer 40,000: Dawn of War 2</t>
  </si>
  <si>
    <t>Enslaved: Odyssey to the West</t>
  </si>
  <si>
    <t>Fable III</t>
  </si>
  <si>
    <t>Ico/Shadow of the Colossus HD</t>
  </si>
  <si>
    <t>Jamestown</t>
  </si>
  <si>
    <t>Majin and the Forsaken Kingdom</t>
  </si>
  <si>
    <t>Metal Gear Solid 3 HD</t>
  </si>
  <si>
    <t>Prince of Persia (2008)</t>
  </si>
  <si>
    <t>Tales of Xillia</t>
  </si>
  <si>
    <t>Blood Bowl</t>
  </si>
  <si>
    <t>Braid</t>
  </si>
  <si>
    <t>DmC: Devil May Cry</t>
  </si>
  <si>
    <t>Forza 5</t>
  </si>
  <si>
    <t>Infamous</t>
  </si>
  <si>
    <t>Just Dance 4</t>
  </si>
  <si>
    <t>Rayman Legends</t>
  </si>
  <si>
    <t>Rift</t>
  </si>
  <si>
    <t>Shoot Many Robots</t>
  </si>
  <si>
    <t>Syndicate</t>
  </si>
  <si>
    <t>Valkyria Chronicles</t>
  </si>
  <si>
    <t>Assassin's Creed</t>
  </si>
  <si>
    <t>Batman: Arkham Origins</t>
  </si>
  <si>
    <t>BioShock</t>
  </si>
  <si>
    <t>Endless Space</t>
  </si>
  <si>
    <t>FIFA 13</t>
  </si>
  <si>
    <t>Final Fantasy 13-2</t>
  </si>
  <si>
    <t>Game of Thrones (RPG)</t>
  </si>
  <si>
    <t>Need for Speed: Hot Pursuit</t>
  </si>
  <si>
    <t>S.T.A.L.K.E.R.: Call of Pripyat</t>
  </si>
  <si>
    <t>Sword of the Stars</t>
  </si>
  <si>
    <t>Tribes Ascend</t>
  </si>
  <si>
    <t>Wonderful 101, The</t>
  </si>
  <si>
    <t>Amnesia: A Machine for Pigs</t>
  </si>
  <si>
    <t>Costume Quest</t>
  </si>
  <si>
    <t>Dragon's Crown</t>
  </si>
  <si>
    <t>Driver: San Fransisco</t>
  </si>
  <si>
    <t>Earth Defense Force: Insect Armageddon</t>
  </si>
  <si>
    <t>Far Cry 2</t>
  </si>
  <si>
    <t>Outlast</t>
  </si>
  <si>
    <t>Prince of Persia: The Forgotten Sands</t>
  </si>
  <si>
    <t>Shin Megami Tensei: Devil Survivor/Overclocked</t>
  </si>
  <si>
    <t>Shin Megami Tensei: Strange Journey</t>
  </si>
  <si>
    <t>Torchlight</t>
  </si>
  <si>
    <t>Wargame: Airland Battle</t>
  </si>
  <si>
    <t>Darkness II</t>
  </si>
  <si>
    <t>Elemental: Fallen Enchantress</t>
  </si>
  <si>
    <t>Fairway Solitaire</t>
  </si>
  <si>
    <t>Football Manager 2012</t>
  </si>
  <si>
    <t>iRacing</t>
  </si>
  <si>
    <t>MLB 2K11</t>
  </si>
  <si>
    <t>Mount &amp; Blade: Warband</t>
  </si>
  <si>
    <t>Penny Arcade Episode 3</t>
  </si>
  <si>
    <t>Resogun</t>
  </si>
  <si>
    <t>Rune Factory 4</t>
  </si>
  <si>
    <t>Shadow of the Colossus HD</t>
  </si>
  <si>
    <t>SSX</t>
  </si>
  <si>
    <t>Uncharted: Golden Abyss</t>
  </si>
  <si>
    <t>VVVVVV</t>
  </si>
  <si>
    <t>Waking Mars</t>
  </si>
  <si>
    <t>Cook, Serve, Delicious!</t>
  </si>
  <si>
    <t>Deus Ex</t>
  </si>
  <si>
    <t>Devil Survivor 2</t>
  </si>
  <si>
    <t>Dragon Quest IX: Sentinels of the Starry Skies</t>
  </si>
  <si>
    <t>Dungeon Crawl Stone Soup</t>
  </si>
  <si>
    <t>Glitch</t>
  </si>
  <si>
    <t>Just Cause 2</t>
  </si>
  <si>
    <t>Kid Icarus: Uprising</t>
  </si>
  <si>
    <t>Kirby's Epic Yarn</t>
  </si>
  <si>
    <t>MLB: The Show '12</t>
  </si>
  <si>
    <t>NBA 2K14</t>
  </si>
  <si>
    <t>Quantum Conundrum</t>
  </si>
  <si>
    <t>Rock Band 3</t>
  </si>
  <si>
    <t>Sonic &amp; All-Stars Racing Transformed</t>
  </si>
  <si>
    <t>Ticket to Ride</t>
  </si>
  <si>
    <t>Broforce</t>
  </si>
  <si>
    <t>Dead Rising 3</t>
  </si>
  <si>
    <t>Final Warrior Quest</t>
  </si>
  <si>
    <t>Frog Fractions</t>
  </si>
  <si>
    <t>Half-Life: Black Mesa</t>
  </si>
  <si>
    <t>Hoard</t>
  </si>
  <si>
    <t>Left 4 Dead 2</t>
  </si>
  <si>
    <t>Long Live the Queen</t>
  </si>
  <si>
    <t>Mario &amp; Luigi: Dream Team</t>
  </si>
  <si>
    <t>Plants vs Zombies 2</t>
  </si>
  <si>
    <t>Problem Attic</t>
  </si>
  <si>
    <t>Renegade Ops</t>
  </si>
  <si>
    <t>Swords and Soldiers</t>
  </si>
  <si>
    <t>Tropico 3</t>
  </si>
  <si>
    <t>Warframe</t>
  </si>
  <si>
    <t>World of Tanks</t>
  </si>
  <si>
    <t>868-HACK</t>
  </si>
  <si>
    <t>Ace of Spades</t>
  </si>
  <si>
    <t>Battleblock Theatre</t>
  </si>
  <si>
    <t>Book of Heroes</t>
  </si>
  <si>
    <t>Bully: Scholarship Edition</t>
  </si>
  <si>
    <t>Corpse Party</t>
  </si>
  <si>
    <t>Darkness</t>
  </si>
  <si>
    <t>Darksiders</t>
  </si>
  <si>
    <t>Darksiders 2</t>
  </si>
  <si>
    <t>Dear Esther</t>
  </si>
  <si>
    <t>Distant Worlds</t>
  </si>
  <si>
    <t>Edna &amp; Harvey</t>
  </si>
  <si>
    <t>Farming Simulator 2013</t>
  </si>
  <si>
    <t>FEAR 2</t>
  </si>
  <si>
    <t>Firefall</t>
  </si>
  <si>
    <t>Football Manager 2014</t>
  </si>
  <si>
    <t>Game Dev Tycoon</t>
  </si>
  <si>
    <t>Grid 2</t>
  </si>
  <si>
    <t>Hero Academy</t>
  </si>
  <si>
    <t>Kingdom Hearts 3D</t>
  </si>
  <si>
    <t>Lego Batman 2</t>
  </si>
  <si>
    <t>Mario Kart 7</t>
  </si>
  <si>
    <t>MLB 13: The Show</t>
  </si>
  <si>
    <t>NHL 12</t>
  </si>
  <si>
    <t>Nitronic Rush</t>
  </si>
  <si>
    <t>Papa &amp; Yo</t>
  </si>
  <si>
    <t>Psychonauts</t>
  </si>
  <si>
    <t>Rock of Ages</t>
  </si>
  <si>
    <t>Rome 2</t>
  </si>
  <si>
    <t>Settlers 7</t>
  </si>
  <si>
    <t>Sniper Elite V2</t>
  </si>
  <si>
    <t>Splinter Cell: Conviction</t>
  </si>
  <si>
    <t>Super Metroid</t>
  </si>
  <si>
    <t>Surgeon Simulator 2013</t>
  </si>
  <si>
    <t>Team Fortress 2</t>
  </si>
  <si>
    <t>Vagrant Story</t>
  </si>
  <si>
    <t>Valkyrie Profile: Lenneth</t>
  </si>
  <si>
    <t>Atelier Totori Plus</t>
  </si>
  <si>
    <t>Brink</t>
  </si>
  <si>
    <t>Castle Crashers</t>
  </si>
  <si>
    <t>Castlevania: Lords of Shadow</t>
  </si>
  <si>
    <t>Cinders</t>
  </si>
  <si>
    <t>Cities in Motion</t>
  </si>
  <si>
    <t>Deadly Premonition: Director's Cut</t>
  </si>
  <si>
    <t>Diablo 2</t>
  </si>
  <si>
    <t>Dirt 2</t>
  </si>
  <si>
    <t>Dominions 4: Thrones of Ascension</t>
  </si>
  <si>
    <t>Duke Nukem Forever</t>
  </si>
  <si>
    <t>El Shaddai: Ascension of the Metatron</t>
  </si>
  <si>
    <t>Elite Beat Agents</t>
  </si>
  <si>
    <t>Empire: Total War</t>
  </si>
  <si>
    <t>Gemini Rue</t>
  </si>
  <si>
    <t>Ghostbusters</t>
  </si>
  <si>
    <t>Gravity Bone</t>
  </si>
  <si>
    <t>Growlanser: Wayfarer of Time</t>
  </si>
  <si>
    <t>Hegemony</t>
  </si>
  <si>
    <t>Ico</t>
  </si>
  <si>
    <t>Incredible Adventures of Van Helsing</t>
  </si>
  <si>
    <t>Kingdom Rush</t>
  </si>
  <si>
    <t>King's Bounty: Warriors of the North</t>
  </si>
  <si>
    <t>Kirby's Return to Dreamland</t>
  </si>
  <si>
    <t>Lego Harry Potter Books 1-4</t>
  </si>
  <si>
    <t>Longest Journey, The</t>
  </si>
  <si>
    <t>Magic: The Gathering 2012</t>
  </si>
  <si>
    <t>NBA 2K11</t>
  </si>
  <si>
    <t>Need for Speed: Most Wanted</t>
  </si>
  <si>
    <t>New Super Mario Bros. 2</t>
  </si>
  <si>
    <t>PixelJunk Eden</t>
  </si>
  <si>
    <t>Plague, Inc.</t>
  </si>
  <si>
    <t>Proteus</t>
  </si>
  <si>
    <t>Radiant Silvergun</t>
  </si>
  <si>
    <t>S.T.A.L.K.E.R.: Clear Sky</t>
  </si>
  <si>
    <t>Sanctum</t>
  </si>
  <si>
    <t>Serious Sam Double D</t>
  </si>
  <si>
    <t>Shift 2</t>
  </si>
  <si>
    <t>Silent Hill: Downpour</t>
  </si>
  <si>
    <t>Silent Hill: Shattered Memories</t>
  </si>
  <si>
    <t>Sims 3, The/DLC</t>
  </si>
  <si>
    <t>World of Goo</t>
  </si>
  <si>
    <t>Zen Pinball</t>
  </si>
  <si>
    <t>ZiGGURAT</t>
  </si>
  <si>
    <t>Analogue: A Hate Story</t>
  </si>
  <si>
    <t>Baldur's Gate</t>
  </si>
  <si>
    <t>Bayonetta</t>
  </si>
  <si>
    <t>Bit.Trip Runner 2</t>
  </si>
  <si>
    <t>Call of Juarez: Bound in Blood</t>
  </si>
  <si>
    <t>Cave, The</t>
  </si>
  <si>
    <t>Chrono Trigger</t>
  </si>
  <si>
    <t>DC Universe Online</t>
  </si>
  <si>
    <t>Dead Pixels</t>
  </si>
  <si>
    <t>Divekick</t>
  </si>
  <si>
    <t>Drox Operative</t>
  </si>
  <si>
    <t>Eclipse: New Dawn for the Galaxy</t>
  </si>
  <si>
    <t>Elder Scrolls IV: Oblivion</t>
  </si>
  <si>
    <t>Electronic Super Joy</t>
  </si>
  <si>
    <t>Fall of the Samurai</t>
  </si>
  <si>
    <t>Final Fantasy 13</t>
  </si>
  <si>
    <t>Guardian Heroes</t>
  </si>
  <si>
    <t>Halo: Reach</t>
  </si>
  <si>
    <t>Hyperdimension Neptunia Mk2</t>
  </si>
  <si>
    <t>Initial D Extreme Stage</t>
  </si>
  <si>
    <t>Lord of the Rings Online</t>
  </si>
  <si>
    <t>Mafia 2</t>
  </si>
  <si>
    <t>Magic: The Gathering 2013</t>
  </si>
  <si>
    <t>Men of War: Assault Squad</t>
  </si>
  <si>
    <t>Metal Gear Rising: Revengeance</t>
  </si>
  <si>
    <t>Neverwinter Nights 2</t>
  </si>
  <si>
    <t>Okami</t>
  </si>
  <si>
    <t>Painkiller</t>
  </si>
  <si>
    <t>Picross E</t>
  </si>
  <si>
    <t>Plants vs Zombies</t>
  </si>
  <si>
    <t>Pokemon Black/White 2</t>
  </si>
  <si>
    <t>Portal</t>
  </si>
  <si>
    <t>Pride of Nations</t>
  </si>
  <si>
    <t>Punch Quest</t>
  </si>
  <si>
    <t>Radiant Historia</t>
  </si>
  <si>
    <t>Resident Evil: Revelations</t>
  </si>
  <si>
    <t>Resonance</t>
  </si>
  <si>
    <t>Sequence</t>
  </si>
  <si>
    <t>SimCity</t>
  </si>
  <si>
    <t>Spectromancer</t>
  </si>
  <si>
    <t>Tiger Woods 12</t>
  </si>
  <si>
    <t>Tropico 4</t>
  </si>
  <si>
    <t>Viscera Cleanup Detail</t>
  </si>
  <si>
    <t>World Ends With You</t>
  </si>
  <si>
    <t>100 Rogues</t>
  </si>
  <si>
    <t>Army of Darkness</t>
  </si>
  <si>
    <t>Battleheart</t>
  </si>
  <si>
    <t>Bionic Dues</t>
  </si>
  <si>
    <t>Birds of Steel</t>
  </si>
  <si>
    <t>Bit.Trip Runner</t>
  </si>
  <si>
    <t>Bronze</t>
  </si>
  <si>
    <t>Candy Box 2</t>
  </si>
  <si>
    <t>Defender's Quest: Valley of the Forgotten</t>
  </si>
  <si>
    <t>F1 2012</t>
  </si>
  <si>
    <t>Fatal Frame</t>
  </si>
  <si>
    <t>Glow Artisan</t>
  </si>
  <si>
    <t>Grand Theft Auto: Episodes from Liberty City</t>
  </si>
  <si>
    <t>Halo: CE Anniversary Edition</t>
  </si>
  <si>
    <t>Hitman: Absolution</t>
  </si>
  <si>
    <t>Jeanne D'Arc</t>
  </si>
  <si>
    <t>Killzone: Mercenary</t>
  </si>
  <si>
    <t>Legend of Zelda: Ocarina of Time 3D</t>
  </si>
  <si>
    <t>Lego Marvel Super Heroes</t>
  </si>
  <si>
    <t>Medal of Honor: Warfighter</t>
  </si>
  <si>
    <t>NBA Jam</t>
  </si>
  <si>
    <t>New Little King's Story</t>
  </si>
  <si>
    <t>One Finger Death Punch</t>
  </si>
  <si>
    <t>Payday 2</t>
  </si>
  <si>
    <t>Phoenix Wright Ace Attorney: Dual Destinies</t>
  </si>
  <si>
    <t>Pineapple Smash Crew</t>
  </si>
  <si>
    <t>Precursors</t>
  </si>
  <si>
    <t>Puzzle Craft</t>
  </si>
  <si>
    <t>Rockband Blitz</t>
  </si>
  <si>
    <t>Rymdkapsel</t>
  </si>
  <si>
    <t>Shadow Warrior</t>
  </si>
  <si>
    <t>Splinter Cell: Blacklist</t>
  </si>
  <si>
    <t>Super Hexagon</t>
  </si>
  <si>
    <t>System Shock 2</t>
  </si>
  <si>
    <t>Teleglitch</t>
  </si>
  <si>
    <t>Through the Ages</t>
  </si>
  <si>
    <t>Tiny Tower</t>
  </si>
  <si>
    <t>Train Simulator 2013/2014</t>
  </si>
  <si>
    <t>Typing of the Dead: Overkill</t>
  </si>
  <si>
    <t>Velvet Assassin</t>
  </si>
  <si>
    <t>Wordament</t>
  </si>
  <si>
    <t>Ys: The Oath in Felghana</t>
  </si>
  <si>
    <t>Zombieville 2</t>
  </si>
  <si>
    <t>Aselia the Eternal</t>
  </si>
  <si>
    <t>Beyond: Two Souls</t>
  </si>
  <si>
    <t>Blur</t>
  </si>
  <si>
    <t>Book of Unwritten Tales, The</t>
  </si>
  <si>
    <t>Cognition: An Erica Reed Thriller</t>
  </si>
  <si>
    <t>Dance Central</t>
  </si>
  <si>
    <t>Disaster: Day of Crisis</t>
  </si>
  <si>
    <t>Full House Poker</t>
  </si>
  <si>
    <t>Godville</t>
  </si>
  <si>
    <t>Hearts of Iron III</t>
  </si>
  <si>
    <t>Homefront</t>
  </si>
  <si>
    <t>How to Survive</t>
  </si>
  <si>
    <t>Killer Is Dead</t>
  </si>
  <si>
    <t>La Mulana</t>
  </si>
  <si>
    <t>Last Windows: The Secret of Cape West</t>
  </si>
  <si>
    <t>Legend of Zelda: The Wind Waker, The</t>
  </si>
  <si>
    <t>Little Inferno</t>
  </si>
  <si>
    <t>March of the Eagles</t>
  </si>
  <si>
    <t>NBA 2K13</t>
  </si>
  <si>
    <t>Night of the Rabbit, The</t>
  </si>
  <si>
    <t>Panzer Corps: Wehrmacht</t>
  </si>
  <si>
    <t>Perspective</t>
  </si>
  <si>
    <t>Pinball Arcade</t>
  </si>
  <si>
    <t>Professor Layton and the Miracle Mask</t>
  </si>
  <si>
    <t>Puzzle Forge</t>
  </si>
  <si>
    <t>Rhythm Heaven Fever</t>
  </si>
  <si>
    <t>Risen</t>
  </si>
  <si>
    <t>Rune Factory 2</t>
  </si>
  <si>
    <t>S.T.A.L.K.E.R.: Shadow of Chernobyl</t>
  </si>
  <si>
    <t>Slay</t>
  </si>
  <si>
    <t>Sonic Generations</t>
  </si>
  <si>
    <t>SpellTower</t>
  </si>
  <si>
    <t>Stealth Bastard Deluxe</t>
  </si>
  <si>
    <t>Stressed Pilgrim</t>
  </si>
  <si>
    <t>The World Ends with You</t>
  </si>
  <si>
    <t>Tiny Wings</t>
  </si>
  <si>
    <t>Unfinished Swan</t>
  </si>
  <si>
    <t>Year Walk</t>
  </si>
  <si>
    <t>Blackwell Convergence</t>
  </si>
  <si>
    <t>Bus Driver</t>
  </si>
  <si>
    <t>Cave Story/Cave Story+</t>
  </si>
  <si>
    <t>Deadlight</t>
  </si>
  <si>
    <t>Depression Quest</t>
  </si>
  <si>
    <t>Disney's Guilty Party</t>
  </si>
  <si>
    <t>DLC Quest</t>
  </si>
  <si>
    <t>Dragon Nest</t>
  </si>
  <si>
    <t>Dyad</t>
  </si>
  <si>
    <t>Etrian Odyssey Untold: Millennium Girl</t>
  </si>
  <si>
    <t>Fire Emblem: Shadow Dragon</t>
  </si>
  <si>
    <t>First Touch Soccer</t>
  </si>
  <si>
    <t>From Dust</t>
  </si>
  <si>
    <t>Gran Turismo 6</t>
  </si>
  <si>
    <t>Kingdom Hearts 1.5 HD Remix</t>
  </si>
  <si>
    <t>Kingdom Hearts: Birth By Sleep</t>
  </si>
  <si>
    <t>Krater</t>
  </si>
  <si>
    <t>League of Evil</t>
  </si>
  <si>
    <t>Majesty</t>
  </si>
  <si>
    <t>Mega Mall Story</t>
  </si>
  <si>
    <t>Men of War</t>
  </si>
  <si>
    <t>Mickey Mouse: Castle of Illusion</t>
  </si>
  <si>
    <t>MLB 11: The Show</t>
  </si>
  <si>
    <t>Nintendo Land</t>
  </si>
  <si>
    <t>Pikmin</t>
  </si>
  <si>
    <t>Pokemon Black/White</t>
  </si>
  <si>
    <t>Primordia</t>
  </si>
  <si>
    <t>Rachet and Clank: Tools of Destruction</t>
  </si>
  <si>
    <t>Rune Factory Frontier</t>
  </si>
  <si>
    <t>Ryse</t>
  </si>
  <si>
    <t>Saboteur</t>
  </si>
  <si>
    <t>Scurvy Scallywags</t>
  </si>
  <si>
    <t>Shadow Complex</t>
  </si>
  <si>
    <t>SimCity 4</t>
  </si>
  <si>
    <t>Sims Medieval</t>
  </si>
  <si>
    <t>Skydrift</t>
  </si>
  <si>
    <t>Skylanders</t>
  </si>
  <si>
    <t>Smite</t>
  </si>
  <si>
    <t>Spaceteam</t>
  </si>
  <si>
    <t>Star Command</t>
  </si>
  <si>
    <t>Super Pole Riders</t>
  </si>
  <si>
    <t>Tales of Graces f</t>
  </si>
  <si>
    <t>Tentacles</t>
  </si>
  <si>
    <t>Tomb Raider (original)</t>
  </si>
  <si>
    <t>Twisted Metal</t>
  </si>
  <si>
    <t>Viva Pinata: Troule in Paradise</t>
  </si>
  <si>
    <t>War in the East</t>
  </si>
  <si>
    <t>Yakuza 3</t>
  </si>
  <si>
    <t>30 Flights of Loving</t>
  </si>
  <si>
    <t>9 Hours, 9 Persons, 9 Doors</t>
  </si>
  <si>
    <t>Aarklash: Legacy</t>
  </si>
  <si>
    <t>Anno 2070</t>
  </si>
  <si>
    <t>Asura's Wrath</t>
  </si>
  <si>
    <t>Batman: Arkham Origins Blackgate</t>
  </si>
  <si>
    <t>Call of Juarez</t>
  </si>
  <si>
    <t>Card Hunter</t>
  </si>
  <si>
    <t>Crimson: Steam Pirates</t>
  </si>
  <si>
    <t>Desktop Dungeons</t>
  </si>
  <si>
    <t>Doom 3</t>
  </si>
  <si>
    <t>Dragon Quest Heroes: Rocket Slime</t>
  </si>
  <si>
    <t>Ducktales Remastered</t>
  </si>
  <si>
    <t>Eufloria</t>
  </si>
  <si>
    <t>FIFA 12</t>
  </si>
  <si>
    <t>Gears of War: Judgement</t>
  </si>
  <si>
    <t>Heroes of Might and Magic V</t>
  </si>
  <si>
    <t>Infinity Blade 2</t>
  </si>
  <si>
    <t>Lords of Waterdeep</t>
  </si>
  <si>
    <t>Mount &amp; Blade</t>
  </si>
  <si>
    <t>Neuroshima Hex</t>
  </si>
  <si>
    <t>Organ Trail</t>
  </si>
  <si>
    <t>Puzzle Agent</t>
  </si>
  <si>
    <t>Really Big Sky</t>
  </si>
  <si>
    <t>Receiver</t>
  </si>
  <si>
    <t>Resonance of Fate</t>
  </si>
  <si>
    <t>Sanctum 2</t>
  </si>
  <si>
    <t>Sine Mora</t>
  </si>
  <si>
    <t>Singularity</t>
  </si>
  <si>
    <t>Skylanders: Spyro's Adventures</t>
  </si>
  <si>
    <t>Spacebase DF-9</t>
  </si>
  <si>
    <t>Split/Second</t>
  </si>
  <si>
    <t>Take on Mars</t>
  </si>
  <si>
    <t>Toy Soliders: Cold War</t>
  </si>
  <si>
    <t>Valley Without Wind</t>
  </si>
  <si>
    <t>Vampire: Bloodlines</t>
  </si>
  <si>
    <t>Wolverine: Origins</t>
  </si>
  <si>
    <t>Yakuza</t>
  </si>
  <si>
    <t>Zeno Clash</t>
  </si>
  <si>
    <t>Ace Patrol</t>
  </si>
  <si>
    <t>Angry Birds Star Wars</t>
  </si>
  <si>
    <t>Call of Duty: Ghosts</t>
  </si>
  <si>
    <t>Candy Grapple</t>
  </si>
  <si>
    <t>Captain America</t>
  </si>
  <si>
    <t>Carcassonne</t>
  </si>
  <si>
    <t>Cardhunter</t>
  </si>
  <si>
    <t>Chronicles of Riddick: Escape from Butcher Bay</t>
  </si>
  <si>
    <t>Cities in Motion 2</t>
  </si>
  <si>
    <t>Company of Heroes 2</t>
  </si>
  <si>
    <t>Cookie Clicker</t>
  </si>
  <si>
    <t>Creeper World</t>
  </si>
  <si>
    <t>Crysis</t>
  </si>
  <si>
    <t>Crysis 3</t>
  </si>
  <si>
    <t>Cut the Rope</t>
  </si>
  <si>
    <t>Dangerous High School Girls in Trouble</t>
  </si>
  <si>
    <t>Dante's Inferno</t>
  </si>
  <si>
    <t>Dawn of Discovery/Anno 1404</t>
  </si>
  <si>
    <t>de Blob 2</t>
  </si>
  <si>
    <t>Defiance</t>
  </si>
  <si>
    <t>Dragon Quest Monsters: Joker 2</t>
  </si>
  <si>
    <t>Elder Sign</t>
  </si>
  <si>
    <t>F.E.A.R. 3</t>
  </si>
  <si>
    <t>Faerie Solitaire</t>
  </si>
  <si>
    <t>Flight Control HD</t>
  </si>
  <si>
    <t>Freedom Force</t>
  </si>
  <si>
    <t>Gem Keeper</t>
  </si>
  <si>
    <t>Giana Sisters: Twisted Dreams</t>
  </si>
  <si>
    <t>Gran Turismo 5</t>
  </si>
  <si>
    <t>Gratuitous Space Battles</t>
  </si>
  <si>
    <t>Guild Wars Factions</t>
  </si>
  <si>
    <t>Jagged Alliance: Back in Action</t>
  </si>
  <si>
    <t>Kohan 2: Kings of War</t>
  </si>
  <si>
    <t>Lego Indiana Jones</t>
  </si>
  <si>
    <t>Lego Star Wars III</t>
  </si>
  <si>
    <t>Lord of the Rings: War in the North</t>
  </si>
  <si>
    <t>Mario &amp; Luigi: Bowser's Inside Story</t>
  </si>
  <si>
    <t>Marvel Puzzle Quest</t>
  </si>
  <si>
    <t>One Piece Pirate Warriors 2</t>
  </si>
  <si>
    <t>Overlord 2</t>
  </si>
  <si>
    <t>Pac-Man Championship Edition DX</t>
  </si>
  <si>
    <t>Ratchet and Clank: Into the Nexus</t>
  </si>
  <si>
    <t>Rochard</t>
  </si>
  <si>
    <t>Scribblenauts Unlimited</t>
  </si>
  <si>
    <t>Sengoku</t>
  </si>
  <si>
    <t>Shatter</t>
  </si>
  <si>
    <t>Six Gun Saga</t>
  </si>
  <si>
    <t>Starfarer</t>
  </si>
  <si>
    <t>Super Stardust Delta</t>
  </si>
  <si>
    <t>Tales from Space: Mutant Blobs Attack!</t>
  </si>
  <si>
    <t>Tomb Raider Anniversary</t>
  </si>
  <si>
    <t>Trackmania 2: Canyon</t>
  </si>
  <si>
    <t>Trauma Team</t>
  </si>
  <si>
    <t>Two Worlds 2</t>
  </si>
  <si>
    <t>Vanquish</t>
  </si>
  <si>
    <t>1,000 Amps</t>
  </si>
  <si>
    <t>Ball, The</t>
  </si>
  <si>
    <t>Bari Bari Ball</t>
  </si>
  <si>
    <t>Battlefield 4: Commander</t>
  </si>
  <si>
    <t>Color Zen</t>
  </si>
  <si>
    <t>Criminal Case</t>
  </si>
  <si>
    <t>Crimson Shroud</t>
  </si>
  <si>
    <t>Dakensang: The River of Time</t>
  </si>
  <si>
    <t>Dance Central 2</t>
  </si>
  <si>
    <t>Defense Grid: The Awakening</t>
  </si>
  <si>
    <t>Disgaea 4</t>
  </si>
  <si>
    <t>Don't Run with a Plasma Sword</t>
  </si>
  <si>
    <t>Drakensang 2: The River of Time</t>
  </si>
  <si>
    <t>Dungeons and Dragons Chronicles of Mystara</t>
  </si>
  <si>
    <t>Feed the Beast</t>
  </si>
  <si>
    <t>FlatOut Ultimate Carnage</t>
  </si>
  <si>
    <t>Get On Top</t>
  </si>
  <si>
    <t>Ghost Recon: Shadow Wars</t>
  </si>
  <si>
    <t>Gothic</t>
  </si>
  <si>
    <t>Gunstringer, The</t>
  </si>
  <si>
    <t>Lara Croft and the Guardian of Light</t>
  </si>
  <si>
    <t>Lego Pirates of the Caribbean</t>
  </si>
  <si>
    <t>Machinarium</t>
  </si>
  <si>
    <t>Mars: War Logs</t>
  </si>
  <si>
    <t>Miasmata</t>
  </si>
  <si>
    <t>MotorStorm: RC</t>
  </si>
  <si>
    <t>NCAA 12</t>
  </si>
  <si>
    <t>Need for Speed: Rivals</t>
  </si>
  <si>
    <t>Outernauts</t>
  </si>
  <si>
    <t>Paint It Back</t>
  </si>
  <si>
    <t>Persona 3 FES</t>
  </si>
  <si>
    <t>Pikmin 3</t>
  </si>
  <si>
    <t>Poker Night 2</t>
  </si>
  <si>
    <t>Puppeteer</t>
  </si>
  <si>
    <t>Ravenmark</t>
  </si>
  <si>
    <t>Reus</t>
  </si>
  <si>
    <t>Samurai Gunn</t>
  </si>
  <si>
    <t>Sengoku Basara: Samurai Heroes</t>
  </si>
  <si>
    <t>Sorcery Sage: Curse of the Great Curry God</t>
  </si>
  <si>
    <t>Sorcery!</t>
  </si>
  <si>
    <t>Stealth, Inc.</t>
  </si>
  <si>
    <t>Tales of Vesperia</t>
  </si>
  <si>
    <t>Tiny and Big: Grandpa's Leftovers</t>
  </si>
  <si>
    <t>Vessel</t>
  </si>
  <si>
    <t>Way</t>
  </si>
  <si>
    <t>Wonderful End of the World</t>
  </si>
  <si>
    <t>Words with Friends</t>
  </si>
  <si>
    <t>WWE All-Stars</t>
  </si>
  <si>
    <t>X3 Terran Conflict</t>
  </si>
  <si>
    <t>Yakuza: Dead Souls</t>
  </si>
  <si>
    <t>Zombie Shooter 2</t>
  </si>
  <si>
    <t>Beyond Good &amp; Evil</t>
  </si>
  <si>
    <t>Halo ODST</t>
  </si>
  <si>
    <t>Killzone 3</t>
  </si>
  <si>
    <t>7th Dragon</t>
  </si>
  <si>
    <t>80 Days</t>
  </si>
  <si>
    <t>Ace Attorney: Dual Destinities</t>
  </si>
  <si>
    <t>Age of Decadence, The</t>
  </si>
  <si>
    <t>Age of Wonders 3</t>
  </si>
  <si>
    <t>Alien: Isolation</t>
  </si>
  <si>
    <t>Ascension: Darkness Unleashed</t>
  </si>
  <si>
    <t>Assassin's Creed III</t>
  </si>
  <si>
    <t>Assassin's Creed Unity</t>
  </si>
  <si>
    <t>Atelier Totori</t>
  </si>
  <si>
    <t>Banished</t>
  </si>
  <si>
    <t>Banner Saga, The</t>
  </si>
  <si>
    <t>Bayonetta 2</t>
  </si>
  <si>
    <t>Bernband</t>
  </si>
  <si>
    <t>Betrayer</t>
  </si>
  <si>
    <t>Binding of Isaac/Rebirth</t>
  </si>
  <si>
    <t>Bioshock</t>
  </si>
  <si>
    <t>Bioshock Infinite/DLC</t>
  </si>
  <si>
    <t>Bit.Trip Presents Runner 2: Future Legend of Rhythm Alien</t>
  </si>
  <si>
    <t>Blackwell Epiphany</t>
  </si>
  <si>
    <t>Blackwell Legacy, The</t>
  </si>
  <si>
    <t>Blackwell Unbound</t>
  </si>
  <si>
    <t>Book of Unwritten Tales: Critter Chronicles</t>
  </si>
  <si>
    <t>Boot Hill Heroes</t>
  </si>
  <si>
    <t>Borderlands 2/DLC</t>
  </si>
  <si>
    <t>Borderlands The Pre-Sequel</t>
  </si>
  <si>
    <t>Bravely Default</t>
  </si>
  <si>
    <t>Bridge, The</t>
  </si>
  <si>
    <t>BroForce</t>
  </si>
  <si>
    <t>Broken Age</t>
  </si>
  <si>
    <t>Brooklyn Trash King</t>
  </si>
  <si>
    <t>Bureau, XCOM Declassified, The</t>
  </si>
  <si>
    <t>Call of Duty: Advanced Warfare</t>
  </si>
  <si>
    <t>Captain Toad: Treasure Tracker</t>
  </si>
  <si>
    <t>Car Mechanic Simulator 2014</t>
  </si>
  <si>
    <t>Chaos Reborn</t>
  </si>
  <si>
    <t>Child of Light</t>
  </si>
  <si>
    <t>Chronicles of Riddick: Escape from Butcher Bay, The</t>
  </si>
  <si>
    <t>Civilization V</t>
  </si>
  <si>
    <t>Civilization: Beyond Earth</t>
  </si>
  <si>
    <t>Clash of Clans</t>
  </si>
  <si>
    <t>Clicker Heroes</t>
  </si>
  <si>
    <t>Contrast</t>
  </si>
  <si>
    <t>Counter-Strike: Global Offensive</t>
  </si>
  <si>
    <t>Craft the World</t>
  </si>
  <si>
    <t>Creeper World 3: Arc Eternal</t>
  </si>
  <si>
    <t>Crossy Road</t>
  </si>
  <si>
    <t>Crypt of the Necrodancer</t>
  </si>
  <si>
    <t>Danganronpa</t>
  </si>
  <si>
    <t>Dark Souls 2</t>
  </si>
  <si>
    <t>Dead Rising 2</t>
  </si>
  <si>
    <t>Defcom</t>
  </si>
  <si>
    <t>Defense Grid 2</t>
  </si>
  <si>
    <t>Delve Deeper</t>
  </si>
  <si>
    <t>Desert Golfing</t>
  </si>
  <si>
    <t>Destiny</t>
  </si>
  <si>
    <t>Deus Ex: Human Revolution</t>
  </si>
  <si>
    <t>Device 6</t>
  </si>
  <si>
    <t>Diablo 3/Reaper of Souls</t>
  </si>
  <si>
    <t>Dishonored/DLC</t>
  </si>
  <si>
    <t>Disney Magical World</t>
  </si>
  <si>
    <t>Divinity Original Sin</t>
  </si>
  <si>
    <t>Dominions 4</t>
  </si>
  <si>
    <t>Donkey Kong Country: Tropical Freeze</t>
  </si>
  <si>
    <t>Doom/Brutal Doom</t>
  </si>
  <si>
    <t>Doorkickers</t>
  </si>
  <si>
    <t>Dragon Age: Inquisition</t>
  </si>
  <si>
    <t>Dragon Age: Origins/DLC</t>
  </si>
  <si>
    <t>Drakengard 3</t>
  </si>
  <si>
    <t>DriveClub</t>
  </si>
  <si>
    <t>Dungeon of the Endless</t>
  </si>
  <si>
    <t>Eidolon</t>
  </si>
  <si>
    <t>Elder Scrolls Online</t>
  </si>
  <si>
    <t>Elder Scrolls V: Skyrim</t>
  </si>
  <si>
    <t>Elite Dangerous</t>
  </si>
  <si>
    <t>Enclave</t>
  </si>
  <si>
    <t>Endless Legend</t>
  </si>
  <si>
    <t>Escape Goat 2</t>
  </si>
  <si>
    <t>Eschalon Book III</t>
  </si>
  <si>
    <t>Europa Universalis 4</t>
  </si>
  <si>
    <t>Factorio</t>
  </si>
  <si>
    <t>Fall, The</t>
  </si>
  <si>
    <t>Fallout: New Vegas</t>
  </si>
  <si>
    <t>Fantasia: Music Evolved</t>
  </si>
  <si>
    <t>Fantasy Life</t>
  </si>
  <si>
    <t>Far Cry 4</t>
  </si>
  <si>
    <t>Farming Simulator 15</t>
  </si>
  <si>
    <t>FEZ</t>
  </si>
  <si>
    <t>Fibbage</t>
  </si>
  <si>
    <t>Field of Glory</t>
  </si>
  <si>
    <t>FIFA 15</t>
  </si>
  <si>
    <t>Final Fantasy X/Remaster</t>
  </si>
  <si>
    <t>Final Fantasy XIV/Realm Reborn</t>
  </si>
  <si>
    <t>Firefighters 2014</t>
  </si>
  <si>
    <t>Flower</t>
  </si>
  <si>
    <t>Forza Horizon 2</t>
  </si>
  <si>
    <t>Fract OSC</t>
  </si>
  <si>
    <t>Goat Simulator</t>
  </si>
  <si>
    <t>Gods Will Be Watching</t>
  </si>
  <si>
    <t>Guacamelee!</t>
  </si>
  <si>
    <t>Halo/Master Chief Collection</t>
  </si>
  <si>
    <t>Hammerwatch</t>
  </si>
  <si>
    <t>Hand of Fate</t>
  </si>
  <si>
    <t>Hatsune Miku Project DIVA f</t>
  </si>
  <si>
    <t>Hatsune Miku Project DIVA f 2nd</t>
  </si>
  <si>
    <t>Hegemony: Philip of Macedon</t>
  </si>
  <si>
    <t>Heroes of the Storm</t>
  </si>
  <si>
    <t>Hexcells Infinite</t>
  </si>
  <si>
    <t>Hitman Go</t>
  </si>
  <si>
    <t>Hohokum</t>
  </si>
  <si>
    <t>Hoplite</t>
  </si>
  <si>
    <t>Hot Shots Gold: World Invitational</t>
  </si>
  <si>
    <t>Hyrule Warriors</t>
  </si>
  <si>
    <t>Icebreaker</t>
  </si>
  <si>
    <t>Infamous: First Light</t>
  </si>
  <si>
    <t>Infamous: Second Son</t>
  </si>
  <si>
    <t>Infinite Crisis</t>
  </si>
  <si>
    <t>Insurgency</t>
  </si>
  <si>
    <t>Jazzpunk</t>
  </si>
  <si>
    <t>Kingdom Rush Origins</t>
  </si>
  <si>
    <t>Kirby Triple Deluxe</t>
  </si>
  <si>
    <t>Last Door, The</t>
  </si>
  <si>
    <t>Last of Us, The/Remastered/Left Behind</t>
  </si>
  <si>
    <t>Legend of Dragoon</t>
  </si>
  <si>
    <t>Legend of Grimrock 2</t>
  </si>
  <si>
    <t>Legend of Zelda: The Wind Waker, The/HD</t>
  </si>
  <si>
    <t>Lego City Undercover</t>
  </si>
  <si>
    <t>LEGO Marvel Super Heroes</t>
  </si>
  <si>
    <t>Lifeless Planet</t>
  </si>
  <si>
    <t>Lightning Returns: Final Fantasy XIII</t>
  </si>
  <si>
    <t>LittleBigPlanet 3</t>
  </si>
  <si>
    <t>Long Dark, The</t>
  </si>
  <si>
    <t>Lost Constellation</t>
  </si>
  <si>
    <t>Luftrausers</t>
  </si>
  <si>
    <t>Lumines: Electronic Symphony</t>
  </si>
  <si>
    <t>Madden 15</t>
  </si>
  <si>
    <t>Mario Golf: World Tour</t>
  </si>
  <si>
    <t>Mario Kart 8</t>
  </si>
  <si>
    <t>Marvel Heroes 2015</t>
  </si>
  <si>
    <t>Marvelous Miss Take, The</t>
  </si>
  <si>
    <t>Mass Effect 2</t>
  </si>
  <si>
    <t>Mass Effect 3</t>
  </si>
  <si>
    <t>Master Reboot</t>
  </si>
  <si>
    <t>Mercenary Kings</t>
  </si>
  <si>
    <t>Metal Gear Rising Revengeance</t>
  </si>
  <si>
    <t>Metal Gear Solid V: Ground Zeroes</t>
  </si>
  <si>
    <t>Metro: Last Light</t>
  </si>
  <si>
    <t>Middle-earth: Shadow of Mordor</t>
  </si>
  <si>
    <t>Might &amp; Magic X Legacy</t>
  </si>
  <si>
    <t>MLB: The Show '14</t>
  </si>
  <si>
    <t>Monument Valley</t>
  </si>
  <si>
    <t>Murdered: Soul Suspect</t>
  </si>
  <si>
    <t>Mutant Mudds</t>
  </si>
  <si>
    <t>NBA 2K15</t>
  </si>
  <si>
    <t>Neo Scavenger</t>
  </si>
  <si>
    <t>NES Remix/Ultimate NES Remix</t>
  </si>
  <si>
    <t>Never Alone</t>
  </si>
  <si>
    <t>Ni No Kuni: Wrath of the White Witch</t>
  </si>
  <si>
    <t>Nidhogg</t>
  </si>
  <si>
    <t>Night in the Woods: Lost Constellation</t>
  </si>
  <si>
    <t>OlliOlli</t>
  </si>
  <si>
    <t>Out There</t>
  </si>
  <si>
    <t>Papo &amp; Yo</t>
  </si>
  <si>
    <t>Persona 4 Arena Ultimax</t>
  </si>
  <si>
    <t>Persona 4/Golden</t>
  </si>
  <si>
    <t>Persona Q: Shadow of the Labyrinth</t>
  </si>
  <si>
    <t>PixelJunk Monsters/Ultimate HD</t>
  </si>
  <si>
    <t>PixelJunk Shooter</t>
  </si>
  <si>
    <t>Planets Nu</t>
  </si>
  <si>
    <t>Plants vs Zombies: Garden Warfare</t>
  </si>
  <si>
    <t>Pokémon Omega Ruby/Alpha Sapphire</t>
  </si>
  <si>
    <t>Pokémon X/Y</t>
  </si>
  <si>
    <t>Prime World Defender</t>
  </si>
  <si>
    <t>Prison Architect</t>
  </si>
  <si>
    <t>Professor Layton and the Azran Legacy</t>
  </si>
  <si>
    <t>Professor Layton vs Phoenix Wright</t>
  </si>
  <si>
    <t>Pushmo World</t>
  </si>
  <si>
    <t>Quake</t>
  </si>
  <si>
    <t>Red Dead Revolver</t>
  </si>
  <si>
    <t>Resident Evil 4/HD</t>
  </si>
  <si>
    <t>Resogun Heroes</t>
  </si>
  <si>
    <t>Revolution 60</t>
  </si>
  <si>
    <t>Risen 3: Titan Lords</t>
  </si>
  <si>
    <t>Rollers of the Realm</t>
  </si>
  <si>
    <t>Room, The</t>
  </si>
  <si>
    <t>Rust</t>
  </si>
  <si>
    <t>Rusty's Real Deal Baseball</t>
  </si>
  <si>
    <t>Saint's Row IV</t>
  </si>
  <si>
    <t>Shadowrun Returns/Dragonfall</t>
  </si>
  <si>
    <t>Shovel Knight</t>
  </si>
  <si>
    <t>Sims 4, The</t>
  </si>
  <si>
    <t>Skulls of the Shogun</t>
  </si>
  <si>
    <t>Sky Force 2014</t>
  </si>
  <si>
    <t>Sniper Elite 3</t>
  </si>
  <si>
    <t>South Park: The Stick of Truth</t>
  </si>
  <si>
    <t>Space Engineers</t>
  </si>
  <si>
    <t>SpinTires</t>
  </si>
  <si>
    <t>Star Realms</t>
  </si>
  <si>
    <t>Star Wars Commander</t>
  </si>
  <si>
    <t>Starbound</t>
  </si>
  <si>
    <t>Story about My Uncle, A</t>
  </si>
  <si>
    <t>Strider</t>
  </si>
  <si>
    <t>Styx: Master of Shadows</t>
  </si>
  <si>
    <t>Suburbia</t>
  </si>
  <si>
    <t>Sunless Sea, The</t>
  </si>
  <si>
    <t>Sunset Overdrive</t>
  </si>
  <si>
    <t>Super Smash Bros. for 3DS/for Wii U</t>
  </si>
  <si>
    <t>Tales of Xillia 2</t>
  </si>
  <si>
    <t>Talos Principle, The</t>
  </si>
  <si>
    <t>Tererria</t>
  </si>
  <si>
    <t>Terra Battle</t>
  </si>
  <si>
    <t>Tetrobot &amp; Co.</t>
  </si>
  <si>
    <t>Theatrhythm Final Fantasy: Curtain Call</t>
  </si>
  <si>
    <t>Thief (2014)</t>
  </si>
  <si>
    <t>This War of Mine</t>
  </si>
  <si>
    <t>Threes!</t>
  </si>
  <si>
    <t>Titanfall</t>
  </si>
  <si>
    <t>Toki Tori 2+</t>
  </si>
  <si>
    <t>Tom Clancy's Ghost Recon Phantoms</t>
  </si>
  <si>
    <t>Tomb Raider (2013)/Definitive Edition</t>
  </si>
  <si>
    <t>Towerfall Ascension</t>
  </si>
  <si>
    <t>Transistor</t>
  </si>
  <si>
    <t>Trauma Team: Second Opinion</t>
  </si>
  <si>
    <t>Trials Frontier</t>
  </si>
  <si>
    <t>Trials Fusion</t>
  </si>
  <si>
    <t>Two Worlds II</t>
  </si>
  <si>
    <t>Ultimate General: Gettysburg</t>
  </si>
  <si>
    <t>Valiant Hearts: The Great War</t>
  </si>
  <si>
    <t>Vanishing of Ethan Carter</t>
  </si>
  <si>
    <t>Velocity 2X</t>
  </si>
  <si>
    <t>Velocity Ultra</t>
  </si>
  <si>
    <t>Vertiginous Golf</t>
  </si>
  <si>
    <t>Volgarr the Viking</t>
  </si>
  <si>
    <t>Wages of Sin</t>
  </si>
  <si>
    <t>Walking Dead, The Season 2</t>
  </si>
  <si>
    <t>War of the Human Tanks</t>
  </si>
  <si>
    <t>Wasteland 2</t>
  </si>
  <si>
    <t>Watch Dogs</t>
  </si>
  <si>
    <t>Weapon Shop de Omasse</t>
  </si>
  <si>
    <t>Wildstar</t>
  </si>
  <si>
    <t>Witch and the Hundred Knight, The</t>
  </si>
  <si>
    <t>Wolfenstein: The New Order</t>
  </si>
  <si>
    <t>World of WarCraft/Warlords of Draenor</t>
  </si>
  <si>
    <t>World of Warriors</t>
  </si>
  <si>
    <t>Wreckfest: Next Car Game</t>
  </si>
  <si>
    <t>Yawhg, The</t>
  </si>
  <si>
    <t>Zookeeper VS</t>
  </si>
  <si>
    <t>Gamers:</t>
  </si>
  <si>
    <t>Scratched</t>
  </si>
  <si>
    <t>Tanglebones</t>
  </si>
  <si>
    <t>DF7</t>
  </si>
  <si>
    <t>Podunk</t>
  </si>
  <si>
    <t>trueheart78</t>
  </si>
  <si>
    <t>conejote</t>
  </si>
  <si>
    <t>mr_n00b</t>
  </si>
  <si>
    <t>liquid</t>
  </si>
  <si>
    <t>MilkmanDanimal</t>
  </si>
  <si>
    <t>Jayhawker</t>
  </si>
  <si>
    <t>jollyeskimo</t>
  </si>
  <si>
    <t>LockAndLoad</t>
  </si>
  <si>
    <t>Vector</t>
  </si>
  <si>
    <t>SallyNasty</t>
  </si>
  <si>
    <t>Aaron D.</t>
  </si>
  <si>
    <t>CptGlanton</t>
  </si>
  <si>
    <t>DudleySmith</t>
  </si>
  <si>
    <t>Blind_Evil</t>
  </si>
  <si>
    <t>nel e nel</t>
  </si>
  <si>
    <t>Farscry</t>
  </si>
  <si>
    <t>Thowky</t>
  </si>
  <si>
    <t>FedoraMcQuaid</t>
  </si>
  <si>
    <t>OzymandiasAV</t>
  </si>
  <si>
    <t>Mex</t>
  </si>
  <si>
    <t>Hobbes2099</t>
  </si>
  <si>
    <t>Hyetal</t>
  </si>
  <si>
    <t>Jeff-66</t>
  </si>
  <si>
    <t>imbiginjapan</t>
  </si>
  <si>
    <t>Nevin73</t>
  </si>
  <si>
    <t>gregrampage</t>
  </si>
  <si>
    <t>billt721</t>
  </si>
  <si>
    <t>iaintgotnopants</t>
  </si>
  <si>
    <t>Jonman</t>
  </si>
  <si>
    <t>EriktheRed</t>
  </si>
  <si>
    <t>muttonchop</t>
  </si>
  <si>
    <t>juv3nal</t>
  </si>
  <si>
    <t>Parallax Abstraction</t>
  </si>
  <si>
    <t>ahrezmendi</t>
  </si>
  <si>
    <t>DSGamer</t>
  </si>
  <si>
    <t>ccesarano</t>
  </si>
  <si>
    <t>Scaphism</t>
  </si>
  <si>
    <t>MeatMan</t>
  </si>
  <si>
    <t>zeroKFE</t>
  </si>
  <si>
    <t>AnjinM</t>
  </si>
  <si>
    <t>Stylez</t>
  </si>
  <si>
    <t>Strangeblades</t>
  </si>
  <si>
    <t>easy sunday</t>
  </si>
  <si>
    <t>TrashiDawa</t>
  </si>
  <si>
    <t>Nightmare</t>
  </si>
  <si>
    <t>Spunior</t>
  </si>
  <si>
    <t>Latrine</t>
  </si>
  <si>
    <t>Dyni</t>
  </si>
  <si>
    <t>Grubber788</t>
  </si>
  <si>
    <t>silentsod</t>
  </si>
  <si>
    <t>Deadmonkeys</t>
  </si>
  <si>
    <t>Dysplastic</t>
  </si>
  <si>
    <t>Mr GT Chris</t>
  </si>
  <si>
    <t>Budo</t>
  </si>
  <si>
    <t>BishopRS</t>
  </si>
  <si>
    <t>Oso</t>
  </si>
  <si>
    <t>MadGav</t>
  </si>
  <si>
    <t>ChrisGwinn</t>
  </si>
  <si>
    <t>Gravey</t>
  </si>
  <si>
    <t>Serenj</t>
  </si>
  <si>
    <t>IUMogg</t>
  </si>
  <si>
    <t>Thewnos</t>
  </si>
  <si>
    <t>philucifer</t>
  </si>
  <si>
    <t>Redwing</t>
  </si>
  <si>
    <t>Squee9</t>
  </si>
  <si>
    <t>TempestBlayze</t>
  </si>
  <si>
    <t>kergguz</t>
  </si>
  <si>
    <t>AcidCat</t>
  </si>
  <si>
    <t>Lobiency</t>
  </si>
  <si>
    <t>dimmerswitch</t>
  </si>
  <si>
    <t>tuffalobuffalo</t>
  </si>
  <si>
    <t>kincher skolfax</t>
  </si>
  <si>
    <t>Rubb Ed</t>
  </si>
  <si>
    <t>Bnice</t>
  </si>
  <si>
    <t>Hypatian</t>
  </si>
  <si>
    <t>D_Davis</t>
  </si>
  <si>
    <t>EvilDead</t>
  </si>
  <si>
    <t>Thin_J</t>
  </si>
  <si>
    <t>mooosicle</t>
  </si>
  <si>
    <t>oilypenguin</t>
  </si>
  <si>
    <t>Ariskany Evan</t>
  </si>
  <si>
    <t>jdzappa</t>
  </si>
  <si>
    <t>Hollowheel</t>
  </si>
  <si>
    <t>mateofalcone</t>
  </si>
  <si>
    <t>Stengah</t>
  </si>
  <si>
    <t>Happytime Harry</t>
  </si>
  <si>
    <t>Bullion Cube</t>
  </si>
  <si>
    <t>garion333</t>
  </si>
  <si>
    <t>Gimpy_Butzke</t>
  </si>
  <si>
    <t>mudbunny</t>
  </si>
  <si>
    <t>ChipRMonk</t>
  </si>
  <si>
    <t>hbi2k</t>
  </si>
  <si>
    <t>stevenmack</t>
  </si>
  <si>
    <t>Dryden</t>
  </si>
  <si>
    <t>AnimeJ</t>
  </si>
  <si>
    <t>AP Erebus</t>
  </si>
  <si>
    <t>Pacman</t>
  </si>
  <si>
    <t>Running Man</t>
  </si>
  <si>
    <t>kaptainbarbosa</t>
  </si>
  <si>
    <t>dejanzie</t>
  </si>
  <si>
    <t>mrtomaytohead</t>
  </si>
  <si>
    <t>demonbox</t>
  </si>
  <si>
    <t>Malor</t>
  </si>
  <si>
    <t>MrDeVil909</t>
  </si>
  <si>
    <t>Th3 Space Pope</t>
  </si>
  <si>
    <t>Trophy Husband</t>
  </si>
  <si>
    <t>doubtingthomas396</t>
  </si>
  <si>
    <t>NauticaLNaughT</t>
  </si>
  <si>
    <t>Wakim</t>
  </si>
  <si>
    <t>heavyfeul</t>
  </si>
  <si>
    <t>4dSwissCheese</t>
  </si>
  <si>
    <t>Atomicvideohead</t>
  </si>
  <si>
    <t>Vrikk</t>
  </si>
  <si>
    <t>Coolbeans</t>
  </si>
  <si>
    <t>Maltandbagels</t>
  </si>
  <si>
    <t>Rykin</t>
  </si>
  <si>
    <t>Aristophan</t>
  </si>
  <si>
    <t>RoyalApe</t>
  </si>
  <si>
    <t>Dominic Knight</t>
  </si>
  <si>
    <t>angelstomp</t>
  </si>
  <si>
    <t>honeycut1</t>
  </si>
  <si>
    <t>Minarchist</t>
  </si>
  <si>
    <t>ClockworkHouse</t>
  </si>
  <si>
    <t>Lex Cayman</t>
  </si>
  <si>
    <t>Phishposer</t>
  </si>
  <si>
    <t>Mr Eko</t>
  </si>
  <si>
    <t>Cragmyre</t>
  </si>
  <si>
    <t>mrwynd</t>
  </si>
  <si>
    <t>Gunner</t>
  </si>
  <si>
    <t>Higgledy</t>
  </si>
  <si>
    <t>jennscoots</t>
  </si>
  <si>
    <t>CEJ</t>
  </si>
  <si>
    <t>Elysium</t>
  </si>
  <si>
    <t>Ego Man</t>
  </si>
  <si>
    <t>subaltern</t>
  </si>
  <si>
    <t>shoptroll</t>
  </si>
  <si>
    <t>Dramatic Marlin</t>
  </si>
  <si>
    <t>4xis.black</t>
  </si>
  <si>
    <t>Baron of Hell</t>
  </si>
  <si>
    <t>django</t>
  </si>
  <si>
    <t>Alien Love Gardener</t>
  </si>
  <si>
    <t>mateo</t>
  </si>
  <si>
    <t>Veloxi</t>
  </si>
  <si>
    <t>cyrax</t>
  </si>
  <si>
    <t>jam3</t>
  </si>
  <si>
    <t>Ascension</t>
  </si>
  <si>
    <t>Back to the Future</t>
  </si>
  <si>
    <t>Binding of Isaac</t>
  </si>
  <si>
    <t>Bioshock 2</t>
  </si>
  <si>
    <t>Cave Story+</t>
  </si>
  <si>
    <t>Divinity II - Dragon Knight Saga</t>
  </si>
  <si>
    <t>Enslaved</t>
  </si>
  <si>
    <t>Fable 3</t>
  </si>
  <si>
    <t>Fallout 3</t>
  </si>
  <si>
    <t>Legend of Zelda: Skyward Sword</t>
  </si>
  <si>
    <t>Longest Journey</t>
  </si>
  <si>
    <t>Magic the Gathering 2012</t>
  </si>
  <si>
    <t>Pokemon Black</t>
  </si>
  <si>
    <t>Red Orchestra 2</t>
  </si>
  <si>
    <t>Stanley Parable</t>
  </si>
  <si>
    <t>StarCraft 2</t>
  </si>
  <si>
    <t>Uncharted 3</t>
  </si>
  <si>
    <t>Witcher</t>
  </si>
  <si>
    <t>Witcher 2: Assassins of Kings</t>
  </si>
  <si>
    <t>World of WarCraft</t>
  </si>
  <si>
    <t>SixteenBlue</t>
  </si>
  <si>
    <t>Chumpy_McChump</t>
  </si>
  <si>
    <t>Slumberland</t>
  </si>
  <si>
    <t>misplacedbravado</t>
  </si>
  <si>
    <t>McIrishJihad</t>
  </si>
  <si>
    <t>Greg</t>
  </si>
  <si>
    <t>Sonicator</t>
  </si>
  <si>
    <t>Jasonofindy</t>
  </si>
  <si>
    <t>Bonus Eruptus</t>
  </si>
  <si>
    <t>Mayfield</t>
  </si>
  <si>
    <t>kyrieee</t>
  </si>
  <si>
    <t>tboon</t>
  </si>
  <si>
    <t>Infyrnos</t>
  </si>
  <si>
    <t>Blondish83</t>
  </si>
  <si>
    <t>complexmath</t>
  </si>
  <si>
    <t>ranalin</t>
  </si>
  <si>
    <t>Ludditus</t>
  </si>
  <si>
    <t>cube</t>
  </si>
  <si>
    <t>BlackSabre</t>
  </si>
  <si>
    <t>kuddles</t>
  </si>
  <si>
    <t>Luggage</t>
  </si>
  <si>
    <t>estorino</t>
  </si>
  <si>
    <t>Carlbear95</t>
  </si>
  <si>
    <t>Demyx</t>
  </si>
  <si>
    <t>MoonDragon</t>
  </si>
  <si>
    <t>trichy</t>
  </si>
  <si>
    <t>Shadout</t>
  </si>
  <si>
    <t>Eleima</t>
  </si>
  <si>
    <t>davet010</t>
  </si>
  <si>
    <t>Crhis</t>
  </si>
  <si>
    <t>Maq</t>
  </si>
  <si>
    <t>tetranomad</t>
  </si>
  <si>
    <t>Dakuna</t>
  </si>
  <si>
    <t>blackanchor</t>
  </si>
  <si>
    <t>evilseed</t>
  </si>
  <si>
    <t>Chaotic Clown</t>
  </si>
  <si>
    <t>mjp38</t>
  </si>
  <si>
    <t>RoughneckGeek</t>
  </si>
  <si>
    <t>Puce Moose</t>
  </si>
  <si>
    <t>MrAndrewJ</t>
  </si>
  <si>
    <t>IHateDRM</t>
  </si>
  <si>
    <t>BadKen</t>
  </si>
  <si>
    <t>Quintin_Stone</t>
  </si>
  <si>
    <t>JohnKillo</t>
  </si>
  <si>
    <t>Certis</t>
  </si>
  <si>
    <t>Demiurge</t>
  </si>
  <si>
    <t>Ravenlock</t>
  </si>
  <si>
    <t>gravity</t>
  </si>
  <si>
    <t>Zaque</t>
  </si>
  <si>
    <t>Paralax Abstraction</t>
  </si>
  <si>
    <t>babakotia</t>
  </si>
  <si>
    <t>CptDomano</t>
  </si>
  <si>
    <t>Cobble</t>
  </si>
  <si>
    <t>spider_j</t>
  </si>
  <si>
    <t>TAZ89</t>
  </si>
  <si>
    <t>kincher</t>
  </si>
  <si>
    <t>Taharka</t>
  </si>
  <si>
    <t>Parallelteeth</t>
  </si>
  <si>
    <t>Rivers</t>
  </si>
  <si>
    <t>Stele</t>
  </si>
  <si>
    <t>Stilgar Black</t>
  </si>
  <si>
    <t>Tscott</t>
  </si>
  <si>
    <t>Furtivespy</t>
  </si>
  <si>
    <t>jonfentyler</t>
  </si>
  <si>
    <t>LeapingGnome</t>
  </si>
  <si>
    <t>clever id</t>
  </si>
  <si>
    <t>WolverineJon</t>
  </si>
  <si>
    <t>Assassin's Creed 3</t>
  </si>
  <si>
    <t>Assassin's Creed 3: Liberation</t>
  </si>
  <si>
    <t>Cave Story</t>
  </si>
  <si>
    <t>Civilization V/Gods and Kings</t>
  </si>
  <si>
    <t>Cook, Serve, Delicious</t>
  </si>
  <si>
    <t>Crusader Kings 2</t>
  </si>
  <si>
    <t>Darkness 2</t>
  </si>
  <si>
    <t>Dishonored</t>
  </si>
  <si>
    <t>DOTA2</t>
  </si>
  <si>
    <t>Dragon Age II</t>
  </si>
  <si>
    <t>Dragon's Dogma</t>
  </si>
  <si>
    <t>Dust: An Elysian Tale</t>
  </si>
  <si>
    <t>Halo: Anniversary</t>
  </si>
  <si>
    <t>LA Noire</t>
  </si>
  <si>
    <t>Last Story</t>
  </si>
  <si>
    <t>Marvel vs Capcom 3</t>
  </si>
  <si>
    <t>Metal Gear Solid 3</t>
  </si>
  <si>
    <t>Penny Arcade 3</t>
  </si>
  <si>
    <t>Skyrim</t>
  </si>
  <si>
    <t>Superbrothers: Sword and Sworcery EP</t>
  </si>
  <si>
    <t>Walking Dead</t>
  </si>
  <si>
    <t>Witcher 2</t>
  </si>
  <si>
    <t>XCOM: Enemy Unknown</t>
  </si>
  <si>
    <t>S0LIDARITY</t>
  </si>
  <si>
    <t>Bonus_Eruptus</t>
  </si>
  <si>
    <t>Feegle</t>
  </si>
  <si>
    <t>sometimesdee</t>
  </si>
  <si>
    <t>psoplayer</t>
  </si>
  <si>
    <t>krev82</t>
  </si>
  <si>
    <t>brokenclavicle</t>
  </si>
  <si>
    <t>DonD</t>
  </si>
  <si>
    <t>PandaEskimo</t>
  </si>
  <si>
    <t>sithload</t>
  </si>
  <si>
    <t>Eldon_of_Azure</t>
  </si>
  <si>
    <t>Nicholaas</t>
  </si>
  <si>
    <t>troubleshot</t>
  </si>
  <si>
    <t>carrotpanic</t>
  </si>
  <si>
    <t>MyBrainHz</t>
  </si>
  <si>
    <t>eberstad</t>
  </si>
  <si>
    <t>Trashie</t>
  </si>
  <si>
    <t>arogan</t>
  </si>
  <si>
    <t>Tetnis</t>
  </si>
  <si>
    <t>kexx</t>
  </si>
  <si>
    <t>Yoyoson</t>
  </si>
  <si>
    <t>bombsfall</t>
  </si>
  <si>
    <t>Fastmav347</t>
  </si>
  <si>
    <t>danopian</t>
  </si>
  <si>
    <t>walterqchocobo</t>
  </si>
  <si>
    <t>erdahs</t>
  </si>
  <si>
    <t>MrDeVil90</t>
  </si>
  <si>
    <t>KillTrash</t>
  </si>
  <si>
    <t>ccessarano</t>
  </si>
  <si>
    <t>EverythingsTentative</t>
  </si>
  <si>
    <t>Mantid</t>
  </si>
  <si>
    <t>ThingumBob</t>
  </si>
  <si>
    <t>Garrcia</t>
  </si>
  <si>
    <t>Kamakazi010654</t>
  </si>
  <si>
    <t>SpacePPoliceman</t>
  </si>
  <si>
    <t>Fseven</t>
  </si>
  <si>
    <t>McChuck</t>
  </si>
  <si>
    <t>Metatron</t>
  </si>
  <si>
    <t>Cronox</t>
  </si>
  <si>
    <t>Spikeout</t>
  </si>
  <si>
    <t>Kosars</t>
  </si>
  <si>
    <t>Le0hart85</t>
  </si>
  <si>
    <t>TheHarpoMarxist</t>
  </si>
  <si>
    <t>bjr225</t>
  </si>
  <si>
    <t>Garden Ninja</t>
  </si>
  <si>
    <t>RnRClown</t>
  </si>
  <si>
    <t>beeporama</t>
  </si>
  <si>
    <t>AndrewA</t>
  </si>
  <si>
    <t>PewPewRobo</t>
  </si>
  <si>
    <t>El-Producto</t>
  </si>
  <si>
    <t>Sonrics</t>
  </si>
  <si>
    <t>Kyekye</t>
  </si>
  <si>
    <t>Speedhuntr</t>
  </si>
  <si>
    <t>cheeba</t>
  </si>
  <si>
    <t>Exzyleph</t>
  </si>
  <si>
    <t>kstress71</t>
  </si>
  <si>
    <t>Roke</t>
  </si>
  <si>
    <t>mwdowns</t>
  </si>
  <si>
    <t>Aus_TBirD</t>
  </si>
  <si>
    <t>Grimmi Meloni</t>
  </si>
  <si>
    <t>ShinGnosis</t>
  </si>
  <si>
    <t>foxua</t>
  </si>
  <si>
    <t>Wr3nch</t>
  </si>
  <si>
    <t>PeterS</t>
  </si>
  <si>
    <t>Fedaykin98</t>
  </si>
  <si>
    <t>Amnesia: Dark Descent</t>
  </si>
  <si>
    <t>Civilization V/Brave New World</t>
  </si>
  <si>
    <t>Crusader Kings II/The Old Gods</t>
  </si>
  <si>
    <t>Deus Ex: Human Revolution/Missing Link</t>
  </si>
  <si>
    <t>Diablo 3</t>
  </si>
  <si>
    <t>Dragon Age Origins</t>
  </si>
  <si>
    <t>Final Fantasy XIII-2</t>
  </si>
  <si>
    <t>Game of Thrones Role-Playing Game</t>
  </si>
  <si>
    <t>Kingdoms of Amalur</t>
  </si>
  <si>
    <t>Legend of Zelda: Ocarina of Time, The</t>
  </si>
  <si>
    <t>Papa and Yo</t>
  </si>
  <si>
    <t>Persona 4 Golden</t>
  </si>
  <si>
    <t>Saints Row 3</t>
  </si>
  <si>
    <t>Stanley Parable, The/Demo</t>
  </si>
  <si>
    <t>Sword of the Stars: The Pit</t>
  </si>
  <si>
    <t>Tales of Graces F</t>
  </si>
  <si>
    <t>Torchlight II</t>
  </si>
  <si>
    <t>farley3k</t>
  </si>
  <si>
    <t>Clusks</t>
  </si>
  <si>
    <t>Zoso1701</t>
  </si>
  <si>
    <t>TheGameguru</t>
  </si>
  <si>
    <t>WizardM0de</t>
  </si>
  <si>
    <t>b12n11w00t</t>
  </si>
  <si>
    <t>plavonica</t>
  </si>
  <si>
    <t>muraii</t>
  </si>
  <si>
    <t>pyxistyx</t>
  </si>
  <si>
    <t>Taylor Wayne</t>
  </si>
  <si>
    <t>scrub</t>
  </si>
  <si>
    <t>Granath</t>
  </si>
  <si>
    <t>PurEvil</t>
  </si>
  <si>
    <t>ChrisLTD</t>
  </si>
  <si>
    <t>Glycerine</t>
  </si>
  <si>
    <t>UpToIsomorphism</t>
  </si>
  <si>
    <t>SocialChameleon</t>
  </si>
  <si>
    <t>Evo</t>
  </si>
  <si>
    <t>Roo</t>
  </si>
  <si>
    <t>Jake2034</t>
  </si>
  <si>
    <t>chooka1</t>
  </si>
  <si>
    <t>cheeze_pavilion</t>
  </si>
  <si>
    <t>Duoae</t>
  </si>
  <si>
    <t>schutter31</t>
  </si>
  <si>
    <t>Mermaidpirate</t>
  </si>
  <si>
    <t>badchicken</t>
  </si>
  <si>
    <t>RooksGambit</t>
  </si>
  <si>
    <t>groovebeat</t>
  </si>
  <si>
    <t>Cathadan</t>
  </si>
  <si>
    <t>Assassin's Creed III/Liberation</t>
  </si>
  <si>
    <t>Binding of Isaac/Wrath of the Lamb/Rebirth</t>
  </si>
  <si>
    <t>Diablo III/Reaper of Souls</t>
  </si>
  <si>
    <t>Shadowrun Returns/DLC</t>
  </si>
  <si>
    <t>Theatrhythm: Final Fantasy/Curtain Call</t>
  </si>
  <si>
    <t>Tomb Raider (2013)</t>
  </si>
  <si>
    <t>World of WarCraft/Expansions</t>
  </si>
  <si>
    <t>Rank</t>
  </si>
  <si>
    <t>Score</t>
  </si>
  <si>
    <t>Average Score</t>
  </si>
  <si>
    <t>Rocket League</t>
  </si>
  <si>
    <t>The Witcher 3: Wild Hunt</t>
  </si>
  <si>
    <t>Fallout 4</t>
  </si>
  <si>
    <t>Bloodborne</t>
  </si>
  <si>
    <t>Metal Gear Solid V: The Phantom Pain</t>
  </si>
  <si>
    <t>Cities: Skylines</t>
  </si>
  <si>
    <t>Life Is Strange</t>
  </si>
  <si>
    <t>Pillars of Eternity</t>
  </si>
  <si>
    <t>Super Mario Maker</t>
  </si>
  <si>
    <t>Her Story</t>
  </si>
  <si>
    <t>Undertale</t>
  </si>
  <si>
    <t>Splatoon</t>
  </si>
  <si>
    <t>Destiny/Destiny: The Taken King</t>
  </si>
  <si>
    <t>Ori and the Blind Forest</t>
  </si>
  <si>
    <t>Tales from the Borderlands</t>
  </si>
  <si>
    <t>Monster Hunter 4 Ultimate</t>
  </si>
  <si>
    <t>Xenoblade Chronicles X</t>
  </si>
  <si>
    <t>Rise of the Tomb Raider</t>
  </si>
  <si>
    <t>SOMA</t>
  </si>
  <si>
    <t>The Beginner's Guide</t>
  </si>
  <si>
    <t>Invisible, Inc.</t>
  </si>
  <si>
    <t>Dark Souls II/Scholar of the First Sin</t>
  </si>
  <si>
    <t>Batman: Arkham Knight</t>
  </si>
  <si>
    <t>Star Wars: Battlefront</t>
  </si>
  <si>
    <t>The Talos Principle</t>
  </si>
  <si>
    <t>Dying Light</t>
  </si>
  <si>
    <t>StarCraft II/Legacy of the Void</t>
  </si>
  <si>
    <t>Elite: Dangerous</t>
  </si>
  <si>
    <t>Tearaway/Tearaway Unfolded</t>
  </si>
  <si>
    <t>Nuclear Throne</t>
  </si>
  <si>
    <t>Just Cause 3</t>
  </si>
  <si>
    <t>Halo 5: Guardians</t>
  </si>
  <si>
    <t>Until Dawn</t>
  </si>
  <si>
    <t>Helldivers</t>
  </si>
  <si>
    <t>The Last of Us/Remastered/Left Behind</t>
  </si>
  <si>
    <t>Assassin's Creed: Syndicate</t>
  </si>
  <si>
    <t>Axiom Verge</t>
  </si>
  <si>
    <t>Yoshi's Wooly World</t>
  </si>
  <si>
    <t>Yo-Kai Watch</t>
  </si>
  <si>
    <t>Divinity: Original Sin</t>
  </si>
  <si>
    <t>Call of Duty: Black Ops III</t>
  </si>
  <si>
    <t>Sunless Sea</t>
  </si>
  <si>
    <t>Star Wars: The Old Republic/Knights of the Fallen Empire</t>
  </si>
  <si>
    <t>Fallout Shelter</t>
  </si>
  <si>
    <t>Grow Home</t>
  </si>
  <si>
    <t>Darkest Dungeon</t>
  </si>
  <si>
    <t>Final Fantasy XIV/Heavensward</t>
  </si>
  <si>
    <t>Etrian Odyssey Untold 2: The Knight Of Fafnir</t>
  </si>
  <si>
    <t>Shadowrun: Dragonfall</t>
  </si>
  <si>
    <t>XCOM: Enemy Unknown/Enemy Within/Long War</t>
  </si>
  <si>
    <t>The Wolf Among Us</t>
  </si>
  <si>
    <t>Code Name S.T.E.A.M.</t>
  </si>
  <si>
    <t>Bioshock Infinite</t>
  </si>
  <si>
    <t>Guild Wars 2/Heart of Thorns</t>
  </si>
  <si>
    <t>Nobunaga's Ambition: Sphere of Influence</t>
  </si>
  <si>
    <t>Mad Max</t>
  </si>
  <si>
    <t>Saint's Row: Gat Out of Hell</t>
  </si>
  <si>
    <t>Rebel Galaxy</t>
  </si>
  <si>
    <t>Infinifactory</t>
  </si>
  <si>
    <t>Plants vs. Zombies: Garden Warfare</t>
  </si>
  <si>
    <t>Dr. Langeskov, The Tiger, and The Terribly Cursed Emerald: A Whirlwind Heist</t>
  </si>
  <si>
    <t>Rainbow Six: Siege</t>
  </si>
  <si>
    <t>Lovers in a Dangerous Spacetime</t>
  </si>
  <si>
    <t>Star Wars: Galaxy of Heroes</t>
  </si>
  <si>
    <t>Massive Chalice</t>
  </si>
  <si>
    <t>Assassin's Creed: Rogue</t>
  </si>
  <si>
    <t>Flame Over</t>
  </si>
  <si>
    <t>Mortal Kombat X</t>
  </si>
  <si>
    <t>You Must Build a Boat</t>
  </si>
  <si>
    <t>Shadowrun: Hong Kong</t>
  </si>
  <si>
    <t>Hotline Miami 2: Wrong Number</t>
  </si>
  <si>
    <t>Assassin’s Creed: Syndicate</t>
  </si>
  <si>
    <t>Metal Gear Solid: Peace Walker</t>
  </si>
  <si>
    <t>The Jackbox Party Pack</t>
  </si>
  <si>
    <t>Downwell</t>
  </si>
  <si>
    <t>Pro Evolution Soccer 2016</t>
  </si>
  <si>
    <t>Disney Infinity 3.0</t>
  </si>
  <si>
    <t>Earthbound</t>
  </si>
  <si>
    <t>Company of Heroes II</t>
  </si>
  <si>
    <t>Kingdom</t>
  </si>
  <si>
    <t>The Unfinished Swan</t>
  </si>
  <si>
    <t>Attila: Total War</t>
  </si>
  <si>
    <t>Forza Motorsport 6</t>
  </si>
  <si>
    <t>Hacknet</t>
  </si>
  <si>
    <t>World of Warships</t>
  </si>
  <si>
    <t>The Walking Dead: Season 2</t>
  </si>
  <si>
    <t>SteamWorld Heist</t>
  </si>
  <si>
    <t>Project Gorgon</t>
  </si>
  <si>
    <t>Elliot Quest</t>
  </si>
  <si>
    <t>DiRT Rally</t>
  </si>
  <si>
    <t>Farming Simulator 2015</t>
  </si>
  <si>
    <t>TIS-100</t>
  </si>
  <si>
    <t>P.T.</t>
  </si>
  <si>
    <t>Dota 2</t>
  </si>
  <si>
    <t>Offworld Trading Company</t>
  </si>
  <si>
    <t>CounterSpy</t>
  </si>
  <si>
    <t>Wolf Among Us</t>
  </si>
  <si>
    <t>Valiant Hearts</t>
  </si>
  <si>
    <t>Android: Netrunner</t>
  </si>
  <si>
    <t>Total War: Attila</t>
  </si>
  <si>
    <t>Final Fantasy VII</t>
  </si>
  <si>
    <t>Resident Evil: Revelations 2</t>
  </si>
  <si>
    <t>Lego Dimensions</t>
  </si>
  <si>
    <t>Hotline Miami Vita</t>
  </si>
  <si>
    <t>Dungeon Boss</t>
  </si>
  <si>
    <t>Metroid Prime</t>
  </si>
  <si>
    <t>Geometry Wars 3: Dimensions Evolved</t>
  </si>
  <si>
    <t>Final Fantasy XII</t>
  </si>
  <si>
    <t>Europa Universalis 4: Common Sense</t>
  </si>
  <si>
    <t>Anno 2205</t>
  </si>
  <si>
    <t>Grey Goo</t>
  </si>
  <si>
    <t>Technobabylon</t>
  </si>
  <si>
    <t>Lara Croft Go</t>
  </si>
  <si>
    <t>Gray Matter</t>
  </si>
  <si>
    <t>Drive Club</t>
  </si>
  <si>
    <t>Guilty Gear Xrd -SIGN-</t>
  </si>
  <si>
    <t>Gravity Ghost</t>
  </si>
  <si>
    <t>Shadows of Mordor</t>
  </si>
  <si>
    <t>Persona 4</t>
  </si>
  <si>
    <t>Legend of Zelda: Majora's Mask 3D</t>
  </si>
  <si>
    <t>Metal Gear Solid</t>
  </si>
  <si>
    <t>Danganronpa: Trigger Happy Havoc</t>
  </si>
  <si>
    <t>Baldur's Gate: Enhanced Edition</t>
  </si>
  <si>
    <t>Total War: Rome II</t>
  </si>
  <si>
    <t>Art Academy</t>
  </si>
  <si>
    <t>TowerFall: Dark World</t>
  </si>
  <si>
    <t>Lyne</t>
  </si>
  <si>
    <t>The Order: 1886</t>
  </si>
  <si>
    <t>Trivia Crack</t>
  </si>
  <si>
    <t>Grand Theft Auto Online</t>
  </si>
  <si>
    <t>Valhalla Hills</t>
  </si>
  <si>
    <t>Planetbase</t>
  </si>
  <si>
    <t>King’s Quest Chapter 1</t>
  </si>
  <si>
    <t>Boxboy</t>
  </si>
  <si>
    <t>Tansistor</t>
  </si>
  <si>
    <t>King's Quest Chapter 1</t>
  </si>
  <si>
    <t>Everybody's Gone to the Rapture</t>
  </si>
  <si>
    <t>Home</t>
  </si>
  <si>
    <t>A Story About My Uncle</t>
  </si>
  <si>
    <t>Freedom Wars</t>
  </si>
  <si>
    <t>Duck Game</t>
  </si>
  <si>
    <t>Big Pharma</t>
  </si>
  <si>
    <t>ARK</t>
  </si>
  <si>
    <t>Arcana Heart 3: LOVE MAX!!!!!!</t>
  </si>
  <si>
    <t>Party Hard</t>
  </si>
  <si>
    <t>Rainbow Moon</t>
  </si>
  <si>
    <t>Guild of Dungeoneering</t>
  </si>
  <si>
    <t>The Fall</t>
  </si>
  <si>
    <t>Gems of War</t>
  </si>
  <si>
    <t>Order of Battle: Pacific</t>
  </si>
  <si>
    <t>Rule the Waves</t>
  </si>
  <si>
    <t>Xenoblade Chronicles 3D</t>
  </si>
  <si>
    <t>Gwent</t>
  </si>
  <si>
    <t>Banjo Kazooie</t>
  </si>
  <si>
    <t>Runbow</t>
  </si>
  <si>
    <t>The Book of Unwritten Tales</t>
  </si>
  <si>
    <t>The Sims: Medieval</t>
  </si>
  <si>
    <t>Toren</t>
  </si>
  <si>
    <t>Fast Racing NEO</t>
  </si>
  <si>
    <t>Yoshi’s Wooly World</t>
  </si>
  <si>
    <t>Persona 4: Dancing All Night</t>
  </si>
  <si>
    <t>Energy Balance</t>
  </si>
  <si>
    <t>Hatoful Boyfriend</t>
  </si>
  <si>
    <t>Shin Megami Tensei 4</t>
  </si>
  <si>
    <t>Pneuma: Breath of Life</t>
  </si>
  <si>
    <t>Armello</t>
  </si>
  <si>
    <t>Godzilla</t>
  </si>
  <si>
    <t>Reassembly</t>
  </si>
  <si>
    <t>Persona Q</t>
  </si>
  <si>
    <t>NBA2K15</t>
  </si>
  <si>
    <t>Star Wars: Uprising</t>
  </si>
  <si>
    <t>Volume</t>
  </si>
  <si>
    <t>FRACT OSC</t>
  </si>
  <si>
    <t>The Evil Within</t>
  </si>
  <si>
    <t>Thea The Awakening</t>
  </si>
  <si>
    <t>Monter Hunter 4 Ultimate</t>
  </si>
  <si>
    <t>Might and Magic VII: For Blood and Honor</t>
  </si>
  <si>
    <t>Guilty Gear Xrd</t>
  </si>
  <si>
    <t>Watch_Dogs</t>
  </si>
  <si>
    <t>Half Life 2</t>
  </si>
  <si>
    <t>Chroma Squad</t>
  </si>
  <si>
    <t>The Bureau: XCOM Declassified</t>
  </si>
  <si>
    <t>The Legend of Zelda: Tri Force Heroes</t>
  </si>
  <si>
    <t>Besiege</t>
  </si>
  <si>
    <t>Transformers: Devastation</t>
  </si>
  <si>
    <t>Gunman Clive</t>
  </si>
  <si>
    <t>To The Moon</t>
  </si>
  <si>
    <t>We Know The Devil</t>
  </si>
  <si>
    <t>Rare Replay</t>
  </si>
  <si>
    <t>Keep Talking and No one explodes</t>
  </si>
  <si>
    <t>Star Wars Knights of the Old Republic</t>
  </si>
  <si>
    <t>Skiing Yeti Mountain</t>
  </si>
  <si>
    <t>Twenty</t>
  </si>
  <si>
    <t>Darklands</t>
  </si>
  <si>
    <t>Indiana Jones and the Fate of Atlantis</t>
  </si>
  <si>
    <t>Yakuza 5</t>
  </si>
  <si>
    <t>Magic Duels</t>
  </si>
  <si>
    <t>The Witcher 2</t>
  </si>
  <si>
    <t>Project: Gorgon</t>
  </si>
  <si>
    <t>Magicka 2</t>
  </si>
  <si>
    <t>Trine 2: Complete Story</t>
  </si>
  <si>
    <t>LBX</t>
  </si>
  <si>
    <t>Warhammer Invasion: Deathwatch</t>
  </si>
  <si>
    <t>Project Cars</t>
  </si>
  <si>
    <t>Overlord II</t>
  </si>
  <si>
    <t>Final Fantasy Record Keeper</t>
  </si>
  <si>
    <t>Metroid Prime 3</t>
  </si>
  <si>
    <t>Football Managers 2015</t>
  </si>
  <si>
    <t>Galak-Z</t>
  </si>
  <si>
    <t>Civilization: Beyond Earth: Rising Tide</t>
  </si>
  <si>
    <t>Hexcells Infinite/SquaresCells</t>
  </si>
  <si>
    <t>Steamworld Dig</t>
  </si>
  <si>
    <t>Soul Sacrifice Delta</t>
  </si>
  <si>
    <t>Lumino City</t>
  </si>
  <si>
    <t>GRID Autosport</t>
  </si>
  <si>
    <t>Mini Metro</t>
  </si>
  <si>
    <t>Prelogate</t>
  </si>
  <si>
    <t>Borderlands: The Pre-Sequel</t>
  </si>
  <si>
    <t>Lords of the Fallen</t>
  </si>
  <si>
    <t>Super Time Force Ultra</t>
  </si>
  <si>
    <t>Galactic Keep</t>
  </si>
  <si>
    <t>Uncharted</t>
  </si>
  <si>
    <t>Submerged</t>
  </si>
  <si>
    <t>Seduce Me the Otome</t>
  </si>
  <si>
    <t>Expeditions: Conquistador</t>
  </si>
  <si>
    <t>Disgaea 5</t>
  </si>
  <si>
    <t>The Elder Scrolls Online</t>
  </si>
  <si>
    <t>Jack box collection 1 and 2</t>
  </si>
  <si>
    <t>Wolfenstein: The Old Blood</t>
  </si>
  <si>
    <t>Game of Thrones The Role Playing Game</t>
  </si>
  <si>
    <t>Dominion</t>
  </si>
  <si>
    <t>Hitman Sniper</t>
  </si>
  <si>
    <t>Vietnam '65</t>
  </si>
  <si>
    <t>Satellite Reign</t>
  </si>
  <si>
    <t>Ninja Pizza Girl</t>
  </si>
  <si>
    <t>Style Savvy Trendsetters</t>
  </si>
  <si>
    <t>Fatal Frame: Maiden of Black Water</t>
  </si>
  <si>
    <t>Rome 2: Total War</t>
  </si>
  <si>
    <t>Amnesia: Memories</t>
  </si>
  <si>
    <t>Jackbox Party Pack</t>
  </si>
  <si>
    <t>Rule of Rose</t>
  </si>
  <si>
    <t>Affordable Space Adventures</t>
  </si>
  <si>
    <t>NEON STRUCT</t>
  </si>
  <si>
    <t>The Marvellous Miss Take</t>
  </si>
  <si>
    <t>Tales of Borderlands</t>
  </si>
  <si>
    <t>Omega Quintet</t>
  </si>
  <si>
    <t>Bionic Commando Rearmed</t>
  </si>
  <si>
    <t>Warhammer: Vermintide</t>
  </si>
  <si>
    <t>Assassin's Creed: Black Flag</t>
  </si>
  <si>
    <t>Blackbay Asylum</t>
  </si>
  <si>
    <t>Etrian Odyssey III</t>
  </si>
  <si>
    <t>Citizens of Earth</t>
  </si>
  <si>
    <t>The Age of Decadence</t>
  </si>
  <si>
    <t>XCX</t>
  </si>
  <si>
    <t>Card Crawl</t>
  </si>
  <si>
    <t>Resogun: Defenders</t>
  </si>
  <si>
    <t>Pokemon Shuffle</t>
  </si>
  <si>
    <t>God of War III Remastered</t>
  </si>
  <si>
    <t>Guitar Hero Live</t>
  </si>
  <si>
    <t>Game of Thrones (Telltale)</t>
  </si>
  <si>
    <t>Hegemony III: Clash of the Ancients</t>
  </si>
  <si>
    <t>Star Wars Battlefront</t>
  </si>
  <si>
    <t>Assassin's Creed: Freedom Cry</t>
  </si>
  <si>
    <t>Puzzle And Dragons: Super Mario Edition</t>
  </si>
  <si>
    <t>Shovel Knight: Plague of Shadows</t>
  </si>
  <si>
    <t>Battleblock Theater</t>
  </si>
  <si>
    <t>Pay Day 2</t>
  </si>
  <si>
    <t>Tell Tale's Game of Thrones</t>
  </si>
  <si>
    <t>One Piece: Pirate Warriors 3</t>
  </si>
  <si>
    <t>Serpent In The Staglands</t>
  </si>
  <si>
    <t>Disgaea D2: A Brighter Darkness</t>
  </si>
  <si>
    <t>Eye of the Beholder</t>
  </si>
  <si>
    <t>Lone Survivor: Director's Cut</t>
  </si>
  <si>
    <t>Squad</t>
  </si>
  <si>
    <t>The Walking Dead: 400 Days</t>
  </si>
  <si>
    <t>Dreamfall Chapters</t>
  </si>
  <si>
    <t>Templar Battleforce</t>
  </si>
  <si>
    <t>The Blackwell Legacy</t>
  </si>
  <si>
    <t>Neko Atsume</t>
  </si>
  <si>
    <t>Rise of Nations</t>
  </si>
  <si>
    <t>Wonderful 101</t>
  </si>
  <si>
    <t>The Swapper</t>
  </si>
  <si>
    <t>Hyperdimension Neptunia Re;Birth1</t>
  </si>
  <si>
    <t>Grim Fandango: Remastered</t>
  </si>
  <si>
    <t>Stretchmo</t>
  </si>
  <si>
    <t>Grim Dawn</t>
  </si>
  <si>
    <t>The Misadventures of Tron Bonne</t>
  </si>
  <si>
    <t>Assassin's Creed: Unity</t>
  </si>
  <si>
    <t>The Yawhg</t>
  </si>
  <si>
    <t>I Am Bread</t>
  </si>
  <si>
    <t>Shooty Skies</t>
  </si>
  <si>
    <t>Thea: The Awakening</t>
  </si>
  <si>
    <t>Game of Thrones</t>
  </si>
  <si>
    <t>Shadow of the Colossus</t>
  </si>
  <si>
    <t>Apotheon</t>
  </si>
  <si>
    <t>Flywrench</t>
  </si>
  <si>
    <t>Rock Band 4</t>
  </si>
  <si>
    <t>Assault Android Cactus</t>
  </si>
  <si>
    <t>Amazing Princess Sarah</t>
  </si>
  <si>
    <t>Crimsonland</t>
  </si>
  <si>
    <t>Sly Collection</t>
  </si>
  <si>
    <t>One Way Heroics</t>
  </si>
  <si>
    <t>Thomas was alone</t>
  </si>
  <si>
    <t>Evolve</t>
  </si>
  <si>
    <t>Animal Crossing: Happy Home Designer</t>
  </si>
  <si>
    <t>Warhammer: End Times - Vermintide</t>
  </si>
  <si>
    <t>Mirror's Edge</t>
  </si>
  <si>
    <t>Spintires</t>
  </si>
  <si>
    <t>Command: Modern Air/Naval Operations</t>
  </si>
  <si>
    <t>Disney Infinity</t>
  </si>
  <si>
    <t>OlliOlli 2</t>
  </si>
  <si>
    <t>The Legend of Legacy</t>
  </si>
  <si>
    <t>Xeodrifter</t>
  </si>
  <si>
    <t>Door Kickers</t>
  </si>
  <si>
    <t>The Room III</t>
  </si>
  <si>
    <t>Animal Gods</t>
  </si>
  <si>
    <t>1 Finger Death Punch</t>
  </si>
  <si>
    <t>Knight Squad</t>
  </si>
  <si>
    <t>Circuits</t>
  </si>
  <si>
    <t>Sword Art Online</t>
  </si>
  <si>
    <t>Survarium</t>
  </si>
  <si>
    <t>Etrian Mystery Dungeon</t>
  </si>
  <si>
    <t>Infested Planet</t>
  </si>
  <si>
    <t>Sly Cooper: Thieves in Time</t>
  </si>
  <si>
    <t>A Beginner’s Guide</t>
  </si>
  <si>
    <t>Eldritch</t>
  </si>
  <si>
    <t>Titan Souls</t>
  </si>
  <si>
    <t>Ironcast</t>
  </si>
  <si>
    <t>The Curious Expedition</t>
  </si>
  <si>
    <t>Age of Wonders III</t>
  </si>
  <si>
    <t>Castlevania: Lords of Shadow 2</t>
  </si>
  <si>
    <t>Neon Struct</t>
  </si>
  <si>
    <t>The Bridge</t>
  </si>
  <si>
    <t>Steven Universe: Attack The Light</t>
  </si>
  <si>
    <t>Game &amp; Wario</t>
  </si>
  <si>
    <t>Data points wanted for games</t>
  </si>
  <si>
    <t>Year released</t>
  </si>
  <si>
    <t>Year of DLC, if applicable</t>
  </si>
  <si>
    <t>Publisher</t>
  </si>
  <si>
    <t>Genre(s)</t>
  </si>
  <si>
    <t>Civilization: Beyond Earth / Rising Tide</t>
  </si>
  <si>
    <t>Dark Souls 2 / Scholar of the First Sin</t>
  </si>
  <si>
    <t>Forza 4</t>
  </si>
  <si>
    <t>Series / Standalone</t>
  </si>
  <si>
    <t>Trine 2 / Complete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</si>
</sst>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2" borderId="1" xfId="0" applyNumberFormat="1" applyFill="1" applyBorder="1" applyAlignment="1">
      <alignment horizontal="center"/>
    </xf>
    <xf numFmtId="0" fontId="1" fillId="0" borderId="1" xfId="0" applyNumberFormat="1" applyFont="1" applyFill="1" applyBorder="1"/>
    <xf numFmtId="0" fontId="0" fillId="0" borderId="0" xfId="0" applyNumberFormat="1"/>
    <xf numFmtId="0" fontId="0" fillId="0" borderId="5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4" fillId="0" borderId="0" xfId="0" applyFont="1" applyAlignment="1">
      <alignment vertical="center" wrapText="1"/>
    </xf>
    <xf numFmtId="0" fontId="0" fillId="6" borderId="1" xfId="0" applyFill="1" applyBorder="1"/>
    <xf numFmtId="0" fontId="1" fillId="6" borderId="1" xfId="0" applyFont="1" applyFill="1" applyBorder="1"/>
    <xf numFmtId="0" fontId="0" fillId="0" borderId="0" xfId="0" applyBorder="1" applyAlignment="1">
      <alignment horizontal="center"/>
    </xf>
    <xf numFmtId="0" fontId="0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NumberFormat="1" applyFont="1" applyFill="1" applyBorder="1"/>
    <xf numFmtId="0" fontId="4" fillId="6" borderId="1" xfId="0" applyFont="1" applyFill="1" applyBorder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/>
    <xf numFmtId="0" fontId="1" fillId="6" borderId="1" xfId="0" applyNumberFormat="1" applyFont="1" applyFill="1" applyBorder="1"/>
    <xf numFmtId="0" fontId="0" fillId="6" borderId="0" xfId="0" applyFill="1" applyBorder="1"/>
    <xf numFmtId="0" fontId="1" fillId="6" borderId="0" xfId="0" applyFont="1" applyFill="1" applyBorder="1"/>
    <xf numFmtId="0" fontId="1" fillId="6" borderId="0" xfId="0" applyNumberFormat="1" applyFont="1" applyFill="1" applyBorder="1"/>
  </cellXfs>
  <cellStyles count="273">
    <cellStyle name="Followed Hyperlink" xfId="4" builtinId="9" hidden="1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3" builtinId="8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defaultColWidth="8.85546875" defaultRowHeight="15" x14ac:dyDescent="0.25"/>
  <cols>
    <col min="1" max="1" width="45.42578125" customWidth="1"/>
    <col min="2" max="4" width="19" style="16" customWidth="1"/>
    <col min="5" max="7" width="17.140625" customWidth="1"/>
    <col min="8" max="8" width="17.28515625" customWidth="1"/>
    <col min="9" max="13" width="16.42578125" customWidth="1"/>
    <col min="14" max="20" width="17.42578125" customWidth="1"/>
  </cols>
  <sheetData>
    <row r="1" spans="1:20" x14ac:dyDescent="0.25">
      <c r="B1" s="18" t="s">
        <v>0</v>
      </c>
      <c r="C1" s="18"/>
      <c r="D1" s="18"/>
      <c r="E1" s="17">
        <v>2011</v>
      </c>
      <c r="F1" s="17"/>
      <c r="G1" s="17"/>
      <c r="H1" s="17">
        <v>2012</v>
      </c>
      <c r="I1" s="17"/>
      <c r="J1" s="17"/>
      <c r="K1" s="17">
        <v>2013</v>
      </c>
      <c r="L1" s="17"/>
      <c r="M1" s="17"/>
      <c r="N1" s="17">
        <v>2014</v>
      </c>
      <c r="O1" s="17"/>
      <c r="P1" s="17"/>
      <c r="Q1" s="28">
        <v>2015</v>
      </c>
      <c r="R1" s="28"/>
      <c r="S1" s="28"/>
      <c r="T1" s="28"/>
    </row>
    <row r="2" spans="1:20" x14ac:dyDescent="0.25">
      <c r="A2" s="2" t="s">
        <v>1</v>
      </c>
      <c r="B2" s="14" t="s">
        <v>2</v>
      </c>
      <c r="C2" s="14" t="s">
        <v>3</v>
      </c>
      <c r="D2" s="14" t="s">
        <v>4</v>
      </c>
      <c r="E2" s="2" t="s">
        <v>2</v>
      </c>
      <c r="F2" s="2" t="s">
        <v>3</v>
      </c>
      <c r="G2" s="2" t="s">
        <v>4</v>
      </c>
      <c r="H2" s="2" t="s">
        <v>2</v>
      </c>
      <c r="I2" s="2" t="s">
        <v>3</v>
      </c>
      <c r="J2" s="2" t="s">
        <v>4</v>
      </c>
      <c r="K2" s="2" t="s">
        <v>2</v>
      </c>
      <c r="L2" s="2" t="s">
        <v>3</v>
      </c>
      <c r="M2" s="2" t="s">
        <v>4</v>
      </c>
      <c r="N2" s="2" t="s">
        <v>2</v>
      </c>
      <c r="O2" s="2" t="s">
        <v>3</v>
      </c>
      <c r="P2" s="2" t="s">
        <v>4</v>
      </c>
      <c r="Q2" s="2" t="s">
        <v>2</v>
      </c>
      <c r="R2" s="2" t="s">
        <v>3</v>
      </c>
      <c r="S2" s="2" t="s">
        <v>4</v>
      </c>
      <c r="T2" s="2" t="s">
        <v>1334</v>
      </c>
    </row>
    <row r="3" spans="1:20" x14ac:dyDescent="0.25">
      <c r="A3" s="6">
        <v>140</v>
      </c>
      <c r="B3" s="15">
        <f>E3+H3+K3+N3</f>
        <v>7</v>
      </c>
      <c r="C3" s="15">
        <f>F3+I3+J3+O3</f>
        <v>1</v>
      </c>
      <c r="D3" s="15">
        <f>G3+J3+M3+P3</f>
        <v>0</v>
      </c>
      <c r="E3" s="3"/>
      <c r="F3" s="3"/>
      <c r="G3" s="3"/>
      <c r="N3">
        <f>'2014'!B3</f>
        <v>7</v>
      </c>
      <c r="O3">
        <f>'2014'!C3</f>
        <v>1</v>
      </c>
      <c r="P3">
        <f>'2014'!D3</f>
        <v>0</v>
      </c>
    </row>
    <row r="4" spans="1:20" x14ac:dyDescent="0.25">
      <c r="A4" s="11">
        <v>999</v>
      </c>
      <c r="B4" s="15">
        <f>E4+H4+K4+N4</f>
        <v>6</v>
      </c>
      <c r="C4" s="15">
        <f>F4+I4+J4+O4</f>
        <v>1</v>
      </c>
      <c r="D4" s="15">
        <f>G4+J4+M4+P4</f>
        <v>0</v>
      </c>
      <c r="E4" s="3"/>
      <c r="F4" s="3"/>
      <c r="G4" s="3"/>
      <c r="H4" s="13">
        <f>'2012'!B3</f>
        <v>6</v>
      </c>
      <c r="I4" s="13">
        <f>'2012'!C3</f>
        <v>1</v>
      </c>
      <c r="J4" s="13">
        <f>'2012'!D3</f>
        <v>0</v>
      </c>
    </row>
    <row r="5" spans="1:20" x14ac:dyDescent="0.25">
      <c r="A5" s="3" t="s">
        <v>1651</v>
      </c>
      <c r="B5" s="30"/>
      <c r="C5" s="30"/>
      <c r="D5" s="30"/>
      <c r="E5" s="30"/>
      <c r="F5" s="30"/>
      <c r="G5" s="30"/>
      <c r="H5" s="25"/>
      <c r="I5" s="25"/>
      <c r="J5" s="25"/>
      <c r="K5" s="25"/>
      <c r="L5" s="25"/>
      <c r="M5" s="25"/>
      <c r="N5" s="25"/>
      <c r="O5" s="25"/>
      <c r="P5" s="25"/>
      <c r="Q5" s="29">
        <v>1</v>
      </c>
      <c r="R5" s="29">
        <v>1</v>
      </c>
      <c r="S5" s="29">
        <v>0</v>
      </c>
      <c r="T5" s="29">
        <v>1</v>
      </c>
    </row>
    <row r="6" spans="1:20" x14ac:dyDescent="0.25">
      <c r="A6" s="10" t="s">
        <v>653</v>
      </c>
      <c r="B6" s="15">
        <f>E6+H6+K6+N6</f>
        <v>1</v>
      </c>
      <c r="C6" s="15">
        <f>F6+I6+J6+O6</f>
        <v>1</v>
      </c>
      <c r="D6" s="15">
        <f>G6+J6+M6+P6</f>
        <v>0</v>
      </c>
      <c r="E6" s="3"/>
      <c r="F6" s="3"/>
      <c r="G6" s="3"/>
      <c r="H6" s="13">
        <f>'2012'!B4</f>
        <v>1</v>
      </c>
      <c r="I6" s="13">
        <f>'2012'!C4</f>
        <v>1</v>
      </c>
      <c r="J6" s="13">
        <f>'2012'!D4</f>
        <v>0</v>
      </c>
    </row>
    <row r="7" spans="1:20" x14ac:dyDescent="0.25">
      <c r="A7" s="6" t="s">
        <v>129</v>
      </c>
      <c r="B7" s="15">
        <f>E7+H7+K7+N7</f>
        <v>35</v>
      </c>
      <c r="C7" s="15">
        <f>F7+I7+J7+O7</f>
        <v>7</v>
      </c>
      <c r="D7" s="15">
        <f>G7+J7+M7+P7</f>
        <v>0</v>
      </c>
      <c r="E7" s="3"/>
      <c r="F7" s="3"/>
      <c r="G7" s="3"/>
      <c r="H7" s="13">
        <f>'2012'!B5</f>
        <v>32</v>
      </c>
      <c r="I7" s="13">
        <f>'2012'!C5</f>
        <v>7</v>
      </c>
      <c r="J7" s="13">
        <f>'2012'!D5</f>
        <v>0</v>
      </c>
      <c r="K7">
        <f>'2013'!B3</f>
        <v>3</v>
      </c>
      <c r="L7">
        <f>'2013'!C3</f>
        <v>2</v>
      </c>
      <c r="M7">
        <f>'2013'!D3</f>
        <v>0</v>
      </c>
    </row>
    <row r="8" spans="1:20" x14ac:dyDescent="0.25">
      <c r="A8" s="3" t="s">
        <v>430</v>
      </c>
      <c r="B8" s="15">
        <f>E8+H8+K8+N8</f>
        <v>6</v>
      </c>
      <c r="C8" s="15">
        <f>F8+I8+J8+O8</f>
        <v>1</v>
      </c>
      <c r="D8" s="15">
        <f>G8+J8+M8+P8</f>
        <v>0</v>
      </c>
      <c r="E8" s="3">
        <f>'2011'!B3</f>
        <v>6</v>
      </c>
      <c r="F8" s="3">
        <f>'2011'!C3</f>
        <v>1</v>
      </c>
      <c r="G8" s="3">
        <f>'2011'!D3</f>
        <v>0</v>
      </c>
    </row>
    <row r="9" spans="1:20" x14ac:dyDescent="0.25">
      <c r="A9" s="3" t="s">
        <v>559</v>
      </c>
      <c r="B9" s="15">
        <f>E9+H9+K9+N9</f>
        <v>3</v>
      </c>
      <c r="C9" s="15">
        <f>F9+I9+J9+O9</f>
        <v>0</v>
      </c>
      <c r="D9" s="15">
        <f>G9+J9+M9+P9</f>
        <v>0</v>
      </c>
      <c r="E9" s="3"/>
      <c r="F9" s="3"/>
      <c r="G9" s="3"/>
      <c r="K9">
        <f>'2013'!B4</f>
        <v>3</v>
      </c>
      <c r="L9">
        <f>'2013'!C4</f>
        <v>1</v>
      </c>
      <c r="M9">
        <f>'2013'!D4</f>
        <v>0</v>
      </c>
    </row>
    <row r="10" spans="1:20" x14ac:dyDescent="0.25">
      <c r="A10" s="3" t="s">
        <v>707</v>
      </c>
      <c r="B10" s="15">
        <f>E10+H10+K10+N10</f>
        <v>5</v>
      </c>
      <c r="C10" s="15">
        <f>F10+I10+J10+O10</f>
        <v>1</v>
      </c>
      <c r="D10" s="15">
        <f>G10+J10+M10+P10</f>
        <v>0</v>
      </c>
      <c r="E10" s="3"/>
      <c r="F10" s="3"/>
      <c r="G10" s="3"/>
      <c r="N10">
        <f>'2014'!B4</f>
        <v>5</v>
      </c>
      <c r="O10">
        <f>'2014'!C4</f>
        <v>1</v>
      </c>
      <c r="P10">
        <f>'2014'!D4</f>
        <v>0</v>
      </c>
    </row>
    <row r="11" spans="1:20" x14ac:dyDescent="0.25">
      <c r="A11" s="3" t="s">
        <v>708</v>
      </c>
      <c r="B11" s="15">
        <f>E11+H11+K11+N11</f>
        <v>14</v>
      </c>
      <c r="C11" s="15">
        <f>F11+I11+J11+O11</f>
        <v>3</v>
      </c>
      <c r="D11" s="15">
        <f>G11+J11+M11+P11</f>
        <v>0</v>
      </c>
      <c r="E11" s="3"/>
      <c r="F11" s="3"/>
      <c r="G11" s="3"/>
      <c r="H11" s="12"/>
      <c r="I11" s="12"/>
      <c r="J11" s="12"/>
      <c r="N11">
        <f>'2014'!B5</f>
        <v>14</v>
      </c>
      <c r="O11">
        <f>'2014'!C5</f>
        <v>3</v>
      </c>
      <c r="P11">
        <f>'2014'!D5</f>
        <v>0</v>
      </c>
      <c r="Q11" s="29">
        <v>10</v>
      </c>
      <c r="R11" s="29">
        <v>2</v>
      </c>
      <c r="S11" s="29">
        <v>0</v>
      </c>
      <c r="T11" s="29">
        <v>5</v>
      </c>
    </row>
    <row r="12" spans="1:20" x14ac:dyDescent="0.25">
      <c r="A12" s="3" t="s">
        <v>305</v>
      </c>
      <c r="B12" s="15">
        <f>E12+H12+K12+N12</f>
        <v>9</v>
      </c>
      <c r="C12" s="15">
        <f>F12+I12+J12+O12</f>
        <v>0</v>
      </c>
      <c r="D12" s="15">
        <f>G12+J12+M12+P12</f>
        <v>0</v>
      </c>
      <c r="E12" s="3"/>
      <c r="F12" s="3"/>
      <c r="G12" s="3"/>
      <c r="H12" s="12"/>
      <c r="I12" s="12"/>
      <c r="J12" s="12"/>
      <c r="K12">
        <f>'2013'!B5</f>
        <v>9</v>
      </c>
      <c r="L12">
        <f>'2013'!C5</f>
        <v>1</v>
      </c>
      <c r="M12">
        <f>'2013'!D5</f>
        <v>0</v>
      </c>
    </row>
    <row r="13" spans="1:20" x14ac:dyDescent="0.25">
      <c r="A13" s="3" t="s">
        <v>560</v>
      </c>
      <c r="B13" s="15">
        <f>E13+H13+K13+N13</f>
        <v>3</v>
      </c>
      <c r="C13" s="15">
        <f>F13+I13+J13+O13</f>
        <v>1</v>
      </c>
      <c r="D13" s="15">
        <f>G13+J13+M13+P13</f>
        <v>0</v>
      </c>
      <c r="E13" s="3">
        <f>'2011'!B4</f>
        <v>3</v>
      </c>
      <c r="F13" s="3">
        <f>'2011'!C4</f>
        <v>1</v>
      </c>
      <c r="G13" s="3">
        <f>'2011'!D4</f>
        <v>0</v>
      </c>
    </row>
    <row r="14" spans="1:20" x14ac:dyDescent="0.25">
      <c r="A14" s="3" t="s">
        <v>1659</v>
      </c>
      <c r="B14" s="30"/>
      <c r="C14" s="30"/>
      <c r="D14" s="30"/>
      <c r="E14" s="30"/>
      <c r="F14" s="30"/>
      <c r="G14" s="30"/>
      <c r="H14" s="25"/>
      <c r="I14" s="25"/>
      <c r="J14" s="25"/>
      <c r="K14" s="25"/>
      <c r="L14" s="25"/>
      <c r="M14" s="25"/>
      <c r="N14" s="25"/>
      <c r="O14" s="25"/>
      <c r="P14" s="25"/>
      <c r="Q14" s="29">
        <v>1</v>
      </c>
      <c r="R14" s="29">
        <v>1</v>
      </c>
      <c r="S14" s="29">
        <v>0</v>
      </c>
      <c r="T14" s="29">
        <v>1</v>
      </c>
    </row>
    <row r="15" spans="1:20" x14ac:dyDescent="0.25">
      <c r="A15" s="3" t="s">
        <v>1473</v>
      </c>
      <c r="B15" s="30"/>
      <c r="C15" s="30"/>
      <c r="D15" s="30"/>
      <c r="E15" s="30"/>
      <c r="F15" s="30"/>
      <c r="G15" s="30"/>
      <c r="H15" s="25"/>
      <c r="I15" s="25"/>
      <c r="J15" s="25"/>
      <c r="K15" s="25"/>
      <c r="L15" s="25"/>
      <c r="M15" s="25"/>
      <c r="N15" s="25"/>
      <c r="O15" s="25"/>
      <c r="P15" s="25"/>
      <c r="Q15" s="29">
        <v>8</v>
      </c>
      <c r="R15" s="29">
        <v>1</v>
      </c>
      <c r="S15" s="29">
        <v>0</v>
      </c>
      <c r="T15" s="29">
        <v>8</v>
      </c>
    </row>
    <row r="16" spans="1:20" x14ac:dyDescent="0.25">
      <c r="A16" s="3" t="s">
        <v>561</v>
      </c>
      <c r="B16" s="15">
        <f>E16+H16+K16+N16</f>
        <v>3</v>
      </c>
      <c r="C16" s="15">
        <f>F16+I16+J16+O16</f>
        <v>0</v>
      </c>
      <c r="D16" s="15">
        <f>G16+J16+M16+P16</f>
        <v>0</v>
      </c>
      <c r="E16" s="3"/>
      <c r="F16" s="3"/>
      <c r="G16" s="3"/>
      <c r="K16">
        <f>'2013'!B6</f>
        <v>3</v>
      </c>
      <c r="L16">
        <f>'2013'!C6</f>
        <v>1</v>
      </c>
      <c r="M16">
        <f>'2013'!D6</f>
        <v>0</v>
      </c>
    </row>
    <row r="17" spans="1:20" x14ac:dyDescent="0.25">
      <c r="A17" s="3" t="s">
        <v>709</v>
      </c>
      <c r="B17" s="15">
        <f>E17+H17+K17+N17</f>
        <v>20</v>
      </c>
      <c r="C17" s="15">
        <f>F17+I17+J17+O17</f>
        <v>3</v>
      </c>
      <c r="D17" s="15">
        <f>G17+J17+M17+P17</f>
        <v>0</v>
      </c>
      <c r="E17" s="3"/>
      <c r="F17" s="3"/>
      <c r="G17" s="3"/>
      <c r="H17" s="12"/>
      <c r="I17" s="12"/>
      <c r="J17" s="12"/>
      <c r="N17">
        <f>'2014'!B6</f>
        <v>20</v>
      </c>
      <c r="O17">
        <f>'2014'!C6</f>
        <v>3</v>
      </c>
      <c r="P17">
        <f>'2014'!D6</f>
        <v>0</v>
      </c>
    </row>
    <row r="18" spans="1:20" x14ac:dyDescent="0.25">
      <c r="A18" s="3" t="s">
        <v>306</v>
      </c>
      <c r="B18" s="15">
        <f>E18+H18+K18+N18</f>
        <v>9</v>
      </c>
      <c r="C18" s="15">
        <f>F18+I18+J18+O18</f>
        <v>0</v>
      </c>
      <c r="D18" s="15">
        <f>G18+J18+M18+P18</f>
        <v>0</v>
      </c>
      <c r="E18" s="3"/>
      <c r="F18" s="3"/>
      <c r="G18" s="3"/>
      <c r="H18" s="12"/>
      <c r="I18" s="12"/>
      <c r="J18" s="12"/>
      <c r="K18">
        <f>'2013'!B7</f>
        <v>9</v>
      </c>
      <c r="L18">
        <f>'2013'!C7</f>
        <v>1</v>
      </c>
      <c r="M18">
        <f>'2013'!D7</f>
        <v>0</v>
      </c>
    </row>
    <row r="19" spans="1:20" x14ac:dyDescent="0.25">
      <c r="A19" s="3" t="s">
        <v>598</v>
      </c>
      <c r="B19" s="15">
        <f>E19+H19+K19+N19</f>
        <v>2</v>
      </c>
      <c r="C19" s="15">
        <f>F19+I19+J19+O19</f>
        <v>0</v>
      </c>
      <c r="D19" s="15">
        <f>G19+J19+M19+P19</f>
        <v>0</v>
      </c>
      <c r="E19" s="3"/>
      <c r="F19" s="3"/>
      <c r="G19" s="3"/>
      <c r="K19">
        <f>'2013'!B8</f>
        <v>2</v>
      </c>
      <c r="L19">
        <f>'2013'!C8</f>
        <v>1</v>
      </c>
      <c r="M19">
        <f>'2013'!D8</f>
        <v>0</v>
      </c>
    </row>
    <row r="20" spans="1:20" x14ac:dyDescent="0.25">
      <c r="A20" s="3" t="s">
        <v>1576</v>
      </c>
      <c r="B20" s="30"/>
      <c r="C20" s="30"/>
      <c r="D20" s="30"/>
      <c r="E20" s="30"/>
      <c r="F20" s="30"/>
      <c r="G20" s="30"/>
      <c r="H20" s="25"/>
      <c r="I20" s="25"/>
      <c r="J20" s="25"/>
      <c r="K20" s="25"/>
      <c r="L20" s="25"/>
      <c r="M20" s="25"/>
      <c r="N20" s="25"/>
      <c r="O20" s="25"/>
      <c r="P20" s="25"/>
      <c r="Q20" s="29">
        <v>4</v>
      </c>
      <c r="R20" s="29">
        <v>1</v>
      </c>
      <c r="S20" s="29">
        <v>0</v>
      </c>
      <c r="T20" s="29">
        <v>4</v>
      </c>
    </row>
    <row r="21" spans="1:20" x14ac:dyDescent="0.25">
      <c r="A21" s="3" t="s">
        <v>710</v>
      </c>
      <c r="B21" s="15">
        <f>E21+H21+K21+N21</f>
        <v>1</v>
      </c>
      <c r="C21" s="15">
        <f>F21+I21+J21+O21</f>
        <v>1</v>
      </c>
      <c r="D21" s="15">
        <f>G21+J21+M21+P21</f>
        <v>0</v>
      </c>
      <c r="E21" s="3"/>
      <c r="F21" s="3"/>
      <c r="G21" s="3"/>
      <c r="N21">
        <f>'2014'!B7</f>
        <v>1</v>
      </c>
      <c r="O21">
        <f>'2014'!C7</f>
        <v>1</v>
      </c>
      <c r="P21">
        <f>'2014'!D7</f>
        <v>0</v>
      </c>
    </row>
    <row r="22" spans="1:20" x14ac:dyDescent="0.25">
      <c r="A22" s="3" t="s">
        <v>711</v>
      </c>
      <c r="B22" s="15">
        <f>E22+H22+K22+N22</f>
        <v>12</v>
      </c>
      <c r="C22" s="15">
        <f>F22+I22+J22+O22</f>
        <v>2</v>
      </c>
      <c r="D22" s="15">
        <f>G22+J22+M22+P22</f>
        <v>0</v>
      </c>
      <c r="E22" s="3"/>
      <c r="F22" s="3"/>
      <c r="G22" s="3"/>
      <c r="H22" s="12"/>
      <c r="I22" s="12"/>
      <c r="J22" s="12"/>
      <c r="N22">
        <f>'2014'!B8</f>
        <v>12</v>
      </c>
      <c r="O22">
        <f>'2014'!C8</f>
        <v>2</v>
      </c>
      <c r="P22">
        <f>'2014'!D8</f>
        <v>0</v>
      </c>
      <c r="Q22" s="29">
        <v>1</v>
      </c>
      <c r="R22" s="29">
        <v>1</v>
      </c>
      <c r="S22" s="29">
        <v>0</v>
      </c>
      <c r="T22" s="29">
        <v>1</v>
      </c>
    </row>
    <row r="23" spans="1:20" x14ac:dyDescent="0.25">
      <c r="A23" s="3" t="s">
        <v>143</v>
      </c>
      <c r="B23" s="15">
        <f>E23+H23+K23+N23</f>
        <v>37</v>
      </c>
      <c r="C23" s="15">
        <f>F23+I23+J23+O23</f>
        <v>6</v>
      </c>
      <c r="D23" s="15">
        <f>G23+J23+M23+P23</f>
        <v>2</v>
      </c>
      <c r="E23" s="3">
        <f>'2011'!B5</f>
        <v>10</v>
      </c>
      <c r="F23" s="3">
        <f>'2011'!C5</f>
        <v>1</v>
      </c>
      <c r="G23" s="3">
        <f>'2011'!D5</f>
        <v>1</v>
      </c>
      <c r="H23" s="13">
        <f>'2012'!B6</f>
        <v>20</v>
      </c>
      <c r="I23" s="13">
        <f>'2012'!C6</f>
        <v>3</v>
      </c>
      <c r="J23" s="13">
        <f>'2012'!D6</f>
        <v>1</v>
      </c>
      <c r="N23">
        <f>'2014'!B9</f>
        <v>7</v>
      </c>
      <c r="O23">
        <f>'2014'!C9</f>
        <v>1</v>
      </c>
      <c r="P23">
        <f>'2014'!D9</f>
        <v>0</v>
      </c>
    </row>
    <row r="24" spans="1:20" x14ac:dyDescent="0.25">
      <c r="A24" s="3" t="s">
        <v>185</v>
      </c>
      <c r="B24" s="15">
        <f>E24+H24+K24+N24</f>
        <v>20</v>
      </c>
      <c r="C24" s="15">
        <f>F24+I24+J24+O24</f>
        <v>4</v>
      </c>
      <c r="D24" s="15">
        <f>G24+J24+M24+P24</f>
        <v>0</v>
      </c>
      <c r="E24" s="3">
        <f>'2011'!B6</f>
        <v>11</v>
      </c>
      <c r="F24" s="3">
        <f>'2011'!C6</f>
        <v>3</v>
      </c>
      <c r="G24" s="3">
        <f>'2011'!D6</f>
        <v>0</v>
      </c>
      <c r="H24" s="13">
        <f>'2012'!B7</f>
        <v>9</v>
      </c>
      <c r="I24" s="13">
        <f>'2012'!C7</f>
        <v>1</v>
      </c>
      <c r="J24" s="13">
        <f>'2012'!D7</f>
        <v>0</v>
      </c>
    </row>
    <row r="25" spans="1:20" x14ac:dyDescent="0.25">
      <c r="A25" s="3" t="s">
        <v>712</v>
      </c>
      <c r="B25" s="15">
        <f>E25+H25+K25+N25</f>
        <v>68</v>
      </c>
      <c r="C25" s="15">
        <f>F25+I25+J25+O25</f>
        <v>10</v>
      </c>
      <c r="D25" s="15">
        <f>G25+J25+M25+P25</f>
        <v>1</v>
      </c>
      <c r="E25" s="3"/>
      <c r="F25" s="3"/>
      <c r="G25" s="3"/>
      <c r="N25">
        <f>'2014'!B10</f>
        <v>68</v>
      </c>
      <c r="O25">
        <f>'2014'!C10</f>
        <v>10</v>
      </c>
      <c r="P25">
        <f>'2014'!D10</f>
        <v>1</v>
      </c>
      <c r="Q25" s="29">
        <v>57</v>
      </c>
      <c r="R25" s="29">
        <v>8</v>
      </c>
      <c r="S25" s="29">
        <v>0</v>
      </c>
      <c r="T25" s="29">
        <v>7.1</v>
      </c>
    </row>
    <row r="26" spans="1:20" x14ac:dyDescent="0.25">
      <c r="A26" s="3" t="s">
        <v>146</v>
      </c>
      <c r="B26" s="15">
        <f>E26+H26+K26+N26</f>
        <v>28</v>
      </c>
      <c r="C26" s="15">
        <f>F26+I26+J26+O26</f>
        <v>6</v>
      </c>
      <c r="D26" s="15">
        <f>G26+J26+M26+P26</f>
        <v>0</v>
      </c>
      <c r="E26" s="3">
        <f>'2011'!B7</f>
        <v>13</v>
      </c>
      <c r="F26" s="3">
        <f>'2011'!C7</f>
        <v>3</v>
      </c>
      <c r="G26" s="3">
        <f>'2011'!D7</f>
        <v>0</v>
      </c>
      <c r="H26" s="13">
        <f>'2012'!B8</f>
        <v>15</v>
      </c>
      <c r="I26" s="13">
        <f>'2012'!C8</f>
        <v>3</v>
      </c>
      <c r="J26" s="13">
        <f>'2012'!D8</f>
        <v>0</v>
      </c>
    </row>
    <row r="27" spans="1:20" x14ac:dyDescent="0.25">
      <c r="A27" s="3" t="s">
        <v>1633</v>
      </c>
      <c r="B27" s="30"/>
      <c r="C27" s="30"/>
      <c r="D27" s="30"/>
      <c r="E27" s="30"/>
      <c r="F27" s="30"/>
      <c r="G27" s="30"/>
      <c r="H27" s="25"/>
      <c r="I27" s="25"/>
      <c r="J27" s="25"/>
      <c r="K27" s="25"/>
      <c r="L27" s="25"/>
      <c r="M27" s="25"/>
      <c r="N27" s="25"/>
      <c r="O27" s="25"/>
      <c r="P27" s="25"/>
      <c r="Q27" s="29">
        <v>2</v>
      </c>
      <c r="R27" s="29">
        <v>1</v>
      </c>
      <c r="S27" s="29">
        <v>0</v>
      </c>
      <c r="T27" s="29">
        <v>2</v>
      </c>
    </row>
    <row r="28" spans="1:20" x14ac:dyDescent="0.25">
      <c r="A28" s="3" t="s">
        <v>247</v>
      </c>
      <c r="B28" s="15">
        <f>E28+H28+K28+N28</f>
        <v>17</v>
      </c>
      <c r="C28" s="15">
        <f>F28+I28+J28+O28</f>
        <v>1</v>
      </c>
      <c r="D28" s="15">
        <f>G28+J28+M28+P28</f>
        <v>0</v>
      </c>
      <c r="E28" s="3"/>
      <c r="F28" s="3"/>
      <c r="G28" s="3"/>
      <c r="H28" s="12"/>
      <c r="I28" s="12"/>
      <c r="J28" s="12"/>
      <c r="K28">
        <f>'2013'!B9</f>
        <v>13</v>
      </c>
      <c r="L28">
        <f>'2013'!C9</f>
        <v>3</v>
      </c>
      <c r="M28">
        <f>'2013'!D9</f>
        <v>0</v>
      </c>
      <c r="N28">
        <f>'2014'!B11</f>
        <v>4</v>
      </c>
      <c r="O28">
        <f>'2014'!C11</f>
        <v>1</v>
      </c>
      <c r="P28">
        <f>'2014'!D11</f>
        <v>0</v>
      </c>
    </row>
    <row r="29" spans="1:20" x14ac:dyDescent="0.25">
      <c r="A29" s="3" t="s">
        <v>1573</v>
      </c>
      <c r="B29" s="30"/>
      <c r="C29" s="30"/>
      <c r="D29" s="30"/>
      <c r="E29" s="30"/>
      <c r="F29" s="30"/>
      <c r="G29" s="30"/>
      <c r="H29" s="25"/>
      <c r="I29" s="25"/>
      <c r="J29" s="25"/>
      <c r="K29" s="25"/>
      <c r="L29" s="25"/>
      <c r="M29" s="25"/>
      <c r="N29" s="25"/>
      <c r="O29" s="25"/>
      <c r="P29" s="25"/>
      <c r="Q29" s="29">
        <v>5</v>
      </c>
      <c r="R29" s="29">
        <v>1</v>
      </c>
      <c r="S29" s="29">
        <v>0</v>
      </c>
      <c r="T29" s="29">
        <v>5</v>
      </c>
    </row>
    <row r="30" spans="1:20" x14ac:dyDescent="0.25">
      <c r="A30" s="3" t="s">
        <v>98</v>
      </c>
      <c r="B30" s="15">
        <f>E30+H30+K30+N30</f>
        <v>49</v>
      </c>
      <c r="C30" s="15">
        <f>F30+I30+J30+O30</f>
        <v>8</v>
      </c>
      <c r="D30" s="15">
        <f>G30+J30+M30+P30</f>
        <v>1</v>
      </c>
      <c r="E30" s="3">
        <f>'2011'!B8</f>
        <v>34</v>
      </c>
      <c r="F30" s="3">
        <f>'2011'!C8</f>
        <v>7</v>
      </c>
      <c r="G30" s="3">
        <f>'2011'!D8</f>
        <v>0</v>
      </c>
      <c r="H30" s="13">
        <f>'2012'!B9</f>
        <v>5</v>
      </c>
      <c r="I30" s="13">
        <f>'2012'!C9</f>
        <v>1</v>
      </c>
      <c r="J30" s="13">
        <f>'2012'!D9</f>
        <v>0</v>
      </c>
      <c r="K30">
        <f>'2013'!B10</f>
        <v>10</v>
      </c>
      <c r="L30">
        <f>'2013'!C10</f>
        <v>1</v>
      </c>
      <c r="M30">
        <f>'2013'!D10</f>
        <v>1</v>
      </c>
    </row>
    <row r="31" spans="1:20" x14ac:dyDescent="0.25">
      <c r="A31" s="3" t="s">
        <v>386</v>
      </c>
      <c r="B31" s="15">
        <f>E31+H31+K31+N31</f>
        <v>7</v>
      </c>
      <c r="C31" s="15">
        <f>F31+I31+J31+O31</f>
        <v>0</v>
      </c>
      <c r="D31" s="15">
        <f>G31+J31+M31+P31</f>
        <v>0</v>
      </c>
      <c r="E31" s="3"/>
      <c r="F31" s="3"/>
      <c r="G31" s="3"/>
      <c r="H31" s="12"/>
      <c r="I31" s="12"/>
      <c r="J31" s="12"/>
      <c r="K31">
        <f>'2013'!B11</f>
        <v>7</v>
      </c>
      <c r="L31">
        <f>'2013'!C11</f>
        <v>1</v>
      </c>
      <c r="M31">
        <f>'2013'!D11</f>
        <v>0</v>
      </c>
    </row>
    <row r="32" spans="1:20" x14ac:dyDescent="0.25">
      <c r="A32" s="3" t="s">
        <v>1433</v>
      </c>
      <c r="B32" s="30"/>
      <c r="C32" s="30"/>
      <c r="D32" s="30"/>
      <c r="E32" s="30"/>
      <c r="F32" s="30"/>
      <c r="G32" s="30"/>
      <c r="H32" s="25"/>
      <c r="I32" s="25"/>
      <c r="J32" s="25"/>
      <c r="K32" s="25"/>
      <c r="L32" s="25"/>
      <c r="M32" s="25"/>
      <c r="N32" s="25"/>
      <c r="O32" s="25"/>
      <c r="P32" s="25"/>
      <c r="Q32" s="29">
        <v>10</v>
      </c>
      <c r="R32" s="29">
        <v>1</v>
      </c>
      <c r="S32" s="29">
        <v>1</v>
      </c>
      <c r="T32" s="29">
        <v>10</v>
      </c>
    </row>
    <row r="33" spans="1:20" x14ac:dyDescent="0.25">
      <c r="A33" s="10" t="s">
        <v>599</v>
      </c>
      <c r="B33" s="15">
        <f>E33+H33+K33+N33</f>
        <v>2</v>
      </c>
      <c r="C33" s="15">
        <f>F33+I33+J33+O33</f>
        <v>1</v>
      </c>
      <c r="D33" s="15">
        <f>G33+J33+M33+P33</f>
        <v>0</v>
      </c>
      <c r="E33" s="3"/>
      <c r="F33" s="3"/>
      <c r="G33" s="3"/>
      <c r="H33" s="13">
        <f>'2012'!B10</f>
        <v>2</v>
      </c>
      <c r="I33" s="13">
        <f>'2012'!C10</f>
        <v>1</v>
      </c>
      <c r="J33" s="13">
        <f>'2012'!D10</f>
        <v>0</v>
      </c>
    </row>
    <row r="34" spans="1:20" x14ac:dyDescent="0.25">
      <c r="A34" s="3" t="s">
        <v>1639</v>
      </c>
      <c r="B34" s="30"/>
      <c r="C34" s="30"/>
      <c r="D34" s="30"/>
      <c r="E34" s="30"/>
      <c r="F34" s="30"/>
      <c r="G34" s="30"/>
      <c r="H34" s="25"/>
      <c r="I34" s="25"/>
      <c r="J34" s="25"/>
      <c r="K34" s="25"/>
      <c r="L34" s="25"/>
      <c r="M34" s="25"/>
      <c r="N34" s="25"/>
      <c r="O34" s="25"/>
      <c r="P34" s="25"/>
      <c r="Q34" s="29">
        <v>2</v>
      </c>
      <c r="R34" s="29">
        <v>1</v>
      </c>
      <c r="S34" s="29">
        <v>0</v>
      </c>
      <c r="T34" s="29">
        <v>2</v>
      </c>
    </row>
    <row r="35" spans="1:20" x14ac:dyDescent="0.25">
      <c r="A35" s="3" t="s">
        <v>174</v>
      </c>
      <c r="B35" s="15">
        <f>E35+H35+K35+N35</f>
        <v>22</v>
      </c>
      <c r="C35" s="15">
        <f>F35+I35+J35+O35</f>
        <v>0</v>
      </c>
      <c r="D35" s="15">
        <f>G35+J35+M35+P35</f>
        <v>0</v>
      </c>
      <c r="E35" s="3"/>
      <c r="F35" s="3"/>
      <c r="G35" s="3"/>
      <c r="H35" s="12"/>
      <c r="I35" s="12"/>
      <c r="J35" s="12"/>
      <c r="K35">
        <f>'2013'!B12</f>
        <v>22</v>
      </c>
      <c r="L35">
        <f>'2013'!C12</f>
        <v>5</v>
      </c>
      <c r="M35">
        <f>'2013'!D12</f>
        <v>0</v>
      </c>
    </row>
    <row r="36" spans="1:20" x14ac:dyDescent="0.25">
      <c r="A36" s="3" t="s">
        <v>1650</v>
      </c>
      <c r="B36" s="30"/>
      <c r="C36" s="30"/>
      <c r="D36" s="30"/>
      <c r="E36" s="30"/>
      <c r="F36" s="30"/>
      <c r="G36" s="30"/>
      <c r="H36" s="25"/>
      <c r="I36" s="25"/>
      <c r="J36" s="25"/>
      <c r="K36" s="25"/>
      <c r="L36" s="25"/>
      <c r="M36" s="25"/>
      <c r="N36" s="25"/>
      <c r="O36" s="25"/>
      <c r="P36" s="25"/>
      <c r="Q36" s="29">
        <v>1</v>
      </c>
      <c r="R36" s="29">
        <v>1</v>
      </c>
      <c r="S36" s="29">
        <v>0</v>
      </c>
      <c r="T36" s="29">
        <v>1</v>
      </c>
    </row>
    <row r="37" spans="1:20" x14ac:dyDescent="0.25">
      <c r="A37" s="3" t="s">
        <v>562</v>
      </c>
      <c r="B37" s="15">
        <f>E37+H37+K37+N37</f>
        <v>3</v>
      </c>
      <c r="C37" s="15">
        <f>F37+I37+J37+O37</f>
        <v>1</v>
      </c>
      <c r="D37" s="15">
        <f>G37+J37+M37+P37</f>
        <v>0</v>
      </c>
      <c r="E37" s="3">
        <f>'2011'!B9</f>
        <v>3</v>
      </c>
      <c r="F37" s="3">
        <f>'2011'!C9</f>
        <v>1</v>
      </c>
      <c r="G37" s="3">
        <f>'2011'!D9</f>
        <v>0</v>
      </c>
    </row>
    <row r="38" spans="1:20" x14ac:dyDescent="0.25">
      <c r="A38" s="3" t="s">
        <v>1444</v>
      </c>
      <c r="B38" s="30"/>
      <c r="C38" s="30"/>
      <c r="D38" s="30"/>
      <c r="E38" s="30"/>
      <c r="F38" s="30"/>
      <c r="G38" s="30"/>
      <c r="H38" s="25"/>
      <c r="I38" s="25"/>
      <c r="J38" s="25"/>
      <c r="K38" s="25"/>
      <c r="L38" s="25"/>
      <c r="M38" s="25"/>
      <c r="N38" s="25"/>
      <c r="O38" s="25"/>
      <c r="P38" s="25"/>
      <c r="Q38" s="29">
        <v>9</v>
      </c>
      <c r="R38" s="29">
        <v>2</v>
      </c>
      <c r="S38" s="29">
        <v>0</v>
      </c>
      <c r="T38" s="29">
        <v>4.5</v>
      </c>
    </row>
    <row r="39" spans="1:20" x14ac:dyDescent="0.25">
      <c r="A39" s="3" t="s">
        <v>64</v>
      </c>
      <c r="B39" s="15">
        <f>E39+H39+K39+N39</f>
        <v>74</v>
      </c>
      <c r="C39" s="15">
        <f>F39+I39+J39+O39</f>
        <v>0</v>
      </c>
      <c r="D39" s="15">
        <f>G39+J39+M39+P39</f>
        <v>1</v>
      </c>
      <c r="E39" s="3"/>
      <c r="F39" s="3"/>
      <c r="G39" s="3"/>
      <c r="K39">
        <f>'2013'!B13</f>
        <v>74</v>
      </c>
      <c r="L39">
        <f>'2013'!C13</f>
        <v>14</v>
      </c>
      <c r="M39">
        <f>'2013'!D13</f>
        <v>1</v>
      </c>
    </row>
    <row r="40" spans="1:20" x14ac:dyDescent="0.25">
      <c r="A40" s="3" t="s">
        <v>1629</v>
      </c>
      <c r="B40" s="30"/>
      <c r="C40" s="30"/>
      <c r="D40" s="30"/>
      <c r="E40" s="30"/>
      <c r="F40" s="30"/>
      <c r="G40" s="30"/>
      <c r="H40" s="25"/>
      <c r="I40" s="25"/>
      <c r="J40" s="25"/>
      <c r="K40" s="25"/>
      <c r="L40" s="25"/>
      <c r="M40" s="25"/>
      <c r="N40" s="25"/>
      <c r="O40" s="25"/>
      <c r="P40" s="25"/>
      <c r="Q40" s="29">
        <v>2</v>
      </c>
      <c r="R40" s="29">
        <v>1</v>
      </c>
      <c r="S40" s="29">
        <v>0</v>
      </c>
      <c r="T40" s="29">
        <v>2</v>
      </c>
    </row>
    <row r="41" spans="1:20" x14ac:dyDescent="0.25">
      <c r="A41" s="3" t="s">
        <v>1478</v>
      </c>
      <c r="B41" s="30"/>
      <c r="C41" s="30"/>
      <c r="D41" s="30"/>
      <c r="E41" s="30"/>
      <c r="F41" s="30"/>
      <c r="G41" s="30"/>
      <c r="H41" s="25"/>
      <c r="I41" s="25"/>
      <c r="J41" s="25"/>
      <c r="K41" s="25"/>
      <c r="L41" s="25"/>
      <c r="M41" s="25"/>
      <c r="N41" s="25"/>
      <c r="O41" s="25"/>
      <c r="P41" s="25"/>
      <c r="Q41" s="29">
        <v>8</v>
      </c>
      <c r="R41" s="29">
        <v>1</v>
      </c>
      <c r="S41" s="29">
        <v>0</v>
      </c>
      <c r="T41" s="29">
        <v>8</v>
      </c>
    </row>
    <row r="42" spans="1:20" x14ac:dyDescent="0.25">
      <c r="A42" s="3" t="s">
        <v>1477</v>
      </c>
      <c r="B42" s="30"/>
      <c r="C42" s="30"/>
      <c r="D42" s="30"/>
      <c r="E42" s="30"/>
      <c r="F42" s="30"/>
      <c r="G42" s="30"/>
      <c r="H42" s="25"/>
      <c r="I42" s="25"/>
      <c r="J42" s="25"/>
      <c r="K42" s="25"/>
      <c r="L42" s="25"/>
      <c r="M42" s="25"/>
      <c r="N42" s="25"/>
      <c r="O42" s="25"/>
      <c r="P42" s="25"/>
      <c r="Q42" s="29">
        <v>8</v>
      </c>
      <c r="R42" s="29">
        <v>1</v>
      </c>
      <c r="S42" s="29">
        <v>0</v>
      </c>
      <c r="T42" s="29">
        <v>8</v>
      </c>
    </row>
    <row r="43" spans="1:20" x14ac:dyDescent="0.25">
      <c r="A43" s="3" t="s">
        <v>188</v>
      </c>
      <c r="B43" s="15">
        <f>E43+H43+K43+N43</f>
        <v>19</v>
      </c>
      <c r="C43" s="15">
        <f>F43+I43+J43+O43</f>
        <v>0</v>
      </c>
      <c r="D43" s="15">
        <f>G43+J43+M43+P43</f>
        <v>1</v>
      </c>
      <c r="E43" s="3"/>
      <c r="F43" s="3"/>
      <c r="G43" s="3"/>
      <c r="H43" s="12"/>
      <c r="I43" s="12"/>
      <c r="J43" s="12"/>
      <c r="K43">
        <f>'2013'!B14</f>
        <v>19</v>
      </c>
      <c r="L43">
        <f>'2013'!C14</f>
        <v>2</v>
      </c>
      <c r="M43">
        <f>'2013'!D14</f>
        <v>1</v>
      </c>
    </row>
    <row r="44" spans="1:20" x14ac:dyDescent="0.25">
      <c r="A44" s="3" t="s">
        <v>1500</v>
      </c>
      <c r="B44" s="30"/>
      <c r="C44" s="30"/>
      <c r="D44" s="30"/>
      <c r="E44" s="30"/>
      <c r="F44" s="30"/>
      <c r="G44" s="30"/>
      <c r="H44" s="25"/>
      <c r="I44" s="25"/>
      <c r="J44" s="25"/>
      <c r="K44" s="25"/>
      <c r="L44" s="25"/>
      <c r="M44" s="25"/>
      <c r="N44" s="25"/>
      <c r="O44" s="25"/>
      <c r="P44" s="25"/>
      <c r="Q44" s="29">
        <v>7</v>
      </c>
      <c r="R44" s="29">
        <v>1</v>
      </c>
      <c r="S44" s="29">
        <v>0</v>
      </c>
      <c r="T44" s="29">
        <v>7</v>
      </c>
    </row>
    <row r="45" spans="1:20" x14ac:dyDescent="0.25">
      <c r="A45" s="3" t="s">
        <v>431</v>
      </c>
      <c r="B45" s="15">
        <f>E45+H45+K45+N45</f>
        <v>6</v>
      </c>
      <c r="C45" s="15">
        <f>F45+I45+J45+O45</f>
        <v>2</v>
      </c>
      <c r="D45" s="15">
        <f>G45+J45+M45+P45</f>
        <v>0</v>
      </c>
      <c r="E45" s="3">
        <f>'2011'!B10</f>
        <v>6</v>
      </c>
      <c r="F45" s="3">
        <f>'2011'!C10</f>
        <v>2</v>
      </c>
      <c r="G45" s="3">
        <f>'2011'!D10</f>
        <v>0</v>
      </c>
    </row>
    <row r="46" spans="1:20" x14ac:dyDescent="0.25">
      <c r="A46" s="3" t="s">
        <v>1459</v>
      </c>
      <c r="B46" s="30"/>
      <c r="C46" s="30"/>
      <c r="D46" s="30"/>
      <c r="E46" s="30"/>
      <c r="F46" s="30"/>
      <c r="G46" s="30"/>
      <c r="H46" s="25"/>
      <c r="I46" s="25"/>
      <c r="J46" s="25"/>
      <c r="K46" s="25"/>
      <c r="L46" s="25"/>
      <c r="M46" s="25"/>
      <c r="N46" s="25"/>
      <c r="O46" s="25"/>
      <c r="P46" s="25"/>
      <c r="Q46" s="29">
        <v>8</v>
      </c>
      <c r="R46" s="29">
        <v>2</v>
      </c>
      <c r="S46" s="29">
        <v>0</v>
      </c>
      <c r="T46" s="29">
        <v>4</v>
      </c>
    </row>
    <row r="47" spans="1:20" x14ac:dyDescent="0.25">
      <c r="A47" s="3" t="s">
        <v>713</v>
      </c>
      <c r="B47" s="15">
        <f>E47+H47+K47+N47</f>
        <v>3</v>
      </c>
      <c r="C47" s="15">
        <f>F47+I47+J47+O47</f>
        <v>1</v>
      </c>
      <c r="D47" s="15">
        <f>G47+J47+M47+P47</f>
        <v>0</v>
      </c>
      <c r="E47" s="3"/>
      <c r="F47" s="3"/>
      <c r="G47" s="3"/>
      <c r="N47">
        <f>'2014'!B12</f>
        <v>3</v>
      </c>
      <c r="O47">
        <f>'2014'!C12</f>
        <v>1</v>
      </c>
      <c r="P47">
        <f>'2014'!D12</f>
        <v>0</v>
      </c>
    </row>
    <row r="48" spans="1:20" x14ac:dyDescent="0.25">
      <c r="A48" s="3" t="s">
        <v>74</v>
      </c>
      <c r="B48" s="15">
        <f>E48+H48+K48+N48</f>
        <v>64</v>
      </c>
      <c r="C48" s="15">
        <f>F48+I48+J48+O48</f>
        <v>12</v>
      </c>
      <c r="D48" s="15">
        <f>G48+J48+M48+P48</f>
        <v>0</v>
      </c>
      <c r="E48" s="3">
        <f>'2011'!B11</f>
        <v>10</v>
      </c>
      <c r="F48" s="3">
        <f>'2011'!C11</f>
        <v>4</v>
      </c>
      <c r="G48" s="3">
        <f>'2011'!D11</f>
        <v>0</v>
      </c>
      <c r="H48" s="13">
        <f>'2012'!B11</f>
        <v>54</v>
      </c>
      <c r="I48" s="13">
        <f>'2012'!C11</f>
        <v>8</v>
      </c>
      <c r="J48" s="13">
        <f>'2012'!D11</f>
        <v>0</v>
      </c>
    </row>
    <row r="49" spans="1:20" x14ac:dyDescent="0.25">
      <c r="A49" s="3" t="s">
        <v>473</v>
      </c>
      <c r="B49" s="15">
        <f>E49+H49+K49+N49</f>
        <v>5</v>
      </c>
      <c r="C49" s="15">
        <f>F49+I49+J49+O49</f>
        <v>0</v>
      </c>
      <c r="D49" s="15">
        <f>G49+J49+M49+P49</f>
        <v>0</v>
      </c>
      <c r="E49" s="3"/>
      <c r="F49" s="3"/>
      <c r="G49" s="3"/>
      <c r="K49">
        <f>'2013'!B15</f>
        <v>5</v>
      </c>
      <c r="L49">
        <f>'2013'!C15</f>
        <v>1</v>
      </c>
      <c r="M49">
        <f>'2013'!D15</f>
        <v>0</v>
      </c>
    </row>
    <row r="50" spans="1:20" s="35" customFormat="1" x14ac:dyDescent="0.25">
      <c r="A50" s="26" t="s">
        <v>1406</v>
      </c>
      <c r="B50" s="32"/>
      <c r="C50" s="32"/>
      <c r="D50" s="32"/>
      <c r="E50" s="32"/>
      <c r="F50" s="32"/>
      <c r="G50" s="32"/>
      <c r="H50" s="33"/>
      <c r="I50" s="33"/>
      <c r="J50" s="33"/>
      <c r="K50" s="33"/>
      <c r="L50" s="33"/>
      <c r="M50" s="33"/>
      <c r="N50" s="33"/>
      <c r="O50" s="33"/>
      <c r="P50" s="33"/>
      <c r="Q50" s="34">
        <v>14</v>
      </c>
      <c r="R50" s="34">
        <v>2</v>
      </c>
      <c r="S50" s="34">
        <v>0</v>
      </c>
      <c r="T50" s="34">
        <v>7</v>
      </c>
    </row>
    <row r="51" spans="1:20" x14ac:dyDescent="0.25">
      <c r="A51" s="3" t="s">
        <v>235</v>
      </c>
      <c r="B51" s="15">
        <f>E51+H51+K51+N51</f>
        <v>14</v>
      </c>
      <c r="C51" s="15">
        <f>F51+I51+J51+O51</f>
        <v>3</v>
      </c>
      <c r="D51" s="15">
        <f>G51+J51+M51+P51</f>
        <v>0</v>
      </c>
      <c r="E51" s="3">
        <f>'2011'!B12</f>
        <v>11</v>
      </c>
      <c r="F51" s="3">
        <f>'2011'!C12</f>
        <v>2</v>
      </c>
      <c r="G51" s="3">
        <f>'2011'!D12</f>
        <v>0</v>
      </c>
      <c r="H51" s="13">
        <f>'2012'!B12</f>
        <v>3</v>
      </c>
      <c r="I51" s="13">
        <f>'2012'!C12</f>
        <v>1</v>
      </c>
      <c r="J51" s="13">
        <f>'2012'!D12</f>
        <v>0</v>
      </c>
      <c r="Q51" s="29">
        <v>9</v>
      </c>
      <c r="R51" s="29">
        <v>1</v>
      </c>
      <c r="S51" s="29">
        <v>0</v>
      </c>
      <c r="T51" s="29">
        <v>9</v>
      </c>
    </row>
    <row r="52" spans="1:20" x14ac:dyDescent="0.25">
      <c r="A52" s="3" t="s">
        <v>131</v>
      </c>
      <c r="B52" s="15">
        <f>E52+H52+K52+N52</f>
        <v>34</v>
      </c>
      <c r="C52" s="15">
        <f>F52+I52+J52+O52</f>
        <v>6</v>
      </c>
      <c r="D52" s="15">
        <f>G52+J52+M52+P52</f>
        <v>0</v>
      </c>
      <c r="E52" s="3">
        <f>'2011'!B13</f>
        <v>22</v>
      </c>
      <c r="F52" s="3">
        <f>'2011'!C13</f>
        <v>4</v>
      </c>
      <c r="G52" s="3">
        <f>'2011'!D13</f>
        <v>0</v>
      </c>
      <c r="H52" s="13">
        <f>'2012'!B13</f>
        <v>12</v>
      </c>
      <c r="I52" s="13">
        <f>'2012'!C13</f>
        <v>2</v>
      </c>
      <c r="J52" s="13">
        <f>'2012'!D13</f>
        <v>0</v>
      </c>
    </row>
    <row r="53" spans="1:20" x14ac:dyDescent="0.25">
      <c r="A53" s="10" t="s">
        <v>1325</v>
      </c>
      <c r="B53" s="15">
        <f>E53+H53+K53+N53</f>
        <v>24</v>
      </c>
      <c r="C53" s="15">
        <f>F53+I53+J53+O53</f>
        <v>6</v>
      </c>
      <c r="D53" s="15">
        <f>G53+J53+M53+P53</f>
        <v>1</v>
      </c>
      <c r="E53" s="3"/>
      <c r="F53" s="3"/>
      <c r="G53" s="3"/>
      <c r="H53" s="13">
        <f>'2012'!B14+'2012'!B15</f>
        <v>22</v>
      </c>
      <c r="I53" s="13">
        <f>'2012'!C14+'2012'!C15</f>
        <v>4</v>
      </c>
      <c r="J53" s="13">
        <f>'2012'!D14+'2012'!D15</f>
        <v>1</v>
      </c>
      <c r="K53">
        <f>'2013'!B16</f>
        <v>1</v>
      </c>
      <c r="L53">
        <f>'2013'!C16</f>
        <v>1</v>
      </c>
      <c r="M53">
        <f>'2013'!D16</f>
        <v>0</v>
      </c>
      <c r="N53">
        <f>'2014'!B13</f>
        <v>1</v>
      </c>
      <c r="O53">
        <f>'2014'!C13</f>
        <v>1</v>
      </c>
      <c r="P53">
        <f>'2014'!D13</f>
        <v>0</v>
      </c>
    </row>
    <row r="54" spans="1:20" s="35" customFormat="1" x14ac:dyDescent="0.25">
      <c r="A54" s="26" t="s">
        <v>39</v>
      </c>
      <c r="B54" s="36">
        <f>E54+H54+K54+N54</f>
        <v>190</v>
      </c>
      <c r="C54" s="36">
        <f>F54+I54+J54+O54</f>
        <v>10</v>
      </c>
      <c r="D54" s="36">
        <f>G54+J54+M54+P54</f>
        <v>6</v>
      </c>
      <c r="E54" s="26"/>
      <c r="F54" s="26"/>
      <c r="G54" s="26"/>
      <c r="K54" s="35">
        <f>'2013'!B17</f>
        <v>128</v>
      </c>
      <c r="L54" s="35">
        <f>'2013'!C17</f>
        <v>21</v>
      </c>
      <c r="M54" s="35">
        <f>'2013'!D17</f>
        <v>5</v>
      </c>
      <c r="N54" s="35">
        <f>'2014'!B14</f>
        <v>62</v>
      </c>
      <c r="O54" s="35">
        <f>'2014'!C14</f>
        <v>10</v>
      </c>
      <c r="P54" s="35">
        <f>'2014'!D14</f>
        <v>1</v>
      </c>
      <c r="Q54" s="34">
        <v>6</v>
      </c>
      <c r="R54" s="34">
        <v>1</v>
      </c>
      <c r="S54" s="34">
        <v>0</v>
      </c>
      <c r="T54" s="34">
        <v>6</v>
      </c>
    </row>
    <row r="55" spans="1:20" x14ac:dyDescent="0.25">
      <c r="A55" s="3" t="s">
        <v>715</v>
      </c>
      <c r="B55" s="15">
        <f>E55+H55+K55+N55</f>
        <v>16</v>
      </c>
      <c r="C55" s="15">
        <f>F55+I55+J55+O55</f>
        <v>3</v>
      </c>
      <c r="D55" s="15">
        <f>G55+J55+M55+P55</f>
        <v>0</v>
      </c>
      <c r="E55" s="3"/>
      <c r="F55" s="3"/>
      <c r="G55" s="3"/>
      <c r="H55" s="12"/>
      <c r="I55" s="12"/>
      <c r="J55" s="12"/>
      <c r="N55">
        <f>'2014'!B15</f>
        <v>16</v>
      </c>
      <c r="O55">
        <f>'2014'!C15</f>
        <v>3</v>
      </c>
      <c r="P55">
        <f>'2014'!D15</f>
        <v>0</v>
      </c>
    </row>
    <row r="56" spans="1:20" s="35" customFormat="1" x14ac:dyDescent="0.25">
      <c r="A56" s="26" t="s">
        <v>1583</v>
      </c>
      <c r="B56" s="32"/>
      <c r="C56" s="32"/>
      <c r="D56" s="32"/>
      <c r="E56" s="32"/>
      <c r="F56" s="32"/>
      <c r="G56" s="32"/>
      <c r="H56" s="33"/>
      <c r="I56" s="33"/>
      <c r="J56" s="33"/>
      <c r="K56" s="33"/>
      <c r="L56" s="33"/>
      <c r="M56" s="33"/>
      <c r="N56" s="33"/>
      <c r="O56" s="33"/>
      <c r="P56" s="33"/>
      <c r="Q56" s="34">
        <v>4</v>
      </c>
      <c r="R56" s="34">
        <v>1</v>
      </c>
      <c r="S56" s="34">
        <v>0</v>
      </c>
      <c r="T56" s="34">
        <v>4</v>
      </c>
    </row>
    <row r="57" spans="1:20" x14ac:dyDescent="0.25">
      <c r="A57" s="3" t="s">
        <v>55</v>
      </c>
      <c r="B57" s="15">
        <f>E57+H57+K57+N57</f>
        <v>85</v>
      </c>
      <c r="C57" s="15">
        <f>F57+I57+J57+O57</f>
        <v>16</v>
      </c>
      <c r="D57" s="15">
        <f>G57+J57+M57+P57</f>
        <v>0</v>
      </c>
      <c r="E57" s="3">
        <f>'2011'!B14</f>
        <v>72</v>
      </c>
      <c r="F57" s="3">
        <f>'2011'!C14</f>
        <v>15</v>
      </c>
      <c r="G57" s="3">
        <f>'2011'!D14</f>
        <v>0</v>
      </c>
      <c r="H57" s="13">
        <f>'2012'!B16</f>
        <v>4</v>
      </c>
      <c r="I57" s="13">
        <f>'2012'!C16</f>
        <v>1</v>
      </c>
      <c r="J57" s="13">
        <f>'2012'!D16</f>
        <v>0</v>
      </c>
      <c r="K57">
        <f>'2013'!B18</f>
        <v>9</v>
      </c>
      <c r="L57">
        <f>'2013'!C18</f>
        <v>1</v>
      </c>
      <c r="M57">
        <f>'2013'!D18</f>
        <v>0</v>
      </c>
    </row>
    <row r="58" spans="1:20" x14ac:dyDescent="0.25">
      <c r="A58" s="3" t="s">
        <v>1597</v>
      </c>
      <c r="B58" s="30"/>
      <c r="C58" s="30"/>
      <c r="D58" s="30"/>
      <c r="E58" s="30"/>
      <c r="F58" s="30"/>
      <c r="G58" s="30"/>
      <c r="H58" s="25"/>
      <c r="I58" s="25"/>
      <c r="J58" s="25"/>
      <c r="K58" s="25"/>
      <c r="L58" s="25"/>
      <c r="M58" s="25"/>
      <c r="N58" s="25"/>
      <c r="O58" s="25"/>
      <c r="P58" s="25"/>
      <c r="Q58" s="29">
        <v>4</v>
      </c>
      <c r="R58" s="29">
        <v>1</v>
      </c>
      <c r="S58" s="29">
        <v>0</v>
      </c>
      <c r="T58" s="29">
        <v>4</v>
      </c>
    </row>
    <row r="59" spans="1:20" x14ac:dyDescent="0.25">
      <c r="A59" s="3" t="s">
        <v>158</v>
      </c>
      <c r="B59" s="15">
        <f>E59+H59+K59+N59</f>
        <v>26</v>
      </c>
      <c r="C59" s="15">
        <f>F59+I59+J59+O59</f>
        <v>5</v>
      </c>
      <c r="D59" s="15">
        <f>G59+J59+M59+P59</f>
        <v>0</v>
      </c>
      <c r="E59" s="3">
        <f>'2011'!B15</f>
        <v>24</v>
      </c>
      <c r="F59" s="3">
        <f>'2011'!C15</f>
        <v>4</v>
      </c>
      <c r="G59" s="3">
        <f>'2011'!D15</f>
        <v>0</v>
      </c>
      <c r="H59" s="13">
        <f>'2012'!B17</f>
        <v>2</v>
      </c>
      <c r="I59" s="13">
        <f>'2012'!C17</f>
        <v>1</v>
      </c>
      <c r="J59" s="13">
        <f>'2012'!D17</f>
        <v>0</v>
      </c>
    </row>
    <row r="60" spans="1:20" x14ac:dyDescent="0.25">
      <c r="A60" s="3" t="s">
        <v>1400</v>
      </c>
      <c r="B60" s="30"/>
      <c r="C60" s="30"/>
      <c r="D60" s="30"/>
      <c r="E60" s="30"/>
      <c r="F60" s="30"/>
      <c r="G60" s="30"/>
      <c r="H60" s="25"/>
      <c r="I60" s="25"/>
      <c r="J60" s="25"/>
      <c r="K60" s="25"/>
      <c r="L60" s="25"/>
      <c r="M60" s="25"/>
      <c r="N60" s="25"/>
      <c r="O60" s="25"/>
      <c r="P60" s="25"/>
      <c r="Q60" s="29">
        <v>15</v>
      </c>
      <c r="R60" s="29">
        <v>2</v>
      </c>
      <c r="S60" s="29">
        <v>1</v>
      </c>
      <c r="T60" s="29">
        <v>7.5</v>
      </c>
    </row>
    <row r="61" spans="1:20" s="35" customFormat="1" x14ac:dyDescent="0.25">
      <c r="A61" s="26" t="s">
        <v>1370</v>
      </c>
      <c r="B61" s="32"/>
      <c r="C61" s="32"/>
      <c r="D61" s="32"/>
      <c r="E61" s="32"/>
      <c r="F61" s="32"/>
      <c r="G61" s="32"/>
      <c r="H61" s="33"/>
      <c r="I61" s="33"/>
      <c r="J61" s="33"/>
      <c r="K61" s="33"/>
      <c r="L61" s="33"/>
      <c r="M61" s="33"/>
      <c r="N61" s="33"/>
      <c r="O61" s="33"/>
      <c r="P61" s="33"/>
      <c r="Q61" s="34">
        <v>31</v>
      </c>
      <c r="R61" s="34">
        <v>9</v>
      </c>
      <c r="S61" s="34">
        <v>0</v>
      </c>
      <c r="T61" s="34">
        <v>3.4</v>
      </c>
    </row>
    <row r="62" spans="1:20" x14ac:dyDescent="0.25">
      <c r="A62" s="3" t="s">
        <v>1622</v>
      </c>
      <c r="B62" s="30"/>
      <c r="C62" s="30"/>
      <c r="D62" s="30"/>
      <c r="E62" s="30"/>
      <c r="F62" s="30"/>
      <c r="G62" s="30"/>
      <c r="H62" s="25"/>
      <c r="I62" s="25"/>
      <c r="J62" s="25"/>
      <c r="K62" s="25"/>
      <c r="L62" s="25"/>
      <c r="M62" s="25"/>
      <c r="N62" s="25"/>
      <c r="O62" s="25"/>
      <c r="P62" s="25"/>
      <c r="Q62" s="29">
        <v>2</v>
      </c>
      <c r="R62" s="29">
        <v>1</v>
      </c>
      <c r="S62" s="29">
        <v>0</v>
      </c>
      <c r="T62" s="29">
        <v>2</v>
      </c>
    </row>
    <row r="63" spans="1:20" x14ac:dyDescent="0.25">
      <c r="A63" s="3" t="s">
        <v>1632</v>
      </c>
      <c r="B63" s="30"/>
      <c r="C63" s="30"/>
      <c r="D63" s="30"/>
      <c r="E63" s="30"/>
      <c r="F63" s="30"/>
      <c r="G63" s="30"/>
      <c r="H63" s="25"/>
      <c r="I63" s="25"/>
      <c r="J63" s="25"/>
      <c r="K63" s="25"/>
      <c r="L63" s="25"/>
      <c r="M63" s="25"/>
      <c r="N63" s="25"/>
      <c r="O63" s="25"/>
      <c r="P63" s="25"/>
      <c r="Q63" s="29">
        <v>2</v>
      </c>
      <c r="R63" s="29">
        <v>1</v>
      </c>
      <c r="S63" s="29">
        <v>0</v>
      </c>
      <c r="T63" s="29">
        <v>2</v>
      </c>
    </row>
    <row r="64" spans="1:20" x14ac:dyDescent="0.25">
      <c r="A64" s="10" t="s">
        <v>563</v>
      </c>
      <c r="B64" s="15">
        <f>E64+H64+K64+N64</f>
        <v>4</v>
      </c>
      <c r="C64" s="15">
        <f>F64+I64+J64+O64</f>
        <v>2</v>
      </c>
      <c r="D64" s="15">
        <f>G64+J64+M64+P64</f>
        <v>0</v>
      </c>
      <c r="E64" s="3"/>
      <c r="F64" s="3"/>
      <c r="G64" s="3"/>
      <c r="H64" s="13">
        <f>'2012'!B18</f>
        <v>3</v>
      </c>
      <c r="I64" s="13">
        <f>'2012'!C18</f>
        <v>1</v>
      </c>
      <c r="J64" s="13">
        <f>'2012'!D18</f>
        <v>0</v>
      </c>
      <c r="N64">
        <f>'2014'!B16</f>
        <v>1</v>
      </c>
      <c r="O64">
        <f>'2014'!C16</f>
        <v>1</v>
      </c>
      <c r="P64">
        <f>'2014'!D16</f>
        <v>0</v>
      </c>
    </row>
    <row r="65" spans="1:20" x14ac:dyDescent="0.25">
      <c r="A65" s="3" t="s">
        <v>342</v>
      </c>
      <c r="B65" s="15">
        <f>E65+H65+K65+N65</f>
        <v>9</v>
      </c>
      <c r="C65" s="15">
        <f>F65+I65+J65+O65</f>
        <v>1</v>
      </c>
      <c r="D65" s="15">
        <f>G65+J65+M65+P65</f>
        <v>0</v>
      </c>
      <c r="E65" s="3"/>
      <c r="F65" s="3"/>
      <c r="G65" s="3"/>
      <c r="H65" s="12"/>
      <c r="I65" s="12"/>
      <c r="J65" s="12"/>
      <c r="K65">
        <f>'2013'!B19</f>
        <v>8</v>
      </c>
      <c r="L65">
        <f>'2013'!C19</f>
        <v>1</v>
      </c>
      <c r="M65">
        <f>'2013'!D19</f>
        <v>0</v>
      </c>
      <c r="N65">
        <f>'2014'!B17</f>
        <v>1</v>
      </c>
      <c r="O65">
        <f>'2014'!C17</f>
        <v>1</v>
      </c>
      <c r="P65">
        <f>'2014'!D17</f>
        <v>0</v>
      </c>
    </row>
    <row r="66" spans="1:20" x14ac:dyDescent="0.25">
      <c r="A66" s="3" t="s">
        <v>122</v>
      </c>
      <c r="B66" s="15">
        <f>E66+H66+K66+N66</f>
        <v>37</v>
      </c>
      <c r="C66" s="15">
        <f>F66+I66+J66+O66</f>
        <v>9</v>
      </c>
      <c r="D66" s="15">
        <f>G66+J66+M66+P66</f>
        <v>0</v>
      </c>
      <c r="E66" s="3">
        <f>'2011'!B16</f>
        <v>30</v>
      </c>
      <c r="F66" s="3">
        <f>'2011'!C16</f>
        <v>7</v>
      </c>
      <c r="G66" s="3">
        <f>'2011'!D16</f>
        <v>0</v>
      </c>
      <c r="H66" s="13">
        <f>'2012'!B19</f>
        <v>7</v>
      </c>
      <c r="I66" s="13">
        <f>'2012'!C19</f>
        <v>2</v>
      </c>
      <c r="J66" s="13">
        <f>'2012'!D19</f>
        <v>0</v>
      </c>
    </row>
    <row r="67" spans="1:20" x14ac:dyDescent="0.25">
      <c r="A67" s="3" t="s">
        <v>1416</v>
      </c>
      <c r="B67" s="30"/>
      <c r="C67" s="30"/>
      <c r="D67" s="30"/>
      <c r="E67" s="30"/>
      <c r="F67" s="30"/>
      <c r="G67" s="30"/>
      <c r="H67" s="25"/>
      <c r="I67" s="25"/>
      <c r="J67" s="25"/>
      <c r="K67" s="25"/>
      <c r="L67" s="25"/>
      <c r="M67" s="25"/>
      <c r="N67" s="25"/>
      <c r="O67" s="25"/>
      <c r="P67" s="25"/>
      <c r="Q67" s="29">
        <v>12</v>
      </c>
      <c r="R67" s="29">
        <v>2</v>
      </c>
      <c r="S67" s="29">
        <v>0</v>
      </c>
      <c r="T67" s="29">
        <v>6</v>
      </c>
    </row>
    <row r="68" spans="1:20" x14ac:dyDescent="0.25">
      <c r="A68" s="10" t="s">
        <v>179</v>
      </c>
      <c r="B68" s="15">
        <f>E68+H68+K68+N68</f>
        <v>21</v>
      </c>
      <c r="C68" s="15">
        <f>F68+I68+J68+O68</f>
        <v>2</v>
      </c>
      <c r="D68" s="15">
        <f>G68+J68+M68+P68</f>
        <v>0</v>
      </c>
      <c r="E68" s="3"/>
      <c r="F68" s="3"/>
      <c r="G68" s="3"/>
      <c r="H68" s="13">
        <f>'2012'!B20</f>
        <v>15</v>
      </c>
      <c r="I68" s="13">
        <f>'2012'!C20</f>
        <v>2</v>
      </c>
      <c r="J68" s="13">
        <f>'2012'!D20</f>
        <v>0</v>
      </c>
      <c r="K68">
        <f>'2013'!B20</f>
        <v>6</v>
      </c>
      <c r="L68">
        <f>'2013'!C20</f>
        <v>1</v>
      </c>
      <c r="M68">
        <f>'2013'!D20</f>
        <v>0</v>
      </c>
    </row>
    <row r="69" spans="1:20" x14ac:dyDescent="0.25">
      <c r="A69" s="3" t="s">
        <v>1371</v>
      </c>
      <c r="B69" s="30"/>
      <c r="C69" s="30"/>
      <c r="D69" s="30"/>
      <c r="E69" s="30"/>
      <c r="F69" s="30"/>
      <c r="G69" s="30"/>
      <c r="H69" s="25"/>
      <c r="I69" s="25"/>
      <c r="J69" s="25"/>
      <c r="K69" s="25"/>
      <c r="L69" s="25"/>
      <c r="M69" s="25"/>
      <c r="N69" s="25"/>
      <c r="O69" s="25"/>
      <c r="P69" s="25"/>
      <c r="Q69" s="29">
        <v>31</v>
      </c>
      <c r="R69" s="29">
        <v>5</v>
      </c>
      <c r="S69" s="29">
        <v>1</v>
      </c>
      <c r="T69" s="29">
        <v>6.2</v>
      </c>
    </row>
    <row r="70" spans="1:20" x14ac:dyDescent="0.25">
      <c r="A70" s="3" t="s">
        <v>203</v>
      </c>
      <c r="B70" s="15">
        <f>E70+H70+K70+N70</f>
        <v>17</v>
      </c>
      <c r="C70" s="15">
        <f>F70+I70+J70+O70</f>
        <v>3</v>
      </c>
      <c r="D70" s="15">
        <f>G70+J70+M70+P70</f>
        <v>0</v>
      </c>
      <c r="E70" s="3">
        <f>'2011'!B17</f>
        <v>12</v>
      </c>
      <c r="F70" s="3">
        <f>'2011'!C17</f>
        <v>3</v>
      </c>
      <c r="G70" s="3">
        <f>'2011'!D17</f>
        <v>0</v>
      </c>
      <c r="H70" s="12"/>
      <c r="I70" s="12"/>
      <c r="J70" s="12"/>
      <c r="K70">
        <f>'2013'!B21</f>
        <v>5</v>
      </c>
      <c r="L70">
        <f>'2013'!C21</f>
        <v>1</v>
      </c>
      <c r="M70">
        <f>'2013'!D21</f>
        <v>0</v>
      </c>
    </row>
    <row r="71" spans="1:20" x14ac:dyDescent="0.25">
      <c r="A71" s="10" t="s">
        <v>387</v>
      </c>
      <c r="B71" s="15">
        <f>E71+H71+K71+N71</f>
        <v>7</v>
      </c>
      <c r="C71" s="15">
        <f>F71+I71+J71+O71</f>
        <v>2</v>
      </c>
      <c r="D71" s="15">
        <f>G71+J71+M71+P71</f>
        <v>0</v>
      </c>
      <c r="E71" s="3"/>
      <c r="F71" s="3"/>
      <c r="G71" s="3"/>
      <c r="H71" s="13">
        <f>'2012'!B21</f>
        <v>7</v>
      </c>
      <c r="I71" s="13">
        <f>'2012'!C21</f>
        <v>2</v>
      </c>
      <c r="J71" s="13">
        <f>'2012'!D21</f>
        <v>0</v>
      </c>
    </row>
    <row r="72" spans="1:20" x14ac:dyDescent="0.25">
      <c r="A72" s="3" t="s">
        <v>1457</v>
      </c>
      <c r="B72" s="30"/>
      <c r="C72" s="30"/>
      <c r="D72" s="30"/>
      <c r="E72" s="30"/>
      <c r="F72" s="30"/>
      <c r="G72" s="30"/>
      <c r="H72" s="25"/>
      <c r="I72" s="25"/>
      <c r="J72" s="25"/>
      <c r="K72" s="25"/>
      <c r="L72" s="25"/>
      <c r="M72" s="25"/>
      <c r="N72" s="25"/>
      <c r="O72" s="25"/>
      <c r="P72" s="25"/>
      <c r="Q72" s="29">
        <v>9</v>
      </c>
      <c r="R72" s="29">
        <v>1</v>
      </c>
      <c r="S72" s="29">
        <v>0</v>
      </c>
      <c r="T72" s="29">
        <v>9</v>
      </c>
    </row>
    <row r="73" spans="1:20" x14ac:dyDescent="0.25">
      <c r="A73" s="3" t="s">
        <v>654</v>
      </c>
      <c r="B73" s="15">
        <f>E73+H73+K73+N73</f>
        <v>1</v>
      </c>
      <c r="C73" s="15">
        <f>F73+I73+J73+O73</f>
        <v>0</v>
      </c>
      <c r="D73" s="15">
        <f>G73+J73+M73+P73</f>
        <v>0</v>
      </c>
      <c r="E73" s="3"/>
      <c r="F73" s="3"/>
      <c r="G73" s="3"/>
      <c r="K73">
        <f>'2013'!B22</f>
        <v>1</v>
      </c>
      <c r="L73">
        <f>'2013'!C22</f>
        <v>1</v>
      </c>
      <c r="M73">
        <f>'2013'!D22</f>
        <v>0</v>
      </c>
    </row>
    <row r="74" spans="1:20" x14ac:dyDescent="0.25">
      <c r="A74" s="3" t="s">
        <v>717</v>
      </c>
      <c r="B74" s="15">
        <f>E74+H74+K74+N74</f>
        <v>48</v>
      </c>
      <c r="C74" s="15">
        <f>F74+I74+J74+O74</f>
        <v>9</v>
      </c>
      <c r="D74" s="15">
        <f>G74+J74+M74+P74</f>
        <v>2</v>
      </c>
      <c r="E74" s="3"/>
      <c r="F74" s="3"/>
      <c r="G74" s="3"/>
      <c r="N74">
        <f>'2014'!B18</f>
        <v>48</v>
      </c>
      <c r="O74">
        <f>'2014'!C18</f>
        <v>9</v>
      </c>
      <c r="P74">
        <f>'2014'!D18</f>
        <v>2</v>
      </c>
    </row>
    <row r="75" spans="1:20" x14ac:dyDescent="0.25">
      <c r="A75" s="3" t="s">
        <v>1488</v>
      </c>
      <c r="B75" s="30"/>
      <c r="C75" s="30"/>
      <c r="D75" s="30"/>
      <c r="E75" s="30"/>
      <c r="F75" s="30"/>
      <c r="G75" s="30"/>
      <c r="H75" s="25"/>
      <c r="I75" s="25"/>
      <c r="J75" s="25"/>
      <c r="K75" s="25"/>
      <c r="L75" s="25"/>
      <c r="M75" s="25"/>
      <c r="N75" s="25"/>
      <c r="O75" s="25"/>
      <c r="P75" s="25"/>
      <c r="Q75" s="29">
        <v>8</v>
      </c>
      <c r="R75" s="29">
        <v>1</v>
      </c>
      <c r="S75" s="29">
        <v>0</v>
      </c>
      <c r="T75" s="29">
        <v>8</v>
      </c>
    </row>
    <row r="76" spans="1:20" x14ac:dyDescent="0.25">
      <c r="A76" s="3" t="s">
        <v>718</v>
      </c>
      <c r="B76" s="15">
        <f>E76+H76+K76+N76</f>
        <v>48</v>
      </c>
      <c r="C76" s="15">
        <f>F76+I76+J76+O76</f>
        <v>8</v>
      </c>
      <c r="D76" s="15">
        <f>G76+J76+M76+P76</f>
        <v>0</v>
      </c>
      <c r="E76" s="3"/>
      <c r="F76" s="3"/>
      <c r="G76" s="3"/>
      <c r="N76">
        <f>'2014'!B19</f>
        <v>48</v>
      </c>
      <c r="O76">
        <f>'2014'!C19</f>
        <v>8</v>
      </c>
      <c r="P76">
        <f>'2014'!D19</f>
        <v>0</v>
      </c>
    </row>
    <row r="77" spans="1:20" x14ac:dyDescent="0.25">
      <c r="A77" s="3" t="s">
        <v>655</v>
      </c>
      <c r="B77" s="15">
        <f>E77+H77+K77+N77</f>
        <v>1</v>
      </c>
      <c r="C77" s="15">
        <f>F77+I77+J77+O77</f>
        <v>0</v>
      </c>
      <c r="D77" s="15">
        <f>G77+J77+M77+P77</f>
        <v>0</v>
      </c>
      <c r="E77" s="3"/>
      <c r="F77" s="3"/>
      <c r="G77" s="3"/>
      <c r="K77">
        <f>'2013'!B23</f>
        <v>1</v>
      </c>
      <c r="L77">
        <f>'2013'!C23</f>
        <v>1</v>
      </c>
      <c r="M77">
        <f>'2013'!D23</f>
        <v>0</v>
      </c>
    </row>
    <row r="78" spans="1:20" x14ac:dyDescent="0.25">
      <c r="A78" s="3" t="s">
        <v>10</v>
      </c>
      <c r="B78" s="15">
        <f>E78+H78+K78+N78</f>
        <v>463</v>
      </c>
      <c r="C78" s="15">
        <f>F78+I78+J78+O78</f>
        <v>69</v>
      </c>
      <c r="D78" s="15">
        <f>G78+J78+M78+P78</f>
        <v>9</v>
      </c>
      <c r="E78" s="3">
        <f>'2011'!B18</f>
        <v>435</v>
      </c>
      <c r="F78" s="3">
        <f>'2011'!C18</f>
        <v>66</v>
      </c>
      <c r="G78" s="3">
        <f>'2011'!D18</f>
        <v>9</v>
      </c>
      <c r="H78" s="13">
        <f>'2012'!B22</f>
        <v>21</v>
      </c>
      <c r="I78" s="13">
        <f>'2012'!C22</f>
        <v>3</v>
      </c>
      <c r="J78" s="13">
        <f>'2012'!D22</f>
        <v>0</v>
      </c>
      <c r="K78">
        <f>'2013'!B24</f>
        <v>7</v>
      </c>
      <c r="L78">
        <f>'2013'!C24</f>
        <v>1</v>
      </c>
      <c r="M78">
        <f>'2013'!D24</f>
        <v>0</v>
      </c>
    </row>
    <row r="79" spans="1:20" x14ac:dyDescent="0.25">
      <c r="A79" s="3" t="s">
        <v>46</v>
      </c>
      <c r="B79" s="15">
        <f>E79+H79+K79+N79</f>
        <v>116</v>
      </c>
      <c r="C79" s="15">
        <f>F79+I79+J79+O79</f>
        <v>15</v>
      </c>
      <c r="D79" s="15">
        <f>G79+J79+M79+P79</f>
        <v>2</v>
      </c>
      <c r="E79" s="3">
        <f>'2011'!B19</f>
        <v>97</v>
      </c>
      <c r="F79" s="3">
        <f>'2011'!C19</f>
        <v>14</v>
      </c>
      <c r="G79" s="3">
        <f>'2011'!D19</f>
        <v>2</v>
      </c>
      <c r="K79">
        <f>'2013'!B25</f>
        <v>11</v>
      </c>
      <c r="L79">
        <f>'2013'!C25</f>
        <v>2</v>
      </c>
      <c r="M79">
        <f>'2013'!D25</f>
        <v>0</v>
      </c>
      <c r="N79">
        <f>'2014'!B20</f>
        <v>8</v>
      </c>
      <c r="O79">
        <f>'2014'!C20</f>
        <v>1</v>
      </c>
      <c r="P79">
        <f>'2014'!D20</f>
        <v>0</v>
      </c>
    </row>
    <row r="80" spans="1:20" x14ac:dyDescent="0.25">
      <c r="A80" s="3" t="s">
        <v>23</v>
      </c>
      <c r="B80" s="15">
        <f>E80+H80+K80+N80</f>
        <v>277</v>
      </c>
      <c r="C80" s="15">
        <f>F80+I80+J80+O80</f>
        <v>48</v>
      </c>
      <c r="D80" s="15">
        <f>G80+J80+M80+P80</f>
        <v>3</v>
      </c>
      <c r="E80" s="3">
        <f>'2011'!B20</f>
        <v>221</v>
      </c>
      <c r="F80" s="3">
        <f>'2011'!C20</f>
        <v>36</v>
      </c>
      <c r="G80" s="3">
        <f>'2011'!D20</f>
        <v>3</v>
      </c>
      <c r="H80" s="13">
        <f>'2012'!B23</f>
        <v>42</v>
      </c>
      <c r="I80" s="13">
        <f>'2012'!C23</f>
        <v>10</v>
      </c>
      <c r="J80" s="13">
        <f>'2012'!D23</f>
        <v>0</v>
      </c>
      <c r="K80">
        <f>'2013'!B26</f>
        <v>6</v>
      </c>
      <c r="L80">
        <f>'2013'!C26</f>
        <v>1</v>
      </c>
      <c r="M80">
        <f>'2013'!D26</f>
        <v>0</v>
      </c>
      <c r="N80">
        <f>'2014'!B21</f>
        <v>8</v>
      </c>
      <c r="O80">
        <f>'2014'!C21</f>
        <v>2</v>
      </c>
      <c r="P80">
        <f>'2014'!D21</f>
        <v>0</v>
      </c>
      <c r="Q80" s="29">
        <v>3</v>
      </c>
      <c r="R80" s="29">
        <v>1</v>
      </c>
      <c r="S80" s="29">
        <v>0</v>
      </c>
      <c r="T80" s="29">
        <v>3</v>
      </c>
    </row>
    <row r="81" spans="1:20" x14ac:dyDescent="0.25">
      <c r="A81" s="3" t="s">
        <v>1357</v>
      </c>
      <c r="B81" s="30"/>
      <c r="C81" s="30"/>
      <c r="D81" s="30"/>
      <c r="E81" s="30"/>
      <c r="F81" s="30"/>
      <c r="G81" s="30"/>
      <c r="H81" s="25"/>
      <c r="I81" s="25"/>
      <c r="J81" s="25"/>
      <c r="K81" s="25"/>
      <c r="L81" s="25"/>
      <c r="M81" s="25"/>
      <c r="N81" s="25"/>
      <c r="O81" s="25"/>
      <c r="P81" s="25"/>
      <c r="Q81" s="29">
        <v>55</v>
      </c>
      <c r="R81" s="29">
        <v>13</v>
      </c>
      <c r="S81" s="29">
        <v>0</v>
      </c>
      <c r="T81" s="29">
        <v>4.2</v>
      </c>
    </row>
    <row r="82" spans="1:20" x14ac:dyDescent="0.25">
      <c r="A82" s="3" t="s">
        <v>236</v>
      </c>
      <c r="B82" s="15">
        <f>E82+H82+K82+N82</f>
        <v>0</v>
      </c>
      <c r="C82" s="15">
        <f>F82+I82+J82+O82</f>
        <v>0</v>
      </c>
      <c r="D82" s="15">
        <f>G82+J82+M82+P82</f>
        <v>0</v>
      </c>
      <c r="E82" s="3"/>
      <c r="F82" s="3"/>
      <c r="G82" s="3"/>
      <c r="Q82" s="29">
        <v>3</v>
      </c>
      <c r="R82" s="29">
        <v>1</v>
      </c>
      <c r="S82" s="29">
        <v>0</v>
      </c>
      <c r="T82" s="29">
        <v>3</v>
      </c>
    </row>
    <row r="83" spans="1:20" x14ac:dyDescent="0.25">
      <c r="A83" s="3" t="s">
        <v>564</v>
      </c>
      <c r="B83" s="15">
        <f>E83+H83+K83+N83</f>
        <v>3</v>
      </c>
      <c r="C83" s="15">
        <f>F83+I83+J83+O83</f>
        <v>0</v>
      </c>
      <c r="D83" s="15">
        <f>G83+J83+M83+P83</f>
        <v>0</v>
      </c>
      <c r="E83" s="3"/>
      <c r="F83" s="3"/>
      <c r="G83" s="3"/>
      <c r="K83">
        <f>'2013'!B28</f>
        <v>3</v>
      </c>
      <c r="L83">
        <f>'2013'!C28</f>
        <v>1</v>
      </c>
      <c r="M83">
        <f>'2013'!D28</f>
        <v>0</v>
      </c>
    </row>
    <row r="84" spans="1:20" x14ac:dyDescent="0.25">
      <c r="A84" s="3" t="s">
        <v>307</v>
      </c>
      <c r="B84" s="15">
        <f>E84+H84+K84+N84</f>
        <v>9</v>
      </c>
      <c r="C84" s="15">
        <f>F84+I84+J84+O84</f>
        <v>0</v>
      </c>
      <c r="D84" s="15">
        <f>G84+J84+M84+P84</f>
        <v>0</v>
      </c>
      <c r="E84" s="3"/>
      <c r="F84" s="3"/>
      <c r="G84" s="3"/>
      <c r="H84" s="12"/>
      <c r="I84" s="12"/>
      <c r="J84" s="12"/>
      <c r="K84">
        <f>'2013'!B29</f>
        <v>9</v>
      </c>
      <c r="L84">
        <f>'2013'!C29</f>
        <v>2</v>
      </c>
      <c r="M84">
        <f>'2013'!D29</f>
        <v>0</v>
      </c>
      <c r="Q84" s="29">
        <v>3</v>
      </c>
      <c r="R84" s="29">
        <v>1</v>
      </c>
      <c r="S84" s="29">
        <v>0</v>
      </c>
      <c r="T84" s="29">
        <v>3</v>
      </c>
    </row>
    <row r="85" spans="1:20" x14ac:dyDescent="0.25">
      <c r="A85" s="3" t="s">
        <v>26</v>
      </c>
      <c r="B85" s="15">
        <f>E85+H85+K85+N85</f>
        <v>206</v>
      </c>
      <c r="C85" s="15">
        <f>F85+I85+J85+O85</f>
        <v>30</v>
      </c>
      <c r="D85" s="15">
        <f>G85+J85+M85+P85</f>
        <v>1</v>
      </c>
      <c r="E85" s="3">
        <f>'2011'!B21</f>
        <v>197</v>
      </c>
      <c r="F85" s="3">
        <f>'2011'!C21</f>
        <v>29</v>
      </c>
      <c r="G85" s="3">
        <f>'2011'!D21</f>
        <v>1</v>
      </c>
      <c r="H85" s="13">
        <f>'2012'!B24</f>
        <v>9</v>
      </c>
      <c r="I85" s="13">
        <f>'2012'!C24</f>
        <v>1</v>
      </c>
      <c r="J85" s="13">
        <f>'2012'!D24</f>
        <v>0</v>
      </c>
    </row>
    <row r="86" spans="1:20" x14ac:dyDescent="0.25">
      <c r="A86" s="3" t="s">
        <v>76</v>
      </c>
      <c r="B86" s="15">
        <f>E86+H86+K86+N86</f>
        <v>71</v>
      </c>
      <c r="C86" s="15">
        <f>F86+I86+J86+O86</f>
        <v>2</v>
      </c>
      <c r="D86" s="15">
        <f>G86+J86+M86+P86</f>
        <v>2</v>
      </c>
      <c r="E86" s="3"/>
      <c r="F86" s="3"/>
      <c r="G86" s="3"/>
      <c r="K86">
        <f>'2013'!B30</f>
        <v>62</v>
      </c>
      <c r="L86">
        <f>'2013'!C30</f>
        <v>9</v>
      </c>
      <c r="M86">
        <f>'2013'!D30</f>
        <v>2</v>
      </c>
      <c r="N86">
        <f>'2014'!B23</f>
        <v>9</v>
      </c>
      <c r="O86">
        <f>'2014'!C23</f>
        <v>2</v>
      </c>
      <c r="P86">
        <f>'2014'!D23</f>
        <v>0</v>
      </c>
    </row>
    <row r="87" spans="1:20" x14ac:dyDescent="0.25">
      <c r="A87" s="3" t="s">
        <v>656</v>
      </c>
      <c r="B87" s="15">
        <f>E87+H87+K87+N87</f>
        <v>1</v>
      </c>
      <c r="C87" s="15">
        <f>F87+I87+J87+O87</f>
        <v>0</v>
      </c>
      <c r="D87" s="15">
        <f>G87+J87+M87+P87</f>
        <v>0</v>
      </c>
      <c r="E87" s="3"/>
      <c r="F87" s="3"/>
      <c r="G87" s="3"/>
      <c r="K87">
        <f>'2013'!B31</f>
        <v>1</v>
      </c>
      <c r="L87">
        <f>'2013'!C31</f>
        <v>1</v>
      </c>
      <c r="M87">
        <f>'2013'!D31</f>
        <v>0</v>
      </c>
    </row>
    <row r="88" spans="1:20" x14ac:dyDescent="0.25">
      <c r="A88" s="3" t="s">
        <v>204</v>
      </c>
      <c r="B88" s="15">
        <f>E88+H88+K88+N88</f>
        <v>17</v>
      </c>
      <c r="C88" s="15">
        <f>F88+I88+J88+O88</f>
        <v>2</v>
      </c>
      <c r="D88" s="15">
        <f>G88+J88+M88+P88</f>
        <v>1</v>
      </c>
      <c r="E88" s="3">
        <f>'2011'!B22</f>
        <v>17</v>
      </c>
      <c r="F88" s="3">
        <f>'2011'!C22</f>
        <v>2</v>
      </c>
      <c r="G88" s="3">
        <f>'2011'!D22</f>
        <v>1</v>
      </c>
      <c r="H88" s="12"/>
      <c r="I88" s="12"/>
      <c r="J88" s="12"/>
    </row>
    <row r="89" spans="1:20" x14ac:dyDescent="0.25">
      <c r="A89" s="3" t="s">
        <v>432</v>
      </c>
      <c r="B89" s="15">
        <f>E89+H89+K89+N89</f>
        <v>6</v>
      </c>
      <c r="C89" s="15">
        <f>F89+I89+J89+O89</f>
        <v>1</v>
      </c>
      <c r="D89" s="15">
        <f>G89+J89+M89+P89</f>
        <v>0</v>
      </c>
      <c r="E89" s="3">
        <f>'2011'!B23</f>
        <v>6</v>
      </c>
      <c r="F89" s="3">
        <f>'2011'!C23</f>
        <v>1</v>
      </c>
      <c r="G89" s="3">
        <f>'2011'!D23</f>
        <v>0</v>
      </c>
    </row>
    <row r="90" spans="1:20" x14ac:dyDescent="0.25">
      <c r="A90" s="3" t="s">
        <v>388</v>
      </c>
      <c r="B90" s="15">
        <f>E90+H90+K90+N90</f>
        <v>18</v>
      </c>
      <c r="C90" s="15">
        <f>F90+I90+J90+O90</f>
        <v>3</v>
      </c>
      <c r="D90" s="15">
        <f>G90+J90+M90+P90</f>
        <v>0</v>
      </c>
      <c r="E90" s="3">
        <f>'2011'!B24</f>
        <v>7</v>
      </c>
      <c r="F90" s="3">
        <f>'2011'!C24</f>
        <v>1</v>
      </c>
      <c r="G90" s="3">
        <f>'2011'!D24</f>
        <v>0</v>
      </c>
      <c r="H90" s="12"/>
      <c r="I90" s="12"/>
      <c r="J90" s="12"/>
      <c r="N90">
        <f>'2014'!B24</f>
        <v>11</v>
      </c>
      <c r="O90">
        <f>'2014'!C24</f>
        <v>2</v>
      </c>
      <c r="P90">
        <f>'2014'!D24</f>
        <v>0</v>
      </c>
      <c r="Q90" s="29">
        <v>3</v>
      </c>
      <c r="R90" s="29">
        <v>1</v>
      </c>
      <c r="S90" s="29">
        <v>0</v>
      </c>
      <c r="T90" s="29">
        <v>3</v>
      </c>
    </row>
    <row r="91" spans="1:20" x14ac:dyDescent="0.25">
      <c r="A91" s="3" t="s">
        <v>719</v>
      </c>
      <c r="B91" s="15">
        <f>E91+H91+K91+N91</f>
        <v>22</v>
      </c>
      <c r="C91" s="15">
        <f>F91+I91+J91+O91</f>
        <v>3</v>
      </c>
      <c r="D91" s="15">
        <f>G91+J91+M91+P91</f>
        <v>1</v>
      </c>
      <c r="E91" s="3"/>
      <c r="F91" s="3"/>
      <c r="G91" s="3"/>
      <c r="H91" s="12"/>
      <c r="I91" s="12"/>
      <c r="J91" s="12"/>
      <c r="N91">
        <f>'2014'!B25</f>
        <v>22</v>
      </c>
      <c r="O91">
        <f>'2014'!C25</f>
        <v>3</v>
      </c>
      <c r="P91">
        <f>'2014'!D25</f>
        <v>1</v>
      </c>
      <c r="Q91" s="29">
        <v>5</v>
      </c>
      <c r="R91" s="29">
        <v>1</v>
      </c>
      <c r="S91" s="29">
        <v>0</v>
      </c>
      <c r="T91" s="29">
        <v>5</v>
      </c>
    </row>
    <row r="92" spans="1:20" x14ac:dyDescent="0.25">
      <c r="A92" s="3" t="s">
        <v>720</v>
      </c>
      <c r="B92" s="15">
        <f>E92+H92+K92+N92</f>
        <v>4</v>
      </c>
      <c r="C92" s="15">
        <f>F92+I92+J92+O92</f>
        <v>1</v>
      </c>
      <c r="D92" s="15">
        <f>G92+J92+M92+P92</f>
        <v>0</v>
      </c>
      <c r="E92" s="3"/>
      <c r="F92" s="3"/>
      <c r="G92" s="3"/>
      <c r="N92">
        <f>'2014'!B26</f>
        <v>4</v>
      </c>
      <c r="O92">
        <f>'2014'!C26</f>
        <v>1</v>
      </c>
      <c r="P92">
        <f>'2014'!D26</f>
        <v>0</v>
      </c>
    </row>
    <row r="93" spans="1:20" x14ac:dyDescent="0.25">
      <c r="A93" s="3" t="s">
        <v>1518</v>
      </c>
      <c r="B93" s="30"/>
      <c r="C93" s="30"/>
      <c r="D93" s="30"/>
      <c r="E93" s="30"/>
      <c r="F93" s="30"/>
      <c r="G93" s="30"/>
      <c r="H93" s="25"/>
      <c r="I93" s="25"/>
      <c r="J93" s="25"/>
      <c r="K93" s="25"/>
      <c r="L93" s="25"/>
      <c r="M93" s="25"/>
      <c r="N93" s="25"/>
      <c r="O93" s="25"/>
      <c r="P93" s="25"/>
      <c r="Q93" s="29">
        <v>7</v>
      </c>
      <c r="R93" s="29">
        <v>1</v>
      </c>
      <c r="S93" s="29">
        <v>0</v>
      </c>
      <c r="T93" s="29">
        <v>7</v>
      </c>
    </row>
    <row r="94" spans="1:20" s="35" customFormat="1" x14ac:dyDescent="0.25">
      <c r="A94" s="26" t="s">
        <v>721</v>
      </c>
      <c r="B94" s="36">
        <f>E94+H94+K94+N94</f>
        <v>8</v>
      </c>
      <c r="C94" s="36">
        <f>F94+I94+J94+O94</f>
        <v>1</v>
      </c>
      <c r="D94" s="36">
        <f>G94+J94+M94+P94</f>
        <v>0</v>
      </c>
      <c r="E94" s="26"/>
      <c r="F94" s="26"/>
      <c r="G94" s="26"/>
      <c r="N94" s="35">
        <f>'2014'!B27</f>
        <v>8</v>
      </c>
      <c r="O94" s="35">
        <f>'2014'!C27</f>
        <v>1</v>
      </c>
      <c r="P94" s="35">
        <f>'2014'!D27</f>
        <v>0</v>
      </c>
    </row>
    <row r="95" spans="1:20" s="35" customFormat="1" x14ac:dyDescent="0.25">
      <c r="A95" s="26" t="s">
        <v>721</v>
      </c>
      <c r="B95" s="36">
        <f>E95+H95+K95+N95</f>
        <v>5</v>
      </c>
      <c r="C95" s="36">
        <f>F95+I95+J95+O95</f>
        <v>1</v>
      </c>
      <c r="D95" s="36">
        <f>G95+J95+M95+P95</f>
        <v>0</v>
      </c>
      <c r="E95" s="26"/>
      <c r="F95" s="26"/>
      <c r="G95" s="26"/>
      <c r="N95" s="35">
        <f>'2014'!B28</f>
        <v>5</v>
      </c>
      <c r="O95" s="35">
        <f>'2014'!C28</f>
        <v>1</v>
      </c>
      <c r="P95" s="35">
        <f>'2014'!D28</f>
        <v>0</v>
      </c>
    </row>
    <row r="96" spans="1:20" x14ac:dyDescent="0.25">
      <c r="A96" s="3" t="s">
        <v>704</v>
      </c>
      <c r="B96" s="15">
        <f>E96+H96+K96+N96</f>
        <v>0</v>
      </c>
      <c r="C96" s="15">
        <f>F96+I96+J96+O96</f>
        <v>0</v>
      </c>
      <c r="D96" s="15">
        <f>G96+J96+M96+P96</f>
        <v>0</v>
      </c>
      <c r="E96" s="3">
        <f>'2011'!B25</f>
        <v>0</v>
      </c>
      <c r="F96" s="3">
        <f>'2011'!C25</f>
        <v>0</v>
      </c>
      <c r="G96" s="3">
        <f>'2011'!D25</f>
        <v>0</v>
      </c>
    </row>
    <row r="97" spans="1:20" x14ac:dyDescent="0.25">
      <c r="A97" s="3" t="s">
        <v>474</v>
      </c>
      <c r="B97" s="15">
        <f>E97+H97+K97+N97</f>
        <v>5</v>
      </c>
      <c r="C97" s="15">
        <f>F97+I97+J97+O97</f>
        <v>0</v>
      </c>
      <c r="D97" s="15">
        <f>G97+J97+M97+P97</f>
        <v>0</v>
      </c>
      <c r="E97" s="3"/>
      <c r="F97" s="3"/>
      <c r="G97" s="3"/>
      <c r="K97">
        <f>'2013'!B32</f>
        <v>5</v>
      </c>
      <c r="L97">
        <f>'2013'!C32</f>
        <v>2</v>
      </c>
      <c r="M97">
        <f>'2013'!D32</f>
        <v>0</v>
      </c>
    </row>
    <row r="98" spans="1:20" x14ac:dyDescent="0.25">
      <c r="A98" s="3" t="s">
        <v>1476</v>
      </c>
      <c r="B98" s="30"/>
      <c r="C98" s="30"/>
      <c r="D98" s="30"/>
      <c r="E98" s="30"/>
      <c r="F98" s="30"/>
      <c r="G98" s="30"/>
      <c r="H98" s="25"/>
      <c r="I98" s="25"/>
      <c r="J98" s="25"/>
      <c r="K98" s="25"/>
      <c r="L98" s="25"/>
      <c r="M98" s="25"/>
      <c r="N98" s="25"/>
      <c r="O98" s="25"/>
      <c r="P98" s="25"/>
      <c r="Q98" s="29">
        <v>8</v>
      </c>
      <c r="R98" s="29">
        <v>2</v>
      </c>
      <c r="S98" s="29">
        <v>0</v>
      </c>
      <c r="T98" s="29">
        <v>4</v>
      </c>
    </row>
    <row r="99" spans="1:20" x14ac:dyDescent="0.25">
      <c r="A99" s="10" t="s">
        <v>171</v>
      </c>
      <c r="B99" s="15">
        <f>E99+H99+K99+N99</f>
        <v>23</v>
      </c>
      <c r="C99" s="15">
        <f>F99+I99+J99+O99</f>
        <v>2</v>
      </c>
      <c r="D99" s="15">
        <f>G99+J99+M99+P99</f>
        <v>0</v>
      </c>
      <c r="E99" s="3"/>
      <c r="F99" s="3"/>
      <c r="G99" s="3"/>
      <c r="H99" s="13">
        <f>'2012'!B25</f>
        <v>8</v>
      </c>
      <c r="I99" s="13">
        <f>'2012'!C25</f>
        <v>2</v>
      </c>
      <c r="J99" s="13">
        <f>'2012'!D25</f>
        <v>0</v>
      </c>
      <c r="K99">
        <f>'2013'!B33</f>
        <v>15</v>
      </c>
      <c r="L99">
        <f>'2013'!C33</f>
        <v>5</v>
      </c>
      <c r="M99">
        <f>'2013'!D33</f>
        <v>0</v>
      </c>
    </row>
    <row r="100" spans="1:20" x14ac:dyDescent="0.25">
      <c r="A100" s="3" t="s">
        <v>1326</v>
      </c>
      <c r="B100" s="15">
        <f>E100+H100+K100+N100</f>
        <v>178</v>
      </c>
      <c r="C100" s="15">
        <f>F100+I100+J100+O100</f>
        <v>28</v>
      </c>
      <c r="D100" s="15">
        <f>G100+J100+M100+P100</f>
        <v>7</v>
      </c>
      <c r="E100" s="3">
        <f>'2011'!B26</f>
        <v>73</v>
      </c>
      <c r="F100" s="3">
        <f>'2011'!C26</f>
        <v>12</v>
      </c>
      <c r="G100" s="3">
        <f>'2011'!D26</f>
        <v>3</v>
      </c>
      <c r="H100" s="13">
        <f>'2012'!B26</f>
        <v>23</v>
      </c>
      <c r="I100" s="13">
        <f>'2012'!C26</f>
        <v>4</v>
      </c>
      <c r="J100" s="13">
        <f>'2012'!D26</f>
        <v>1</v>
      </c>
      <c r="K100">
        <f>'2013'!B34</f>
        <v>16</v>
      </c>
      <c r="L100">
        <f>'2013'!C34</f>
        <v>3</v>
      </c>
      <c r="M100">
        <f>'2013'!D34</f>
        <v>0</v>
      </c>
      <c r="N100">
        <f>'2014'!B29</f>
        <v>66</v>
      </c>
      <c r="O100">
        <f>'2014'!C29</f>
        <v>11</v>
      </c>
      <c r="P100">
        <f>'2014'!D29</f>
        <v>3</v>
      </c>
    </row>
    <row r="101" spans="1:20" x14ac:dyDescent="0.25">
      <c r="A101" s="3" t="s">
        <v>1581</v>
      </c>
      <c r="B101" s="30"/>
      <c r="C101" s="30"/>
      <c r="D101" s="30"/>
      <c r="E101" s="30"/>
      <c r="F101" s="30"/>
      <c r="G101" s="30"/>
      <c r="H101" s="25"/>
      <c r="I101" s="25"/>
      <c r="J101" s="25"/>
      <c r="K101" s="25"/>
      <c r="L101" s="25"/>
      <c r="M101" s="25"/>
      <c r="N101" s="25"/>
      <c r="O101" s="25"/>
      <c r="P101" s="25"/>
      <c r="Q101" s="29">
        <v>4</v>
      </c>
      <c r="R101" s="29">
        <v>1</v>
      </c>
      <c r="S101" s="29">
        <v>0</v>
      </c>
      <c r="T101" s="29">
        <v>4</v>
      </c>
    </row>
    <row r="102" spans="1:20" x14ac:dyDescent="0.25">
      <c r="A102" s="3" t="s">
        <v>433</v>
      </c>
      <c r="B102" s="15">
        <f>E102+H102+K102+N102</f>
        <v>6</v>
      </c>
      <c r="C102" s="15">
        <f>F102+I102+J102+O102</f>
        <v>0</v>
      </c>
      <c r="D102" s="15">
        <f>G102+J102+M102+P102</f>
        <v>0</v>
      </c>
      <c r="E102" s="3"/>
      <c r="F102" s="3"/>
      <c r="G102" s="3"/>
      <c r="K102">
        <f>'2013'!B35</f>
        <v>6</v>
      </c>
      <c r="L102">
        <f>'2013'!C35</f>
        <v>1</v>
      </c>
      <c r="M102">
        <f>'2013'!D35</f>
        <v>0</v>
      </c>
    </row>
    <row r="103" spans="1:20" x14ac:dyDescent="0.25">
      <c r="A103" s="3" t="s">
        <v>237</v>
      </c>
      <c r="B103" s="15">
        <f>E103+H103+K103+N103</f>
        <v>16</v>
      </c>
      <c r="C103" s="15">
        <f>F103+I103+J103+O103</f>
        <v>3</v>
      </c>
      <c r="D103" s="15">
        <f>G103+J103+M103+P103</f>
        <v>0</v>
      </c>
      <c r="E103" s="3">
        <f>'2011'!B27</f>
        <v>4</v>
      </c>
      <c r="F103" s="3">
        <f>'2011'!C27</f>
        <v>1</v>
      </c>
      <c r="G103" s="3">
        <f>'2011'!D27</f>
        <v>0</v>
      </c>
      <c r="H103" s="13">
        <f>'2012'!B27</f>
        <v>3</v>
      </c>
      <c r="I103" s="13">
        <f>'2012'!C27</f>
        <v>1</v>
      </c>
      <c r="J103" s="13">
        <f>'2012'!D27</f>
        <v>0</v>
      </c>
      <c r="K103">
        <f>'2013'!B36</f>
        <v>7</v>
      </c>
      <c r="L103">
        <f>'2013'!C36</f>
        <v>1</v>
      </c>
      <c r="M103">
        <f>'2013'!D36</f>
        <v>0</v>
      </c>
      <c r="N103">
        <f>'2014'!B30</f>
        <v>2</v>
      </c>
      <c r="O103">
        <f>'2014'!C30</f>
        <v>1</v>
      </c>
      <c r="P103">
        <f>'2014'!D30</f>
        <v>0</v>
      </c>
    </row>
    <row r="104" spans="1:20" x14ac:dyDescent="0.25">
      <c r="A104" s="3" t="s">
        <v>77</v>
      </c>
      <c r="B104" s="15">
        <f>E104+H104+K104+N104</f>
        <v>62</v>
      </c>
      <c r="C104" s="15">
        <f>F104+I104+J104+O104</f>
        <v>11</v>
      </c>
      <c r="D104" s="15">
        <f>G104+J104+M104+P104</f>
        <v>2</v>
      </c>
      <c r="E104" s="3">
        <f>'2011'!B28</f>
        <v>46</v>
      </c>
      <c r="F104" s="3">
        <f>'2011'!C28</f>
        <v>9</v>
      </c>
      <c r="G104" s="3">
        <f>'2011'!D28</f>
        <v>1</v>
      </c>
      <c r="H104" s="13">
        <f>'2012'!B28</f>
        <v>10</v>
      </c>
      <c r="I104" s="13">
        <f>'2012'!C28</f>
        <v>1</v>
      </c>
      <c r="J104" s="13">
        <f>'2012'!D28</f>
        <v>1</v>
      </c>
      <c r="K104">
        <f>'2013'!B37</f>
        <v>6</v>
      </c>
      <c r="L104">
        <f>'2013'!C37</f>
        <v>1</v>
      </c>
      <c r="M104">
        <f>'2013'!D37</f>
        <v>0</v>
      </c>
    </row>
    <row r="105" spans="1:20" x14ac:dyDescent="0.25">
      <c r="A105" s="3" t="s">
        <v>1387</v>
      </c>
      <c r="B105" s="30"/>
      <c r="C105" s="30"/>
      <c r="D105" s="30"/>
      <c r="E105" s="30"/>
      <c r="F105" s="30"/>
      <c r="G105" s="30"/>
      <c r="H105" s="25"/>
      <c r="I105" s="25"/>
      <c r="J105" s="25"/>
      <c r="K105" s="25"/>
      <c r="L105" s="25"/>
      <c r="M105" s="25"/>
      <c r="N105" s="25"/>
      <c r="O105" s="25"/>
      <c r="P105" s="25"/>
      <c r="Q105" s="29">
        <v>20</v>
      </c>
      <c r="R105" s="29">
        <v>3</v>
      </c>
      <c r="S105" s="29">
        <v>0</v>
      </c>
      <c r="T105" s="29">
        <v>6.7</v>
      </c>
    </row>
    <row r="106" spans="1:20" x14ac:dyDescent="0.25">
      <c r="A106" s="3" t="s">
        <v>14</v>
      </c>
      <c r="B106" s="15">
        <f>E106+H106+K106+N106</f>
        <v>405</v>
      </c>
      <c r="C106" s="15">
        <f>F106+I106+J106+O106</f>
        <v>9</v>
      </c>
      <c r="D106" s="15">
        <f>G106+J106+M106+P106</f>
        <v>8</v>
      </c>
      <c r="E106" s="3"/>
      <c r="F106" s="3"/>
      <c r="G106" s="3"/>
      <c r="K106">
        <f>'2013'!B38</f>
        <v>380</v>
      </c>
      <c r="L106">
        <f>'2013'!C38</f>
        <v>63</v>
      </c>
      <c r="M106">
        <f>'2013'!D38</f>
        <v>8</v>
      </c>
      <c r="N106">
        <f>'2014'!B31</f>
        <v>25</v>
      </c>
      <c r="O106">
        <f>'2014'!C31</f>
        <v>9</v>
      </c>
      <c r="P106">
        <f>'2014'!D31</f>
        <v>0</v>
      </c>
    </row>
    <row r="107" spans="1:20" x14ac:dyDescent="0.25">
      <c r="A107" s="10" t="s">
        <v>434</v>
      </c>
      <c r="B107" s="15">
        <f>E107+H107+K107+N107</f>
        <v>6</v>
      </c>
      <c r="C107" s="15">
        <f>F107+I107+J107+O107</f>
        <v>1</v>
      </c>
      <c r="D107" s="15">
        <f>G107+J107+M107+P107</f>
        <v>0</v>
      </c>
      <c r="E107" s="3"/>
      <c r="F107" s="3"/>
      <c r="G107" s="3"/>
      <c r="H107" s="13">
        <f>'2012'!B29</f>
        <v>6</v>
      </c>
      <c r="I107" s="13">
        <f>'2012'!C29</f>
        <v>1</v>
      </c>
      <c r="J107" s="13">
        <f>'2012'!D29</f>
        <v>0</v>
      </c>
    </row>
    <row r="108" spans="1:20" x14ac:dyDescent="0.25">
      <c r="A108" s="3" t="s">
        <v>435</v>
      </c>
      <c r="B108" s="15">
        <f>E108+H108+K108+N108</f>
        <v>6</v>
      </c>
      <c r="C108" s="15">
        <f>F108+I108+J108+O108</f>
        <v>1</v>
      </c>
      <c r="D108" s="15">
        <f>G108+J108+M108+P108</f>
        <v>0</v>
      </c>
      <c r="E108" s="3">
        <f>'2011'!B29</f>
        <v>6</v>
      </c>
      <c r="F108" s="3">
        <f>'2011'!C29</f>
        <v>1</v>
      </c>
      <c r="G108" s="3">
        <f>'2011'!D29</f>
        <v>0</v>
      </c>
    </row>
    <row r="109" spans="1:20" x14ac:dyDescent="0.25">
      <c r="A109" s="3" t="s">
        <v>389</v>
      </c>
      <c r="B109" s="15">
        <f>E109+H109+K109+N109</f>
        <v>23</v>
      </c>
      <c r="C109" s="15">
        <f>F109+I109+J109+O109</f>
        <v>2</v>
      </c>
      <c r="D109" s="15">
        <f>G109+J109+M109+P109</f>
        <v>1</v>
      </c>
      <c r="E109" s="3"/>
      <c r="F109" s="3"/>
      <c r="G109" s="3"/>
      <c r="H109" s="12"/>
      <c r="I109" s="12"/>
      <c r="J109" s="12"/>
      <c r="K109">
        <f>'2013'!B39</f>
        <v>7</v>
      </c>
      <c r="L109">
        <f>'2013'!C39</f>
        <v>2</v>
      </c>
      <c r="M109">
        <f>'2013'!D39</f>
        <v>0</v>
      </c>
      <c r="N109">
        <f>'2014'!B32</f>
        <v>16</v>
      </c>
      <c r="O109">
        <f>'2014'!C32</f>
        <v>2</v>
      </c>
      <c r="P109">
        <f>'2014'!D32</f>
        <v>1</v>
      </c>
    </row>
    <row r="110" spans="1:20" x14ac:dyDescent="0.25">
      <c r="A110" s="10" t="s">
        <v>205</v>
      </c>
      <c r="B110" s="15">
        <f>E110+H110+K110+N110</f>
        <v>17</v>
      </c>
      <c r="C110" s="15">
        <f>F110+I110+J110+O110</f>
        <v>3</v>
      </c>
      <c r="D110" s="15">
        <f>G110+J110+M110+P110</f>
        <v>0</v>
      </c>
      <c r="E110" s="3"/>
      <c r="F110" s="3"/>
      <c r="G110" s="3"/>
      <c r="H110" s="13">
        <f>'2012'!B30</f>
        <v>17</v>
      </c>
      <c r="I110" s="13">
        <f>'2012'!C30</f>
        <v>3</v>
      </c>
      <c r="J110" s="13">
        <f>'2012'!D30</f>
        <v>0</v>
      </c>
    </row>
    <row r="111" spans="1:20" x14ac:dyDescent="0.25">
      <c r="A111" s="3" t="s">
        <v>1584</v>
      </c>
      <c r="B111" s="30"/>
      <c r="C111" s="30"/>
      <c r="D111" s="30"/>
      <c r="E111" s="30"/>
      <c r="F111" s="30"/>
      <c r="G111" s="30"/>
      <c r="H111" s="25"/>
      <c r="I111" s="25"/>
      <c r="J111" s="25"/>
      <c r="K111" s="25"/>
      <c r="L111" s="25"/>
      <c r="M111" s="25"/>
      <c r="N111" s="25"/>
      <c r="O111" s="25"/>
      <c r="P111" s="25"/>
      <c r="Q111" s="29">
        <v>4</v>
      </c>
      <c r="R111" s="29">
        <v>1</v>
      </c>
      <c r="S111" s="29">
        <v>0</v>
      </c>
      <c r="T111" s="29">
        <v>4</v>
      </c>
    </row>
    <row r="112" spans="1:20" x14ac:dyDescent="0.25">
      <c r="A112" s="3" t="s">
        <v>511</v>
      </c>
      <c r="B112" s="15">
        <f>E112+H112+K112+N112</f>
        <v>4</v>
      </c>
      <c r="C112" s="15">
        <f>F112+I112+J112+O112</f>
        <v>0</v>
      </c>
      <c r="D112" s="15">
        <f>G112+J112+M112+P112</f>
        <v>0</v>
      </c>
      <c r="E112" s="3"/>
      <c r="F112" s="3"/>
      <c r="G112" s="3"/>
      <c r="K112">
        <f>'2013'!B40</f>
        <v>4</v>
      </c>
      <c r="L112">
        <f>'2013'!C40</f>
        <v>1</v>
      </c>
      <c r="M112">
        <f>'2013'!D40</f>
        <v>0</v>
      </c>
    </row>
    <row r="113" spans="1:20" x14ac:dyDescent="0.25">
      <c r="A113" s="3" t="s">
        <v>726</v>
      </c>
      <c r="B113" s="15">
        <f>E113+H113+K113+N113</f>
        <v>11</v>
      </c>
      <c r="C113" s="15">
        <f>F113+I113+J113+O113</f>
        <v>2</v>
      </c>
      <c r="D113" s="15">
        <f>G113+J113+M113+P113</f>
        <v>0</v>
      </c>
      <c r="E113" s="3"/>
      <c r="F113" s="3"/>
      <c r="G113" s="3"/>
      <c r="H113" s="12"/>
      <c r="I113" s="12"/>
      <c r="J113" s="12"/>
      <c r="N113">
        <f>'2014'!B33</f>
        <v>11</v>
      </c>
      <c r="O113">
        <f>'2014'!C33</f>
        <v>2</v>
      </c>
      <c r="P113">
        <f>'2014'!D33</f>
        <v>0</v>
      </c>
    </row>
    <row r="114" spans="1:20" x14ac:dyDescent="0.25">
      <c r="A114" s="3" t="s">
        <v>727</v>
      </c>
      <c r="B114" s="15">
        <f>E114+H114+K114+N114</f>
        <v>1</v>
      </c>
      <c r="C114" s="15">
        <f>F114+I114+J114+O114</f>
        <v>1</v>
      </c>
      <c r="D114" s="15">
        <f>G114+J114+M114+P114</f>
        <v>0</v>
      </c>
      <c r="E114" s="3"/>
      <c r="F114" s="3"/>
      <c r="G114" s="3"/>
      <c r="N114">
        <f>'2014'!B34</f>
        <v>1</v>
      </c>
      <c r="O114">
        <f>'2014'!C34</f>
        <v>1</v>
      </c>
      <c r="P114">
        <f>'2014'!D34</f>
        <v>0</v>
      </c>
    </row>
    <row r="115" spans="1:20" x14ac:dyDescent="0.25">
      <c r="A115" s="3" t="s">
        <v>728</v>
      </c>
      <c r="B115" s="15">
        <f>E115+H115+K115+N115</f>
        <v>3</v>
      </c>
      <c r="C115" s="15">
        <f>F115+I115+J115+O115</f>
        <v>1</v>
      </c>
      <c r="D115" s="15">
        <f>G115+J115+M115+P115</f>
        <v>0</v>
      </c>
      <c r="E115" s="3"/>
      <c r="F115" s="3"/>
      <c r="G115" s="3"/>
      <c r="N115">
        <f>'2014'!B35</f>
        <v>3</v>
      </c>
      <c r="O115">
        <f>'2014'!C35</f>
        <v>1</v>
      </c>
      <c r="P115">
        <f>'2014'!D35</f>
        <v>0</v>
      </c>
    </row>
    <row r="116" spans="1:20" x14ac:dyDescent="0.25">
      <c r="A116" s="3" t="s">
        <v>224</v>
      </c>
      <c r="B116" s="15">
        <f>E116+H116+K116+N116</f>
        <v>15</v>
      </c>
      <c r="C116" s="15">
        <f>F116+I116+J116+O116</f>
        <v>4</v>
      </c>
      <c r="D116" s="15">
        <f>G116+J116+M116+P116</f>
        <v>0</v>
      </c>
      <c r="E116" s="3">
        <f>'2011'!B30</f>
        <v>15</v>
      </c>
      <c r="F116" s="3">
        <f>'2011'!C30</f>
        <v>4</v>
      </c>
      <c r="G116" s="3">
        <f>'2011'!D30</f>
        <v>0</v>
      </c>
      <c r="H116" s="12"/>
      <c r="I116" s="12"/>
      <c r="J116" s="12"/>
    </row>
    <row r="117" spans="1:20" x14ac:dyDescent="0.25">
      <c r="A117" s="3" t="s">
        <v>1338</v>
      </c>
      <c r="B117" s="30"/>
      <c r="C117" s="30"/>
      <c r="D117" s="30"/>
      <c r="E117" s="30"/>
      <c r="F117" s="30"/>
      <c r="G117" s="30"/>
      <c r="H117" s="25"/>
      <c r="I117" s="25"/>
      <c r="J117" s="25"/>
      <c r="K117" s="25"/>
      <c r="L117" s="25"/>
      <c r="M117" s="25"/>
      <c r="N117" s="25"/>
      <c r="O117" s="25"/>
      <c r="P117" s="25"/>
      <c r="Q117" s="29">
        <v>289</v>
      </c>
      <c r="R117" s="29">
        <v>35</v>
      </c>
      <c r="S117" s="29">
        <v>11</v>
      </c>
      <c r="T117" s="29">
        <v>8.3000000000000007</v>
      </c>
    </row>
    <row r="118" spans="1:20" x14ac:dyDescent="0.25">
      <c r="A118" s="3" t="s">
        <v>475</v>
      </c>
      <c r="B118" s="15">
        <f>E118+H118+K118+N118</f>
        <v>5</v>
      </c>
      <c r="C118" s="15">
        <f>F118+I118+J118+O118</f>
        <v>1</v>
      </c>
      <c r="D118" s="15">
        <f>G118+J118+M118+P118</f>
        <v>0</v>
      </c>
      <c r="E118" s="3">
        <f>'2011'!B31</f>
        <v>5</v>
      </c>
      <c r="F118" s="3">
        <f>'2011'!C31</f>
        <v>1</v>
      </c>
      <c r="G118" s="3">
        <f>'2011'!D31</f>
        <v>0</v>
      </c>
    </row>
    <row r="119" spans="1:20" x14ac:dyDescent="0.25">
      <c r="A119" s="3" t="s">
        <v>308</v>
      </c>
      <c r="B119" s="15">
        <f>E119+H119+K119+N119</f>
        <v>9</v>
      </c>
      <c r="C119" s="15">
        <f>F119+I119+J119+O119</f>
        <v>1</v>
      </c>
      <c r="D119" s="15">
        <f>G119+J119+M119+P119</f>
        <v>0</v>
      </c>
      <c r="E119" s="3">
        <f>'2011'!B32</f>
        <v>9</v>
      </c>
      <c r="F119" s="3">
        <f>'2011'!C32</f>
        <v>1</v>
      </c>
      <c r="G119" s="3">
        <f>'2011'!D32</f>
        <v>0</v>
      </c>
      <c r="H119" s="12"/>
      <c r="I119" s="12"/>
      <c r="J119" s="12"/>
    </row>
    <row r="120" spans="1:20" x14ac:dyDescent="0.25">
      <c r="A120" s="3" t="s">
        <v>476</v>
      </c>
      <c r="B120" s="15">
        <f>E120+H120+K120+N120</f>
        <v>5</v>
      </c>
      <c r="C120" s="15">
        <f>F120+I120+J120+O120</f>
        <v>0</v>
      </c>
      <c r="D120" s="15">
        <f>G120+J120+M120+P120</f>
        <v>0</v>
      </c>
      <c r="E120" s="3"/>
      <c r="F120" s="3"/>
      <c r="G120" s="3"/>
      <c r="K120">
        <f>'2013'!B41</f>
        <v>5</v>
      </c>
      <c r="L120">
        <f>'2013'!C41</f>
        <v>1</v>
      </c>
      <c r="M120">
        <f>'2013'!D41</f>
        <v>0</v>
      </c>
    </row>
    <row r="121" spans="1:20" x14ac:dyDescent="0.25">
      <c r="A121" s="3" t="s">
        <v>729</v>
      </c>
      <c r="B121" s="15">
        <f>E121+H121+K121+N121</f>
        <v>3</v>
      </c>
      <c r="C121" s="15">
        <f>F121+I121+J121+O121</f>
        <v>1</v>
      </c>
      <c r="D121" s="15">
        <f>G121+J121+M121+P121</f>
        <v>0</v>
      </c>
      <c r="E121" s="3"/>
      <c r="F121" s="3"/>
      <c r="G121" s="3"/>
      <c r="N121">
        <f>'2014'!B36</f>
        <v>3</v>
      </c>
      <c r="O121">
        <f>'2014'!C36</f>
        <v>1</v>
      </c>
      <c r="P121">
        <f>'2014'!D36</f>
        <v>0</v>
      </c>
    </row>
    <row r="122" spans="1:20" x14ac:dyDescent="0.25">
      <c r="A122" s="3" t="s">
        <v>730</v>
      </c>
      <c r="B122" s="15">
        <f>E122+H122+K122+N122</f>
        <v>3</v>
      </c>
      <c r="C122" s="15">
        <f>F122+I122+J122+O122</f>
        <v>1</v>
      </c>
      <c r="D122" s="15">
        <f>G122+J122+M122+P122</f>
        <v>0</v>
      </c>
      <c r="E122" s="3"/>
      <c r="F122" s="3"/>
      <c r="G122" s="3"/>
      <c r="N122">
        <f>'2014'!B37</f>
        <v>3</v>
      </c>
      <c r="O122">
        <f>'2014'!C37</f>
        <v>1</v>
      </c>
      <c r="P122">
        <f>'2014'!D37</f>
        <v>0</v>
      </c>
    </row>
    <row r="123" spans="1:20" x14ac:dyDescent="0.25">
      <c r="A123" s="3" t="s">
        <v>106</v>
      </c>
      <c r="B123" s="15">
        <f>E123+H123+K123+N123</f>
        <v>44</v>
      </c>
      <c r="C123" s="15">
        <f>F123+I123+J123+O123</f>
        <v>9</v>
      </c>
      <c r="D123" s="15">
        <f>G123+J123+M123+P123</f>
        <v>0</v>
      </c>
      <c r="E123" s="3">
        <f>'2011'!B33</f>
        <v>32</v>
      </c>
      <c r="F123" s="3">
        <f>'2011'!C33</f>
        <v>8</v>
      </c>
      <c r="G123" s="3">
        <f>'2011'!D33</f>
        <v>0</v>
      </c>
      <c r="H123" s="13">
        <f>'2012'!B31</f>
        <v>9</v>
      </c>
      <c r="I123" s="13">
        <f>'2012'!C31</f>
        <v>1</v>
      </c>
      <c r="J123" s="13">
        <f>'2012'!D31</f>
        <v>0</v>
      </c>
      <c r="K123">
        <f>'2013'!B42</f>
        <v>3</v>
      </c>
      <c r="L123">
        <f>'2013'!C42</f>
        <v>1</v>
      </c>
      <c r="M123">
        <f>'2013'!D42</f>
        <v>0</v>
      </c>
    </row>
    <row r="124" spans="1:20" x14ac:dyDescent="0.25">
      <c r="A124" s="10" t="s">
        <v>20</v>
      </c>
      <c r="B124" s="15">
        <f>E124+H124+K124+N124</f>
        <v>305</v>
      </c>
      <c r="C124" s="15">
        <f>F124+I124+J124+O124</f>
        <v>41</v>
      </c>
      <c r="D124" s="15">
        <f>G124+J124+M124+P124</f>
        <v>5</v>
      </c>
      <c r="E124" s="3"/>
      <c r="F124" s="3"/>
      <c r="G124" s="3"/>
      <c r="H124" s="13">
        <f>'2012'!B32</f>
        <v>230</v>
      </c>
      <c r="I124" s="13">
        <f>'2012'!C32</f>
        <v>35</v>
      </c>
      <c r="J124" s="13">
        <f>'2012'!D32</f>
        <v>3</v>
      </c>
      <c r="K124">
        <f>'2013'!B43</f>
        <v>55</v>
      </c>
      <c r="L124">
        <f>'2013'!C43</f>
        <v>9</v>
      </c>
      <c r="M124">
        <f>'2013'!D43</f>
        <v>1</v>
      </c>
      <c r="N124">
        <f>'2014'!B38</f>
        <v>20</v>
      </c>
      <c r="O124">
        <f>'2014'!C38</f>
        <v>3</v>
      </c>
      <c r="P124">
        <f>'2014'!D38</f>
        <v>1</v>
      </c>
    </row>
    <row r="125" spans="1:20" x14ac:dyDescent="0.25">
      <c r="A125" s="3" t="s">
        <v>732</v>
      </c>
      <c r="B125" s="15">
        <f>E125+H125+K125+N125</f>
        <v>30</v>
      </c>
      <c r="C125" s="15">
        <f>F125+I125+J125+O125</f>
        <v>5</v>
      </c>
      <c r="D125" s="15">
        <f>G125+J125+M125+P125</f>
        <v>0</v>
      </c>
      <c r="E125" s="3"/>
      <c r="F125" s="3"/>
      <c r="G125" s="3"/>
      <c r="N125">
        <f>'2014'!B39</f>
        <v>30</v>
      </c>
      <c r="O125">
        <f>'2014'!C39</f>
        <v>5</v>
      </c>
      <c r="P125">
        <f>'2014'!D39</f>
        <v>0</v>
      </c>
      <c r="Q125" s="29">
        <v>5</v>
      </c>
      <c r="R125" s="29">
        <v>2</v>
      </c>
      <c r="S125" s="29">
        <v>0</v>
      </c>
      <c r="T125" s="29">
        <v>2.5</v>
      </c>
    </row>
    <row r="126" spans="1:20" x14ac:dyDescent="0.25">
      <c r="A126" s="10" t="s">
        <v>115</v>
      </c>
      <c r="B126" s="15">
        <f>E126+H126+K126+N126</f>
        <v>40</v>
      </c>
      <c r="C126" s="15">
        <f>F126+I126+J126+O126</f>
        <v>7</v>
      </c>
      <c r="D126" s="15">
        <f>G126+J126+M126+P126</f>
        <v>0</v>
      </c>
      <c r="E126" s="3"/>
      <c r="F126" s="3"/>
      <c r="G126" s="3"/>
      <c r="H126" s="13">
        <f>'2012'!B33</f>
        <v>40</v>
      </c>
      <c r="I126" s="13">
        <f>'2012'!C33</f>
        <v>7</v>
      </c>
      <c r="J126" s="13">
        <f>'2012'!D33</f>
        <v>0</v>
      </c>
    </row>
    <row r="127" spans="1:20" x14ac:dyDescent="0.25">
      <c r="A127" s="3" t="s">
        <v>1468</v>
      </c>
      <c r="B127" s="30"/>
      <c r="C127" s="30"/>
      <c r="D127" s="30"/>
      <c r="E127" s="30"/>
      <c r="F127" s="30"/>
      <c r="G127" s="30"/>
      <c r="H127" s="25"/>
      <c r="I127" s="25"/>
      <c r="J127" s="25"/>
      <c r="K127" s="25"/>
      <c r="L127" s="25"/>
      <c r="M127" s="25"/>
      <c r="N127" s="25"/>
      <c r="O127" s="25"/>
      <c r="P127" s="25"/>
      <c r="Q127" s="29">
        <v>8</v>
      </c>
      <c r="R127" s="29">
        <v>2</v>
      </c>
      <c r="S127" s="29">
        <v>0</v>
      </c>
      <c r="T127" s="29">
        <v>4</v>
      </c>
    </row>
    <row r="128" spans="1:20" x14ac:dyDescent="0.25">
      <c r="A128" s="3" t="s">
        <v>225</v>
      </c>
      <c r="B128" s="15">
        <f>E128+H128+K128+N128</f>
        <v>15</v>
      </c>
      <c r="C128" s="15">
        <f>F128+I128+J128+O128</f>
        <v>3</v>
      </c>
      <c r="D128" s="15">
        <f>G128+J128+M128+P128</f>
        <v>0</v>
      </c>
      <c r="E128" s="3">
        <f>'2011'!B34</f>
        <v>15</v>
      </c>
      <c r="F128" s="3">
        <f>'2011'!C34</f>
        <v>3</v>
      </c>
      <c r="G128" s="3">
        <f>'2011'!D34</f>
        <v>0</v>
      </c>
      <c r="H128" s="12"/>
      <c r="I128" s="12"/>
      <c r="J128" s="12"/>
    </row>
    <row r="129" spans="1:20" x14ac:dyDescent="0.25">
      <c r="A129" s="3" t="s">
        <v>733</v>
      </c>
      <c r="B129" s="15">
        <f>E129+H129+K129+N129</f>
        <v>69</v>
      </c>
      <c r="C129" s="15">
        <f>F129+I129+J129+O129</f>
        <v>12</v>
      </c>
      <c r="D129" s="15">
        <f>G129+J129+M129+P129</f>
        <v>1</v>
      </c>
      <c r="E129" s="3"/>
      <c r="F129" s="3"/>
      <c r="G129" s="3"/>
      <c r="N129">
        <f>'2014'!B40</f>
        <v>69</v>
      </c>
      <c r="O129">
        <f>'2014'!C40</f>
        <v>12</v>
      </c>
      <c r="P129">
        <f>'2014'!D40</f>
        <v>1</v>
      </c>
      <c r="Q129" s="29">
        <v>2</v>
      </c>
      <c r="R129" s="29">
        <v>1</v>
      </c>
      <c r="S129" s="29">
        <v>0</v>
      </c>
      <c r="T129" s="29">
        <v>2</v>
      </c>
    </row>
    <row r="130" spans="1:20" x14ac:dyDescent="0.25">
      <c r="A130" s="3" t="s">
        <v>734</v>
      </c>
      <c r="B130" s="15">
        <f>E130+H130+K130+N130</f>
        <v>2</v>
      </c>
      <c r="C130" s="15">
        <f>F130+I130+J130+O130</f>
        <v>1</v>
      </c>
      <c r="D130" s="15">
        <f>G130+J130+M130+P130</f>
        <v>0</v>
      </c>
      <c r="E130" s="3"/>
      <c r="F130" s="3"/>
      <c r="G130" s="3"/>
      <c r="N130">
        <f>'2014'!B41</f>
        <v>2</v>
      </c>
      <c r="O130">
        <f>'2014'!C41</f>
        <v>1</v>
      </c>
      <c r="P130">
        <f>'2014'!D41</f>
        <v>0</v>
      </c>
    </row>
    <row r="131" spans="1:20" x14ac:dyDescent="0.25">
      <c r="A131" s="3" t="s">
        <v>343</v>
      </c>
      <c r="B131" s="15">
        <f>E131+H131+K131+N131</f>
        <v>8</v>
      </c>
      <c r="C131" s="15">
        <f>F131+I131+J131+O131</f>
        <v>2</v>
      </c>
      <c r="D131" s="15">
        <f>G131+J131+M131+P131</f>
        <v>0</v>
      </c>
      <c r="E131" s="3">
        <f>'2011'!B35</f>
        <v>8</v>
      </c>
      <c r="F131" s="3">
        <f>'2011'!C35</f>
        <v>2</v>
      </c>
      <c r="G131" s="3">
        <f>'2011'!D35</f>
        <v>0</v>
      </c>
      <c r="H131" s="12"/>
      <c r="I131" s="12"/>
      <c r="J131" s="12"/>
    </row>
    <row r="132" spans="1:20" x14ac:dyDescent="0.25">
      <c r="A132" s="3" t="s">
        <v>289</v>
      </c>
      <c r="B132" s="15" t="e">
        <f>E132+H132+K132+#REF!</f>
        <v>#REF!</v>
      </c>
      <c r="C132" s="15" t="e">
        <f>F132+I132+J132+#REF!</f>
        <v>#REF!</v>
      </c>
      <c r="D132" s="15" t="e">
        <f>G132+J132+M132+#REF!</f>
        <v>#REF!</v>
      </c>
      <c r="E132" s="3"/>
      <c r="F132" s="3"/>
      <c r="G132" s="3"/>
      <c r="H132" s="12"/>
      <c r="I132" s="12"/>
      <c r="J132" s="12"/>
      <c r="K132">
        <f>'2013'!B44</f>
        <v>10</v>
      </c>
      <c r="L132">
        <f>'2013'!C44</f>
        <v>1</v>
      </c>
      <c r="M132">
        <f>'2013'!D44</f>
        <v>1</v>
      </c>
      <c r="N132">
        <f>'2014'!B42</f>
        <v>7</v>
      </c>
      <c r="O132">
        <f>'2014'!C42</f>
        <v>1</v>
      </c>
      <c r="P132">
        <f>'2014'!D42</f>
        <v>0</v>
      </c>
      <c r="Q132" s="29">
        <v>10</v>
      </c>
      <c r="R132" s="29">
        <v>1</v>
      </c>
      <c r="S132" s="29">
        <v>1</v>
      </c>
      <c r="T132" s="29">
        <v>10</v>
      </c>
    </row>
    <row r="133" spans="1:20" x14ac:dyDescent="0.25">
      <c r="A133" s="3" t="s">
        <v>736</v>
      </c>
      <c r="B133" s="15">
        <f>E133+H133+K133+N133</f>
        <v>18</v>
      </c>
      <c r="C133" s="15">
        <f>F133+I133+J133+O133</f>
        <v>4</v>
      </c>
      <c r="D133" s="15">
        <f>G133+J133+M133+P133</f>
        <v>0</v>
      </c>
      <c r="E133" s="3"/>
      <c r="F133" s="3"/>
      <c r="G133" s="3"/>
      <c r="H133" s="12"/>
      <c r="I133" s="12"/>
      <c r="J133" s="12"/>
      <c r="N133">
        <f>'2014'!B43</f>
        <v>18</v>
      </c>
      <c r="O133">
        <f>'2014'!C43</f>
        <v>4</v>
      </c>
      <c r="P133">
        <f>'2014'!D43</f>
        <v>0</v>
      </c>
      <c r="Q133" s="29">
        <v>1</v>
      </c>
      <c r="R133" s="29">
        <v>1</v>
      </c>
      <c r="S133" s="29">
        <v>0</v>
      </c>
      <c r="T133" s="29">
        <v>1</v>
      </c>
    </row>
    <row r="134" spans="1:20" x14ac:dyDescent="0.25">
      <c r="A134" s="3" t="s">
        <v>436</v>
      </c>
      <c r="B134" s="15">
        <f>E134+H134+K134+N134</f>
        <v>6</v>
      </c>
      <c r="C134" s="15">
        <f>F134+I134+J134+O134</f>
        <v>1</v>
      </c>
      <c r="D134" s="15">
        <f>G134+J134+M134+P134</f>
        <v>0</v>
      </c>
      <c r="E134" s="3">
        <f>'2011'!B36</f>
        <v>6</v>
      </c>
      <c r="F134" s="3">
        <f>'2011'!C36</f>
        <v>1</v>
      </c>
      <c r="G134" s="3">
        <f>'2011'!D36</f>
        <v>0</v>
      </c>
    </row>
    <row r="135" spans="1:20" x14ac:dyDescent="0.25">
      <c r="A135" s="3" t="s">
        <v>737</v>
      </c>
      <c r="B135" s="15">
        <f>E135+H135+K135+N135</f>
        <v>6</v>
      </c>
      <c r="C135" s="15">
        <f>F135+I135+J135+O135</f>
        <v>1</v>
      </c>
      <c r="D135" s="15">
        <f>G135+J135+M135+P135</f>
        <v>0</v>
      </c>
      <c r="E135" s="3"/>
      <c r="F135" s="3"/>
      <c r="G135" s="3"/>
      <c r="N135">
        <f>'2014'!B44</f>
        <v>6</v>
      </c>
      <c r="O135">
        <f>'2014'!C44</f>
        <v>1</v>
      </c>
      <c r="P135">
        <f>'2014'!D44</f>
        <v>0</v>
      </c>
    </row>
    <row r="136" spans="1:20" x14ac:dyDescent="0.25">
      <c r="A136" s="3" t="s">
        <v>28</v>
      </c>
      <c r="B136" s="15">
        <f>E136+H136+K136+N136</f>
        <v>255</v>
      </c>
      <c r="C136" s="15">
        <f>F136+I136+J136+O136</f>
        <v>8</v>
      </c>
      <c r="D136" s="15">
        <f>G136+J136+M136+P136</f>
        <v>4</v>
      </c>
      <c r="E136" s="3"/>
      <c r="F136" s="3"/>
      <c r="G136" s="3"/>
      <c r="K136">
        <f>'2013'!B45</f>
        <v>196</v>
      </c>
      <c r="L136">
        <f>'2013'!C45</f>
        <v>27</v>
      </c>
      <c r="M136">
        <f>'2013'!D45</f>
        <v>3</v>
      </c>
      <c r="N136">
        <f>'2014'!B45</f>
        <v>59</v>
      </c>
      <c r="O136">
        <f>'2014'!C45</f>
        <v>8</v>
      </c>
      <c r="P136">
        <f>'2014'!D45</f>
        <v>1</v>
      </c>
    </row>
    <row r="137" spans="1:20" x14ac:dyDescent="0.25">
      <c r="A137" s="3" t="s">
        <v>175</v>
      </c>
      <c r="B137" s="15">
        <f>E137+H137+K137+N137</f>
        <v>22</v>
      </c>
      <c r="C137" s="15">
        <f>F137+I137+J137+O137</f>
        <v>3</v>
      </c>
      <c r="D137" s="15">
        <f>G137+J137+M137+P137</f>
        <v>0</v>
      </c>
      <c r="E137" s="3">
        <f>'2011'!B37</f>
        <v>6</v>
      </c>
      <c r="F137" s="3">
        <f>'2011'!C37</f>
        <v>1</v>
      </c>
      <c r="G137" s="3">
        <f>'2011'!D37</f>
        <v>0</v>
      </c>
      <c r="H137" s="13">
        <f>'2012'!B34</f>
        <v>13</v>
      </c>
      <c r="I137" s="13">
        <f>'2012'!C34</f>
        <v>2</v>
      </c>
      <c r="J137" s="13">
        <f>'2012'!D34</f>
        <v>0</v>
      </c>
      <c r="K137">
        <f>'2013'!B46</f>
        <v>3</v>
      </c>
      <c r="L137">
        <f>'2013'!C46</f>
        <v>1</v>
      </c>
      <c r="M137">
        <f>'2013'!D46</f>
        <v>0</v>
      </c>
    </row>
    <row r="138" spans="1:20" x14ac:dyDescent="0.25">
      <c r="A138" s="3" t="s">
        <v>60</v>
      </c>
      <c r="B138" s="15">
        <f>E138+H138+K138+N138</f>
        <v>101</v>
      </c>
      <c r="C138" s="15">
        <f>F138+I138+J138+O138</f>
        <v>22</v>
      </c>
      <c r="D138" s="15">
        <f>G138+J138+M138+P138</f>
        <v>1</v>
      </c>
      <c r="E138" s="3">
        <f>'2011'!B38</f>
        <v>50</v>
      </c>
      <c r="F138" s="3">
        <f>'2011'!C38</f>
        <v>14</v>
      </c>
      <c r="G138" s="3">
        <f>'2011'!D38</f>
        <v>0</v>
      </c>
      <c r="H138" s="13">
        <f>'2012'!B35</f>
        <v>18</v>
      </c>
      <c r="I138" s="13">
        <f>'2012'!C35</f>
        <v>3</v>
      </c>
      <c r="J138" s="13">
        <f>'2012'!D35</f>
        <v>1</v>
      </c>
      <c r="K138">
        <f>'2013'!B47</f>
        <v>12</v>
      </c>
      <c r="L138">
        <f>'2013'!C47</f>
        <v>3</v>
      </c>
      <c r="M138">
        <f>'2013'!D47</f>
        <v>0</v>
      </c>
      <c r="N138">
        <f>'2014'!B46</f>
        <v>21</v>
      </c>
      <c r="O138">
        <f>'2014'!C46</f>
        <v>4</v>
      </c>
      <c r="P138">
        <f>'2014'!D46</f>
        <v>0</v>
      </c>
      <c r="Q138" s="29">
        <v>1</v>
      </c>
      <c r="R138" s="29">
        <v>1</v>
      </c>
      <c r="S138" s="29">
        <v>0</v>
      </c>
      <c r="T138" s="29">
        <v>1</v>
      </c>
    </row>
    <row r="139" spans="1:20" x14ac:dyDescent="0.25">
      <c r="A139" s="3" t="s">
        <v>309</v>
      </c>
      <c r="B139" s="15">
        <f>E139+H139+K139+N139</f>
        <v>9</v>
      </c>
      <c r="C139" s="15">
        <f>F139+I139+J139+O139</f>
        <v>1</v>
      </c>
      <c r="D139" s="15">
        <f>G139+J139+M139+P139</f>
        <v>0</v>
      </c>
      <c r="E139" s="3">
        <f>'2011'!B39</f>
        <v>9</v>
      </c>
      <c r="F139" s="3">
        <f>'2011'!C39</f>
        <v>1</v>
      </c>
      <c r="G139" s="3">
        <f>'2011'!D39</f>
        <v>0</v>
      </c>
      <c r="H139" s="12"/>
      <c r="I139" s="12"/>
      <c r="J139" s="12"/>
    </row>
    <row r="140" spans="1:20" x14ac:dyDescent="0.25">
      <c r="A140" s="3" t="s">
        <v>738</v>
      </c>
      <c r="B140" s="15">
        <f>E140+H140+K140+N140</f>
        <v>3</v>
      </c>
      <c r="C140" s="15">
        <f>F140+I140+J140+O140</f>
        <v>1</v>
      </c>
      <c r="D140" s="15">
        <f>G140+J140+M140+P140</f>
        <v>0</v>
      </c>
      <c r="E140" s="3"/>
      <c r="F140" s="3"/>
      <c r="G140" s="3"/>
      <c r="N140">
        <f>'2014'!B47</f>
        <v>3</v>
      </c>
      <c r="O140">
        <f>'2014'!C47</f>
        <v>1</v>
      </c>
      <c r="P140">
        <f>'2014'!D47</f>
        <v>0</v>
      </c>
    </row>
    <row r="141" spans="1:20" x14ac:dyDescent="0.25">
      <c r="A141" s="3" t="s">
        <v>512</v>
      </c>
      <c r="B141" s="15">
        <f>E141+H141+K141+N141</f>
        <v>4</v>
      </c>
      <c r="C141" s="15">
        <f>F141+I141+J141+O141</f>
        <v>0</v>
      </c>
      <c r="D141" s="15">
        <f>G141+J141+M141+P141</f>
        <v>0</v>
      </c>
      <c r="E141" s="3"/>
      <c r="F141" s="3"/>
      <c r="G141" s="3"/>
      <c r="K141">
        <f>'2013'!B48</f>
        <v>4</v>
      </c>
      <c r="L141">
        <f>'2013'!C48</f>
        <v>1</v>
      </c>
      <c r="M141">
        <f>'2013'!D48</f>
        <v>0</v>
      </c>
    </row>
    <row r="142" spans="1:20" x14ac:dyDescent="0.25">
      <c r="A142" s="3" t="s">
        <v>739</v>
      </c>
      <c r="B142" s="15">
        <f>E142+H142+K142+N142</f>
        <v>9</v>
      </c>
      <c r="C142" s="15">
        <f>F142+I142+J142+O142</f>
        <v>2</v>
      </c>
      <c r="D142" s="15">
        <f>G142+J142+M142+P142</f>
        <v>0</v>
      </c>
      <c r="E142" s="3"/>
      <c r="F142" s="3"/>
      <c r="G142" s="3"/>
      <c r="N142">
        <f>'2014'!B48</f>
        <v>9</v>
      </c>
      <c r="O142">
        <f>'2014'!C48</f>
        <v>2</v>
      </c>
      <c r="P142">
        <f>'2014'!D48</f>
        <v>0</v>
      </c>
    </row>
    <row r="143" spans="1:20" x14ac:dyDescent="0.25">
      <c r="A143" s="10" t="s">
        <v>180</v>
      </c>
      <c r="B143" s="15">
        <f>E143+H143+K143+N143</f>
        <v>21</v>
      </c>
      <c r="C143" s="15">
        <f>F143+I143+J143+O143</f>
        <v>4</v>
      </c>
      <c r="D143" s="15">
        <f>G143+J143+M143+P143</f>
        <v>0</v>
      </c>
      <c r="E143" s="3"/>
      <c r="F143" s="3"/>
      <c r="G143" s="3"/>
      <c r="H143" s="13">
        <f>'2012'!B36</f>
        <v>21</v>
      </c>
      <c r="I143" s="13">
        <f>'2012'!C36</f>
        <v>4</v>
      </c>
      <c r="J143" s="13">
        <f>'2012'!D36</f>
        <v>0</v>
      </c>
    </row>
    <row r="144" spans="1:20" x14ac:dyDescent="0.25">
      <c r="A144" s="3" t="s">
        <v>1375</v>
      </c>
      <c r="B144" s="30"/>
      <c r="C144" s="30"/>
      <c r="D144" s="30"/>
      <c r="E144" s="30"/>
      <c r="F144" s="30"/>
      <c r="G144" s="30"/>
      <c r="H144" s="25"/>
      <c r="I144" s="25"/>
      <c r="J144" s="25"/>
      <c r="K144" s="25"/>
      <c r="L144" s="25"/>
      <c r="M144" s="25"/>
      <c r="N144" s="25"/>
      <c r="O144" s="25"/>
      <c r="P144" s="25"/>
      <c r="Q144" s="29">
        <v>28</v>
      </c>
      <c r="R144" s="29">
        <v>5</v>
      </c>
      <c r="S144" s="29">
        <v>1</v>
      </c>
      <c r="T144" s="29">
        <v>5.6</v>
      </c>
    </row>
    <row r="145" spans="1:20" x14ac:dyDescent="0.25">
      <c r="A145" s="3" t="s">
        <v>600</v>
      </c>
      <c r="B145" s="15">
        <f>E145+H145+K145+N145</f>
        <v>2</v>
      </c>
      <c r="C145" s="15">
        <f>F145+I145+J145+O145</f>
        <v>0</v>
      </c>
      <c r="D145" s="15">
        <f>G145+J145+M145+P145</f>
        <v>0</v>
      </c>
      <c r="E145" s="3"/>
      <c r="F145" s="3"/>
      <c r="G145" s="3"/>
      <c r="K145">
        <f>'2013'!B49</f>
        <v>2</v>
      </c>
      <c r="L145">
        <f>'2013'!C49</f>
        <v>1</v>
      </c>
      <c r="M145">
        <f>'2013'!D49</f>
        <v>0</v>
      </c>
    </row>
    <row r="146" spans="1:20" x14ac:dyDescent="0.25">
      <c r="A146" s="3" t="s">
        <v>206</v>
      </c>
      <c r="B146" s="15">
        <f>E146+H146+K146+N146</f>
        <v>17</v>
      </c>
      <c r="C146" s="15">
        <f>F146+I146+J146+O146</f>
        <v>4</v>
      </c>
      <c r="D146" s="15">
        <f>G146+J146+M146+P146</f>
        <v>0</v>
      </c>
      <c r="E146" s="3">
        <f>'2011'!B40</f>
        <v>17</v>
      </c>
      <c r="F146" s="3">
        <f>'2011'!C40</f>
        <v>4</v>
      </c>
      <c r="G146" s="3">
        <f>'2011'!D40</f>
        <v>0</v>
      </c>
      <c r="H146" s="12"/>
      <c r="I146" s="12"/>
      <c r="J146" s="12"/>
    </row>
    <row r="147" spans="1:20" x14ac:dyDescent="0.25">
      <c r="A147" s="3" t="s">
        <v>565</v>
      </c>
      <c r="B147" s="15">
        <f>E147+H147+K147+N147</f>
        <v>3</v>
      </c>
      <c r="C147" s="15">
        <f>F147+I147+J147+O147</f>
        <v>1</v>
      </c>
      <c r="D147" s="15">
        <f>G147+J147+M147+P147</f>
        <v>0</v>
      </c>
      <c r="E147" s="3">
        <f>'2011'!B41</f>
        <v>3</v>
      </c>
      <c r="F147" s="3">
        <f>'2011'!C41</f>
        <v>1</v>
      </c>
      <c r="G147" s="3">
        <f>'2011'!D41</f>
        <v>0</v>
      </c>
    </row>
    <row r="148" spans="1:20" x14ac:dyDescent="0.25">
      <c r="A148" s="3" t="s">
        <v>390</v>
      </c>
      <c r="B148" s="15">
        <f>E148+H148+K148+N148</f>
        <v>7</v>
      </c>
      <c r="C148" s="15">
        <f>F148+I148+J148+O148</f>
        <v>0</v>
      </c>
      <c r="D148" s="15">
        <f>G148+J148+M148+P148</f>
        <v>0</v>
      </c>
      <c r="E148" s="3"/>
      <c r="F148" s="3"/>
      <c r="G148" s="3"/>
      <c r="H148" s="12"/>
      <c r="I148" s="12"/>
      <c r="J148" s="12"/>
      <c r="K148">
        <f>'2013'!B50</f>
        <v>7</v>
      </c>
      <c r="L148">
        <f>'2013'!C50</f>
        <v>1</v>
      </c>
      <c r="M148">
        <f>'2013'!D50</f>
        <v>0</v>
      </c>
    </row>
    <row r="149" spans="1:20" x14ac:dyDescent="0.25">
      <c r="A149" s="3" t="s">
        <v>89</v>
      </c>
      <c r="B149" s="15">
        <f>E149+H149+K149+N149</f>
        <v>62</v>
      </c>
      <c r="C149" s="15">
        <f>F149+I149+J149+O149</f>
        <v>2</v>
      </c>
      <c r="D149" s="15">
        <f>G149+J149+M149+P149</f>
        <v>0</v>
      </c>
      <c r="E149" s="3"/>
      <c r="F149" s="3"/>
      <c r="G149" s="3"/>
      <c r="K149">
        <f>'2013'!B51</f>
        <v>53</v>
      </c>
      <c r="L149">
        <f>'2013'!C51</f>
        <v>10</v>
      </c>
      <c r="M149">
        <f>'2013'!D51</f>
        <v>0</v>
      </c>
      <c r="N149">
        <f>'2014'!B49</f>
        <v>9</v>
      </c>
      <c r="O149">
        <f>'2014'!C49</f>
        <v>2</v>
      </c>
      <c r="P149">
        <f>'2014'!D49</f>
        <v>0</v>
      </c>
    </row>
    <row r="150" spans="1:20" x14ac:dyDescent="0.25">
      <c r="A150" s="3" t="s">
        <v>437</v>
      </c>
      <c r="B150" s="15">
        <f>E150+H150+K150+N150</f>
        <v>6</v>
      </c>
      <c r="C150" s="15">
        <f>F150+I150+J150+O150</f>
        <v>0</v>
      </c>
      <c r="D150" s="15">
        <f>G150+J150+M150+P150</f>
        <v>0</v>
      </c>
      <c r="E150" s="3"/>
      <c r="F150" s="3"/>
      <c r="G150" s="3"/>
      <c r="K150">
        <f>'2013'!B52</f>
        <v>6</v>
      </c>
      <c r="L150">
        <f>'2013'!C52</f>
        <v>2</v>
      </c>
      <c r="M150">
        <f>'2013'!D52</f>
        <v>0</v>
      </c>
    </row>
    <row r="151" spans="1:20" x14ac:dyDescent="0.25">
      <c r="A151" s="10" t="s">
        <v>601</v>
      </c>
      <c r="B151" s="15">
        <f>E151+H151+K151+N151</f>
        <v>2</v>
      </c>
      <c r="C151" s="15">
        <f>F151+I151+J151+O151</f>
        <v>1</v>
      </c>
      <c r="D151" s="15">
        <f>G151+J151+M151+P151</f>
        <v>0</v>
      </c>
      <c r="E151" s="3"/>
      <c r="F151" s="3"/>
      <c r="G151" s="3"/>
      <c r="H151" s="13">
        <f>'2012'!B37</f>
        <v>2</v>
      </c>
      <c r="I151" s="13">
        <f>'2012'!C37</f>
        <v>1</v>
      </c>
      <c r="J151" s="13">
        <f>'2012'!D37</f>
        <v>0</v>
      </c>
    </row>
    <row r="152" spans="1:20" x14ac:dyDescent="0.25">
      <c r="A152" s="3" t="s">
        <v>602</v>
      </c>
      <c r="B152" s="15">
        <f>E152+H152+K152+N152</f>
        <v>2</v>
      </c>
      <c r="C152" s="15">
        <f>F152+I152+J152+O152</f>
        <v>1</v>
      </c>
      <c r="D152" s="15">
        <f>G152+J152+M152+P152</f>
        <v>0</v>
      </c>
      <c r="E152" s="3">
        <f>'2011'!B42</f>
        <v>2</v>
      </c>
      <c r="F152" s="3">
        <f>'2011'!C42</f>
        <v>1</v>
      </c>
      <c r="G152" s="3">
        <f>'2011'!D42</f>
        <v>0</v>
      </c>
    </row>
    <row r="153" spans="1:20" x14ac:dyDescent="0.25">
      <c r="A153" s="3" t="s">
        <v>740</v>
      </c>
      <c r="B153" s="15">
        <f>E153+H153+K153+N153</f>
        <v>27</v>
      </c>
      <c r="C153" s="15">
        <f>F153+I153+J153+O153</f>
        <v>7</v>
      </c>
      <c r="D153" s="15">
        <f>G153+J153+M153+P153</f>
        <v>0</v>
      </c>
      <c r="E153" s="3"/>
      <c r="F153" s="3"/>
      <c r="G153" s="3"/>
      <c r="H153" s="12"/>
      <c r="I153" s="12"/>
      <c r="J153" s="12"/>
      <c r="N153">
        <f>'2014'!B50</f>
        <v>27</v>
      </c>
      <c r="O153">
        <f>'2014'!C50</f>
        <v>7</v>
      </c>
      <c r="P153">
        <f>'2014'!D50</f>
        <v>0</v>
      </c>
      <c r="Q153" s="29">
        <v>11</v>
      </c>
      <c r="R153" s="29">
        <v>3</v>
      </c>
      <c r="S153" s="29">
        <v>0</v>
      </c>
      <c r="T153" s="29">
        <v>3.7</v>
      </c>
    </row>
    <row r="154" spans="1:20" x14ac:dyDescent="0.25">
      <c r="A154" s="3" t="s">
        <v>741</v>
      </c>
      <c r="B154" s="15">
        <f>E154+H154+K154+N154</f>
        <v>7</v>
      </c>
      <c r="C154" s="15">
        <f>F154+I154+J154+O154</f>
        <v>1</v>
      </c>
      <c r="D154" s="15">
        <f>G154+J154+M154+P154</f>
        <v>0</v>
      </c>
      <c r="E154" s="3"/>
      <c r="F154" s="3"/>
      <c r="G154" s="3"/>
      <c r="N154">
        <f>'2014'!B51</f>
        <v>7</v>
      </c>
      <c r="O154">
        <f>'2014'!C51</f>
        <v>1</v>
      </c>
      <c r="P154">
        <f>'2014'!D51</f>
        <v>0</v>
      </c>
    </row>
    <row r="155" spans="1:20" x14ac:dyDescent="0.25">
      <c r="A155" s="3" t="s">
        <v>603</v>
      </c>
      <c r="B155" s="15">
        <f>E155+H155+K155+N155</f>
        <v>2</v>
      </c>
      <c r="C155" s="15">
        <f>F155+I155+J155+O155</f>
        <v>1</v>
      </c>
      <c r="D155" s="15">
        <f>G155+J155+M155+P155</f>
        <v>0</v>
      </c>
      <c r="E155" s="3">
        <f>'2011'!B43</f>
        <v>2</v>
      </c>
      <c r="F155" s="3">
        <f>'2011'!C43</f>
        <v>1</v>
      </c>
      <c r="G155" s="3">
        <f>'2011'!D43</f>
        <v>0</v>
      </c>
    </row>
    <row r="156" spans="1:20" x14ac:dyDescent="0.25">
      <c r="A156" s="3" t="s">
        <v>1589</v>
      </c>
      <c r="B156" s="30"/>
      <c r="C156" s="30"/>
      <c r="D156" s="30"/>
      <c r="E156" s="30"/>
      <c r="F156" s="30"/>
      <c r="G156" s="30"/>
      <c r="H156" s="25"/>
      <c r="I156" s="25"/>
      <c r="J156" s="25"/>
      <c r="K156" s="25"/>
      <c r="L156" s="25"/>
      <c r="M156" s="25"/>
      <c r="N156" s="25"/>
      <c r="O156" s="25"/>
      <c r="P156" s="25"/>
      <c r="Q156" s="29">
        <v>4</v>
      </c>
      <c r="R156" s="29">
        <v>1</v>
      </c>
      <c r="S156" s="29">
        <v>0</v>
      </c>
      <c r="T156" s="29">
        <v>4</v>
      </c>
    </row>
    <row r="157" spans="1:20" s="35" customFormat="1" x14ac:dyDescent="0.25">
      <c r="A157" s="26" t="s">
        <v>566</v>
      </c>
      <c r="B157" s="36">
        <f>E157+H157+K157+N157</f>
        <v>3</v>
      </c>
      <c r="C157" s="36">
        <f>F157+I157+J157+O157</f>
        <v>0</v>
      </c>
      <c r="D157" s="36">
        <f>G157+J157+M157+P157</f>
        <v>0</v>
      </c>
      <c r="E157" s="26"/>
      <c r="F157" s="26"/>
      <c r="G157" s="26"/>
      <c r="K157" s="35">
        <f>'2013'!B53</f>
        <v>3</v>
      </c>
      <c r="L157" s="35">
        <f>'2013'!C53</f>
        <v>1</v>
      </c>
      <c r="M157" s="35">
        <f>'2013'!D53</f>
        <v>0</v>
      </c>
    </row>
    <row r="158" spans="1:20" s="35" customFormat="1" x14ac:dyDescent="0.25">
      <c r="A158" s="26" t="s">
        <v>604</v>
      </c>
      <c r="B158" s="36">
        <f>E158+H158+K158+N158</f>
        <v>2</v>
      </c>
      <c r="C158" s="36">
        <f>F158+I158+J158+O158</f>
        <v>0</v>
      </c>
      <c r="D158" s="36">
        <f>G158+J158+M158+P158</f>
        <v>0</v>
      </c>
      <c r="E158" s="26"/>
      <c r="F158" s="26"/>
      <c r="G158" s="26"/>
      <c r="K158" s="35">
        <f>'2013'!B54</f>
        <v>2</v>
      </c>
      <c r="L158" s="35">
        <f>'2013'!C54</f>
        <v>1</v>
      </c>
      <c r="M158" s="35">
        <f>'2013'!D54</f>
        <v>0</v>
      </c>
    </row>
    <row r="159" spans="1:20" x14ac:dyDescent="0.25">
      <c r="A159" s="3" t="s">
        <v>344</v>
      </c>
      <c r="B159" s="15">
        <f>E159+H159+K159+N159</f>
        <v>8</v>
      </c>
      <c r="C159" s="15">
        <f>F159+I159+J159+O159</f>
        <v>0</v>
      </c>
      <c r="D159" s="15">
        <f>G159+J159+M159+P159</f>
        <v>0</v>
      </c>
      <c r="E159" s="3"/>
      <c r="F159" s="3"/>
      <c r="G159" s="3"/>
      <c r="H159" s="12"/>
      <c r="I159" s="12"/>
      <c r="J159" s="12"/>
      <c r="K159">
        <f>'2013'!B55</f>
        <v>8</v>
      </c>
      <c r="L159">
        <f>'2013'!C55</f>
        <v>1</v>
      </c>
      <c r="M159">
        <f>'2013'!D55</f>
        <v>0</v>
      </c>
    </row>
    <row r="160" spans="1:20" x14ac:dyDescent="0.25">
      <c r="A160" s="3" t="s">
        <v>345</v>
      </c>
      <c r="B160" s="15">
        <f>E160+H160+K160+N160</f>
        <v>8</v>
      </c>
      <c r="C160" s="15">
        <f>F160+I160+J160+O160</f>
        <v>0</v>
      </c>
      <c r="D160" s="15">
        <f>G160+J160+M160+P160</f>
        <v>0</v>
      </c>
      <c r="E160" s="3"/>
      <c r="F160" s="3"/>
      <c r="G160" s="3"/>
      <c r="H160" s="12"/>
      <c r="I160" s="12"/>
      <c r="J160" s="12"/>
      <c r="K160">
        <f>'2013'!B56</f>
        <v>8</v>
      </c>
      <c r="L160">
        <f>'2013'!C56</f>
        <v>1</v>
      </c>
      <c r="M160">
        <f>'2013'!D56</f>
        <v>0</v>
      </c>
    </row>
    <row r="161" spans="1:20" x14ac:dyDescent="0.25">
      <c r="A161" s="3" t="s">
        <v>1665</v>
      </c>
      <c r="B161" s="30"/>
      <c r="C161" s="30"/>
      <c r="D161" s="30"/>
      <c r="E161" s="30"/>
      <c r="F161" s="30"/>
      <c r="G161" s="30"/>
      <c r="H161" s="25"/>
      <c r="I161" s="25"/>
      <c r="J161" s="25"/>
      <c r="K161" s="25"/>
      <c r="L161" s="25"/>
      <c r="M161" s="25"/>
      <c r="N161" s="25"/>
      <c r="O161" s="25"/>
      <c r="P161" s="25"/>
      <c r="Q161" s="29">
        <v>1</v>
      </c>
      <c r="R161" s="29">
        <v>1</v>
      </c>
      <c r="S161" s="29">
        <v>0</v>
      </c>
      <c r="T161" s="29">
        <v>1</v>
      </c>
    </row>
    <row r="162" spans="1:20" x14ac:dyDescent="0.25">
      <c r="A162" s="3" t="s">
        <v>67</v>
      </c>
      <c r="B162" s="15">
        <f>E162+H162+K162+N162</f>
        <v>77</v>
      </c>
      <c r="C162" s="15">
        <f>F162+I162+J162+O162</f>
        <v>12</v>
      </c>
      <c r="D162" s="15">
        <f>G162+J162+M162+P162</f>
        <v>1</v>
      </c>
      <c r="E162" s="3">
        <f>'2011'!B44</f>
        <v>44</v>
      </c>
      <c r="F162" s="3">
        <f>'2011'!C44</f>
        <v>7</v>
      </c>
      <c r="G162" s="3">
        <f>'2011'!D44</f>
        <v>1</v>
      </c>
      <c r="H162" s="13">
        <f>'2012'!B38</f>
        <v>18</v>
      </c>
      <c r="I162" s="13">
        <f>'2012'!C38</f>
        <v>4</v>
      </c>
      <c r="J162" s="13">
        <f>'2012'!D38</f>
        <v>0</v>
      </c>
      <c r="K162">
        <f>'2013'!B57</f>
        <v>9</v>
      </c>
      <c r="L162">
        <f>'2013'!C57</f>
        <v>2</v>
      </c>
      <c r="M162">
        <f>'2013'!D57</f>
        <v>0</v>
      </c>
      <c r="N162">
        <f>'2014'!B52</f>
        <v>6</v>
      </c>
      <c r="O162">
        <f>'2014'!C52</f>
        <v>1</v>
      </c>
      <c r="P162">
        <f>'2014'!D52</f>
        <v>0</v>
      </c>
    </row>
    <row r="163" spans="1:20" x14ac:dyDescent="0.25">
      <c r="A163" s="3" t="s">
        <v>513</v>
      </c>
      <c r="B163" s="15">
        <f>E163+H163+K163+N163</f>
        <v>4</v>
      </c>
      <c r="C163" s="15">
        <f>F163+I163+J163+O163</f>
        <v>2</v>
      </c>
      <c r="D163" s="15">
        <f>G163+J163+M163+P163</f>
        <v>0</v>
      </c>
      <c r="E163" s="3">
        <f>'2011'!B45</f>
        <v>2</v>
      </c>
      <c r="F163" s="3">
        <f>'2011'!C45</f>
        <v>1</v>
      </c>
      <c r="G163" s="3">
        <f>'2011'!D45</f>
        <v>0</v>
      </c>
      <c r="H163" s="13">
        <f>'2012'!B39</f>
        <v>2</v>
      </c>
      <c r="I163" s="13">
        <f>'2012'!C39</f>
        <v>1</v>
      </c>
      <c r="J163" s="13">
        <f>'2012'!D39</f>
        <v>0</v>
      </c>
    </row>
    <row r="164" spans="1:20" x14ac:dyDescent="0.25">
      <c r="A164" s="3" t="s">
        <v>391</v>
      </c>
      <c r="B164" s="15">
        <f>E164+H164+K164+N164</f>
        <v>7</v>
      </c>
      <c r="C164" s="15">
        <f>F164+I164+J164+O164</f>
        <v>0</v>
      </c>
      <c r="D164" s="15">
        <f>G164+J164+M164+P164</f>
        <v>0</v>
      </c>
      <c r="E164" s="3"/>
      <c r="F164" s="3"/>
      <c r="G164" s="3"/>
      <c r="H164" s="12"/>
      <c r="I164" s="12"/>
      <c r="J164" s="12"/>
      <c r="K164">
        <f>'2013'!B58</f>
        <v>7</v>
      </c>
      <c r="L164">
        <f>'2013'!C58</f>
        <v>2</v>
      </c>
      <c r="M164">
        <f>'2013'!D58</f>
        <v>0</v>
      </c>
    </row>
    <row r="165" spans="1:20" x14ac:dyDescent="0.25">
      <c r="A165" s="3" t="s">
        <v>742</v>
      </c>
      <c r="B165" s="15">
        <f>E165+H165+K165+N165</f>
        <v>5</v>
      </c>
      <c r="C165" s="15">
        <f>F165+I165+J165+O165</f>
        <v>1</v>
      </c>
      <c r="D165" s="15">
        <f>G165+J165+M165+P165</f>
        <v>0</v>
      </c>
      <c r="E165" s="3"/>
      <c r="F165" s="3"/>
      <c r="G165" s="3"/>
      <c r="N165">
        <f>'2014'!B53</f>
        <v>5</v>
      </c>
      <c r="O165">
        <f>'2014'!C53</f>
        <v>1</v>
      </c>
      <c r="P165">
        <f>'2014'!D53</f>
        <v>0</v>
      </c>
      <c r="Q165" s="29">
        <v>14</v>
      </c>
      <c r="R165" s="29">
        <v>4</v>
      </c>
      <c r="S165" s="29">
        <v>0</v>
      </c>
      <c r="T165" s="29">
        <v>3.5</v>
      </c>
    </row>
    <row r="166" spans="1:20" x14ac:dyDescent="0.25">
      <c r="A166" s="3" t="s">
        <v>196</v>
      </c>
      <c r="B166" s="15">
        <f>E166+H166+K166+N166</f>
        <v>18</v>
      </c>
      <c r="C166" s="15">
        <f>F166+I166+J166+O166</f>
        <v>3</v>
      </c>
      <c r="D166" s="15">
        <f>G166+J166+M166+P166</f>
        <v>1</v>
      </c>
      <c r="E166" s="3">
        <f>'2011'!B46</f>
        <v>18</v>
      </c>
      <c r="F166" s="3">
        <f>'2011'!C46</f>
        <v>3</v>
      </c>
      <c r="G166" s="3">
        <f>'2011'!D46</f>
        <v>1</v>
      </c>
      <c r="H166" s="12"/>
      <c r="I166" s="12"/>
      <c r="J166" s="12"/>
    </row>
    <row r="167" spans="1:20" x14ac:dyDescent="0.25">
      <c r="A167" s="3" t="s">
        <v>743</v>
      </c>
      <c r="B167" s="15">
        <f>E167+H167+K167+N167</f>
        <v>48</v>
      </c>
      <c r="C167" s="15">
        <f>F167+I167+J167+O167</f>
        <v>8</v>
      </c>
      <c r="D167" s="15">
        <f>G167+J167+M167+P167</f>
        <v>2</v>
      </c>
      <c r="E167" s="3"/>
      <c r="F167" s="3"/>
      <c r="G167" s="3"/>
      <c r="N167">
        <f>'2014'!B54</f>
        <v>48</v>
      </c>
      <c r="O167">
        <f>'2014'!C54</f>
        <v>8</v>
      </c>
      <c r="P167">
        <f>'2014'!D54</f>
        <v>2</v>
      </c>
      <c r="Q167" s="29">
        <v>24</v>
      </c>
      <c r="R167" s="29">
        <v>3</v>
      </c>
      <c r="S167" s="29">
        <v>0</v>
      </c>
      <c r="T167" s="29">
        <v>8</v>
      </c>
    </row>
    <row r="168" spans="1:20" x14ac:dyDescent="0.25">
      <c r="A168" s="3" t="s">
        <v>1515</v>
      </c>
      <c r="B168" s="30"/>
      <c r="C168" s="30"/>
      <c r="D168" s="30"/>
      <c r="E168" s="30"/>
      <c r="F168" s="30"/>
      <c r="G168" s="30"/>
      <c r="H168" s="25"/>
      <c r="I168" s="25"/>
      <c r="J168" s="25"/>
      <c r="K168" s="25"/>
      <c r="L168" s="25"/>
      <c r="M168" s="25"/>
      <c r="N168" s="25"/>
      <c r="O168" s="25"/>
      <c r="P168" s="25"/>
      <c r="Q168" s="29">
        <v>7</v>
      </c>
      <c r="R168" s="29">
        <v>1</v>
      </c>
      <c r="S168" s="29">
        <v>0</v>
      </c>
      <c r="T168" s="29">
        <v>7</v>
      </c>
    </row>
    <row r="169" spans="1:20" x14ac:dyDescent="0.25">
      <c r="A169" s="3" t="s">
        <v>605</v>
      </c>
      <c r="B169" s="15">
        <f>E169+H169+K169+N169</f>
        <v>11</v>
      </c>
      <c r="C169" s="15">
        <f>F169+I169+J169+O169</f>
        <v>1</v>
      </c>
      <c r="D169" s="15">
        <f>G169+J169+M169+P169</f>
        <v>0</v>
      </c>
      <c r="E169" s="3"/>
      <c r="F169" s="3"/>
      <c r="G169" s="3"/>
      <c r="H169" s="12"/>
      <c r="I169" s="12"/>
      <c r="J169" s="12"/>
      <c r="K169">
        <f>'2013'!B59</f>
        <v>2</v>
      </c>
      <c r="L169">
        <f>'2013'!C59</f>
        <v>2</v>
      </c>
      <c r="M169">
        <f>'2013'!D59</f>
        <v>0</v>
      </c>
      <c r="N169">
        <f>'2014'!B55</f>
        <v>9</v>
      </c>
      <c r="O169">
        <f>'2014'!C55</f>
        <v>1</v>
      </c>
      <c r="P169">
        <f>'2014'!D55</f>
        <v>0</v>
      </c>
    </row>
    <row r="170" spans="1:20" x14ac:dyDescent="0.25">
      <c r="A170" s="10" t="s">
        <v>392</v>
      </c>
      <c r="B170" s="15">
        <f>E170+H170+K170+N170</f>
        <v>7</v>
      </c>
      <c r="C170" s="15">
        <f>F170+I170+J170+O170</f>
        <v>1</v>
      </c>
      <c r="D170" s="15">
        <f>G170+J170+M170+P170</f>
        <v>0</v>
      </c>
      <c r="E170" s="12"/>
      <c r="F170" s="12"/>
      <c r="G170" s="12"/>
      <c r="H170" s="10">
        <f>'2012'!B40</f>
        <v>7</v>
      </c>
      <c r="I170" s="10">
        <f>'2012'!C40</f>
        <v>1</v>
      </c>
      <c r="J170" s="10">
        <f>'2012'!D40</f>
        <v>0</v>
      </c>
    </row>
    <row r="171" spans="1:20" x14ac:dyDescent="0.25">
      <c r="A171" s="3" t="s">
        <v>346</v>
      </c>
      <c r="B171" s="15">
        <f>E171+H171+K171+N171</f>
        <v>9</v>
      </c>
      <c r="C171" s="15">
        <f>F171+I171+J171+O171</f>
        <v>1</v>
      </c>
      <c r="D171" s="15">
        <f>G171+J171+M171+P171</f>
        <v>0</v>
      </c>
      <c r="E171" s="12"/>
      <c r="F171" s="12"/>
      <c r="G171" s="12"/>
      <c r="H171" s="3"/>
      <c r="I171" s="3"/>
      <c r="J171" s="3"/>
      <c r="K171">
        <f>'2013'!B60</f>
        <v>8</v>
      </c>
      <c r="L171">
        <f>'2013'!C60</f>
        <v>1</v>
      </c>
      <c r="M171">
        <f>'2013'!D60</f>
        <v>0</v>
      </c>
      <c r="N171">
        <f>'2014'!B56</f>
        <v>1</v>
      </c>
      <c r="O171">
        <f>'2014'!C56</f>
        <v>1</v>
      </c>
      <c r="P171">
        <f>'2014'!D56</f>
        <v>0</v>
      </c>
    </row>
    <row r="172" spans="1:20" x14ac:dyDescent="0.25">
      <c r="A172" s="3" t="s">
        <v>1653</v>
      </c>
      <c r="B172" s="30"/>
      <c r="C172" s="30"/>
      <c r="D172" s="30"/>
      <c r="E172" s="25"/>
      <c r="F172" s="25"/>
      <c r="G172" s="25"/>
      <c r="H172" s="30"/>
      <c r="I172" s="30"/>
      <c r="J172" s="30"/>
      <c r="K172" s="25"/>
      <c r="L172" s="25"/>
      <c r="M172" s="25"/>
      <c r="N172" s="25"/>
      <c r="O172" s="25"/>
      <c r="P172" s="25"/>
      <c r="Q172" s="29">
        <v>1</v>
      </c>
      <c r="R172" s="29">
        <v>1</v>
      </c>
      <c r="S172" s="29">
        <v>0</v>
      </c>
      <c r="T172" s="29">
        <v>1</v>
      </c>
    </row>
    <row r="173" spans="1:20" x14ac:dyDescent="0.25">
      <c r="A173" s="3" t="s">
        <v>347</v>
      </c>
      <c r="B173" s="15">
        <f>E173+H173+K173+N173</f>
        <v>8</v>
      </c>
      <c r="C173" s="15">
        <f>F173+I173+J173+O173</f>
        <v>1</v>
      </c>
      <c r="D173" s="15">
        <f>G173+J173+M173+P173</f>
        <v>0</v>
      </c>
      <c r="E173" s="12">
        <f>'2011'!B47</f>
        <v>8</v>
      </c>
      <c r="F173" s="12">
        <f>'2011'!C47</f>
        <v>1</v>
      </c>
      <c r="G173" s="12">
        <f>'2011'!D47</f>
        <v>0</v>
      </c>
      <c r="H173" s="3"/>
      <c r="I173" s="3"/>
      <c r="J173" s="3"/>
    </row>
    <row r="174" spans="1:20" x14ac:dyDescent="0.25">
      <c r="A174" s="3" t="s">
        <v>606</v>
      </c>
      <c r="B174" s="15">
        <f>E174+H174+K174+N174</f>
        <v>2</v>
      </c>
      <c r="C174" s="15">
        <f>F174+I174+J174+O174</f>
        <v>0</v>
      </c>
      <c r="D174" s="15">
        <f>G174+J174+M174+P174</f>
        <v>0</v>
      </c>
      <c r="E174" s="12"/>
      <c r="F174" s="12"/>
      <c r="G174" s="12"/>
      <c r="H174" s="3"/>
      <c r="I174" s="3"/>
      <c r="J174" s="3"/>
      <c r="K174">
        <f>'2013'!B61</f>
        <v>2</v>
      </c>
      <c r="L174">
        <f>'2013'!C61</f>
        <v>1</v>
      </c>
      <c r="M174">
        <f>'2013'!D61</f>
        <v>0</v>
      </c>
    </row>
    <row r="175" spans="1:20" x14ac:dyDescent="0.25">
      <c r="A175" s="3" t="s">
        <v>1340</v>
      </c>
      <c r="B175" s="30"/>
      <c r="C175" s="30"/>
      <c r="D175" s="30"/>
      <c r="E175" s="25"/>
      <c r="F175" s="25"/>
      <c r="G175" s="25"/>
      <c r="H175" s="30"/>
      <c r="I175" s="30"/>
      <c r="J175" s="30"/>
      <c r="K175" s="25"/>
      <c r="L175" s="25"/>
      <c r="M175" s="25"/>
      <c r="N175" s="25"/>
      <c r="O175" s="25"/>
      <c r="P175" s="25"/>
      <c r="Q175" s="29">
        <v>171</v>
      </c>
      <c r="R175" s="29">
        <v>26</v>
      </c>
      <c r="S175" s="29">
        <v>0</v>
      </c>
      <c r="T175" s="29">
        <v>6.6</v>
      </c>
    </row>
    <row r="176" spans="1:20" x14ac:dyDescent="0.25">
      <c r="A176" s="3" t="s">
        <v>1586</v>
      </c>
      <c r="B176" s="30"/>
      <c r="C176" s="30"/>
      <c r="D176" s="30"/>
      <c r="E176" s="25"/>
      <c r="F176" s="25"/>
      <c r="G176" s="25"/>
      <c r="H176" s="30"/>
      <c r="I176" s="30"/>
      <c r="J176" s="30"/>
      <c r="K176" s="25"/>
      <c r="L176" s="25"/>
      <c r="M176" s="25"/>
      <c r="N176" s="25"/>
      <c r="O176" s="25"/>
      <c r="P176" s="25"/>
      <c r="Q176" s="29">
        <v>4</v>
      </c>
      <c r="R176" s="29">
        <v>1</v>
      </c>
      <c r="S176" s="29">
        <v>0</v>
      </c>
      <c r="T176" s="29">
        <v>4</v>
      </c>
    </row>
    <row r="177" spans="1:20" x14ac:dyDescent="0.25">
      <c r="A177" s="3" t="s">
        <v>31</v>
      </c>
      <c r="B177" s="15">
        <f>E177+H177+K177+N177</f>
        <v>174</v>
      </c>
      <c r="C177" s="15">
        <f>F177+I177+J177+O177</f>
        <v>13</v>
      </c>
      <c r="D177" s="15">
        <f>G177+J177+M177+P177</f>
        <v>3</v>
      </c>
      <c r="E177" s="12"/>
      <c r="F177" s="12"/>
      <c r="G177" s="12"/>
      <c r="H177" s="10">
        <f>'2012'!B41</f>
        <v>79</v>
      </c>
      <c r="I177" s="10">
        <f>'2012'!C41</f>
        <v>12</v>
      </c>
      <c r="J177" s="10">
        <f>'2012'!D41</f>
        <v>0</v>
      </c>
      <c r="K177">
        <f>'2013'!B62</f>
        <v>94</v>
      </c>
      <c r="L177">
        <f>'2013'!C62</f>
        <v>13</v>
      </c>
      <c r="M177">
        <f>'2013'!D62</f>
        <v>3</v>
      </c>
      <c r="N177">
        <f>'2014'!B57</f>
        <v>1</v>
      </c>
      <c r="O177">
        <f>'2014'!C57</f>
        <v>1</v>
      </c>
      <c r="P177">
        <f>'2014'!D57</f>
        <v>0</v>
      </c>
    </row>
    <row r="178" spans="1:20" x14ac:dyDescent="0.25">
      <c r="A178" s="3" t="s">
        <v>1675</v>
      </c>
      <c r="B178" s="15">
        <f>E178+H178+K178+N178</f>
        <v>30</v>
      </c>
      <c r="C178" s="15">
        <f>F178+I178+J178+O178</f>
        <v>7</v>
      </c>
      <c r="D178" s="15">
        <f>G178+J178+M178+P178</f>
        <v>0</v>
      </c>
      <c r="E178" s="12"/>
      <c r="F178" s="12"/>
      <c r="G178" s="12"/>
      <c r="H178" s="3"/>
      <c r="I178" s="3"/>
      <c r="J178" s="3"/>
      <c r="N178">
        <f>'2014'!B58</f>
        <v>30</v>
      </c>
      <c r="O178">
        <f>'2014'!C58</f>
        <v>7</v>
      </c>
      <c r="P178">
        <f>'2014'!D58</f>
        <v>0</v>
      </c>
      <c r="Q178" s="29">
        <v>6</v>
      </c>
      <c r="R178" s="29">
        <v>1</v>
      </c>
      <c r="S178" s="29">
        <v>0</v>
      </c>
      <c r="T178" s="29">
        <v>6</v>
      </c>
    </row>
    <row r="179" spans="1:20" x14ac:dyDescent="0.25">
      <c r="A179" s="3" t="s">
        <v>747</v>
      </c>
      <c r="B179" s="15">
        <f>E179+H179+K179+N179</f>
        <v>5</v>
      </c>
      <c r="C179" s="15">
        <f>F179+I179+J179+O179</f>
        <v>2</v>
      </c>
      <c r="D179" s="15">
        <f>G179+J179+M179+P179</f>
        <v>0</v>
      </c>
      <c r="E179" s="12"/>
      <c r="F179" s="12"/>
      <c r="G179" s="12"/>
      <c r="H179" s="3"/>
      <c r="I179" s="3"/>
      <c r="J179" s="3"/>
      <c r="N179">
        <f>'2014'!B59</f>
        <v>5</v>
      </c>
      <c r="O179">
        <f>'2014'!C59</f>
        <v>2</v>
      </c>
      <c r="P179">
        <f>'2014'!D59</f>
        <v>0</v>
      </c>
    </row>
    <row r="180" spans="1:20" x14ac:dyDescent="0.25">
      <c r="A180" s="3" t="s">
        <v>748</v>
      </c>
      <c r="B180" s="15">
        <f>E180+H180+K180+N180</f>
        <v>2</v>
      </c>
      <c r="C180" s="15">
        <f>F180+I180+J180+O180</f>
        <v>1</v>
      </c>
      <c r="D180" s="15">
        <f>G180+J180+M180+P180</f>
        <v>0</v>
      </c>
      <c r="E180" s="12"/>
      <c r="F180" s="12"/>
      <c r="G180" s="12"/>
      <c r="H180" s="3"/>
      <c r="I180" s="3"/>
      <c r="J180" s="3"/>
      <c r="N180">
        <f>'2014'!B60</f>
        <v>2</v>
      </c>
      <c r="O180">
        <f>'2014'!C60</f>
        <v>1</v>
      </c>
      <c r="P180">
        <f>'2014'!D60</f>
        <v>0</v>
      </c>
    </row>
    <row r="181" spans="1:20" x14ac:dyDescent="0.25">
      <c r="A181" s="3" t="s">
        <v>1386</v>
      </c>
      <c r="B181" s="30"/>
      <c r="C181" s="30"/>
      <c r="D181" s="30"/>
      <c r="E181" s="25"/>
      <c r="F181" s="25"/>
      <c r="G181" s="25"/>
      <c r="H181" s="30"/>
      <c r="I181" s="30"/>
      <c r="J181" s="30"/>
      <c r="K181" s="25"/>
      <c r="L181" s="25"/>
      <c r="M181" s="25"/>
      <c r="N181" s="25"/>
      <c r="O181" s="25"/>
      <c r="P181" s="25"/>
      <c r="Q181" s="29">
        <v>20</v>
      </c>
      <c r="R181" s="29">
        <v>3</v>
      </c>
      <c r="S181" s="29">
        <v>0</v>
      </c>
      <c r="T181" s="29">
        <v>6.7</v>
      </c>
    </row>
    <row r="182" spans="1:20" x14ac:dyDescent="0.25">
      <c r="A182" s="3" t="s">
        <v>477</v>
      </c>
      <c r="B182" s="15">
        <f>E182+H182+K182+N182</f>
        <v>5</v>
      </c>
      <c r="C182" s="15">
        <f>F182+I182+J182+O182</f>
        <v>0</v>
      </c>
      <c r="D182" s="15">
        <f>G182+J182+M182+P182</f>
        <v>0</v>
      </c>
      <c r="E182" s="12"/>
      <c r="F182" s="12"/>
      <c r="G182" s="12"/>
      <c r="H182" s="3"/>
      <c r="I182" s="3"/>
      <c r="J182" s="3"/>
      <c r="K182">
        <f>'2013'!B63</f>
        <v>5</v>
      </c>
      <c r="L182">
        <f>'2013'!C63</f>
        <v>1</v>
      </c>
      <c r="M182">
        <f>'2013'!D63</f>
        <v>0</v>
      </c>
    </row>
    <row r="183" spans="1:20" x14ac:dyDescent="0.25">
      <c r="A183" s="3" t="s">
        <v>657</v>
      </c>
      <c r="B183" s="15">
        <f>E183+H183+K183+N183</f>
        <v>1</v>
      </c>
      <c r="C183" s="15">
        <f>F183+I183+J183+O183</f>
        <v>0</v>
      </c>
      <c r="D183" s="15">
        <f>G183+J183+M183+P183</f>
        <v>0</v>
      </c>
      <c r="E183" s="12"/>
      <c r="F183" s="12"/>
      <c r="G183" s="12"/>
      <c r="H183" s="3"/>
      <c r="I183" s="3"/>
      <c r="J183" s="3"/>
      <c r="K183">
        <f>'2013'!B64</f>
        <v>1</v>
      </c>
      <c r="L183">
        <f>'2013'!C64</f>
        <v>1</v>
      </c>
      <c r="M183">
        <f>'2013'!D64</f>
        <v>0</v>
      </c>
    </row>
    <row r="184" spans="1:20" x14ac:dyDescent="0.25">
      <c r="A184" s="3" t="s">
        <v>1643</v>
      </c>
      <c r="B184" s="30"/>
      <c r="C184" s="30"/>
      <c r="D184" s="30"/>
      <c r="E184" s="25"/>
      <c r="F184" s="25"/>
      <c r="G184" s="25"/>
      <c r="H184" s="30"/>
      <c r="I184" s="30"/>
      <c r="J184" s="30"/>
      <c r="K184" s="25"/>
      <c r="L184" s="25"/>
      <c r="M184" s="25"/>
      <c r="N184" s="25"/>
      <c r="O184" s="25"/>
      <c r="P184" s="25"/>
      <c r="Q184" s="29">
        <v>2</v>
      </c>
      <c r="R184" s="29">
        <v>1</v>
      </c>
      <c r="S184" s="29">
        <v>0</v>
      </c>
      <c r="T184" s="29">
        <v>2</v>
      </c>
    </row>
    <row r="185" spans="1:20" x14ac:dyDescent="0.25">
      <c r="A185" s="3" t="s">
        <v>607</v>
      </c>
      <c r="B185" s="15">
        <f>E185+H185+K185+N185</f>
        <v>2</v>
      </c>
      <c r="C185" s="15">
        <f>F185+I185+J185+O185</f>
        <v>0</v>
      </c>
      <c r="D185" s="15">
        <f>G185+J185+M185+P185</f>
        <v>0</v>
      </c>
      <c r="E185" s="12"/>
      <c r="F185" s="12"/>
      <c r="G185" s="12"/>
      <c r="H185" s="3"/>
      <c r="I185" s="3"/>
      <c r="J185" s="3"/>
      <c r="K185">
        <f>'2013'!B65</f>
        <v>2</v>
      </c>
      <c r="L185">
        <f>'2013'!C65</f>
        <v>1</v>
      </c>
      <c r="M185">
        <f>'2013'!D65</f>
        <v>0</v>
      </c>
      <c r="Q185" s="29">
        <v>12</v>
      </c>
      <c r="R185" s="29">
        <v>3</v>
      </c>
      <c r="S185" s="29">
        <v>0</v>
      </c>
      <c r="T185" s="29">
        <v>4</v>
      </c>
    </row>
    <row r="186" spans="1:20" x14ac:dyDescent="0.25">
      <c r="A186" s="3" t="s">
        <v>749</v>
      </c>
      <c r="B186" s="15">
        <f>E186+H186+K186+N186</f>
        <v>6</v>
      </c>
      <c r="C186" s="15">
        <f>F186+I186+J186+O186</f>
        <v>2</v>
      </c>
      <c r="D186" s="15">
        <f>G186+J186+M186+P186</f>
        <v>0</v>
      </c>
      <c r="E186" s="12"/>
      <c r="F186" s="12"/>
      <c r="G186" s="12"/>
      <c r="H186" s="3"/>
      <c r="I186" s="3"/>
      <c r="J186" s="3"/>
      <c r="N186">
        <f>'2014'!B61</f>
        <v>6</v>
      </c>
      <c r="O186">
        <f>'2014'!C61</f>
        <v>2</v>
      </c>
      <c r="P186">
        <f>'2014'!D61</f>
        <v>0</v>
      </c>
    </row>
    <row r="187" spans="1:20" x14ac:dyDescent="0.25">
      <c r="A187" s="3" t="s">
        <v>274</v>
      </c>
      <c r="B187" s="15">
        <f>E187+H187+K187+N187</f>
        <v>16</v>
      </c>
      <c r="C187" s="15">
        <f>F187+I187+J187+O187</f>
        <v>3</v>
      </c>
      <c r="D187" s="15">
        <f>G187+J187+M187+P187</f>
        <v>0</v>
      </c>
      <c r="E187" s="12"/>
      <c r="F187" s="12"/>
      <c r="G187" s="12"/>
      <c r="H187" s="10">
        <f>'2012'!B42</f>
        <v>6</v>
      </c>
      <c r="I187" s="10">
        <f>'2012'!C42</f>
        <v>1</v>
      </c>
      <c r="J187" s="10">
        <f>'2012'!D42</f>
        <v>0</v>
      </c>
      <c r="K187">
        <f>'2013'!B66</f>
        <v>5</v>
      </c>
      <c r="L187">
        <f>'2013'!C66</f>
        <v>1</v>
      </c>
      <c r="M187">
        <f>'2013'!D66</f>
        <v>0</v>
      </c>
      <c r="N187">
        <f>'2014'!B62</f>
        <v>5</v>
      </c>
      <c r="O187">
        <f>'2014'!C62</f>
        <v>2</v>
      </c>
      <c r="P187">
        <f>'2014'!D62</f>
        <v>0</v>
      </c>
    </row>
    <row r="188" spans="1:20" x14ac:dyDescent="0.25">
      <c r="A188" s="3" t="s">
        <v>608</v>
      </c>
      <c r="B188" s="15">
        <f>E188+H188+K188+N188</f>
        <v>2</v>
      </c>
      <c r="C188" s="15">
        <f>F188+I188+J188+O188</f>
        <v>0</v>
      </c>
      <c r="D188" s="15">
        <f>G188+J188+M188+P188</f>
        <v>0</v>
      </c>
      <c r="E188" s="12"/>
      <c r="F188" s="12"/>
      <c r="G188" s="12"/>
      <c r="H188" s="3"/>
      <c r="I188" s="3"/>
      <c r="J188" s="3"/>
      <c r="K188">
        <f>'2013'!B67</f>
        <v>2</v>
      </c>
      <c r="L188">
        <f>'2013'!C67</f>
        <v>1</v>
      </c>
      <c r="M188">
        <f>'2013'!D67</f>
        <v>0</v>
      </c>
    </row>
    <row r="189" spans="1:20" x14ac:dyDescent="0.25">
      <c r="A189" s="3" t="s">
        <v>310</v>
      </c>
      <c r="B189" s="15">
        <f>E189+H189+K189+N189</f>
        <v>9</v>
      </c>
      <c r="C189" s="15">
        <f>F189+I189+J189+O189</f>
        <v>0</v>
      </c>
      <c r="D189" s="15">
        <f>G189+J189+M189+P189</f>
        <v>0</v>
      </c>
      <c r="E189" s="12"/>
      <c r="F189" s="12"/>
      <c r="G189" s="12"/>
      <c r="H189" s="3"/>
      <c r="I189" s="3"/>
      <c r="J189" s="3"/>
      <c r="K189">
        <f>'2013'!B68</f>
        <v>9</v>
      </c>
      <c r="L189">
        <f>'2013'!C68</f>
        <v>1</v>
      </c>
      <c r="M189">
        <f>'2013'!D68</f>
        <v>0</v>
      </c>
    </row>
    <row r="190" spans="1:20" x14ac:dyDescent="0.25">
      <c r="A190" s="10" t="s">
        <v>248</v>
      </c>
      <c r="B190" s="15">
        <f>E190+H190+K190+N190</f>
        <v>13</v>
      </c>
      <c r="C190" s="15">
        <f>F190+I190+J190+O190</f>
        <v>2</v>
      </c>
      <c r="D190" s="15">
        <f>G190+J190+M190+P190</f>
        <v>0</v>
      </c>
      <c r="E190" s="12"/>
      <c r="F190" s="12"/>
      <c r="G190" s="12"/>
      <c r="H190" s="10">
        <f>'2012'!B43</f>
        <v>6</v>
      </c>
      <c r="I190" s="10">
        <f>'2012'!C43</f>
        <v>2</v>
      </c>
      <c r="J190" s="10">
        <f>'2012'!D43</f>
        <v>0</v>
      </c>
      <c r="K190">
        <f>'2013'!B69</f>
        <v>7</v>
      </c>
      <c r="L190">
        <f>'2013'!C69</f>
        <v>2</v>
      </c>
      <c r="M190">
        <f>'2013'!D69</f>
        <v>0</v>
      </c>
    </row>
    <row r="191" spans="1:20" x14ac:dyDescent="0.25">
      <c r="A191" s="3" t="s">
        <v>1430</v>
      </c>
      <c r="B191" s="30"/>
      <c r="C191" s="30"/>
      <c r="D191" s="30"/>
      <c r="E191" s="25"/>
      <c r="F191" s="25"/>
      <c r="G191" s="25"/>
      <c r="H191" s="30"/>
      <c r="I191" s="30"/>
      <c r="J191" s="30"/>
      <c r="K191" s="25"/>
      <c r="L191" s="25"/>
      <c r="M191" s="25"/>
      <c r="N191" s="25"/>
      <c r="O191" s="25"/>
      <c r="P191" s="25"/>
      <c r="Q191" s="29">
        <v>10</v>
      </c>
      <c r="R191" s="29">
        <v>2</v>
      </c>
      <c r="S191" s="29">
        <v>0</v>
      </c>
      <c r="T191" s="29">
        <v>5</v>
      </c>
    </row>
    <row r="192" spans="1:20" x14ac:dyDescent="0.25">
      <c r="A192" s="3" t="s">
        <v>750</v>
      </c>
      <c r="B192" s="15">
        <f>E192+H192+K192+N192</f>
        <v>8</v>
      </c>
      <c r="C192" s="15">
        <f>F192+I192+J192+O192</f>
        <v>1</v>
      </c>
      <c r="D192" s="15">
        <f>G192+J192+M192+P192</f>
        <v>0</v>
      </c>
      <c r="E192" s="12"/>
      <c r="F192" s="12"/>
      <c r="G192" s="12"/>
      <c r="H192" s="3"/>
      <c r="I192" s="3"/>
      <c r="J192" s="3"/>
      <c r="N192">
        <f>'2014'!B63</f>
        <v>8</v>
      </c>
      <c r="O192">
        <f>'2014'!C63</f>
        <v>1</v>
      </c>
      <c r="P192">
        <f>'2014'!D63</f>
        <v>0</v>
      </c>
    </row>
    <row r="193" spans="1:20" x14ac:dyDescent="0.25">
      <c r="A193" s="3" t="s">
        <v>751</v>
      </c>
      <c r="B193" s="15">
        <f>E193+H193+K193+N193</f>
        <v>28</v>
      </c>
      <c r="C193" s="15">
        <f>F193+I193+J193+O193</f>
        <v>4</v>
      </c>
      <c r="D193" s="15">
        <f>G193+J193+M193+P193</f>
        <v>1</v>
      </c>
      <c r="E193" s="12"/>
      <c r="F193" s="12"/>
      <c r="G193" s="12"/>
      <c r="H193" s="3"/>
      <c r="I193" s="3"/>
      <c r="J193" s="3"/>
      <c r="N193">
        <f>'2014'!B64</f>
        <v>28</v>
      </c>
      <c r="O193">
        <f>'2014'!C64</f>
        <v>4</v>
      </c>
      <c r="P193">
        <f>'2014'!D64</f>
        <v>1</v>
      </c>
    </row>
    <row r="194" spans="1:20" x14ac:dyDescent="0.25">
      <c r="A194" s="3" t="s">
        <v>609</v>
      </c>
      <c r="B194" s="15">
        <f>E194+H194+K194+N194</f>
        <v>2</v>
      </c>
      <c r="C194" s="15">
        <f>F194+I194+J194+O194</f>
        <v>1</v>
      </c>
      <c r="D194" s="15">
        <f>G194+J194+M194+P194</f>
        <v>0</v>
      </c>
      <c r="E194" s="12">
        <f>'2011'!B48</f>
        <v>2</v>
      </c>
      <c r="F194" s="12">
        <f>'2011'!C48</f>
        <v>1</v>
      </c>
      <c r="G194" s="12">
        <f>'2011'!D48</f>
        <v>0</v>
      </c>
      <c r="H194" s="3"/>
      <c r="I194" s="3"/>
      <c r="J194" s="3"/>
    </row>
    <row r="195" spans="1:20" x14ac:dyDescent="0.25">
      <c r="A195" s="3" t="s">
        <v>752</v>
      </c>
      <c r="B195" s="15">
        <f>E195+H195+K195+N195</f>
        <v>6</v>
      </c>
      <c r="C195" s="15">
        <f>F195+I195+J195+O195</f>
        <v>1</v>
      </c>
      <c r="D195" s="15">
        <f>G195+J195+M195+P195</f>
        <v>0</v>
      </c>
      <c r="E195" s="12"/>
      <c r="F195" s="12"/>
      <c r="G195" s="12"/>
      <c r="H195" s="3"/>
      <c r="I195" s="3"/>
      <c r="J195" s="3"/>
      <c r="N195">
        <f>'2014'!B65</f>
        <v>6</v>
      </c>
      <c r="O195">
        <f>'2014'!C65</f>
        <v>1</v>
      </c>
      <c r="P195">
        <f>'2014'!D65</f>
        <v>0</v>
      </c>
    </row>
    <row r="196" spans="1:20" x14ac:dyDescent="0.25">
      <c r="A196" s="3" t="s">
        <v>658</v>
      </c>
      <c r="B196" s="15">
        <f>E196+H196+K196+N196</f>
        <v>1</v>
      </c>
      <c r="C196" s="15">
        <f>F196+I196+J196+O196</f>
        <v>0</v>
      </c>
      <c r="D196" s="15">
        <f>G196+J196+M196+P196</f>
        <v>0</v>
      </c>
      <c r="E196" s="12"/>
      <c r="F196" s="12"/>
      <c r="G196" s="12"/>
      <c r="H196" s="3"/>
      <c r="I196" s="3"/>
      <c r="J196" s="3"/>
      <c r="K196">
        <f>'2013'!B70</f>
        <v>1</v>
      </c>
      <c r="L196">
        <f>'2013'!C70</f>
        <v>1</v>
      </c>
      <c r="M196">
        <f>'2013'!D70</f>
        <v>0</v>
      </c>
    </row>
    <row r="197" spans="1:20" x14ac:dyDescent="0.25">
      <c r="A197" s="10" t="s">
        <v>659</v>
      </c>
      <c r="B197" s="15">
        <f>E197+H197+K197+N197</f>
        <v>1</v>
      </c>
      <c r="C197" s="15">
        <f>F197+I197+J197+O197</f>
        <v>1</v>
      </c>
      <c r="D197" s="15">
        <f>G197+J197+M197+P197</f>
        <v>0</v>
      </c>
      <c r="E197" s="12"/>
      <c r="F197" s="12"/>
      <c r="G197" s="12"/>
      <c r="H197" s="10">
        <f>'2012'!B44</f>
        <v>1</v>
      </c>
      <c r="I197" s="10">
        <f>'2012'!C44</f>
        <v>1</v>
      </c>
      <c r="J197" s="10">
        <f>'2012'!D44</f>
        <v>0</v>
      </c>
    </row>
    <row r="198" spans="1:20" x14ac:dyDescent="0.25">
      <c r="A198" s="3" t="s">
        <v>567</v>
      </c>
      <c r="B198" s="15">
        <f>E198+H198+K198+N198</f>
        <v>3</v>
      </c>
      <c r="C198" s="15">
        <f>F198+I198+J198+O198</f>
        <v>0</v>
      </c>
      <c r="D198" s="15">
        <f>G198+J198+M198+P198</f>
        <v>0</v>
      </c>
      <c r="E198" s="12"/>
      <c r="F198" s="12"/>
      <c r="G198" s="12"/>
      <c r="H198" s="3"/>
      <c r="I198" s="3"/>
      <c r="J198" s="3"/>
      <c r="K198">
        <f>'2013'!B71</f>
        <v>3</v>
      </c>
      <c r="L198">
        <f>'2013'!C71</f>
        <v>1</v>
      </c>
      <c r="M198">
        <f>'2013'!D71</f>
        <v>0</v>
      </c>
    </row>
    <row r="199" spans="1:20" x14ac:dyDescent="0.25">
      <c r="A199" s="3" t="s">
        <v>1634</v>
      </c>
      <c r="B199" s="30"/>
      <c r="C199" s="30"/>
      <c r="D199" s="30"/>
      <c r="E199" s="25"/>
      <c r="F199" s="25"/>
      <c r="G199" s="25"/>
      <c r="H199" s="30"/>
      <c r="I199" s="30"/>
      <c r="J199" s="30"/>
      <c r="K199" s="25"/>
      <c r="L199" s="25"/>
      <c r="M199" s="25"/>
      <c r="N199" s="25"/>
      <c r="O199" s="25"/>
      <c r="P199" s="25"/>
      <c r="Q199" s="29">
        <v>2</v>
      </c>
      <c r="R199" s="29">
        <v>1</v>
      </c>
      <c r="S199" s="29">
        <v>0</v>
      </c>
      <c r="T199" s="29">
        <v>2</v>
      </c>
    </row>
    <row r="200" spans="1:20" x14ac:dyDescent="0.25">
      <c r="A200" s="3" t="s">
        <v>753</v>
      </c>
      <c r="B200" s="15">
        <f>E200+H200+K200+N200</f>
        <v>5</v>
      </c>
      <c r="C200" s="15">
        <f>F200+I200+J200+O200</f>
        <v>2</v>
      </c>
      <c r="D200" s="15">
        <f>G200+J200+M200+P200</f>
        <v>0</v>
      </c>
      <c r="E200" s="12"/>
      <c r="F200" s="12"/>
      <c r="G200" s="12"/>
      <c r="H200" s="3"/>
      <c r="I200" s="3"/>
      <c r="J200" s="3"/>
      <c r="N200">
        <f>'2014'!B66</f>
        <v>5</v>
      </c>
      <c r="O200">
        <f>'2014'!C66</f>
        <v>2</v>
      </c>
      <c r="P200">
        <f>'2014'!D66</f>
        <v>0</v>
      </c>
      <c r="Q200" s="29">
        <v>8</v>
      </c>
      <c r="R200" s="29">
        <v>1</v>
      </c>
      <c r="S200" s="29">
        <v>0</v>
      </c>
      <c r="T200" s="29">
        <v>8</v>
      </c>
    </row>
    <row r="201" spans="1:20" x14ac:dyDescent="0.25">
      <c r="A201" s="10" t="s">
        <v>27</v>
      </c>
      <c r="B201" s="15">
        <f>E201+H201+K201+N201</f>
        <v>202</v>
      </c>
      <c r="C201" s="15">
        <f>F201+I201+J201+O201</f>
        <v>29</v>
      </c>
      <c r="D201" s="15">
        <f>G201+J201+M201+P201</f>
        <v>7</v>
      </c>
      <c r="E201" s="12"/>
      <c r="F201" s="12"/>
      <c r="G201" s="12"/>
      <c r="H201" s="10">
        <f>'2012'!B45</f>
        <v>158</v>
      </c>
      <c r="I201" s="10">
        <f>'2012'!C45</f>
        <v>23</v>
      </c>
      <c r="J201" s="10">
        <f>'2012'!D45</f>
        <v>6</v>
      </c>
      <c r="K201">
        <f>'2013'!B72</f>
        <v>44</v>
      </c>
      <c r="L201">
        <f>'2013'!C72</f>
        <v>7</v>
      </c>
      <c r="M201">
        <f>'2013'!D72</f>
        <v>1</v>
      </c>
      <c r="Q201" s="29">
        <v>7</v>
      </c>
      <c r="R201" s="29">
        <v>1</v>
      </c>
      <c r="S201" s="29">
        <v>0</v>
      </c>
      <c r="T201" s="29">
        <v>7</v>
      </c>
    </row>
    <row r="202" spans="1:20" x14ac:dyDescent="0.25">
      <c r="A202" s="3" t="s">
        <v>754</v>
      </c>
      <c r="B202" s="15">
        <f>E202+H202+K202+N202</f>
        <v>13</v>
      </c>
      <c r="C202" s="15">
        <f>F202+I202+J202+O202</f>
        <v>3</v>
      </c>
      <c r="D202" s="15">
        <f>G202+J202+M202+P202</f>
        <v>0</v>
      </c>
      <c r="E202" s="12"/>
      <c r="F202" s="12"/>
      <c r="G202" s="12"/>
      <c r="H202" s="3"/>
      <c r="I202" s="3"/>
      <c r="J202" s="3"/>
      <c r="N202">
        <f>'2014'!B67</f>
        <v>13</v>
      </c>
      <c r="O202">
        <f>'2014'!C67</f>
        <v>3</v>
      </c>
      <c r="P202">
        <f>'2014'!D67</f>
        <v>0</v>
      </c>
      <c r="Q202" s="29">
        <v>25</v>
      </c>
      <c r="R202" s="29">
        <v>5</v>
      </c>
      <c r="S202" s="29">
        <v>0</v>
      </c>
      <c r="T202" s="29">
        <v>5</v>
      </c>
    </row>
    <row r="203" spans="1:20" x14ac:dyDescent="0.25">
      <c r="A203" s="3" t="s">
        <v>610</v>
      </c>
      <c r="B203" s="15">
        <f>E203+H203+K203+N203</f>
        <v>2</v>
      </c>
      <c r="C203" s="15">
        <f>F203+I203+J203+O203</f>
        <v>1</v>
      </c>
      <c r="D203" s="15">
        <f>G203+J203+M203+P203</f>
        <v>0</v>
      </c>
      <c r="E203" s="12">
        <f>'2011'!B49</f>
        <v>2</v>
      </c>
      <c r="F203" s="12">
        <f>'2011'!C49</f>
        <v>1</v>
      </c>
      <c r="G203" s="12">
        <f>'2011'!D49</f>
        <v>0</v>
      </c>
      <c r="H203" s="3"/>
      <c r="I203" s="3"/>
      <c r="J203" s="3"/>
    </row>
    <row r="204" spans="1:20" x14ac:dyDescent="0.25">
      <c r="A204" s="3" t="s">
        <v>91</v>
      </c>
      <c r="B204" s="15">
        <f>E204+H204+K204+N204</f>
        <v>52</v>
      </c>
      <c r="C204" s="15">
        <f>F204+I204+J204+O204</f>
        <v>12</v>
      </c>
      <c r="D204" s="15">
        <f>G204+J204+M204+P204</f>
        <v>1</v>
      </c>
      <c r="E204" s="12">
        <f>'2011'!B50</f>
        <v>52</v>
      </c>
      <c r="F204" s="12">
        <f>'2011'!C50</f>
        <v>12</v>
      </c>
      <c r="G204" s="12">
        <f>'2011'!D50</f>
        <v>1</v>
      </c>
      <c r="H204" s="3"/>
      <c r="I204" s="3"/>
      <c r="J204" s="3"/>
    </row>
    <row r="205" spans="1:20" x14ac:dyDescent="0.25">
      <c r="A205" s="3" t="s">
        <v>611</v>
      </c>
      <c r="B205" s="15">
        <f>E205+H205+K205+N205</f>
        <v>2</v>
      </c>
      <c r="C205" s="15">
        <f>F205+I205+J205+O205</f>
        <v>0</v>
      </c>
      <c r="D205" s="15">
        <f>G205+J205+M205+P205</f>
        <v>0</v>
      </c>
      <c r="E205" s="12"/>
      <c r="F205" s="12"/>
      <c r="G205" s="12"/>
      <c r="H205" s="3"/>
      <c r="I205" s="3"/>
      <c r="J205" s="3"/>
      <c r="K205">
        <f>'2013'!B73</f>
        <v>2</v>
      </c>
      <c r="L205">
        <f>'2013'!C73</f>
        <v>1</v>
      </c>
      <c r="M205">
        <f>'2013'!D73</f>
        <v>0</v>
      </c>
    </row>
    <row r="206" spans="1:20" x14ac:dyDescent="0.25">
      <c r="A206" s="3" t="s">
        <v>612</v>
      </c>
      <c r="B206" s="15">
        <f>E206+H206+K206+N206</f>
        <v>2</v>
      </c>
      <c r="C206" s="15">
        <f>F206+I206+J206+O206</f>
        <v>1</v>
      </c>
      <c r="D206" s="15">
        <f>G206+J206+M206+P206</f>
        <v>0</v>
      </c>
      <c r="E206" s="12">
        <f>'2011'!B51</f>
        <v>2</v>
      </c>
      <c r="F206" s="12">
        <f>'2011'!C51</f>
        <v>1</v>
      </c>
      <c r="G206" s="12">
        <f>'2011'!D51</f>
        <v>0</v>
      </c>
      <c r="H206" s="3"/>
      <c r="I206" s="3"/>
      <c r="J206" s="3"/>
    </row>
    <row r="207" spans="1:20" x14ac:dyDescent="0.25">
      <c r="A207" s="3" t="s">
        <v>660</v>
      </c>
      <c r="B207" s="15">
        <f>E207+H207+K207+N207</f>
        <v>1</v>
      </c>
      <c r="C207" s="15">
        <f>F207+I207+J207+O207</f>
        <v>1</v>
      </c>
      <c r="D207" s="15">
        <f>G207+J207+M207+P207</f>
        <v>0</v>
      </c>
      <c r="E207" s="12">
        <f>'2011'!B52</f>
        <v>1</v>
      </c>
      <c r="F207" s="12">
        <f>'2011'!C52</f>
        <v>1</v>
      </c>
      <c r="G207" s="12">
        <f>'2011'!D52</f>
        <v>0</v>
      </c>
      <c r="H207" s="3"/>
      <c r="I207" s="3"/>
      <c r="J207" s="3"/>
    </row>
    <row r="208" spans="1:20" x14ac:dyDescent="0.25">
      <c r="A208" s="3" t="s">
        <v>478</v>
      </c>
      <c r="B208" s="15">
        <f>E208+H208+K208+N208</f>
        <v>5</v>
      </c>
      <c r="C208" s="15">
        <f>F208+I208+J208+O208</f>
        <v>1</v>
      </c>
      <c r="D208" s="15">
        <f>G208+J208+M208+P208</f>
        <v>0</v>
      </c>
      <c r="E208" s="12">
        <f>'2011'!B53</f>
        <v>5</v>
      </c>
      <c r="F208" s="12">
        <f>'2011'!C53</f>
        <v>1</v>
      </c>
      <c r="G208" s="12">
        <f>'2011'!D53</f>
        <v>0</v>
      </c>
      <c r="H208" s="3"/>
      <c r="I208" s="3"/>
      <c r="J208" s="3"/>
    </row>
    <row r="209" spans="1:20" x14ac:dyDescent="0.25">
      <c r="A209" s="3" t="s">
        <v>661</v>
      </c>
      <c r="B209" s="15">
        <f>E209+H209+K209+N209</f>
        <v>1</v>
      </c>
      <c r="C209" s="15">
        <f>F209+I209+J209+O209</f>
        <v>1</v>
      </c>
      <c r="D209" s="15">
        <f>G209+J209+M209+P209</f>
        <v>0</v>
      </c>
      <c r="E209" s="12">
        <f>'2011'!B54</f>
        <v>1</v>
      </c>
      <c r="F209" s="12">
        <f>'2011'!C54</f>
        <v>1</v>
      </c>
      <c r="G209" s="12">
        <f>'2011'!D54</f>
        <v>0</v>
      </c>
      <c r="H209" s="3"/>
      <c r="I209" s="3"/>
      <c r="J209" s="3"/>
    </row>
    <row r="210" spans="1:20" x14ac:dyDescent="0.25">
      <c r="A210" s="3" t="s">
        <v>755</v>
      </c>
      <c r="B210" s="15">
        <f>E210+H210+K210+N210</f>
        <v>6</v>
      </c>
      <c r="C210" s="15">
        <f>F210+I210+J210+O210</f>
        <v>1</v>
      </c>
      <c r="D210" s="15">
        <f>G210+J210+M210+P210</f>
        <v>0</v>
      </c>
      <c r="E210" s="12"/>
      <c r="F210" s="12"/>
      <c r="G210" s="12"/>
      <c r="H210" s="3"/>
      <c r="I210" s="3"/>
      <c r="J210" s="3"/>
      <c r="N210">
        <f>'2014'!B68</f>
        <v>6</v>
      </c>
      <c r="O210">
        <f>'2014'!C68</f>
        <v>1</v>
      </c>
      <c r="P210">
        <f>'2014'!D68</f>
        <v>0</v>
      </c>
    </row>
    <row r="211" spans="1:20" x14ac:dyDescent="0.25">
      <c r="A211" s="3" t="s">
        <v>1456</v>
      </c>
      <c r="B211" s="30"/>
      <c r="C211" s="30"/>
      <c r="D211" s="30"/>
      <c r="E211" s="25"/>
      <c r="F211" s="25"/>
      <c r="G211" s="25"/>
      <c r="H211" s="30"/>
      <c r="I211" s="30"/>
      <c r="J211" s="30"/>
      <c r="K211" s="25"/>
      <c r="L211" s="25"/>
      <c r="M211" s="25"/>
      <c r="N211" s="25"/>
      <c r="O211" s="25"/>
      <c r="P211" s="25"/>
      <c r="Q211" s="29">
        <v>9</v>
      </c>
      <c r="R211" s="29">
        <v>1</v>
      </c>
      <c r="S211" s="29">
        <v>0</v>
      </c>
      <c r="T211" s="29">
        <v>9</v>
      </c>
    </row>
    <row r="212" spans="1:20" x14ac:dyDescent="0.25">
      <c r="A212" s="10" t="s">
        <v>613</v>
      </c>
      <c r="B212" s="15">
        <f>E212+H212+K212+N212</f>
        <v>2</v>
      </c>
      <c r="C212" s="15">
        <f>F212+I212+J212+O212</f>
        <v>1</v>
      </c>
      <c r="D212" s="15">
        <f>G212+J212+M212+P212</f>
        <v>0</v>
      </c>
      <c r="E212" s="12"/>
      <c r="F212" s="12"/>
      <c r="G212" s="12"/>
      <c r="H212" s="10">
        <f>'2012'!B46</f>
        <v>2</v>
      </c>
      <c r="I212" s="10">
        <f>'2012'!C46</f>
        <v>1</v>
      </c>
      <c r="J212" s="10">
        <f>'2012'!D46</f>
        <v>0</v>
      </c>
    </row>
    <row r="213" spans="1:20" x14ac:dyDescent="0.25">
      <c r="A213" s="3" t="s">
        <v>614</v>
      </c>
      <c r="B213" s="15">
        <f>E213+H213+K213+N213</f>
        <v>2</v>
      </c>
      <c r="C213" s="15">
        <f>F213+I213+J213+O213</f>
        <v>1</v>
      </c>
      <c r="D213" s="15">
        <f>G213+J213+M213+P213</f>
        <v>0</v>
      </c>
      <c r="E213" s="12">
        <f>'2011'!B55</f>
        <v>2</v>
      </c>
      <c r="F213" s="12">
        <f>'2011'!C55</f>
        <v>1</v>
      </c>
      <c r="G213" s="12">
        <f>'2011'!D55</f>
        <v>0</v>
      </c>
      <c r="H213" s="3"/>
      <c r="I213" s="3"/>
      <c r="J213" s="3"/>
    </row>
    <row r="214" spans="1:20" x14ac:dyDescent="0.25">
      <c r="A214" s="3" t="s">
        <v>13</v>
      </c>
      <c r="B214" s="15">
        <f>E214+H214+K214+N214</f>
        <v>424</v>
      </c>
      <c r="C214" s="15">
        <f>F214+I214+J214+O214</f>
        <v>43</v>
      </c>
      <c r="D214" s="15">
        <f>G214+J214+M214+P214</f>
        <v>19</v>
      </c>
      <c r="E214" s="12">
        <f>'2011'!B56</f>
        <v>257</v>
      </c>
      <c r="F214" s="12">
        <f>'2011'!C56</f>
        <v>32</v>
      </c>
      <c r="G214" s="12">
        <f>'2011'!D56</f>
        <v>11</v>
      </c>
      <c r="H214" s="10">
        <f>'2012'!B47</f>
        <v>40</v>
      </c>
      <c r="I214" s="10">
        <f>'2012'!C47</f>
        <v>8</v>
      </c>
      <c r="J214" s="10">
        <f>'2012'!D47</f>
        <v>0</v>
      </c>
      <c r="K214">
        <f>'2013'!B74</f>
        <v>98</v>
      </c>
      <c r="L214">
        <f>'2013'!C74</f>
        <v>11</v>
      </c>
      <c r="M214">
        <f>'2013'!D74</f>
        <v>6</v>
      </c>
      <c r="N214">
        <f>'2014'!B69</f>
        <v>29</v>
      </c>
      <c r="O214">
        <f>'2014'!C69</f>
        <v>3</v>
      </c>
      <c r="P214">
        <f>'2014'!D69</f>
        <v>2</v>
      </c>
    </row>
    <row r="215" spans="1:20" x14ac:dyDescent="0.25">
      <c r="A215" s="3" t="s">
        <v>1676</v>
      </c>
      <c r="B215" s="15">
        <f>E215+H215+K215+N215</f>
        <v>173</v>
      </c>
      <c r="C215" s="15">
        <f>F215+I215+J215+O215</f>
        <v>26</v>
      </c>
      <c r="D215" s="15">
        <f>G215+J215+M215+P215</f>
        <v>5</v>
      </c>
      <c r="E215" s="12"/>
      <c r="F215" s="12"/>
      <c r="G215" s="12"/>
      <c r="H215" s="3"/>
      <c r="I215" s="3"/>
      <c r="J215" s="3"/>
      <c r="N215">
        <f>'2014'!B70</f>
        <v>173</v>
      </c>
      <c r="O215">
        <f>'2014'!C70</f>
        <v>26</v>
      </c>
      <c r="P215">
        <f>'2014'!D70</f>
        <v>5</v>
      </c>
      <c r="Q215" s="29">
        <v>59</v>
      </c>
      <c r="R215" s="29">
        <v>9</v>
      </c>
      <c r="S215" s="29">
        <v>1</v>
      </c>
      <c r="T215" s="29">
        <v>6.6</v>
      </c>
    </row>
    <row r="216" spans="1:20" x14ac:dyDescent="0.25">
      <c r="A216" s="3" t="s">
        <v>1380</v>
      </c>
      <c r="B216" s="30"/>
      <c r="C216" s="30"/>
      <c r="D216" s="30"/>
      <c r="E216" s="25"/>
      <c r="F216" s="25"/>
      <c r="G216" s="25"/>
      <c r="H216" s="30"/>
      <c r="I216" s="30"/>
      <c r="J216" s="30"/>
      <c r="K216" s="25"/>
      <c r="L216" s="25"/>
      <c r="M216" s="25"/>
      <c r="N216" s="25"/>
      <c r="O216" s="25"/>
      <c r="P216" s="25"/>
      <c r="Q216" s="29">
        <v>24</v>
      </c>
      <c r="R216" s="29">
        <v>6</v>
      </c>
      <c r="S216" s="29">
        <v>0</v>
      </c>
      <c r="T216" s="29">
        <v>4</v>
      </c>
    </row>
    <row r="217" spans="1:20" x14ac:dyDescent="0.25">
      <c r="A217" s="3" t="s">
        <v>1528</v>
      </c>
      <c r="B217" s="30"/>
      <c r="C217" s="30"/>
      <c r="D217" s="30"/>
      <c r="E217" s="25"/>
      <c r="F217" s="25"/>
      <c r="G217" s="25"/>
      <c r="H217" s="30"/>
      <c r="I217" s="30"/>
      <c r="J217" s="30"/>
      <c r="K217" s="25"/>
      <c r="L217" s="25"/>
      <c r="M217" s="25"/>
      <c r="N217" s="25"/>
      <c r="O217" s="25"/>
      <c r="P217" s="25"/>
      <c r="Q217" s="29">
        <v>6</v>
      </c>
      <c r="R217" s="29">
        <v>1</v>
      </c>
      <c r="S217" s="29">
        <v>0</v>
      </c>
      <c r="T217" s="29">
        <v>6</v>
      </c>
    </row>
    <row r="218" spans="1:20" x14ac:dyDescent="0.25">
      <c r="A218" s="3" t="s">
        <v>311</v>
      </c>
      <c r="B218" s="15">
        <f>E218+H218+K218+N218</f>
        <v>9</v>
      </c>
      <c r="C218" s="15">
        <f>F218+I218+J218+O218</f>
        <v>1</v>
      </c>
      <c r="D218" s="15">
        <f>G218+J218+M218+P218</f>
        <v>0</v>
      </c>
      <c r="E218" s="12">
        <f>'2011'!B57</f>
        <v>9</v>
      </c>
      <c r="F218" s="12">
        <f>'2011'!C57</f>
        <v>1</v>
      </c>
      <c r="G218" s="12">
        <f>'2011'!D57</f>
        <v>0</v>
      </c>
      <c r="H218" s="3"/>
      <c r="I218" s="3"/>
      <c r="J218" s="3"/>
    </row>
    <row r="219" spans="1:20" x14ac:dyDescent="0.25">
      <c r="A219" s="3" t="s">
        <v>259</v>
      </c>
      <c r="B219" s="15">
        <f>E219+H219+K219+N219</f>
        <v>12</v>
      </c>
      <c r="C219" s="15">
        <f>F219+I219+J219+O219</f>
        <v>2</v>
      </c>
      <c r="D219" s="15">
        <f>G219+J219+M219+P219</f>
        <v>0</v>
      </c>
      <c r="E219" s="12"/>
      <c r="F219" s="12"/>
      <c r="G219" s="12"/>
      <c r="H219" s="10">
        <f>'2012'!B48</f>
        <v>8</v>
      </c>
      <c r="I219" s="10">
        <f>'2012'!C48</f>
        <v>2</v>
      </c>
      <c r="J219" s="10">
        <f>'2012'!D48</f>
        <v>0</v>
      </c>
      <c r="K219">
        <f>'2013'!B75</f>
        <v>4</v>
      </c>
      <c r="L219">
        <f>'2013'!C75</f>
        <v>1</v>
      </c>
      <c r="M219">
        <f>'2013'!D75</f>
        <v>0</v>
      </c>
    </row>
    <row r="220" spans="1:20" x14ac:dyDescent="0.25">
      <c r="A220" s="3" t="s">
        <v>312</v>
      </c>
      <c r="B220" s="15">
        <f>E220+H220+K220+N220</f>
        <v>9</v>
      </c>
      <c r="C220" s="15">
        <f>F220+I220+J220+O220</f>
        <v>3</v>
      </c>
      <c r="D220" s="15">
        <f>G220+J220+M220+P220</f>
        <v>0</v>
      </c>
      <c r="E220" s="12">
        <f>'2011'!B58</f>
        <v>6</v>
      </c>
      <c r="F220" s="12">
        <f>'2011'!C58</f>
        <v>2</v>
      </c>
      <c r="G220" s="12">
        <f>'2011'!D58</f>
        <v>0</v>
      </c>
      <c r="H220" s="10">
        <f>'2012'!B49</f>
        <v>3</v>
      </c>
      <c r="I220" s="10">
        <f>'2012'!C49</f>
        <v>1</v>
      </c>
      <c r="J220" s="10">
        <f>'2012'!D49</f>
        <v>0</v>
      </c>
    </row>
    <row r="221" spans="1:20" x14ac:dyDescent="0.25">
      <c r="A221" s="10" t="s">
        <v>313</v>
      </c>
      <c r="B221" s="15">
        <f>E221+H221+K221+N221</f>
        <v>9</v>
      </c>
      <c r="C221" s="15">
        <f>F221+I221+J221+O221</f>
        <v>1</v>
      </c>
      <c r="D221" s="15">
        <f>G221+J221+M221+P221</f>
        <v>0</v>
      </c>
      <c r="E221" s="12"/>
      <c r="F221" s="12"/>
      <c r="G221" s="12"/>
      <c r="H221" s="10">
        <f>'2012'!B50</f>
        <v>6</v>
      </c>
      <c r="I221" s="10">
        <f>'2012'!C50</f>
        <v>1</v>
      </c>
      <c r="J221" s="10">
        <f>'2012'!D50</f>
        <v>0</v>
      </c>
      <c r="K221">
        <f>'2013'!B76</f>
        <v>3</v>
      </c>
      <c r="L221">
        <f>'2013'!C76</f>
        <v>1</v>
      </c>
      <c r="M221">
        <f>'2013'!D76</f>
        <v>0</v>
      </c>
    </row>
    <row r="222" spans="1:20" x14ac:dyDescent="0.25">
      <c r="A222" s="3" t="s">
        <v>615</v>
      </c>
      <c r="B222" s="15">
        <f>E222+H222+K222+N222</f>
        <v>2</v>
      </c>
      <c r="C222" s="15">
        <f>F222+I222+J222+O222</f>
        <v>2</v>
      </c>
      <c r="D222" s="15">
        <f>G222+J222+M222+P222</f>
        <v>0</v>
      </c>
      <c r="E222" s="12">
        <f>'2011'!B59</f>
        <v>2</v>
      </c>
      <c r="F222" s="12">
        <f>'2011'!C59</f>
        <v>2</v>
      </c>
      <c r="G222" s="12">
        <f>'2011'!D59</f>
        <v>0</v>
      </c>
      <c r="H222" s="3"/>
      <c r="I222" s="3"/>
      <c r="J222" s="3"/>
    </row>
    <row r="223" spans="1:20" x14ac:dyDescent="0.25">
      <c r="A223" s="10" t="s">
        <v>123</v>
      </c>
      <c r="B223" s="15">
        <f>E223+H223+K223+N223</f>
        <v>39</v>
      </c>
      <c r="C223" s="15">
        <f>F223+I223+J223+O223</f>
        <v>9</v>
      </c>
      <c r="D223" s="15">
        <f>G223+J223+M223+P223</f>
        <v>2</v>
      </c>
      <c r="E223" s="12"/>
      <c r="F223" s="12"/>
      <c r="G223" s="12"/>
      <c r="H223" s="10">
        <f>'2012'!B51</f>
        <v>37</v>
      </c>
      <c r="I223" s="10">
        <f>'2012'!C51</f>
        <v>6</v>
      </c>
      <c r="J223" s="10">
        <f>'2012'!D51</f>
        <v>2</v>
      </c>
      <c r="N223">
        <f>'2014'!B71</f>
        <v>2</v>
      </c>
      <c r="O223">
        <f>'2014'!C71</f>
        <v>1</v>
      </c>
      <c r="P223">
        <f>'2014'!D71</f>
        <v>0</v>
      </c>
    </row>
    <row r="224" spans="1:20" x14ac:dyDescent="0.25">
      <c r="A224" s="3" t="s">
        <v>393</v>
      </c>
      <c r="B224" s="15">
        <f>E224+H224+K224+N224</f>
        <v>7</v>
      </c>
      <c r="C224" s="15">
        <f>F224+I224+J224+O224</f>
        <v>1</v>
      </c>
      <c r="D224" s="15">
        <f>G224+J224+M224+P224</f>
        <v>0</v>
      </c>
      <c r="E224" s="12">
        <f>'2011'!B60</f>
        <v>7</v>
      </c>
      <c r="F224" s="12">
        <f>'2011'!C60</f>
        <v>1</v>
      </c>
      <c r="G224" s="12">
        <f>'2011'!D60</f>
        <v>0</v>
      </c>
      <c r="H224" s="3"/>
      <c r="I224" s="3"/>
      <c r="J224" s="3"/>
    </row>
    <row r="225" spans="1:20" x14ac:dyDescent="0.25">
      <c r="A225" s="3" t="s">
        <v>616</v>
      </c>
      <c r="B225" s="15">
        <f>E225+H225+K225+N225</f>
        <v>2</v>
      </c>
      <c r="C225" s="15">
        <f>F225+I225+J225+O225</f>
        <v>2</v>
      </c>
      <c r="D225" s="15">
        <f>G225+J225+M225+P225</f>
        <v>0</v>
      </c>
      <c r="E225" s="12">
        <f>'2011'!B61</f>
        <v>2</v>
      </c>
      <c r="F225" s="12">
        <f>'2011'!C61</f>
        <v>2</v>
      </c>
      <c r="G225" s="12">
        <f>'2011'!D61</f>
        <v>0</v>
      </c>
      <c r="H225" s="3"/>
      <c r="I225" s="3"/>
      <c r="J225" s="3"/>
    </row>
    <row r="226" spans="1:20" x14ac:dyDescent="0.25">
      <c r="A226" s="3" t="s">
        <v>41</v>
      </c>
      <c r="B226" s="15">
        <f>E226+H226+K226+N226</f>
        <v>124</v>
      </c>
      <c r="C226" s="15">
        <f>F226+I226+J226+O226</f>
        <v>18</v>
      </c>
      <c r="D226" s="15">
        <f>G226+J226+M226+P226</f>
        <v>3</v>
      </c>
      <c r="E226" s="12">
        <f>'2011'!B62</f>
        <v>108</v>
      </c>
      <c r="F226" s="12">
        <f>'2011'!C62</f>
        <v>16</v>
      </c>
      <c r="G226" s="12">
        <f>'2011'!D62</f>
        <v>3</v>
      </c>
      <c r="H226" s="10">
        <f>'2012'!B52</f>
        <v>10</v>
      </c>
      <c r="I226" s="10">
        <f>'2012'!C52</f>
        <v>2</v>
      </c>
      <c r="J226" s="10">
        <f>'2012'!D52</f>
        <v>0</v>
      </c>
      <c r="K226">
        <f>'2013'!B77</f>
        <v>6</v>
      </c>
      <c r="L226">
        <f>'2013'!C77</f>
        <v>1</v>
      </c>
      <c r="M226">
        <f>'2013'!D77</f>
        <v>0</v>
      </c>
    </row>
    <row r="227" spans="1:20" x14ac:dyDescent="0.25">
      <c r="A227" s="10" t="s">
        <v>394</v>
      </c>
      <c r="B227" s="15">
        <f>E227+H227+K227+N227</f>
        <v>7</v>
      </c>
      <c r="C227" s="15">
        <f>F227+I227+J227+O227</f>
        <v>1</v>
      </c>
      <c r="D227" s="15">
        <f>G227+J227+M227+P227</f>
        <v>0</v>
      </c>
      <c r="E227" s="12"/>
      <c r="F227" s="12"/>
      <c r="G227" s="12"/>
      <c r="H227" s="10">
        <f>'2012'!B53</f>
        <v>7</v>
      </c>
      <c r="I227" s="10">
        <f>'2012'!C53</f>
        <v>1</v>
      </c>
      <c r="J227" s="10">
        <f>'2012'!D53</f>
        <v>0</v>
      </c>
    </row>
    <row r="228" spans="1:20" x14ac:dyDescent="0.25">
      <c r="A228" s="3" t="s">
        <v>757</v>
      </c>
      <c r="B228" s="15">
        <f>E228+H228+K228+N228</f>
        <v>7</v>
      </c>
      <c r="C228" s="15">
        <f>F228+I228+J228+O228</f>
        <v>1</v>
      </c>
      <c r="D228" s="15">
        <f>G228+J228+M228+P228</f>
        <v>0</v>
      </c>
      <c r="E228" s="12"/>
      <c r="F228" s="12"/>
      <c r="G228" s="12"/>
      <c r="H228" s="3"/>
      <c r="I228" s="3"/>
      <c r="J228" s="3"/>
      <c r="N228">
        <f>'2014'!B72</f>
        <v>7</v>
      </c>
      <c r="O228">
        <f>'2014'!C72</f>
        <v>1</v>
      </c>
      <c r="P228">
        <f>'2014'!D72</f>
        <v>0</v>
      </c>
    </row>
    <row r="229" spans="1:20" x14ac:dyDescent="0.25">
      <c r="A229" s="3" t="s">
        <v>290</v>
      </c>
      <c r="B229" s="15">
        <f>E229+H229+K229+N229</f>
        <v>12</v>
      </c>
      <c r="C229" s="15">
        <f>F229+I229+J229+O229</f>
        <v>1</v>
      </c>
      <c r="D229" s="15">
        <f>G229+J229+M229+P229</f>
        <v>1</v>
      </c>
      <c r="E229" s="12"/>
      <c r="F229" s="12"/>
      <c r="G229" s="12"/>
      <c r="H229" s="3"/>
      <c r="I229" s="3"/>
      <c r="J229" s="3"/>
      <c r="K229">
        <f>'2013'!B78</f>
        <v>10</v>
      </c>
      <c r="L229">
        <f>'2013'!C78</f>
        <v>1</v>
      </c>
      <c r="M229">
        <f>'2013'!D78</f>
        <v>1</v>
      </c>
      <c r="N229">
        <f>'2014'!B73</f>
        <v>2</v>
      </c>
      <c r="O229">
        <f>'2014'!C73</f>
        <v>1</v>
      </c>
      <c r="P229">
        <f>'2014'!D73</f>
        <v>0</v>
      </c>
    </row>
    <row r="230" spans="1:20" x14ac:dyDescent="0.25">
      <c r="A230" s="3" t="s">
        <v>44</v>
      </c>
      <c r="B230" s="15">
        <f>E230+H230+K230+N230</f>
        <v>123</v>
      </c>
      <c r="C230" s="15">
        <f>F230+I230+J230+O230</f>
        <v>23</v>
      </c>
      <c r="D230" s="15">
        <f>G230+J230+M230+P230</f>
        <v>0</v>
      </c>
      <c r="E230" s="12">
        <f>'2011'!B63</f>
        <v>103</v>
      </c>
      <c r="F230" s="12">
        <f>'2011'!C63</f>
        <v>21</v>
      </c>
      <c r="G230" s="12">
        <f>'2011'!D63</f>
        <v>0</v>
      </c>
      <c r="H230" s="10">
        <f>'2012'!B54</f>
        <v>7</v>
      </c>
      <c r="I230" s="10">
        <f>'2012'!C54</f>
        <v>1</v>
      </c>
      <c r="J230" s="10">
        <f>'2012'!D54</f>
        <v>0</v>
      </c>
      <c r="K230">
        <f>'2013'!B79</f>
        <v>5</v>
      </c>
      <c r="L230">
        <f>'2013'!C79</f>
        <v>1</v>
      </c>
      <c r="M230">
        <f>'2013'!D79</f>
        <v>0</v>
      </c>
      <c r="N230">
        <f>'2014'!B74</f>
        <v>8</v>
      </c>
      <c r="O230">
        <f>'2014'!C74</f>
        <v>1</v>
      </c>
      <c r="P230">
        <f>'2014'!D74</f>
        <v>0</v>
      </c>
    </row>
    <row r="231" spans="1:20" x14ac:dyDescent="0.25">
      <c r="A231" s="3" t="s">
        <v>169</v>
      </c>
      <c r="B231" s="15">
        <f>E231+H231+K231+N231</f>
        <v>31</v>
      </c>
      <c r="C231" s="15">
        <f>F231+I231+J231+O231</f>
        <v>1</v>
      </c>
      <c r="D231" s="15">
        <f>G231+J231+M231+P231</f>
        <v>1</v>
      </c>
      <c r="E231" s="12"/>
      <c r="F231" s="12"/>
      <c r="G231" s="12"/>
      <c r="H231" s="3"/>
      <c r="I231" s="3"/>
      <c r="J231" s="3"/>
      <c r="K231">
        <f>'2013'!B80</f>
        <v>24</v>
      </c>
      <c r="L231">
        <f>'2013'!C80</f>
        <v>3</v>
      </c>
      <c r="M231">
        <f>'2013'!D80</f>
        <v>1</v>
      </c>
      <c r="N231">
        <f>'2014'!B75</f>
        <v>7</v>
      </c>
      <c r="O231">
        <f>'2014'!C75</f>
        <v>1</v>
      </c>
      <c r="P231">
        <f>'2014'!D75</f>
        <v>0</v>
      </c>
    </row>
    <row r="232" spans="1:20" x14ac:dyDescent="0.25">
      <c r="A232" s="10" t="s">
        <v>514</v>
      </c>
      <c r="B232" s="15">
        <f>E232+H232+K232+N232</f>
        <v>4</v>
      </c>
      <c r="C232" s="15">
        <f>F232+I232+J232+O232</f>
        <v>1</v>
      </c>
      <c r="D232" s="15">
        <f>G232+J232+M232+P232</f>
        <v>0</v>
      </c>
      <c r="E232" s="12"/>
      <c r="F232" s="12"/>
      <c r="G232" s="12"/>
      <c r="H232" s="10">
        <f>'2012'!B55</f>
        <v>4</v>
      </c>
      <c r="I232" s="10">
        <f>'2012'!C55</f>
        <v>1</v>
      </c>
      <c r="J232" s="10">
        <f>'2012'!D55</f>
        <v>0</v>
      </c>
    </row>
    <row r="233" spans="1:20" x14ac:dyDescent="0.25">
      <c r="A233" s="3" t="s">
        <v>348</v>
      </c>
      <c r="B233" s="15">
        <f>E233+H233+K233+N233</f>
        <v>8</v>
      </c>
      <c r="C233" s="15">
        <f>F233+I233+J233+O233</f>
        <v>0</v>
      </c>
      <c r="D233" s="15">
        <f>G233+J233+M233+P233</f>
        <v>0</v>
      </c>
      <c r="E233" s="12"/>
      <c r="F233" s="12"/>
      <c r="G233" s="12"/>
      <c r="H233" s="3"/>
      <c r="I233" s="3"/>
      <c r="J233" s="3"/>
      <c r="K233">
        <f>'2013'!B81</f>
        <v>8</v>
      </c>
      <c r="L233">
        <f>'2013'!C81</f>
        <v>1</v>
      </c>
      <c r="M233">
        <f>'2013'!D81</f>
        <v>0</v>
      </c>
    </row>
    <row r="234" spans="1:20" x14ac:dyDescent="0.25">
      <c r="A234" s="10" t="s">
        <v>314</v>
      </c>
      <c r="B234" s="15">
        <f>E234+H234+K234+N234</f>
        <v>9</v>
      </c>
      <c r="C234" s="15">
        <f>F234+I234+J234+O234</f>
        <v>3</v>
      </c>
      <c r="D234" s="15">
        <f>G234+J234+M234+P234</f>
        <v>0</v>
      </c>
      <c r="E234" s="12"/>
      <c r="F234" s="12"/>
      <c r="G234" s="12"/>
      <c r="H234" s="10">
        <f>'2012'!B56</f>
        <v>9</v>
      </c>
      <c r="I234" s="10">
        <f>'2012'!C56</f>
        <v>3</v>
      </c>
      <c r="J234" s="10">
        <f>'2012'!D56</f>
        <v>0</v>
      </c>
    </row>
    <row r="235" spans="1:20" x14ac:dyDescent="0.25">
      <c r="A235" s="3" t="s">
        <v>758</v>
      </c>
      <c r="B235" s="15">
        <f>E235+H235+K235+N235</f>
        <v>1</v>
      </c>
      <c r="C235" s="15">
        <f>F235+I235+J235+O235</f>
        <v>1</v>
      </c>
      <c r="D235" s="15">
        <f>G235+J235+M235+P235</f>
        <v>0</v>
      </c>
      <c r="E235" s="12"/>
      <c r="F235" s="12"/>
      <c r="G235" s="12"/>
      <c r="H235" s="3"/>
      <c r="I235" s="3"/>
      <c r="J235" s="3"/>
      <c r="N235">
        <f>'2014'!B76</f>
        <v>1</v>
      </c>
      <c r="O235">
        <f>'2014'!C76</f>
        <v>1</v>
      </c>
      <c r="P235">
        <f>'2014'!D76</f>
        <v>0</v>
      </c>
    </row>
    <row r="236" spans="1:20" x14ac:dyDescent="0.25">
      <c r="A236" s="3" t="s">
        <v>438</v>
      </c>
      <c r="B236" s="15">
        <f>E236+H236+K236+N236</f>
        <v>6</v>
      </c>
      <c r="C236" s="15">
        <f>F236+I236+J236+O236</f>
        <v>0</v>
      </c>
      <c r="D236" s="15">
        <f>G236+J236+M236+P236</f>
        <v>0</v>
      </c>
      <c r="E236" s="12"/>
      <c r="F236" s="12"/>
      <c r="G236" s="12"/>
      <c r="H236" s="3"/>
      <c r="I236" s="3"/>
      <c r="J236" s="3"/>
      <c r="K236">
        <f>'2013'!B82</f>
        <v>6</v>
      </c>
      <c r="L236">
        <f>'2013'!C82</f>
        <v>1</v>
      </c>
      <c r="M236">
        <f>'2013'!D82</f>
        <v>0</v>
      </c>
      <c r="Q236" s="29">
        <v>3</v>
      </c>
      <c r="R236" s="29">
        <v>1</v>
      </c>
      <c r="S236" s="29">
        <v>0</v>
      </c>
      <c r="T236" s="29">
        <v>3</v>
      </c>
    </row>
    <row r="237" spans="1:20" x14ac:dyDescent="0.25">
      <c r="A237" s="3" t="s">
        <v>759</v>
      </c>
      <c r="B237" s="15">
        <f>E237+H237+K237+N237</f>
        <v>4</v>
      </c>
      <c r="C237" s="15">
        <f>F237+I237+J237+O237</f>
        <v>1</v>
      </c>
      <c r="D237" s="15">
        <f>G237+J237+M237+P237</f>
        <v>0</v>
      </c>
      <c r="H237" s="3"/>
      <c r="I237" s="3"/>
      <c r="J237" s="3"/>
      <c r="N237">
        <f>'2014'!B77</f>
        <v>4</v>
      </c>
      <c r="O237">
        <f>'2014'!C77</f>
        <v>1</v>
      </c>
      <c r="P237">
        <f>'2014'!D77</f>
        <v>0</v>
      </c>
    </row>
    <row r="238" spans="1:20" x14ac:dyDescent="0.25">
      <c r="A238" s="3" t="s">
        <v>662</v>
      </c>
      <c r="B238" s="15">
        <f>E238+H238+K238+N238</f>
        <v>1</v>
      </c>
      <c r="C238" s="15">
        <f>F238+I238+J238+O238</f>
        <v>1</v>
      </c>
      <c r="D238" s="15">
        <f>G238+J238+M238+P238</f>
        <v>0</v>
      </c>
      <c r="E238" s="12">
        <f>'2011'!B64</f>
        <v>1</v>
      </c>
      <c r="F238" s="12">
        <f>'2011'!C64</f>
        <v>1</v>
      </c>
      <c r="G238" s="12">
        <f>'2011'!D64</f>
        <v>0</v>
      </c>
      <c r="H238" s="3"/>
      <c r="I238" s="3"/>
      <c r="J238" s="3"/>
    </row>
    <row r="239" spans="1:20" x14ac:dyDescent="0.25">
      <c r="A239" s="3" t="s">
        <v>617</v>
      </c>
      <c r="B239" s="15">
        <f>E239+H239+K239+N239</f>
        <v>2</v>
      </c>
      <c r="C239" s="15">
        <f>F239+I239+J239+O239</f>
        <v>0</v>
      </c>
      <c r="D239" s="15">
        <f>G239+J239+M239+P239</f>
        <v>0</v>
      </c>
      <c r="E239" s="12"/>
      <c r="F239" s="12"/>
      <c r="G239" s="12"/>
      <c r="H239" s="3"/>
      <c r="I239" s="3"/>
      <c r="J239" s="3"/>
      <c r="K239">
        <f>'2013'!B83</f>
        <v>2</v>
      </c>
      <c r="L239">
        <f>'2013'!C83</f>
        <v>1</v>
      </c>
      <c r="M239">
        <f>'2013'!D83</f>
        <v>0</v>
      </c>
    </row>
    <row r="240" spans="1:20" x14ac:dyDescent="0.25">
      <c r="A240" s="3" t="s">
        <v>760</v>
      </c>
      <c r="B240" s="15">
        <f>E240+H240+K240+N240</f>
        <v>3</v>
      </c>
      <c r="C240" s="15">
        <f>F240+I240+J240+O240</f>
        <v>1</v>
      </c>
      <c r="D240" s="15">
        <f>G240+J240+M240+P240</f>
        <v>0</v>
      </c>
      <c r="H240" s="3"/>
      <c r="I240" s="3"/>
      <c r="J240" s="3"/>
      <c r="N240">
        <f>'2014'!B78</f>
        <v>3</v>
      </c>
      <c r="O240">
        <f>'2014'!C78</f>
        <v>1</v>
      </c>
      <c r="P240">
        <f>'2014'!D78</f>
        <v>0</v>
      </c>
    </row>
    <row r="241" spans="1:20" x14ac:dyDescent="0.25">
      <c r="A241" s="3" t="s">
        <v>147</v>
      </c>
      <c r="B241" s="15">
        <f>E241+H241+K241+N241</f>
        <v>28</v>
      </c>
      <c r="C241" s="15">
        <f>F241+I241+J241+O241</f>
        <v>2</v>
      </c>
      <c r="D241" s="15">
        <f>G241+J241+M241+P241</f>
        <v>0</v>
      </c>
      <c r="E241" s="12">
        <f>'2011'!B65</f>
        <v>8</v>
      </c>
      <c r="F241" s="12">
        <f>'2011'!C65</f>
        <v>1</v>
      </c>
      <c r="G241" s="12">
        <f>'2011'!D65</f>
        <v>0</v>
      </c>
      <c r="H241" s="10">
        <f>'2012'!B57</f>
        <v>1</v>
      </c>
      <c r="I241" s="10">
        <f>'2012'!C57</f>
        <v>1</v>
      </c>
      <c r="J241" s="10">
        <f>'2012'!D57</f>
        <v>0</v>
      </c>
      <c r="K241">
        <f>'2013'!B84</f>
        <v>19</v>
      </c>
      <c r="L241">
        <f>'2013'!C84</f>
        <v>3</v>
      </c>
      <c r="M241">
        <f>'2013'!D84</f>
        <v>0</v>
      </c>
      <c r="Q241" s="29">
        <v>10</v>
      </c>
      <c r="R241" s="29">
        <v>1</v>
      </c>
      <c r="S241" s="29">
        <v>1</v>
      </c>
      <c r="T241" s="29">
        <v>10</v>
      </c>
    </row>
    <row r="242" spans="1:20" x14ac:dyDescent="0.25">
      <c r="A242" s="3" t="s">
        <v>515</v>
      </c>
      <c r="B242" s="15">
        <f>E242+H242+K242+N242</f>
        <v>4</v>
      </c>
      <c r="C242" s="15">
        <f>F242+I242+J242+O242</f>
        <v>0</v>
      </c>
      <c r="D242" s="15">
        <f>G242+J242+M242+P242</f>
        <v>0</v>
      </c>
      <c r="E242" s="12"/>
      <c r="F242" s="12"/>
      <c r="G242" s="12"/>
      <c r="H242" s="3"/>
      <c r="I242" s="3"/>
      <c r="J242" s="3"/>
      <c r="K242">
        <f>'2013'!B85</f>
        <v>4</v>
      </c>
      <c r="L242">
        <f>'2013'!C85</f>
        <v>1</v>
      </c>
      <c r="M242">
        <f>'2013'!D85</f>
        <v>0</v>
      </c>
    </row>
    <row r="243" spans="1:20" x14ac:dyDescent="0.25">
      <c r="A243" s="3" t="s">
        <v>761</v>
      </c>
      <c r="B243" s="15">
        <f>E243+H243+K243+N243</f>
        <v>21</v>
      </c>
      <c r="C243" s="15">
        <f>F243+I243+J243+O243</f>
        <v>4</v>
      </c>
      <c r="D243" s="15">
        <f>G243+J243+M243+P243</f>
        <v>0</v>
      </c>
      <c r="H243" s="3"/>
      <c r="I243" s="3"/>
      <c r="J243" s="3"/>
      <c r="N243">
        <f>'2014'!B79</f>
        <v>21</v>
      </c>
      <c r="O243">
        <f>'2014'!C79</f>
        <v>4</v>
      </c>
      <c r="P243">
        <f>'2014'!D79</f>
        <v>0</v>
      </c>
    </row>
    <row r="244" spans="1:20" x14ac:dyDescent="0.25">
      <c r="A244" s="3" t="s">
        <v>568</v>
      </c>
      <c r="B244" s="15">
        <f>E244+H244+K244+N244</f>
        <v>3</v>
      </c>
      <c r="C244" s="15">
        <f>F244+I244+J244+O244</f>
        <v>1</v>
      </c>
      <c r="D244" s="15">
        <f>G244+J244+M244+P244</f>
        <v>0</v>
      </c>
      <c r="E244" s="12">
        <f>'2011'!B66</f>
        <v>3</v>
      </c>
      <c r="F244" s="12">
        <f>'2011'!C66</f>
        <v>1</v>
      </c>
      <c r="G244" s="12">
        <f>'2011'!D66</f>
        <v>0</v>
      </c>
      <c r="H244" s="3"/>
      <c r="I244" s="3"/>
      <c r="J244" s="3"/>
    </row>
    <row r="245" spans="1:20" x14ac:dyDescent="0.25">
      <c r="A245" s="3" t="s">
        <v>1347</v>
      </c>
      <c r="B245" s="15">
        <f>E245+H245+K245+N245</f>
        <v>105</v>
      </c>
      <c r="C245" s="15">
        <f>F245+I245+J245+O245</f>
        <v>22</v>
      </c>
      <c r="D245" s="15">
        <f>G245+J245+M245+P245</f>
        <v>3</v>
      </c>
      <c r="E245" s="12"/>
      <c r="F245" s="12"/>
      <c r="G245" s="12"/>
      <c r="H245" s="3"/>
      <c r="I245" s="3"/>
      <c r="J245" s="3"/>
      <c r="N245">
        <f>'2014'!B80</f>
        <v>105</v>
      </c>
      <c r="O245">
        <f>'2014'!C80</f>
        <v>22</v>
      </c>
      <c r="P245">
        <f>'2014'!D80</f>
        <v>3</v>
      </c>
      <c r="Q245" s="29">
        <v>86</v>
      </c>
      <c r="R245" s="29">
        <v>16</v>
      </c>
      <c r="S245" s="29">
        <v>1</v>
      </c>
      <c r="T245" s="29">
        <v>5.4</v>
      </c>
    </row>
    <row r="246" spans="1:20" x14ac:dyDescent="0.25">
      <c r="A246" s="3" t="s">
        <v>275</v>
      </c>
      <c r="B246" s="15">
        <f>E246+H246+K246+N246</f>
        <v>11</v>
      </c>
      <c r="C246" s="15">
        <f>F246+I246+J246+O246</f>
        <v>2</v>
      </c>
      <c r="D246" s="15">
        <f>G246+J246+M246+P246</f>
        <v>0</v>
      </c>
      <c r="E246" s="12">
        <f>'2011'!B67</f>
        <v>11</v>
      </c>
      <c r="F246" s="12">
        <f>'2011'!C67</f>
        <v>2</v>
      </c>
      <c r="G246" s="12">
        <f>'2011'!D67</f>
        <v>0</v>
      </c>
      <c r="H246" s="3"/>
      <c r="I246" s="3"/>
      <c r="J246" s="3"/>
    </row>
    <row r="247" spans="1:20" x14ac:dyDescent="0.25">
      <c r="A247" s="3" t="s">
        <v>11</v>
      </c>
      <c r="B247" s="15">
        <f>E247+H247+K247+N247</f>
        <v>444</v>
      </c>
      <c r="C247" s="15">
        <f>F247+I247+J247+O247</f>
        <v>71</v>
      </c>
      <c r="D247" s="15">
        <f>G247+J247+M247+P247</f>
        <v>5</v>
      </c>
      <c r="E247" s="12">
        <f>'2011'!B68</f>
        <v>390</v>
      </c>
      <c r="F247" s="12">
        <f>'2011'!C68</f>
        <v>64</v>
      </c>
      <c r="G247" s="12">
        <f>'2011'!D68</f>
        <v>5</v>
      </c>
      <c r="H247" s="10">
        <f>'2012'!B58</f>
        <v>29</v>
      </c>
      <c r="I247" s="10">
        <f>'2012'!C58</f>
        <v>6</v>
      </c>
      <c r="J247" s="10">
        <f>'2012'!D58</f>
        <v>0</v>
      </c>
      <c r="K247">
        <f>'2013'!B86</f>
        <v>18</v>
      </c>
      <c r="L247">
        <f>'2013'!C86</f>
        <v>3</v>
      </c>
      <c r="M247">
        <f>'2013'!D86</f>
        <v>0</v>
      </c>
      <c r="N247">
        <f>'2014'!B81</f>
        <v>7</v>
      </c>
      <c r="O247">
        <f>'2014'!C81</f>
        <v>1</v>
      </c>
      <c r="P247">
        <f>'2014'!D81</f>
        <v>0</v>
      </c>
      <c r="Q247" s="29">
        <v>6</v>
      </c>
      <c r="R247" s="29">
        <v>1</v>
      </c>
      <c r="S247" s="29">
        <v>0</v>
      </c>
      <c r="T247" s="29">
        <v>6</v>
      </c>
    </row>
    <row r="248" spans="1:20" x14ac:dyDescent="0.25">
      <c r="A248" s="3" t="s">
        <v>764</v>
      </c>
      <c r="B248" s="15">
        <f>E248+H248+K248+N248</f>
        <v>3</v>
      </c>
      <c r="C248" s="15">
        <f>F248+I248+J248+O248</f>
        <v>1</v>
      </c>
      <c r="D248" s="15">
        <f>G248+J248+M248+P248</f>
        <v>0</v>
      </c>
      <c r="H248" s="3"/>
      <c r="I248" s="3"/>
      <c r="J248" s="3"/>
      <c r="N248">
        <f>'2014'!B82</f>
        <v>3</v>
      </c>
      <c r="O248">
        <f>'2014'!C82</f>
        <v>1</v>
      </c>
      <c r="P248">
        <f>'2014'!D82</f>
        <v>0</v>
      </c>
    </row>
    <row r="249" spans="1:20" x14ac:dyDescent="0.25">
      <c r="A249" s="10" t="s">
        <v>276</v>
      </c>
      <c r="B249" s="15">
        <f>E249+H249+K249+N249</f>
        <v>11</v>
      </c>
      <c r="C249" s="15">
        <f>F249+I249+J249+O249</f>
        <v>3</v>
      </c>
      <c r="D249" s="15">
        <f>G249+J249+M249+P249</f>
        <v>0</v>
      </c>
      <c r="E249" s="12"/>
      <c r="F249" s="12"/>
      <c r="G249" s="12"/>
      <c r="H249" s="10">
        <f>'2012'!B59</f>
        <v>11</v>
      </c>
      <c r="I249" s="10">
        <f>'2012'!C59</f>
        <v>3</v>
      </c>
      <c r="J249" s="10">
        <f>'2012'!D59</f>
        <v>0</v>
      </c>
    </row>
    <row r="250" spans="1:20" x14ac:dyDescent="0.25">
      <c r="A250" s="3" t="s">
        <v>349</v>
      </c>
      <c r="B250" s="15">
        <f>E250+H250+K250+N250</f>
        <v>8</v>
      </c>
      <c r="C250" s="15">
        <f>F250+I250+J250+O250</f>
        <v>1</v>
      </c>
      <c r="D250" s="15">
        <f>G250+J250+M250+P250</f>
        <v>0</v>
      </c>
      <c r="E250" s="12">
        <f>'2011'!B69</f>
        <v>8</v>
      </c>
      <c r="F250" s="12">
        <f>'2011'!C69</f>
        <v>1</v>
      </c>
      <c r="G250" s="12">
        <f>'2011'!D69</f>
        <v>0</v>
      </c>
      <c r="H250" s="3"/>
      <c r="I250" s="3"/>
      <c r="J250" s="3"/>
    </row>
    <row r="251" spans="1:20" x14ac:dyDescent="0.25">
      <c r="A251" s="10" t="s">
        <v>1327</v>
      </c>
      <c r="B251" s="15">
        <f>E251+H251+K251+N251</f>
        <v>346</v>
      </c>
      <c r="C251" s="15">
        <f>F251+I251+J251+O251</f>
        <v>59</v>
      </c>
      <c r="D251" s="15">
        <f>G251+J251+M251+P251</f>
        <v>3</v>
      </c>
      <c r="E251" s="12"/>
      <c r="F251" s="12"/>
      <c r="G251" s="12"/>
      <c r="H251" s="10">
        <f>'2012'!B60</f>
        <v>182</v>
      </c>
      <c r="I251" s="10">
        <f>'2012'!C60</f>
        <v>31</v>
      </c>
      <c r="J251" s="10">
        <f>'2012'!D60</f>
        <v>2</v>
      </c>
      <c r="K251">
        <f>'2013'!B87</f>
        <v>13</v>
      </c>
      <c r="L251">
        <f>'2013'!C87</f>
        <v>4</v>
      </c>
      <c r="M251">
        <f>'2013'!D87</f>
        <v>0</v>
      </c>
      <c r="N251">
        <f>'2014'!B83</f>
        <v>151</v>
      </c>
      <c r="O251">
        <f>'2014'!C83</f>
        <v>26</v>
      </c>
      <c r="P251">
        <f>'2014'!D83</f>
        <v>1</v>
      </c>
      <c r="Q251" s="29">
        <v>35</v>
      </c>
      <c r="R251" s="29">
        <v>7</v>
      </c>
      <c r="S251" s="29">
        <v>0</v>
      </c>
      <c r="T251" s="29">
        <v>5</v>
      </c>
    </row>
    <row r="252" spans="1:20" x14ac:dyDescent="0.25">
      <c r="A252" s="3" t="s">
        <v>350</v>
      </c>
      <c r="B252" s="15">
        <f>E252+H252+K252+N252</f>
        <v>8</v>
      </c>
      <c r="C252" s="15">
        <f>F252+I252+J252+O252</f>
        <v>1</v>
      </c>
      <c r="D252" s="15">
        <f>G252+J252+M252+P252</f>
        <v>0</v>
      </c>
      <c r="E252" s="12">
        <f>'2011'!B70</f>
        <v>8</v>
      </c>
      <c r="F252" s="12">
        <f>'2011'!C70</f>
        <v>1</v>
      </c>
      <c r="G252" s="12">
        <f>'2011'!D70</f>
        <v>0</v>
      </c>
      <c r="H252" s="3"/>
      <c r="I252" s="3"/>
      <c r="J252" s="3"/>
    </row>
    <row r="253" spans="1:20" x14ac:dyDescent="0.25">
      <c r="A253" s="3" t="s">
        <v>1424</v>
      </c>
      <c r="B253" s="30"/>
      <c r="C253" s="30"/>
      <c r="D253" s="30"/>
      <c r="E253" s="25"/>
      <c r="F253" s="25"/>
      <c r="G253" s="25"/>
      <c r="H253" s="30"/>
      <c r="I253" s="30"/>
      <c r="J253" s="30"/>
      <c r="K253" s="25"/>
      <c r="L253" s="25"/>
      <c r="M253" s="25"/>
      <c r="N253" s="25"/>
      <c r="O253" s="25"/>
      <c r="P253" s="25"/>
      <c r="Q253" s="29">
        <v>10</v>
      </c>
      <c r="R253" s="29">
        <v>1</v>
      </c>
      <c r="S253" s="29">
        <v>1</v>
      </c>
      <c r="T253" s="29">
        <v>10</v>
      </c>
    </row>
    <row r="254" spans="1:20" x14ac:dyDescent="0.25">
      <c r="A254" s="3" t="s">
        <v>479</v>
      </c>
      <c r="B254" s="15">
        <f>E254+H254+K254+N254</f>
        <v>5</v>
      </c>
      <c r="C254" s="15">
        <f>F254+I254+J254+O254</f>
        <v>1</v>
      </c>
      <c r="D254" s="15">
        <f>G254+J254+M254+P254</f>
        <v>0</v>
      </c>
      <c r="E254" s="12">
        <f>'2011'!B71</f>
        <v>5</v>
      </c>
      <c r="F254" s="12">
        <f>'2011'!C71</f>
        <v>1</v>
      </c>
      <c r="G254" s="12">
        <f>'2011'!D71</f>
        <v>0</v>
      </c>
      <c r="H254" s="3"/>
      <c r="I254" s="3"/>
      <c r="J254" s="3"/>
    </row>
    <row r="255" spans="1:20" x14ac:dyDescent="0.25">
      <c r="A255" s="3" t="s">
        <v>663</v>
      </c>
      <c r="B255" s="15">
        <f>E255+H255+K255+N255</f>
        <v>1</v>
      </c>
      <c r="C255" s="15">
        <f>F255+I255+J255+O255</f>
        <v>1</v>
      </c>
      <c r="D255" s="15">
        <f>G255+J255+M255+P255</f>
        <v>0</v>
      </c>
      <c r="E255" s="12">
        <f>'2011'!B72</f>
        <v>1</v>
      </c>
      <c r="F255" s="12">
        <f>'2011'!C72</f>
        <v>1</v>
      </c>
      <c r="G255" s="12">
        <f>'2011'!D72</f>
        <v>0</v>
      </c>
      <c r="H255" s="3"/>
      <c r="I255" s="3"/>
      <c r="J255" s="3"/>
    </row>
    <row r="256" spans="1:20" x14ac:dyDescent="0.25">
      <c r="A256" s="3" t="s">
        <v>1560</v>
      </c>
      <c r="B256" s="30"/>
      <c r="C256" s="30"/>
      <c r="D256" s="30"/>
      <c r="E256" s="25"/>
      <c r="F256" s="25"/>
      <c r="G256" s="25"/>
      <c r="H256" s="30"/>
      <c r="I256" s="30"/>
      <c r="J256" s="30"/>
      <c r="K256" s="25"/>
      <c r="L256" s="25"/>
      <c r="M256" s="25"/>
      <c r="N256" s="25"/>
      <c r="O256" s="25"/>
      <c r="P256" s="25"/>
      <c r="Q256" s="29">
        <v>5</v>
      </c>
      <c r="R256" s="29">
        <v>1</v>
      </c>
      <c r="S256" s="29">
        <v>0</v>
      </c>
      <c r="T256" s="29">
        <v>5</v>
      </c>
    </row>
    <row r="257" spans="1:20" x14ac:dyDescent="0.25">
      <c r="A257" s="3" t="s">
        <v>1605</v>
      </c>
      <c r="B257" s="30"/>
      <c r="C257" s="30"/>
      <c r="D257" s="30"/>
      <c r="E257" s="25"/>
      <c r="F257" s="25"/>
      <c r="G257" s="25"/>
      <c r="H257" s="30"/>
      <c r="I257" s="30"/>
      <c r="J257" s="30"/>
      <c r="K257" s="25"/>
      <c r="L257" s="25"/>
      <c r="M257" s="25"/>
      <c r="N257" s="25"/>
      <c r="O257" s="25"/>
      <c r="P257" s="25"/>
      <c r="Q257" s="29">
        <v>3</v>
      </c>
      <c r="R257" s="29">
        <v>1</v>
      </c>
      <c r="S257" s="29">
        <v>0</v>
      </c>
      <c r="T257" s="29">
        <v>3</v>
      </c>
    </row>
    <row r="258" spans="1:20" x14ac:dyDescent="0.25">
      <c r="A258" s="3" t="s">
        <v>15</v>
      </c>
      <c r="B258" s="15">
        <f>E258+H258+K258+N258</f>
        <v>402</v>
      </c>
      <c r="C258" s="15">
        <f>F258+I258+J258+O258</f>
        <v>51</v>
      </c>
      <c r="D258" s="15">
        <f>G258+J258+M258+P258</f>
        <v>13</v>
      </c>
      <c r="E258" s="12"/>
      <c r="F258" s="12"/>
      <c r="G258" s="12"/>
      <c r="H258" s="10">
        <f>'2012'!B61</f>
        <v>274</v>
      </c>
      <c r="I258" s="10">
        <f>'2012'!C61</f>
        <v>37</v>
      </c>
      <c r="J258" s="10">
        <f>'2012'!D61</f>
        <v>10</v>
      </c>
      <c r="K258">
        <f>'2013'!B88</f>
        <v>94</v>
      </c>
      <c r="L258">
        <f>'2013'!C88</f>
        <v>17</v>
      </c>
      <c r="M258">
        <f>'2013'!D88</f>
        <v>2</v>
      </c>
      <c r="N258">
        <f>'2014'!B84</f>
        <v>34</v>
      </c>
      <c r="O258">
        <f>'2014'!C84</f>
        <v>4</v>
      </c>
      <c r="P258">
        <f>'2014'!D84</f>
        <v>1</v>
      </c>
      <c r="Q258" s="29">
        <v>48</v>
      </c>
      <c r="R258" s="29">
        <v>7</v>
      </c>
      <c r="S258" s="29">
        <v>0</v>
      </c>
      <c r="T258" s="29">
        <v>6.9</v>
      </c>
    </row>
    <row r="259" spans="1:20" x14ac:dyDescent="0.25">
      <c r="A259" s="3" t="s">
        <v>1644</v>
      </c>
      <c r="B259" s="30"/>
      <c r="C259" s="30"/>
      <c r="D259" s="30"/>
      <c r="E259" s="25"/>
      <c r="F259" s="25"/>
      <c r="G259" s="25"/>
      <c r="H259" s="30"/>
      <c r="I259" s="30"/>
      <c r="J259" s="30"/>
      <c r="K259" s="25"/>
      <c r="L259" s="25"/>
      <c r="M259" s="25"/>
      <c r="N259" s="25"/>
      <c r="O259" s="25"/>
      <c r="P259" s="25"/>
      <c r="Q259" s="29">
        <v>1</v>
      </c>
      <c r="R259" s="29">
        <v>1</v>
      </c>
      <c r="S259" s="29">
        <v>0</v>
      </c>
      <c r="T259" s="29">
        <v>1</v>
      </c>
    </row>
    <row r="260" spans="1:20" x14ac:dyDescent="0.25">
      <c r="A260" s="3" t="s">
        <v>1411</v>
      </c>
      <c r="B260" s="30"/>
      <c r="C260" s="30"/>
      <c r="D260" s="30"/>
      <c r="E260" s="25"/>
      <c r="F260" s="25"/>
      <c r="G260" s="25"/>
      <c r="H260" s="30"/>
      <c r="I260" s="30"/>
      <c r="J260" s="30"/>
      <c r="K260" s="25"/>
      <c r="L260" s="25"/>
      <c r="M260" s="25"/>
      <c r="N260" s="25"/>
      <c r="O260" s="25"/>
      <c r="P260" s="25"/>
      <c r="Q260" s="29">
        <v>13</v>
      </c>
      <c r="R260" s="29">
        <v>2</v>
      </c>
      <c r="S260" s="29">
        <v>0</v>
      </c>
      <c r="T260" s="29">
        <v>6.5</v>
      </c>
    </row>
    <row r="261" spans="1:20" x14ac:dyDescent="0.25">
      <c r="A261" s="3" t="s">
        <v>767</v>
      </c>
      <c r="B261" s="15">
        <f>E261+H261+K261+N261</f>
        <v>1</v>
      </c>
      <c r="C261" s="15">
        <f>F261+I261+J261+O261</f>
        <v>1</v>
      </c>
      <c r="D261" s="15">
        <f>G261+J261+M261+P261</f>
        <v>0</v>
      </c>
      <c r="H261" s="3"/>
      <c r="I261" s="3"/>
      <c r="J261" s="3"/>
      <c r="N261">
        <f>'2014'!B85</f>
        <v>1</v>
      </c>
      <c r="O261">
        <f>'2014'!C85</f>
        <v>1</v>
      </c>
      <c r="P261">
        <f>'2014'!D85</f>
        <v>0</v>
      </c>
    </row>
    <row r="262" spans="1:20" x14ac:dyDescent="0.25">
      <c r="A262" s="3" t="s">
        <v>516</v>
      </c>
      <c r="B262" s="15">
        <f>E262+H262+K262+N262</f>
        <v>4</v>
      </c>
      <c r="C262" s="15">
        <f>F262+I262+J262+O262</f>
        <v>0</v>
      </c>
      <c r="D262" s="15">
        <f>G262+J262+M262+P262</f>
        <v>0</v>
      </c>
      <c r="E262" s="12"/>
      <c r="F262" s="12"/>
      <c r="G262" s="12"/>
      <c r="H262" s="3"/>
      <c r="I262" s="3"/>
      <c r="J262" s="3"/>
      <c r="K262">
        <f>'2013'!B89</f>
        <v>4</v>
      </c>
      <c r="L262">
        <f>'2013'!C89</f>
        <v>1</v>
      </c>
      <c r="M262">
        <f>'2013'!D89</f>
        <v>0</v>
      </c>
    </row>
    <row r="263" spans="1:20" x14ac:dyDescent="0.25">
      <c r="A263" s="3" t="s">
        <v>315</v>
      </c>
      <c r="B263" s="15">
        <f>E263+H263+K263+N263</f>
        <v>9</v>
      </c>
      <c r="C263" s="15">
        <f>F263+I263+J263+O263</f>
        <v>0</v>
      </c>
      <c r="D263" s="15">
        <f>G263+J263+M263+P263</f>
        <v>0</v>
      </c>
      <c r="E263" s="12"/>
      <c r="F263" s="12"/>
      <c r="G263" s="12"/>
      <c r="H263" s="3"/>
      <c r="I263" s="3"/>
      <c r="J263" s="3"/>
      <c r="K263">
        <f>'2013'!B90</f>
        <v>9</v>
      </c>
      <c r="L263">
        <f>'2013'!C90</f>
        <v>1</v>
      </c>
      <c r="M263">
        <f>'2013'!D90</f>
        <v>0</v>
      </c>
    </row>
    <row r="264" spans="1:20" x14ac:dyDescent="0.25">
      <c r="A264" s="3" t="s">
        <v>395</v>
      </c>
      <c r="B264" s="15">
        <f>E264+H264+K264+N264</f>
        <v>7</v>
      </c>
      <c r="C264" s="15">
        <f>F264+I264+J264+O264</f>
        <v>0</v>
      </c>
      <c r="D264" s="15">
        <f>G264+J264+M264+P264</f>
        <v>0</v>
      </c>
      <c r="E264" s="12"/>
      <c r="F264" s="12"/>
      <c r="G264" s="12"/>
      <c r="H264" s="3"/>
      <c r="I264" s="3"/>
      <c r="J264" s="3"/>
      <c r="K264">
        <f>'2013'!B91</f>
        <v>7</v>
      </c>
      <c r="L264">
        <f>'2013'!C91</f>
        <v>3</v>
      </c>
      <c r="M264">
        <f>'2013'!D91</f>
        <v>0</v>
      </c>
    </row>
    <row r="265" spans="1:20" x14ac:dyDescent="0.25">
      <c r="A265" s="10" t="s">
        <v>152</v>
      </c>
      <c r="B265" s="15">
        <f>E265+H265+K265+N265</f>
        <v>27</v>
      </c>
      <c r="C265" s="15">
        <f>F265+I265+J265+O265</f>
        <v>5</v>
      </c>
      <c r="D265" s="15">
        <f>G265+J265+M265+P265</f>
        <v>2</v>
      </c>
      <c r="E265" s="12">
        <f>'2011'!B73</f>
        <v>17</v>
      </c>
      <c r="F265" s="12">
        <f>'2011'!C73</f>
        <v>3</v>
      </c>
      <c r="G265" s="12">
        <f>'2011'!D73</f>
        <v>1</v>
      </c>
      <c r="H265" s="10">
        <f>'2012'!B62</f>
        <v>10</v>
      </c>
      <c r="I265" s="10">
        <f>'2012'!C62</f>
        <v>1</v>
      </c>
      <c r="J265" s="10">
        <f>'2012'!D62</f>
        <v>1</v>
      </c>
    </row>
    <row r="266" spans="1:20" x14ac:dyDescent="0.25">
      <c r="A266" s="3" t="s">
        <v>768</v>
      </c>
      <c r="B266" s="15">
        <f>E266+H266+K266+N266</f>
        <v>178</v>
      </c>
      <c r="C266" s="15">
        <f>F266+I266+J266+O266</f>
        <v>25</v>
      </c>
      <c r="D266" s="15">
        <f>G266+J266+M266+P266</f>
        <v>4</v>
      </c>
      <c r="E266" s="12"/>
      <c r="F266" s="12"/>
      <c r="G266" s="12"/>
      <c r="H266" s="3"/>
      <c r="I266" s="3"/>
      <c r="J266" s="3"/>
      <c r="N266">
        <f>'2014'!B86</f>
        <v>178</v>
      </c>
      <c r="O266">
        <f>'2014'!C86</f>
        <v>25</v>
      </c>
      <c r="P266">
        <f>'2014'!D86</f>
        <v>4</v>
      </c>
      <c r="Q266" s="29">
        <v>29</v>
      </c>
      <c r="R266" s="29">
        <v>4</v>
      </c>
      <c r="S266" s="29">
        <v>0</v>
      </c>
      <c r="T266" s="29">
        <v>7.3</v>
      </c>
    </row>
    <row r="267" spans="1:20" x14ac:dyDescent="0.25">
      <c r="A267" s="3" t="s">
        <v>517</v>
      </c>
      <c r="B267" s="15">
        <f>E267+H267+K267+N267</f>
        <v>4</v>
      </c>
      <c r="C267" s="15">
        <f>F267+I267+J267+O267</f>
        <v>1</v>
      </c>
      <c r="D267" s="15">
        <f>G267+J267+M267+P267</f>
        <v>0</v>
      </c>
      <c r="E267" s="12">
        <f>'2011'!B74</f>
        <v>4</v>
      </c>
      <c r="F267" s="12">
        <f>'2011'!C74</f>
        <v>1</v>
      </c>
      <c r="G267" s="12">
        <f>'2011'!D74</f>
        <v>0</v>
      </c>
      <c r="H267" s="3"/>
      <c r="I267" s="3"/>
      <c r="J267" s="3"/>
    </row>
    <row r="268" spans="1:20" x14ac:dyDescent="0.25">
      <c r="A268" s="3" t="s">
        <v>226</v>
      </c>
      <c r="B268" s="15">
        <f>E268+H268+K268+N268</f>
        <v>15</v>
      </c>
      <c r="C268" s="15">
        <f>F268+I268+J268+O268</f>
        <v>0</v>
      </c>
      <c r="D268" s="15">
        <f>G268+J268+M268+P268</f>
        <v>0</v>
      </c>
      <c r="E268" s="12"/>
      <c r="F268" s="12"/>
      <c r="G268" s="12"/>
      <c r="H268" s="3"/>
      <c r="I268" s="3"/>
      <c r="J268" s="3"/>
      <c r="K268">
        <f>'2013'!B92</f>
        <v>15</v>
      </c>
      <c r="L268">
        <f>'2013'!C92</f>
        <v>3</v>
      </c>
      <c r="M268">
        <f>'2013'!D92</f>
        <v>0</v>
      </c>
    </row>
    <row r="269" spans="1:20" x14ac:dyDescent="0.25">
      <c r="A269" s="3" t="s">
        <v>1565</v>
      </c>
      <c r="B269" s="30"/>
      <c r="C269" s="30"/>
      <c r="D269" s="30"/>
      <c r="E269" s="25"/>
      <c r="F269" s="25"/>
      <c r="G269" s="25"/>
      <c r="H269" s="30"/>
      <c r="I269" s="30"/>
      <c r="J269" s="30"/>
      <c r="K269" s="25"/>
      <c r="L269" s="25"/>
      <c r="M269" s="25"/>
      <c r="N269" s="25"/>
      <c r="O269" s="25"/>
      <c r="P269" s="25"/>
      <c r="Q269" s="29">
        <v>5</v>
      </c>
      <c r="R269" s="29">
        <v>1</v>
      </c>
      <c r="S269" s="29">
        <v>0</v>
      </c>
      <c r="T269" s="29">
        <v>5</v>
      </c>
    </row>
    <row r="270" spans="1:20" x14ac:dyDescent="0.25">
      <c r="A270" s="3" t="s">
        <v>351</v>
      </c>
      <c r="B270" s="15">
        <f>E270+H270+K270+N270</f>
        <v>11</v>
      </c>
      <c r="C270" s="15">
        <f>F270+I270+J270+O270</f>
        <v>1</v>
      </c>
      <c r="D270" s="15">
        <f>G270+J270+M270+P270</f>
        <v>0</v>
      </c>
      <c r="E270" s="12"/>
      <c r="F270" s="12"/>
      <c r="G270" s="12"/>
      <c r="H270" s="3"/>
      <c r="I270" s="3"/>
      <c r="J270" s="3"/>
      <c r="K270">
        <f>'2013'!B93</f>
        <v>8</v>
      </c>
      <c r="L270">
        <f>'2013'!C93</f>
        <v>1</v>
      </c>
      <c r="M270">
        <f>'2013'!D93</f>
        <v>0</v>
      </c>
      <c r="N270">
        <f>'2014'!B87</f>
        <v>3</v>
      </c>
      <c r="O270">
        <f>'2014'!C87</f>
        <v>1</v>
      </c>
      <c r="P270">
        <f>'2014'!D87</f>
        <v>0</v>
      </c>
    </row>
    <row r="271" spans="1:20" x14ac:dyDescent="0.25">
      <c r="A271" s="3" t="s">
        <v>197</v>
      </c>
      <c r="B271" s="15">
        <f>E271+H271+K271+N271</f>
        <v>18</v>
      </c>
      <c r="C271" s="15">
        <f>F271+I271+J271+O271</f>
        <v>2</v>
      </c>
      <c r="D271" s="15">
        <f>G271+J271+M271+P271</f>
        <v>0</v>
      </c>
      <c r="E271" s="12">
        <f>'2011'!B75</f>
        <v>11</v>
      </c>
      <c r="F271" s="12">
        <f>'2011'!C75</f>
        <v>2</v>
      </c>
      <c r="G271" s="12">
        <f>'2011'!D75</f>
        <v>0</v>
      </c>
      <c r="H271" s="3"/>
      <c r="I271" s="3"/>
      <c r="J271" s="3"/>
      <c r="K271">
        <f>'2013'!B94</f>
        <v>7</v>
      </c>
      <c r="L271">
        <f>'2013'!C94</f>
        <v>2</v>
      </c>
      <c r="M271">
        <f>'2013'!D94</f>
        <v>0</v>
      </c>
    </row>
    <row r="272" spans="1:20" x14ac:dyDescent="0.25">
      <c r="A272" s="3" t="s">
        <v>770</v>
      </c>
      <c r="B272" s="15">
        <f>E272+H272+K272+N272</f>
        <v>38</v>
      </c>
      <c r="C272" s="15">
        <f>F272+I272+J272+O272</f>
        <v>7</v>
      </c>
      <c r="D272" s="15">
        <f>G272+J272+M272+P272</f>
        <v>1</v>
      </c>
      <c r="E272" s="12"/>
      <c r="F272" s="12"/>
      <c r="G272" s="12"/>
      <c r="H272" s="3"/>
      <c r="I272" s="3"/>
      <c r="J272" s="3"/>
      <c r="N272">
        <f>'2014'!B88</f>
        <v>38</v>
      </c>
      <c r="O272">
        <f>'2014'!C88</f>
        <v>7</v>
      </c>
      <c r="P272">
        <f>'2014'!D88</f>
        <v>1</v>
      </c>
      <c r="Q272" s="29">
        <v>9</v>
      </c>
      <c r="R272" s="29">
        <v>1</v>
      </c>
      <c r="S272" s="29">
        <v>0</v>
      </c>
      <c r="T272" s="29">
        <v>9</v>
      </c>
    </row>
    <row r="273" spans="1:20" x14ac:dyDescent="0.25">
      <c r="A273" s="10" t="s">
        <v>664</v>
      </c>
      <c r="B273" s="15">
        <f>E273+H273+K273+N273</f>
        <v>1</v>
      </c>
      <c r="C273" s="15">
        <f>F273+I273+J273+O273</f>
        <v>1</v>
      </c>
      <c r="D273" s="15">
        <f>G273+J273+M273+P273</f>
        <v>0</v>
      </c>
      <c r="E273" s="12"/>
      <c r="F273" s="12"/>
      <c r="G273" s="12"/>
      <c r="H273" s="10">
        <f>'2012'!B63</f>
        <v>1</v>
      </c>
      <c r="I273" s="10">
        <f>'2012'!C63</f>
        <v>1</v>
      </c>
      <c r="J273" s="10">
        <f>'2012'!D63</f>
        <v>0</v>
      </c>
    </row>
    <row r="274" spans="1:20" x14ac:dyDescent="0.25">
      <c r="A274" s="10" t="s">
        <v>94</v>
      </c>
      <c r="B274" s="15">
        <f>E274+H274+K274+N274</f>
        <v>51</v>
      </c>
      <c r="C274" s="15">
        <f>F274+I274+J274+O274</f>
        <v>2</v>
      </c>
      <c r="D274" s="15">
        <f>G274+J274+M274+P274</f>
        <v>2</v>
      </c>
      <c r="E274" s="12"/>
      <c r="F274" s="12"/>
      <c r="G274" s="12"/>
      <c r="H274" s="10">
        <f>'2012'!B64</f>
        <v>12</v>
      </c>
      <c r="I274" s="10">
        <f>'2012'!C64</f>
        <v>2</v>
      </c>
      <c r="J274" s="10">
        <f>'2012'!D64</f>
        <v>0</v>
      </c>
      <c r="K274">
        <f>'2013'!B95</f>
        <v>39</v>
      </c>
      <c r="L274">
        <f>'2013'!C95</f>
        <v>6</v>
      </c>
      <c r="M274">
        <f>'2013'!D95</f>
        <v>2</v>
      </c>
    </row>
    <row r="275" spans="1:20" x14ac:dyDescent="0.25">
      <c r="A275" s="3" t="s">
        <v>569</v>
      </c>
      <c r="B275" s="15">
        <f>E275+H275+K275+N275</f>
        <v>3</v>
      </c>
      <c r="C275" s="15">
        <f>F275+I275+J275+O275</f>
        <v>0</v>
      </c>
      <c r="D275" s="15">
        <f>G275+J275+M275+P275</f>
        <v>0</v>
      </c>
      <c r="E275" s="12"/>
      <c r="F275" s="12"/>
      <c r="G275" s="12"/>
      <c r="H275" s="3"/>
      <c r="I275" s="3"/>
      <c r="J275" s="3"/>
      <c r="K275">
        <f>'2013'!B96</f>
        <v>3</v>
      </c>
      <c r="L275">
        <f>'2013'!C96</f>
        <v>1</v>
      </c>
      <c r="M275">
        <f>'2013'!D96</f>
        <v>0</v>
      </c>
    </row>
    <row r="276" spans="1:20" x14ac:dyDescent="0.25">
      <c r="A276" s="3" t="s">
        <v>771</v>
      </c>
      <c r="B276" s="15">
        <f>E276+H276+K276+N276</f>
        <v>6</v>
      </c>
      <c r="C276" s="15">
        <f>F276+I276+J276+O276</f>
        <v>2</v>
      </c>
      <c r="D276" s="15">
        <f>G276+J276+M276+P276</f>
        <v>0</v>
      </c>
      <c r="H276" s="3"/>
      <c r="I276" s="3"/>
      <c r="J276" s="3"/>
      <c r="N276">
        <f>'2014'!B89</f>
        <v>6</v>
      </c>
      <c r="O276">
        <f>'2014'!C89</f>
        <v>2</v>
      </c>
      <c r="P276">
        <f>'2014'!D89</f>
        <v>0</v>
      </c>
    </row>
    <row r="277" spans="1:20" x14ac:dyDescent="0.25">
      <c r="A277" s="3" t="s">
        <v>1648</v>
      </c>
      <c r="B277" s="15">
        <f>E277+H277+K277+N277</f>
        <v>5</v>
      </c>
      <c r="C277" s="15">
        <f>F277+I277+J277+O277</f>
        <v>1</v>
      </c>
      <c r="D277" s="15">
        <f>G277+J277+M277+P277</f>
        <v>0</v>
      </c>
      <c r="H277" s="3"/>
      <c r="I277" s="3"/>
      <c r="J277" s="3"/>
      <c r="N277">
        <f>'2014'!B90</f>
        <v>5</v>
      </c>
      <c r="O277">
        <f>'2014'!C90</f>
        <v>1</v>
      </c>
      <c r="P277">
        <f>'2014'!D90</f>
        <v>0</v>
      </c>
      <c r="Q277" s="29">
        <v>1</v>
      </c>
      <c r="R277" s="29">
        <v>1</v>
      </c>
      <c r="S277" s="29">
        <v>0</v>
      </c>
      <c r="T277" s="29">
        <v>1</v>
      </c>
    </row>
    <row r="278" spans="1:20" x14ac:dyDescent="0.25">
      <c r="A278" s="3" t="s">
        <v>96</v>
      </c>
      <c r="B278" s="15">
        <f>E278+H278+K278+N278</f>
        <v>54</v>
      </c>
      <c r="C278" s="15">
        <f>F278+I278+J278+O278</f>
        <v>4</v>
      </c>
      <c r="D278" s="15">
        <f>G278+J278+M278+P278</f>
        <v>3</v>
      </c>
      <c r="E278" s="12"/>
      <c r="F278" s="12"/>
      <c r="G278" s="12"/>
      <c r="H278" s="10">
        <f>'2012'!B65</f>
        <v>13</v>
      </c>
      <c r="I278" s="10">
        <f>'2012'!C65</f>
        <v>2</v>
      </c>
      <c r="J278" s="10">
        <f>'2012'!D65</f>
        <v>1</v>
      </c>
      <c r="K278">
        <f>'2013'!B97</f>
        <v>37</v>
      </c>
      <c r="L278">
        <f>'2013'!C97</f>
        <v>5</v>
      </c>
      <c r="M278">
        <f>'2013'!D97</f>
        <v>2</v>
      </c>
      <c r="N278">
        <f>'2014'!B91</f>
        <v>4</v>
      </c>
      <c r="O278">
        <f>'2014'!C91</f>
        <v>1</v>
      </c>
      <c r="P278">
        <f>'2014'!D91</f>
        <v>0</v>
      </c>
      <c r="Q278" s="29">
        <v>10</v>
      </c>
      <c r="R278" s="29">
        <v>1</v>
      </c>
      <c r="S278" s="29">
        <v>1</v>
      </c>
      <c r="T278" s="29">
        <v>10</v>
      </c>
    </row>
    <row r="279" spans="1:20" x14ac:dyDescent="0.25">
      <c r="A279" s="3" t="s">
        <v>1409</v>
      </c>
      <c r="B279" s="30"/>
      <c r="C279" s="30"/>
      <c r="D279" s="30"/>
      <c r="E279" s="25"/>
      <c r="F279" s="25"/>
      <c r="G279" s="25"/>
      <c r="H279" s="30"/>
      <c r="I279" s="30"/>
      <c r="J279" s="30"/>
      <c r="K279" s="25"/>
      <c r="L279" s="25"/>
      <c r="M279" s="25"/>
      <c r="N279" s="25"/>
      <c r="O279" s="25"/>
      <c r="P279" s="25"/>
      <c r="Q279" s="29">
        <v>13</v>
      </c>
      <c r="R279" s="29">
        <v>4</v>
      </c>
      <c r="S279" s="29">
        <v>0</v>
      </c>
      <c r="T279" s="29">
        <v>3.3</v>
      </c>
    </row>
    <row r="280" spans="1:20" x14ac:dyDescent="0.25">
      <c r="A280" s="3" t="s">
        <v>1395</v>
      </c>
      <c r="B280" s="30"/>
      <c r="C280" s="30"/>
      <c r="D280" s="30"/>
      <c r="E280" s="25"/>
      <c r="F280" s="25"/>
      <c r="G280" s="25"/>
      <c r="H280" s="30"/>
      <c r="I280" s="30"/>
      <c r="J280" s="30"/>
      <c r="K280" s="25"/>
      <c r="L280" s="25"/>
      <c r="M280" s="25"/>
      <c r="N280" s="25"/>
      <c r="O280" s="25"/>
      <c r="P280" s="25"/>
      <c r="Q280" s="29">
        <v>17</v>
      </c>
      <c r="R280" s="29">
        <v>3</v>
      </c>
      <c r="S280" s="29">
        <v>0</v>
      </c>
      <c r="T280" s="29">
        <v>5.7</v>
      </c>
    </row>
    <row r="281" spans="1:20" x14ac:dyDescent="0.25">
      <c r="A281" s="3" t="s">
        <v>25</v>
      </c>
      <c r="B281" s="15">
        <f>E281+H281+K281+N281</f>
        <v>252</v>
      </c>
      <c r="C281" s="15">
        <f>F281+I281+J281+O281</f>
        <v>43</v>
      </c>
      <c r="D281" s="15">
        <f>G281+J281+M281+P281</f>
        <v>3</v>
      </c>
      <c r="E281" s="12">
        <f>'2011'!B76</f>
        <v>204</v>
      </c>
      <c r="F281" s="12">
        <f>'2011'!C76</f>
        <v>37</v>
      </c>
      <c r="G281" s="12">
        <f>'2011'!D76</f>
        <v>2</v>
      </c>
      <c r="H281" s="10">
        <f>'2012'!B66</f>
        <v>20</v>
      </c>
      <c r="I281" s="10">
        <f>'2012'!C66</f>
        <v>4</v>
      </c>
      <c r="J281" s="10">
        <f>'2012'!D66</f>
        <v>0</v>
      </c>
      <c r="K281">
        <f>'2013'!B98</f>
        <v>9</v>
      </c>
      <c r="L281">
        <f>'2013'!C98</f>
        <v>1</v>
      </c>
      <c r="M281">
        <f>'2013'!D98</f>
        <v>0</v>
      </c>
      <c r="N281">
        <f>'2014'!B92</f>
        <v>19</v>
      </c>
      <c r="O281">
        <f>'2014'!C92</f>
        <v>2</v>
      </c>
      <c r="P281">
        <f>'2014'!D92</f>
        <v>1</v>
      </c>
      <c r="Q281" s="29">
        <v>23</v>
      </c>
      <c r="R281" s="29">
        <v>4</v>
      </c>
      <c r="S281" s="29">
        <v>0</v>
      </c>
      <c r="T281" s="29">
        <v>5.8</v>
      </c>
    </row>
    <row r="282" spans="1:20" x14ac:dyDescent="0.25">
      <c r="A282" s="3" t="s">
        <v>773</v>
      </c>
      <c r="B282" s="15">
        <f>E282+H282+K282+N282</f>
        <v>301</v>
      </c>
      <c r="C282" s="15">
        <f>F282+I282+J282+O282</f>
        <v>35</v>
      </c>
      <c r="D282" s="15">
        <f>G282+J282+M282+P282</f>
        <v>16</v>
      </c>
      <c r="E282" s="12"/>
      <c r="F282" s="12"/>
      <c r="G282" s="12"/>
      <c r="H282" s="3"/>
      <c r="I282" s="3"/>
      <c r="J282" s="3"/>
      <c r="N282">
        <f>'2014'!B93</f>
        <v>301</v>
      </c>
      <c r="O282">
        <f>'2014'!C93</f>
        <v>35</v>
      </c>
      <c r="P282">
        <f>'2014'!D93</f>
        <v>16</v>
      </c>
      <c r="Q282" s="29">
        <v>140</v>
      </c>
      <c r="R282" s="29">
        <v>19</v>
      </c>
      <c r="S282" s="29">
        <v>7</v>
      </c>
      <c r="T282" s="29">
        <v>7.4</v>
      </c>
    </row>
    <row r="283" spans="1:20" x14ac:dyDescent="0.25">
      <c r="A283" s="3" t="s">
        <v>63</v>
      </c>
      <c r="B283" s="15">
        <f>E283+H283+K283+N283</f>
        <v>95</v>
      </c>
      <c r="C283" s="15">
        <f>F283+I283+J283+O283</f>
        <v>9</v>
      </c>
      <c r="D283" s="15">
        <f>G283+J283+M283+P283</f>
        <v>3</v>
      </c>
      <c r="E283" s="12">
        <f>'2011'!B77</f>
        <v>47</v>
      </c>
      <c r="F283" s="12">
        <f>'2011'!C77</f>
        <v>6</v>
      </c>
      <c r="G283" s="12">
        <f>'2011'!D77</f>
        <v>2</v>
      </c>
      <c r="H283" s="10">
        <f>'2012'!B67</f>
        <v>9</v>
      </c>
      <c r="I283" s="10">
        <f>'2012'!C67</f>
        <v>1</v>
      </c>
      <c r="J283" s="10">
        <f>'2012'!D67</f>
        <v>0</v>
      </c>
      <c r="K283">
        <f>'2013'!B99</f>
        <v>21</v>
      </c>
      <c r="L283">
        <f>'2013'!C99</f>
        <v>4</v>
      </c>
      <c r="M283">
        <f>'2013'!D99</f>
        <v>0</v>
      </c>
      <c r="N283">
        <f>'2014'!B94</f>
        <v>18</v>
      </c>
      <c r="O283">
        <f>'2014'!C94</f>
        <v>2</v>
      </c>
      <c r="P283">
        <f>'2014'!D94</f>
        <v>1</v>
      </c>
    </row>
    <row r="284" spans="1:20" x14ac:dyDescent="0.25">
      <c r="A284" s="3" t="s">
        <v>518</v>
      </c>
      <c r="B284" s="15">
        <f>E284+H284+K284+N284</f>
        <v>4</v>
      </c>
      <c r="C284" s="15">
        <f>F284+I284+J284+O284</f>
        <v>1</v>
      </c>
      <c r="D284" s="15">
        <f>G284+J284+M284+P284</f>
        <v>0</v>
      </c>
      <c r="E284" s="12">
        <f>'2011'!B78</f>
        <v>4</v>
      </c>
      <c r="F284" s="12">
        <f>'2011'!C78</f>
        <v>1</v>
      </c>
      <c r="G284" s="12">
        <f>'2011'!D78</f>
        <v>0</v>
      </c>
      <c r="H284" s="3"/>
      <c r="I284" s="3"/>
      <c r="J284" s="3"/>
    </row>
    <row r="285" spans="1:20" x14ac:dyDescent="0.25">
      <c r="A285" s="3" t="s">
        <v>570</v>
      </c>
      <c r="B285" s="15">
        <f>E285+H285+K285+N285</f>
        <v>3</v>
      </c>
      <c r="C285" s="15">
        <f>F285+I285+J285+O285</f>
        <v>1</v>
      </c>
      <c r="D285" s="15">
        <f>G285+J285+M285+P285</f>
        <v>0</v>
      </c>
      <c r="E285" s="12">
        <f>'2011'!B79</f>
        <v>3</v>
      </c>
      <c r="F285" s="12">
        <f>'2011'!C79</f>
        <v>1</v>
      </c>
      <c r="G285" s="12">
        <f>'2011'!D79</f>
        <v>0</v>
      </c>
      <c r="H285" s="3"/>
      <c r="I285" s="3"/>
      <c r="J285" s="3"/>
    </row>
    <row r="286" spans="1:20" x14ac:dyDescent="0.25">
      <c r="A286" s="3" t="s">
        <v>277</v>
      </c>
      <c r="B286" s="15">
        <f>E286+H286+K286+N286</f>
        <v>11</v>
      </c>
      <c r="C286" s="15">
        <f>F286+I286+J286+O286</f>
        <v>3</v>
      </c>
      <c r="D286" s="15">
        <f>G286+J286+M286+P286</f>
        <v>0</v>
      </c>
      <c r="E286" s="12">
        <f>'2011'!B80</f>
        <v>11</v>
      </c>
      <c r="F286" s="12">
        <f>'2011'!C80</f>
        <v>3</v>
      </c>
      <c r="G286" s="12">
        <f>'2011'!D80</f>
        <v>0</v>
      </c>
      <c r="H286" s="3"/>
      <c r="I286" s="3"/>
      <c r="J286" s="3"/>
    </row>
    <row r="287" spans="1:20" x14ac:dyDescent="0.25">
      <c r="A287" s="3" t="s">
        <v>618</v>
      </c>
      <c r="B287" s="15">
        <f>E287+H287+K287+N287</f>
        <v>2</v>
      </c>
      <c r="C287" s="15">
        <f>F287+I287+J287+O287</f>
        <v>1</v>
      </c>
      <c r="D287" s="15">
        <f>G287+J287+M287+P287</f>
        <v>0</v>
      </c>
      <c r="E287" s="12">
        <f>'2011'!B81</f>
        <v>2</v>
      </c>
      <c r="F287" s="12">
        <f>'2011'!C81</f>
        <v>1</v>
      </c>
      <c r="G287" s="12">
        <f>'2011'!D81</f>
        <v>0</v>
      </c>
      <c r="H287" s="3"/>
      <c r="I287" s="3"/>
      <c r="J287" s="3"/>
    </row>
    <row r="288" spans="1:20" x14ac:dyDescent="0.25">
      <c r="A288" s="3" t="s">
        <v>249</v>
      </c>
      <c r="B288" s="15">
        <f>E288+H288+K288+N288</f>
        <v>13</v>
      </c>
      <c r="C288" s="15">
        <f>F288+I288+J288+O288</f>
        <v>0</v>
      </c>
      <c r="D288" s="15">
        <f>G288+J288+M288+P288</f>
        <v>0</v>
      </c>
      <c r="E288" s="12"/>
      <c r="F288" s="12"/>
      <c r="G288" s="12"/>
      <c r="H288" s="3"/>
      <c r="I288" s="3"/>
      <c r="J288" s="3"/>
      <c r="K288">
        <f>'2013'!B100</f>
        <v>13</v>
      </c>
      <c r="L288">
        <f>'2013'!C100</f>
        <v>2</v>
      </c>
      <c r="M288">
        <f>'2013'!D100</f>
        <v>0</v>
      </c>
    </row>
    <row r="289" spans="1:20" x14ac:dyDescent="0.25">
      <c r="A289" s="3" t="s">
        <v>71</v>
      </c>
      <c r="B289" s="15">
        <f>E289+H289+K289+N289</f>
        <v>74</v>
      </c>
      <c r="C289" s="15">
        <f>F289+I289+J289+O289</f>
        <v>7</v>
      </c>
      <c r="D289" s="15">
        <f>G289+J289+M289+P289</f>
        <v>0</v>
      </c>
      <c r="E289" s="12"/>
      <c r="F289" s="12"/>
      <c r="G289" s="12"/>
      <c r="H289" s="10">
        <f>'2012'!B68</f>
        <v>40</v>
      </c>
      <c r="I289" s="10">
        <f>'2012'!C68</f>
        <v>6</v>
      </c>
      <c r="J289" s="10">
        <f>'2012'!D68</f>
        <v>0</v>
      </c>
      <c r="K289">
        <f>'2013'!B101</f>
        <v>29</v>
      </c>
      <c r="L289">
        <f>'2013'!C101</f>
        <v>6</v>
      </c>
      <c r="M289">
        <f>'2013'!D101</f>
        <v>0</v>
      </c>
      <c r="N289">
        <f>'2014'!B95</f>
        <v>5</v>
      </c>
      <c r="O289">
        <f>'2014'!C95</f>
        <v>1</v>
      </c>
      <c r="P289">
        <f>'2014'!D95</f>
        <v>0</v>
      </c>
    </row>
    <row r="290" spans="1:20" x14ac:dyDescent="0.25">
      <c r="A290" s="3" t="s">
        <v>775</v>
      </c>
      <c r="B290" s="15">
        <f>E290+H290+K290+N290</f>
        <v>17</v>
      </c>
      <c r="C290" s="15">
        <f>F290+I290+J290+O290</f>
        <v>3</v>
      </c>
      <c r="D290" s="15">
        <f>G290+J290+M290+P290</f>
        <v>1</v>
      </c>
      <c r="H290" s="3"/>
      <c r="I290" s="3"/>
      <c r="J290" s="3"/>
      <c r="N290">
        <f>'2014'!B96</f>
        <v>17</v>
      </c>
      <c r="O290">
        <f>'2014'!C96</f>
        <v>3</v>
      </c>
      <c r="P290">
        <f>'2014'!D96</f>
        <v>1</v>
      </c>
    </row>
    <row r="291" spans="1:20" x14ac:dyDescent="0.25">
      <c r="A291" s="3" t="s">
        <v>665</v>
      </c>
      <c r="B291" s="15">
        <f>E291+H291+K291+N291</f>
        <v>1</v>
      </c>
      <c r="C291" s="15">
        <f>F291+I291+J291+O291</f>
        <v>1</v>
      </c>
      <c r="D291" s="15">
        <f>G291+J291+M291+P291</f>
        <v>0</v>
      </c>
      <c r="E291" s="12">
        <f>'2011'!B82</f>
        <v>1</v>
      </c>
      <c r="F291" s="12">
        <f>'2011'!C82</f>
        <v>1</v>
      </c>
      <c r="G291" s="12">
        <f>'2011'!D82</f>
        <v>0</v>
      </c>
      <c r="H291" s="3"/>
      <c r="I291" s="3"/>
      <c r="J291" s="3"/>
    </row>
    <row r="292" spans="1:20" x14ac:dyDescent="0.25">
      <c r="A292" s="3" t="s">
        <v>1610</v>
      </c>
      <c r="B292" s="30"/>
      <c r="C292" s="30"/>
      <c r="D292" s="30"/>
      <c r="E292" s="25"/>
      <c r="F292" s="25"/>
      <c r="G292" s="25"/>
      <c r="H292" s="30"/>
      <c r="I292" s="30"/>
      <c r="J292" s="30"/>
      <c r="K292" s="25"/>
      <c r="L292" s="25"/>
      <c r="M292" s="25"/>
      <c r="N292" s="25"/>
      <c r="O292" s="25"/>
      <c r="P292" s="25"/>
      <c r="Q292" s="29">
        <v>3</v>
      </c>
      <c r="R292" s="29">
        <v>1</v>
      </c>
      <c r="S292" s="29">
        <v>0</v>
      </c>
      <c r="T292" s="29">
        <v>3</v>
      </c>
    </row>
    <row r="293" spans="1:20" x14ac:dyDescent="0.25">
      <c r="A293" s="3" t="s">
        <v>776</v>
      </c>
      <c r="B293" s="15">
        <f>E293+H293+K293+N293</f>
        <v>2</v>
      </c>
      <c r="C293" s="15">
        <f>F293+I293+J293+O293</f>
        <v>1</v>
      </c>
      <c r="D293" s="15">
        <f>G293+J293+M293+P293</f>
        <v>0</v>
      </c>
      <c r="H293" s="3"/>
      <c r="I293" s="3"/>
      <c r="J293" s="3"/>
      <c r="N293">
        <f>'2014'!B97</f>
        <v>2</v>
      </c>
      <c r="O293">
        <f>'2014'!C97</f>
        <v>1</v>
      </c>
      <c r="P293">
        <f>'2014'!D97</f>
        <v>0</v>
      </c>
      <c r="Q293" s="29">
        <v>9</v>
      </c>
      <c r="R293" s="29">
        <v>1</v>
      </c>
      <c r="S293" s="29">
        <v>0</v>
      </c>
      <c r="T293" s="29">
        <v>9</v>
      </c>
    </row>
    <row r="294" spans="1:20" x14ac:dyDescent="0.25">
      <c r="A294" s="3" t="s">
        <v>250</v>
      </c>
      <c r="B294" s="15">
        <f>E294+H294+K294+N294</f>
        <v>13</v>
      </c>
      <c r="C294" s="15">
        <f>F294+I294+J294+O294</f>
        <v>3</v>
      </c>
      <c r="D294" s="15">
        <f>G294+J294+M294+P294</f>
        <v>1</v>
      </c>
      <c r="E294" s="12">
        <f>'2011'!B83</f>
        <v>13</v>
      </c>
      <c r="F294" s="12">
        <f>'2011'!C83</f>
        <v>3</v>
      </c>
      <c r="G294" s="12">
        <f>'2011'!D83</f>
        <v>1</v>
      </c>
      <c r="H294" s="3"/>
      <c r="I294" s="3"/>
      <c r="J294" s="3"/>
    </row>
    <row r="295" spans="1:20" x14ac:dyDescent="0.25">
      <c r="A295" s="10" t="s">
        <v>396</v>
      </c>
      <c r="B295" s="15">
        <f>E295+H295+K295+N295</f>
        <v>7</v>
      </c>
      <c r="C295" s="15">
        <f>F295+I295+J295+O295</f>
        <v>1</v>
      </c>
      <c r="D295" s="15">
        <f>G295+J295+M295+P295</f>
        <v>0</v>
      </c>
      <c r="E295" s="12"/>
      <c r="F295" s="12"/>
      <c r="G295" s="12"/>
      <c r="H295" s="10">
        <f>'2012'!B69</f>
        <v>7</v>
      </c>
      <c r="I295" s="10">
        <f>'2012'!C69</f>
        <v>1</v>
      </c>
      <c r="J295" s="10">
        <f>'2012'!D69</f>
        <v>0</v>
      </c>
    </row>
    <row r="296" spans="1:20" x14ac:dyDescent="0.25">
      <c r="A296" s="3" t="s">
        <v>1475</v>
      </c>
      <c r="B296" s="30"/>
      <c r="C296" s="30"/>
      <c r="D296" s="30"/>
      <c r="E296" s="25"/>
      <c r="F296" s="25"/>
      <c r="G296" s="25"/>
      <c r="H296" s="30"/>
      <c r="I296" s="30"/>
      <c r="J296" s="30"/>
      <c r="K296" s="25"/>
      <c r="L296" s="25"/>
      <c r="M296" s="25"/>
      <c r="N296" s="25"/>
      <c r="O296" s="25"/>
      <c r="P296" s="25"/>
      <c r="Q296" s="29">
        <v>8</v>
      </c>
      <c r="R296" s="29">
        <v>1</v>
      </c>
      <c r="S296" s="29">
        <v>0</v>
      </c>
      <c r="T296" s="29">
        <v>8</v>
      </c>
    </row>
    <row r="297" spans="1:20" x14ac:dyDescent="0.25">
      <c r="A297" s="3" t="s">
        <v>571</v>
      </c>
      <c r="B297" s="15">
        <f>E297+H297+K297+N297</f>
        <v>3</v>
      </c>
      <c r="C297" s="15">
        <f>F297+I297+J297+O297</f>
        <v>0</v>
      </c>
      <c r="D297" s="15">
        <f>G297+J297+M297+P297</f>
        <v>0</v>
      </c>
      <c r="E297" s="12"/>
      <c r="F297" s="12"/>
      <c r="G297" s="12"/>
      <c r="H297" s="3"/>
      <c r="I297" s="3"/>
      <c r="J297" s="3"/>
      <c r="K297">
        <f>'2013'!B102</f>
        <v>3</v>
      </c>
      <c r="L297">
        <f>'2013'!C102</f>
        <v>1</v>
      </c>
      <c r="M297">
        <f>'2013'!D102</f>
        <v>0</v>
      </c>
    </row>
    <row r="298" spans="1:20" x14ac:dyDescent="0.25">
      <c r="A298" s="3" t="s">
        <v>352</v>
      </c>
      <c r="B298" s="15">
        <f>E298+H298+K298+N298</f>
        <v>8</v>
      </c>
      <c r="C298" s="15">
        <f>F298+I298+J298+O298</f>
        <v>1</v>
      </c>
      <c r="D298" s="15">
        <f>G298+J298+M298+P298</f>
        <v>0</v>
      </c>
      <c r="E298" s="12">
        <f>'2011'!B84</f>
        <v>8</v>
      </c>
      <c r="F298" s="12">
        <f>'2011'!C84</f>
        <v>1</v>
      </c>
      <c r="G298" s="12">
        <f>'2011'!D84</f>
        <v>0</v>
      </c>
      <c r="H298" s="3"/>
      <c r="I298" s="3"/>
      <c r="J298" s="3"/>
    </row>
    <row r="299" spans="1:20" x14ac:dyDescent="0.25">
      <c r="A299" s="3" t="s">
        <v>1439</v>
      </c>
      <c r="B299" s="30"/>
      <c r="C299" s="30"/>
      <c r="D299" s="30"/>
      <c r="E299" s="25"/>
      <c r="F299" s="25"/>
      <c r="G299" s="25"/>
      <c r="H299" s="30"/>
      <c r="I299" s="30"/>
      <c r="J299" s="30"/>
      <c r="K299" s="25"/>
      <c r="L299" s="25"/>
      <c r="M299" s="25"/>
      <c r="N299" s="25"/>
      <c r="O299" s="25"/>
      <c r="P299" s="25"/>
      <c r="Q299" s="29">
        <v>10</v>
      </c>
      <c r="R299" s="29">
        <v>1</v>
      </c>
      <c r="S299" s="29">
        <v>1</v>
      </c>
      <c r="T299" s="29">
        <v>10</v>
      </c>
    </row>
    <row r="300" spans="1:20" x14ac:dyDescent="0.25">
      <c r="A300" s="3" t="s">
        <v>278</v>
      </c>
      <c r="B300" s="15">
        <f>E300+H300+K300+N300</f>
        <v>11</v>
      </c>
      <c r="C300" s="15">
        <f>F300+I300+J300+O300</f>
        <v>2</v>
      </c>
      <c r="D300" s="15">
        <f>G300+J300+M300+P300</f>
        <v>0</v>
      </c>
      <c r="E300" s="12">
        <f>'2011'!B85</f>
        <v>6</v>
      </c>
      <c r="F300" s="12">
        <f>'2011'!C85</f>
        <v>1</v>
      </c>
      <c r="G300" s="12">
        <f>'2011'!D85</f>
        <v>0</v>
      </c>
      <c r="H300" s="10">
        <f>'2012'!B70</f>
        <v>5</v>
      </c>
      <c r="I300" s="10">
        <f>'2012'!C70</f>
        <v>1</v>
      </c>
      <c r="J300" s="10">
        <f>'2012'!D70</f>
        <v>0</v>
      </c>
    </row>
    <row r="301" spans="1:20" x14ac:dyDescent="0.25">
      <c r="A301" s="3" t="s">
        <v>111</v>
      </c>
      <c r="B301" s="15">
        <f>E301+H301+K301+N301</f>
        <v>42</v>
      </c>
      <c r="C301" s="15">
        <f>F301+I301+J301+O301</f>
        <v>8</v>
      </c>
      <c r="D301" s="15">
        <f>G301+J301+M301+P301</f>
        <v>0</v>
      </c>
      <c r="E301" s="12">
        <f>'2011'!B86</f>
        <v>42</v>
      </c>
      <c r="F301" s="12">
        <f>'2011'!C86</f>
        <v>8</v>
      </c>
      <c r="G301" s="12">
        <f>'2011'!D86</f>
        <v>0</v>
      </c>
      <c r="H301" s="3"/>
      <c r="I301" s="3"/>
      <c r="J301" s="3"/>
    </row>
    <row r="302" spans="1:20" x14ac:dyDescent="0.25">
      <c r="A302" s="3" t="s">
        <v>777</v>
      </c>
      <c r="B302" s="15">
        <f>E302+H302+K302+N302</f>
        <v>4</v>
      </c>
      <c r="C302" s="15">
        <f>F302+I302+J302+O302</f>
        <v>1</v>
      </c>
      <c r="D302" s="15">
        <f>G302+J302+M302+P302</f>
        <v>0</v>
      </c>
      <c r="H302" s="3"/>
      <c r="I302" s="3"/>
      <c r="J302" s="3"/>
      <c r="N302">
        <f>'2014'!B98</f>
        <v>4</v>
      </c>
      <c r="O302">
        <f>'2014'!C98</f>
        <v>1</v>
      </c>
      <c r="P302">
        <f>'2014'!D98</f>
        <v>0</v>
      </c>
      <c r="Q302" s="29">
        <v>18</v>
      </c>
      <c r="R302" s="29">
        <v>2</v>
      </c>
      <c r="S302" s="29">
        <v>0</v>
      </c>
      <c r="T302" s="29">
        <v>9</v>
      </c>
    </row>
    <row r="303" spans="1:20" x14ac:dyDescent="0.25">
      <c r="A303" s="3" t="s">
        <v>153</v>
      </c>
      <c r="B303" s="15">
        <f>E303+H303+K303+N303</f>
        <v>27</v>
      </c>
      <c r="C303" s="15">
        <f>F303+I303+J303+O303</f>
        <v>5</v>
      </c>
      <c r="D303" s="15">
        <f>G303+J303+M303+P303</f>
        <v>0</v>
      </c>
      <c r="E303" s="12">
        <f>'2011'!B87</f>
        <v>25</v>
      </c>
      <c r="F303" s="12">
        <f>'2011'!C87</f>
        <v>4</v>
      </c>
      <c r="G303" s="12">
        <f>'2011'!D87</f>
        <v>0</v>
      </c>
      <c r="H303" s="10">
        <f>'2012'!B71</f>
        <v>2</v>
      </c>
      <c r="I303" s="10">
        <f>'2012'!C71</f>
        <v>1</v>
      </c>
      <c r="J303" s="10">
        <f>'2012'!D71</f>
        <v>0</v>
      </c>
    </row>
    <row r="304" spans="1:20" x14ac:dyDescent="0.25">
      <c r="A304" s="3" t="s">
        <v>666</v>
      </c>
      <c r="B304" s="15">
        <f>E304+H304+K304+N304</f>
        <v>1</v>
      </c>
      <c r="C304" s="15">
        <f>F304+I304+J304+O304</f>
        <v>0</v>
      </c>
      <c r="D304" s="15">
        <f>G304+J304+M304+P304</f>
        <v>0</v>
      </c>
      <c r="E304" s="12"/>
      <c r="F304" s="12"/>
      <c r="G304" s="12"/>
      <c r="H304" s="3"/>
      <c r="I304" s="3"/>
      <c r="J304" s="3"/>
      <c r="K304">
        <f>'2013'!B103</f>
        <v>1</v>
      </c>
      <c r="L304">
        <f>'2013'!C103</f>
        <v>1</v>
      </c>
      <c r="M304">
        <f>'2013'!D103</f>
        <v>0</v>
      </c>
    </row>
    <row r="305" spans="1:20" x14ac:dyDescent="0.25">
      <c r="A305" s="3" t="s">
        <v>104</v>
      </c>
      <c r="B305" s="15">
        <f>E305+H305+K305+N305</f>
        <v>45</v>
      </c>
      <c r="C305" s="15">
        <f>F305+I305+J305+O305</f>
        <v>11</v>
      </c>
      <c r="D305" s="15">
        <f>G305+J305+M305+P305</f>
        <v>0</v>
      </c>
      <c r="E305" s="12">
        <f>'2011'!B88</f>
        <v>35</v>
      </c>
      <c r="F305" s="12">
        <f>'2011'!C88</f>
        <v>8</v>
      </c>
      <c r="G305" s="12">
        <f>'2011'!D88</f>
        <v>0</v>
      </c>
      <c r="H305" s="10">
        <f>'2012'!B72</f>
        <v>10</v>
      </c>
      <c r="I305" s="10">
        <f>'2012'!C72</f>
        <v>3</v>
      </c>
      <c r="J305" s="10">
        <f>'2012'!D72</f>
        <v>0</v>
      </c>
    </row>
    <row r="306" spans="1:20" x14ac:dyDescent="0.25">
      <c r="A306" s="3" t="s">
        <v>87</v>
      </c>
      <c r="B306" s="15">
        <f>E306+H306+K306+N306</f>
        <v>54</v>
      </c>
      <c r="C306" s="15">
        <f>F306+I306+J306+O306</f>
        <v>5</v>
      </c>
      <c r="D306" s="15">
        <f>G306+J306+M306+P306</f>
        <v>1</v>
      </c>
      <c r="E306" s="12"/>
      <c r="F306" s="12"/>
      <c r="G306" s="12"/>
      <c r="H306" s="10">
        <f>'2012'!B73</f>
        <v>31</v>
      </c>
      <c r="I306" s="10">
        <f>'2012'!C73</f>
        <v>5</v>
      </c>
      <c r="J306" s="10">
        <f>'2012'!D73</f>
        <v>0</v>
      </c>
      <c r="K306">
        <f>'2013'!B104</f>
        <v>23</v>
      </c>
      <c r="L306">
        <f>'2013'!C104</f>
        <v>4</v>
      </c>
      <c r="M306">
        <f>'2013'!D104</f>
        <v>1</v>
      </c>
    </row>
    <row r="307" spans="1:20" x14ac:dyDescent="0.25">
      <c r="A307" s="3" t="s">
        <v>519</v>
      </c>
      <c r="B307" s="15">
        <f>E307+H307+K307+N307</f>
        <v>4</v>
      </c>
      <c r="C307" s="15">
        <f>F307+I307+J307+O307</f>
        <v>0</v>
      </c>
      <c r="D307" s="15">
        <f>G307+J307+M307+P307</f>
        <v>0</v>
      </c>
      <c r="E307" s="12"/>
      <c r="F307" s="12"/>
      <c r="G307" s="12"/>
      <c r="H307" s="3"/>
      <c r="I307" s="3"/>
      <c r="J307" s="3"/>
      <c r="K307">
        <f>'2013'!B105</f>
        <v>4</v>
      </c>
      <c r="L307">
        <f>'2013'!C105</f>
        <v>1</v>
      </c>
      <c r="M307">
        <f>'2013'!D105</f>
        <v>0</v>
      </c>
    </row>
    <row r="308" spans="1:20" x14ac:dyDescent="0.25">
      <c r="A308" s="3" t="s">
        <v>1360</v>
      </c>
      <c r="B308" s="30"/>
      <c r="C308" s="30"/>
      <c r="D308" s="30"/>
      <c r="E308" s="25"/>
      <c r="F308" s="25"/>
      <c r="G308" s="25"/>
      <c r="H308" s="30"/>
      <c r="I308" s="30"/>
      <c r="J308" s="30"/>
      <c r="K308" s="25"/>
      <c r="L308" s="25"/>
      <c r="M308" s="25"/>
      <c r="N308" s="25"/>
      <c r="O308" s="25"/>
      <c r="P308" s="25"/>
      <c r="Q308" s="29">
        <v>52</v>
      </c>
      <c r="R308" s="29">
        <v>11</v>
      </c>
      <c r="S308" s="29">
        <v>0</v>
      </c>
      <c r="T308" s="29">
        <v>4.7</v>
      </c>
    </row>
    <row r="309" spans="1:20" x14ac:dyDescent="0.25">
      <c r="A309" s="3" t="s">
        <v>251</v>
      </c>
      <c r="B309" s="15">
        <f>E309+H309+K309+N309</f>
        <v>13</v>
      </c>
      <c r="C309" s="15">
        <f>F309+I309+J309+O309</f>
        <v>4</v>
      </c>
      <c r="D309" s="15">
        <f>G309+J309+M309+P309</f>
        <v>0</v>
      </c>
      <c r="E309" s="12">
        <f>'2011'!B89</f>
        <v>3</v>
      </c>
      <c r="F309" s="12">
        <f>'2011'!C89</f>
        <v>1</v>
      </c>
      <c r="G309" s="12">
        <f>'2011'!D89</f>
        <v>0</v>
      </c>
      <c r="H309" s="10">
        <f>'2012'!B74</f>
        <v>10</v>
      </c>
      <c r="I309" s="10">
        <f>'2012'!C74</f>
        <v>3</v>
      </c>
      <c r="J309" s="10">
        <f>'2012'!D74</f>
        <v>0</v>
      </c>
    </row>
    <row r="310" spans="1:20" x14ac:dyDescent="0.25">
      <c r="A310" s="3" t="s">
        <v>1412</v>
      </c>
      <c r="B310" s="30"/>
      <c r="C310" s="30"/>
      <c r="D310" s="30"/>
      <c r="E310" s="25"/>
      <c r="F310" s="25"/>
      <c r="G310" s="25"/>
      <c r="H310" s="30"/>
      <c r="I310" s="30"/>
      <c r="J310" s="30"/>
      <c r="K310" s="25"/>
      <c r="L310" s="25"/>
      <c r="M310" s="25"/>
      <c r="N310" s="25"/>
      <c r="O310" s="25"/>
      <c r="P310" s="25"/>
      <c r="Q310" s="29">
        <v>12</v>
      </c>
      <c r="R310" s="29">
        <v>2</v>
      </c>
      <c r="S310" s="29">
        <v>1</v>
      </c>
      <c r="T310" s="29">
        <v>6</v>
      </c>
    </row>
    <row r="311" spans="1:20" x14ac:dyDescent="0.25">
      <c r="A311" s="3" t="s">
        <v>397</v>
      </c>
      <c r="B311" s="15">
        <f>E311+H311+K311+N311</f>
        <v>7</v>
      </c>
      <c r="C311" s="15">
        <f>F311+I311+J311+O311</f>
        <v>0</v>
      </c>
      <c r="D311" s="15">
        <f>G311+J311+M311+P311</f>
        <v>0</v>
      </c>
      <c r="E311" s="12"/>
      <c r="F311" s="12"/>
      <c r="G311" s="12"/>
      <c r="H311" s="3"/>
      <c r="I311" s="3"/>
      <c r="J311" s="3"/>
      <c r="K311">
        <f>'2013'!B106</f>
        <v>7</v>
      </c>
      <c r="L311">
        <f>'2013'!C106</f>
        <v>1</v>
      </c>
      <c r="M311">
        <f>'2013'!D106</f>
        <v>0</v>
      </c>
    </row>
    <row r="312" spans="1:20" x14ac:dyDescent="0.25">
      <c r="A312" s="3" t="s">
        <v>316</v>
      </c>
      <c r="B312" s="15">
        <f>E312+H312+K312+N312</f>
        <v>9</v>
      </c>
      <c r="C312" s="15">
        <f>F312+I312+J312+O312</f>
        <v>0</v>
      </c>
      <c r="D312" s="15">
        <f>G312+J312+M312+P312</f>
        <v>0</v>
      </c>
      <c r="E312" s="12"/>
      <c r="F312" s="12"/>
      <c r="G312" s="12"/>
      <c r="H312" s="3"/>
      <c r="I312" s="3"/>
      <c r="J312" s="3"/>
      <c r="K312">
        <f>'2013'!B107</f>
        <v>9</v>
      </c>
      <c r="L312">
        <f>'2013'!C107</f>
        <v>1</v>
      </c>
      <c r="M312">
        <f>'2013'!D107</f>
        <v>0</v>
      </c>
    </row>
    <row r="313" spans="1:20" x14ac:dyDescent="0.25">
      <c r="A313" s="3" t="s">
        <v>778</v>
      </c>
      <c r="B313" s="15">
        <f>E313+H313+K313+N313</f>
        <v>2</v>
      </c>
      <c r="C313" s="15">
        <f>F313+I313+J313+O313</f>
        <v>1</v>
      </c>
      <c r="D313" s="15">
        <f>G313+J313+M313+P313</f>
        <v>0</v>
      </c>
      <c r="H313" s="3"/>
      <c r="I313" s="3"/>
      <c r="J313" s="3"/>
      <c r="N313">
        <f>'2014'!B99</f>
        <v>2</v>
      </c>
      <c r="O313">
        <f>'2014'!C99</f>
        <v>1</v>
      </c>
      <c r="P313">
        <f>'2014'!D99</f>
        <v>0</v>
      </c>
    </row>
    <row r="314" spans="1:20" x14ac:dyDescent="0.25">
      <c r="A314" s="3" t="s">
        <v>353</v>
      </c>
      <c r="B314" s="15">
        <f>E314+H314+K314+N314</f>
        <v>8</v>
      </c>
      <c r="C314" s="15">
        <f>F314+I314+J314+O314</f>
        <v>1</v>
      </c>
      <c r="D314" s="15">
        <f>G314+J314+M314+P314</f>
        <v>0</v>
      </c>
      <c r="E314" s="12">
        <f>'2011'!B90</f>
        <v>8</v>
      </c>
      <c r="F314" s="12">
        <f>'2011'!C90</f>
        <v>1</v>
      </c>
      <c r="G314" s="12">
        <f>'2011'!D90</f>
        <v>0</v>
      </c>
      <c r="H314" s="3"/>
      <c r="I314" s="3"/>
      <c r="J314" s="3"/>
    </row>
    <row r="315" spans="1:20" x14ac:dyDescent="0.25">
      <c r="A315" s="3" t="s">
        <v>398</v>
      </c>
      <c r="B315" s="15">
        <f>E315+H315+K315+N315</f>
        <v>7</v>
      </c>
      <c r="C315" s="15">
        <f>F315+I315+J315+O315</f>
        <v>1</v>
      </c>
      <c r="D315" s="15">
        <f>G315+J315+M315+P315</f>
        <v>0</v>
      </c>
      <c r="E315" s="12">
        <f>'2011'!B91</f>
        <v>7</v>
      </c>
      <c r="F315" s="12">
        <f>'2011'!C91</f>
        <v>1</v>
      </c>
      <c r="G315" s="12">
        <f>'2011'!D91</f>
        <v>0</v>
      </c>
      <c r="H315" s="3"/>
      <c r="I315" s="3"/>
      <c r="J315" s="3"/>
    </row>
    <row r="316" spans="1:20" x14ac:dyDescent="0.25">
      <c r="A316" s="3" t="s">
        <v>779</v>
      </c>
      <c r="B316" s="15">
        <f>E316+H316+K316+N316</f>
        <v>2</v>
      </c>
      <c r="C316" s="15">
        <f>F316+I316+J316+O316</f>
        <v>1</v>
      </c>
      <c r="D316" s="15">
        <f>G316+J316+M316+P316</f>
        <v>0</v>
      </c>
      <c r="H316" s="3"/>
      <c r="I316" s="3"/>
      <c r="J316" s="3"/>
      <c r="N316">
        <f>'2014'!B100</f>
        <v>2</v>
      </c>
      <c r="O316">
        <f>'2014'!C100</f>
        <v>1</v>
      </c>
      <c r="P316">
        <f>'2014'!D100</f>
        <v>0</v>
      </c>
    </row>
    <row r="317" spans="1:20" x14ac:dyDescent="0.25">
      <c r="A317" s="3" t="s">
        <v>5</v>
      </c>
      <c r="B317" s="15">
        <f>E317+H317+K317+N317</f>
        <v>883</v>
      </c>
      <c r="C317" s="15">
        <f>F317+I317+J317+O317</f>
        <v>107</v>
      </c>
      <c r="D317" s="15">
        <f>G317+J317+M317+P317</f>
        <v>48</v>
      </c>
      <c r="E317" s="12">
        <f>'2011'!B92</f>
        <v>702</v>
      </c>
      <c r="F317" s="12">
        <f>'2011'!C92</f>
        <v>83</v>
      </c>
      <c r="G317" s="12">
        <f>'2011'!D92</f>
        <v>43</v>
      </c>
      <c r="H317" s="10">
        <f>'2012'!B195</f>
        <v>123</v>
      </c>
      <c r="I317" s="10">
        <f>'2012'!C195</f>
        <v>19</v>
      </c>
      <c r="J317" s="10">
        <f>'2012'!D195</f>
        <v>4</v>
      </c>
      <c r="K317">
        <f>'2013'!B108</f>
        <v>49</v>
      </c>
      <c r="L317">
        <f>'2013'!C108</f>
        <v>7</v>
      </c>
      <c r="M317">
        <f>'2013'!D108</f>
        <v>1</v>
      </c>
      <c r="N317">
        <f>'2014'!B101</f>
        <v>9</v>
      </c>
      <c r="O317">
        <f>'2014'!C101</f>
        <v>1</v>
      </c>
      <c r="P317">
        <f>'2014'!D101</f>
        <v>0</v>
      </c>
    </row>
    <row r="318" spans="1:20" x14ac:dyDescent="0.25">
      <c r="A318" s="3" t="s">
        <v>619</v>
      </c>
      <c r="B318" s="15">
        <f>E318+H318+K318+N318</f>
        <v>2</v>
      </c>
      <c r="C318" s="15">
        <f>F318+I318+J318+O318</f>
        <v>1</v>
      </c>
      <c r="D318" s="15">
        <f>G318+J318+M318+P318</f>
        <v>0</v>
      </c>
      <c r="E318" s="12">
        <f>'2011'!B93</f>
        <v>2</v>
      </c>
      <c r="F318" s="12">
        <f>'2011'!C93</f>
        <v>1</v>
      </c>
      <c r="G318" s="12">
        <f>'2011'!D93</f>
        <v>0</v>
      </c>
      <c r="H318" s="3"/>
      <c r="I318" s="3"/>
      <c r="J318" s="3"/>
    </row>
    <row r="319" spans="1:20" x14ac:dyDescent="0.25">
      <c r="A319" s="3" t="s">
        <v>1660</v>
      </c>
      <c r="B319" s="30"/>
      <c r="C319" s="30"/>
      <c r="D319" s="30"/>
      <c r="E319" s="25"/>
      <c r="F319" s="25"/>
      <c r="G319" s="25"/>
      <c r="H319" s="30"/>
      <c r="I319" s="30"/>
      <c r="J319" s="30"/>
      <c r="K319" s="25"/>
      <c r="L319" s="25"/>
      <c r="M319" s="25"/>
      <c r="N319" s="25"/>
      <c r="O319" s="25"/>
      <c r="P319" s="25"/>
      <c r="Q319" s="29">
        <v>1</v>
      </c>
      <c r="R319" s="29">
        <v>1</v>
      </c>
      <c r="S319" s="29">
        <v>0</v>
      </c>
      <c r="T319" s="29">
        <v>1</v>
      </c>
    </row>
    <row r="320" spans="1:20" x14ac:dyDescent="0.25">
      <c r="A320" s="3" t="s">
        <v>399</v>
      </c>
      <c r="B320" s="15">
        <f>E320+H320+K320+N320</f>
        <v>7</v>
      </c>
      <c r="C320" s="15">
        <f>F320+I320+J320+O320</f>
        <v>0</v>
      </c>
      <c r="D320" s="15">
        <f>G320+J320+M320+P320</f>
        <v>0</v>
      </c>
      <c r="E320" s="12"/>
      <c r="F320" s="12"/>
      <c r="G320" s="12"/>
      <c r="H320" s="3"/>
      <c r="I320" s="3"/>
      <c r="J320" s="3"/>
      <c r="K320">
        <f>'2013'!B109</f>
        <v>7</v>
      </c>
      <c r="L320">
        <f>'2013'!C109</f>
        <v>1</v>
      </c>
      <c r="M320">
        <f>'2013'!D109</f>
        <v>0</v>
      </c>
    </row>
    <row r="321" spans="1:20" x14ac:dyDescent="0.25">
      <c r="A321" s="10" t="s">
        <v>260</v>
      </c>
      <c r="B321" s="15">
        <f>E321+H321+K321+N321</f>
        <v>12</v>
      </c>
      <c r="C321" s="15">
        <f>F321+I321+J321+O321</f>
        <v>3</v>
      </c>
      <c r="D321" s="15">
        <f>G321+J321+M321+P321</f>
        <v>0</v>
      </c>
      <c r="E321" s="12"/>
      <c r="F321" s="12"/>
      <c r="G321" s="12"/>
      <c r="H321" s="10">
        <f>'2012'!B75</f>
        <v>12</v>
      </c>
      <c r="I321" s="10">
        <f>'2012'!C75</f>
        <v>3</v>
      </c>
      <c r="J321" s="10">
        <f>'2012'!D75</f>
        <v>0</v>
      </c>
    </row>
    <row r="322" spans="1:20" x14ac:dyDescent="0.25">
      <c r="A322" s="3" t="s">
        <v>354</v>
      </c>
      <c r="B322" s="15">
        <f>E322+H322+K322+N322</f>
        <v>8</v>
      </c>
      <c r="C322" s="15">
        <f>F322+I322+J322+O322</f>
        <v>1</v>
      </c>
      <c r="D322" s="15">
        <f>G322+J322+M322+P322</f>
        <v>0</v>
      </c>
      <c r="E322" s="12">
        <f>'2011'!B94</f>
        <v>8</v>
      </c>
      <c r="F322" s="12">
        <f>'2011'!C94</f>
        <v>1</v>
      </c>
      <c r="G322" s="12">
        <f>'2011'!D94</f>
        <v>0</v>
      </c>
      <c r="H322" s="12"/>
      <c r="I322" s="12"/>
      <c r="J322" s="12"/>
    </row>
    <row r="323" spans="1:20" x14ac:dyDescent="0.25">
      <c r="A323" s="3" t="s">
        <v>781</v>
      </c>
      <c r="B323" s="15">
        <f>E323+H323+K323+N323</f>
        <v>38</v>
      </c>
      <c r="C323" s="15">
        <f>F323+I323+J323+O323</f>
        <v>5</v>
      </c>
      <c r="D323" s="15">
        <f>G323+J323+M323+P323</f>
        <v>2</v>
      </c>
      <c r="E323" s="12"/>
      <c r="F323" s="12"/>
      <c r="G323" s="12"/>
      <c r="H323" s="12"/>
      <c r="I323" s="12"/>
      <c r="J323" s="12"/>
      <c r="N323">
        <f>'2014'!B102</f>
        <v>38</v>
      </c>
      <c r="O323">
        <f>'2014'!C102</f>
        <v>5</v>
      </c>
      <c r="P323">
        <f>'2014'!D102</f>
        <v>2</v>
      </c>
      <c r="Q323" s="29">
        <v>48</v>
      </c>
      <c r="R323" s="29">
        <v>7</v>
      </c>
      <c r="S323" s="29">
        <v>1</v>
      </c>
      <c r="T323" s="29">
        <v>6.9</v>
      </c>
    </row>
    <row r="324" spans="1:20" x14ac:dyDescent="0.25">
      <c r="A324" s="3" t="s">
        <v>1423</v>
      </c>
      <c r="B324" s="30"/>
      <c r="C324" s="30"/>
      <c r="D324" s="30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9">
        <v>10</v>
      </c>
      <c r="R324" s="29">
        <v>1</v>
      </c>
      <c r="S324" s="29">
        <v>1</v>
      </c>
      <c r="T324" s="29">
        <v>10</v>
      </c>
    </row>
    <row r="325" spans="1:20" x14ac:dyDescent="0.25">
      <c r="A325" s="3" t="s">
        <v>355</v>
      </c>
      <c r="B325" s="15">
        <f>E325+H325+K325+N325</f>
        <v>8</v>
      </c>
      <c r="C325" s="15">
        <f>F325+I325+J325+O325</f>
        <v>1</v>
      </c>
      <c r="D325" s="15">
        <f>G325+J325+M325+P325</f>
        <v>0</v>
      </c>
      <c r="E325" s="12">
        <f>'2011'!B95</f>
        <v>8</v>
      </c>
      <c r="F325" s="12">
        <f>'2011'!C95</f>
        <v>1</v>
      </c>
      <c r="G325" s="12">
        <f>'2011'!D95</f>
        <v>0</v>
      </c>
      <c r="H325" s="12"/>
      <c r="I325" s="12"/>
      <c r="J325" s="12"/>
    </row>
    <row r="326" spans="1:20" x14ac:dyDescent="0.25">
      <c r="A326" s="3" t="s">
        <v>782</v>
      </c>
      <c r="B326" s="15">
        <f>E326+H326+K326+N326</f>
        <v>4</v>
      </c>
      <c r="C326" s="15">
        <f>F326+I326+J326+O326</f>
        <v>1</v>
      </c>
      <c r="D326" s="15">
        <f>G326+J326+M326+P326</f>
        <v>0</v>
      </c>
      <c r="H326" s="12"/>
      <c r="I326" s="12"/>
      <c r="J326" s="12"/>
      <c r="N326">
        <f>'2014'!B103</f>
        <v>4</v>
      </c>
      <c r="O326">
        <f>'2014'!C103</f>
        <v>1</v>
      </c>
      <c r="P326">
        <f>'2014'!D103</f>
        <v>0</v>
      </c>
    </row>
    <row r="327" spans="1:20" x14ac:dyDescent="0.25">
      <c r="A327" s="3" t="s">
        <v>783</v>
      </c>
      <c r="B327" s="15">
        <f>E327+H327+K327+N327</f>
        <v>62</v>
      </c>
      <c r="C327" s="15">
        <f>F327+I327+J327+O327</f>
        <v>11</v>
      </c>
      <c r="D327" s="15">
        <f>G327+J327+M327+P327</f>
        <v>2</v>
      </c>
      <c r="E327" s="12"/>
      <c r="F327" s="12"/>
      <c r="G327" s="12"/>
      <c r="H327" s="12"/>
      <c r="I327" s="12"/>
      <c r="J327" s="12"/>
      <c r="N327">
        <f>'2014'!B104</f>
        <v>62</v>
      </c>
      <c r="O327">
        <f>'2014'!C104</f>
        <v>11</v>
      </c>
      <c r="P327">
        <f>'2014'!D104</f>
        <v>2</v>
      </c>
      <c r="Q327" s="29">
        <v>16</v>
      </c>
      <c r="R327" s="29">
        <v>4</v>
      </c>
      <c r="S327" s="29">
        <v>0</v>
      </c>
      <c r="T327" s="29">
        <v>4</v>
      </c>
    </row>
    <row r="328" spans="1:20" x14ac:dyDescent="0.25">
      <c r="A328" s="10" t="s">
        <v>238</v>
      </c>
      <c r="B328" s="15">
        <f>E328+H328+K328+N328</f>
        <v>14</v>
      </c>
      <c r="C328" s="15">
        <f>F328+I328+J328+O328</f>
        <v>3</v>
      </c>
      <c r="D328" s="15">
        <f>G328+J328+M328+P328</f>
        <v>0</v>
      </c>
      <c r="E328" s="12"/>
      <c r="F328" s="12"/>
      <c r="G328" s="12"/>
      <c r="H328" s="13">
        <f>'2012'!B76</f>
        <v>14</v>
      </c>
      <c r="I328" s="13">
        <f>'2012'!C76</f>
        <v>3</v>
      </c>
      <c r="J328" s="13">
        <f>'2012'!D76</f>
        <v>0</v>
      </c>
    </row>
    <row r="329" spans="1:20" x14ac:dyDescent="0.25">
      <c r="A329" s="3" t="s">
        <v>1496</v>
      </c>
      <c r="B329" s="30"/>
      <c r="C329" s="30"/>
      <c r="D329" s="30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9">
        <v>7</v>
      </c>
      <c r="R329" s="29">
        <v>1</v>
      </c>
      <c r="S329" s="29">
        <v>0</v>
      </c>
      <c r="T329" s="29">
        <v>7</v>
      </c>
    </row>
    <row r="330" spans="1:20" x14ac:dyDescent="0.25">
      <c r="A330" s="3" t="s">
        <v>216</v>
      </c>
      <c r="B330" s="15">
        <f>E330+H330+K330+N330</f>
        <v>16</v>
      </c>
      <c r="C330" s="15">
        <f>F330+I330+J330+O330</f>
        <v>3</v>
      </c>
      <c r="D330" s="15">
        <f>G330+J330+M330+P330</f>
        <v>0</v>
      </c>
      <c r="E330" s="12">
        <f>'2011'!B96</f>
        <v>7</v>
      </c>
      <c r="F330" s="12">
        <f>'2011'!C96</f>
        <v>2</v>
      </c>
      <c r="G330" s="12">
        <f>'2011'!D96</f>
        <v>0</v>
      </c>
      <c r="H330" s="13">
        <f>'2012'!B77</f>
        <v>4</v>
      </c>
      <c r="I330" s="13">
        <f>'2012'!C77</f>
        <v>1</v>
      </c>
      <c r="J330" s="13">
        <f>'2012'!D77</f>
        <v>0</v>
      </c>
      <c r="K330">
        <f>'2013'!B110</f>
        <v>5</v>
      </c>
      <c r="L330">
        <f>'2013'!C110</f>
        <v>2</v>
      </c>
      <c r="M330">
        <f>'2013'!D110</f>
        <v>0</v>
      </c>
      <c r="Q330" s="29">
        <v>1</v>
      </c>
      <c r="R330" s="29">
        <v>1</v>
      </c>
      <c r="S330" s="29">
        <v>0</v>
      </c>
      <c r="T330" s="29">
        <v>1</v>
      </c>
    </row>
    <row r="331" spans="1:20" x14ac:dyDescent="0.25">
      <c r="A331" s="3" t="s">
        <v>784</v>
      </c>
      <c r="B331" s="15">
        <f>E331+H331+K331+N331</f>
        <v>12</v>
      </c>
      <c r="C331" s="15">
        <f>F331+I331+J331+O331</f>
        <v>2</v>
      </c>
      <c r="D331" s="15">
        <f>G331+J331+M331+P331</f>
        <v>1</v>
      </c>
      <c r="H331" s="12"/>
      <c r="I331" s="12"/>
      <c r="J331" s="12"/>
      <c r="N331">
        <f>'2014'!B105</f>
        <v>12</v>
      </c>
      <c r="O331">
        <f>'2014'!C105</f>
        <v>2</v>
      </c>
      <c r="P331">
        <f>'2014'!D105</f>
        <v>1</v>
      </c>
    </row>
    <row r="332" spans="1:20" x14ac:dyDescent="0.25">
      <c r="A332" s="3" t="s">
        <v>785</v>
      </c>
      <c r="B332" s="15">
        <f>E332+H332+K332+N332</f>
        <v>3</v>
      </c>
      <c r="C332" s="15">
        <f>F332+I332+J332+O332</f>
        <v>1</v>
      </c>
      <c r="D332" s="15">
        <f>G332+J332+M332+P332</f>
        <v>0</v>
      </c>
      <c r="H332" s="12"/>
      <c r="I332" s="12"/>
      <c r="J332" s="12"/>
      <c r="N332">
        <f>'2014'!B106</f>
        <v>3</v>
      </c>
      <c r="O332">
        <f>'2014'!C106</f>
        <v>1</v>
      </c>
      <c r="P332">
        <f>'2014'!D106</f>
        <v>0</v>
      </c>
    </row>
    <row r="333" spans="1:20" x14ac:dyDescent="0.25">
      <c r="A333" s="3" t="s">
        <v>1656</v>
      </c>
      <c r="B333" s="30"/>
      <c r="C333" s="30"/>
      <c r="D333" s="30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9">
        <v>1</v>
      </c>
      <c r="R333" s="29">
        <v>1</v>
      </c>
      <c r="S333" s="29">
        <v>0</v>
      </c>
      <c r="T333" s="29">
        <v>1</v>
      </c>
    </row>
    <row r="334" spans="1:20" x14ac:dyDescent="0.25">
      <c r="A334" s="3" t="s">
        <v>1585</v>
      </c>
      <c r="B334" s="30"/>
      <c r="C334" s="30"/>
      <c r="D334" s="30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9">
        <v>4</v>
      </c>
      <c r="R334" s="29">
        <v>1</v>
      </c>
      <c r="S334" s="29">
        <v>0</v>
      </c>
      <c r="T334" s="29">
        <v>4</v>
      </c>
    </row>
    <row r="335" spans="1:20" x14ac:dyDescent="0.25">
      <c r="A335" s="3" t="s">
        <v>137</v>
      </c>
      <c r="B335" s="15">
        <f>E335+H335+K335+N335</f>
        <v>33</v>
      </c>
      <c r="C335" s="15">
        <f>F335+I335+J335+O335</f>
        <v>0</v>
      </c>
      <c r="D335" s="15">
        <f>G335+J335+M335+P335</f>
        <v>0</v>
      </c>
      <c r="E335" s="12"/>
      <c r="F335" s="12"/>
      <c r="G335" s="12"/>
      <c r="H335" s="12"/>
      <c r="I335" s="12"/>
      <c r="J335" s="12"/>
      <c r="K335">
        <f>'2013'!B111</f>
        <v>33</v>
      </c>
      <c r="L335">
        <f>'2013'!C111</f>
        <v>6</v>
      </c>
      <c r="M335">
        <f>'2013'!D111</f>
        <v>0</v>
      </c>
    </row>
    <row r="336" spans="1:20" x14ac:dyDescent="0.25">
      <c r="A336" s="3" t="s">
        <v>1382</v>
      </c>
      <c r="B336" s="30"/>
      <c r="C336" s="30"/>
      <c r="D336" s="30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9">
        <v>23</v>
      </c>
      <c r="R336" s="29">
        <v>3</v>
      </c>
      <c r="S336" s="29">
        <v>0</v>
      </c>
      <c r="T336" s="29">
        <v>7.7</v>
      </c>
    </row>
    <row r="337" spans="1:20" x14ac:dyDescent="0.25">
      <c r="A337" s="3" t="s">
        <v>520</v>
      </c>
      <c r="B337" s="15">
        <f>E337+H337+K337+N337</f>
        <v>4</v>
      </c>
      <c r="C337" s="15">
        <f>F337+I337+J337+O337</f>
        <v>0</v>
      </c>
      <c r="D337" s="15">
        <f>G337+J337+M337+P337</f>
        <v>0</v>
      </c>
      <c r="E337" s="12"/>
      <c r="F337" s="12"/>
      <c r="G337" s="12"/>
      <c r="H337" s="12"/>
      <c r="I337" s="12"/>
      <c r="J337" s="12"/>
      <c r="K337">
        <f>'2013'!B112</f>
        <v>4</v>
      </c>
      <c r="L337">
        <f>'2013'!C112</f>
        <v>1</v>
      </c>
      <c r="M337">
        <f>'2013'!D112</f>
        <v>0</v>
      </c>
    </row>
    <row r="338" spans="1:20" x14ac:dyDescent="0.25">
      <c r="A338" s="3" t="s">
        <v>572</v>
      </c>
      <c r="B338" s="15">
        <f>E338+H338+K338+N338</f>
        <v>5</v>
      </c>
      <c r="C338" s="15">
        <f>F338+I338+J338+O338</f>
        <v>1</v>
      </c>
      <c r="D338" s="15">
        <f>G338+J338+M338+P338</f>
        <v>0</v>
      </c>
      <c r="E338" s="12"/>
      <c r="F338" s="12"/>
      <c r="G338" s="12"/>
      <c r="H338" s="12"/>
      <c r="I338" s="12"/>
      <c r="J338" s="12"/>
      <c r="K338">
        <f>'2013'!B113</f>
        <v>3</v>
      </c>
      <c r="L338">
        <f>'2013'!C113</f>
        <v>1</v>
      </c>
      <c r="M338">
        <f>'2013'!D113</f>
        <v>0</v>
      </c>
      <c r="N338">
        <f>'2014'!B107</f>
        <v>2</v>
      </c>
      <c r="O338">
        <f>'2014'!C107</f>
        <v>1</v>
      </c>
      <c r="P338">
        <f>'2014'!D107</f>
        <v>0</v>
      </c>
    </row>
    <row r="339" spans="1:20" x14ac:dyDescent="0.25">
      <c r="A339" s="3" t="s">
        <v>79</v>
      </c>
      <c r="B339" s="15">
        <f>E339+H339+K339+N339</f>
        <v>68</v>
      </c>
      <c r="C339" s="15">
        <f>F339+I339+J339+O339</f>
        <v>1</v>
      </c>
      <c r="D339" s="15">
        <f>G339+J339+M339+P339</f>
        <v>3</v>
      </c>
      <c r="E339" s="12"/>
      <c r="F339" s="12"/>
      <c r="G339" s="12"/>
      <c r="H339" s="12"/>
      <c r="I339" s="12"/>
      <c r="J339" s="12"/>
      <c r="K339">
        <f>'2013'!B114</f>
        <v>58</v>
      </c>
      <c r="L339">
        <f>'2013'!C114</f>
        <v>9</v>
      </c>
      <c r="M339">
        <f>'2013'!D114</f>
        <v>2</v>
      </c>
      <c r="N339">
        <f>'2014'!B108</f>
        <v>10</v>
      </c>
      <c r="O339">
        <f>'2014'!C108</f>
        <v>1</v>
      </c>
      <c r="P339">
        <f>'2014'!D108</f>
        <v>1</v>
      </c>
    </row>
    <row r="340" spans="1:20" x14ac:dyDescent="0.25">
      <c r="A340" s="3" t="s">
        <v>65</v>
      </c>
      <c r="B340" s="15">
        <f>E340+H340+K340+N340</f>
        <v>85</v>
      </c>
      <c r="C340" s="15">
        <f>F340+I340+J340+O340</f>
        <v>2</v>
      </c>
      <c r="D340" s="15">
        <f>G340+J340+M340+P340</f>
        <v>5</v>
      </c>
      <c r="E340" s="12"/>
      <c r="F340" s="12"/>
      <c r="G340" s="12"/>
      <c r="H340" s="12"/>
      <c r="I340" s="12"/>
      <c r="J340" s="12"/>
      <c r="K340">
        <f>'2013'!B115</f>
        <v>74</v>
      </c>
      <c r="L340">
        <f>'2013'!C115</f>
        <v>10</v>
      </c>
      <c r="M340">
        <f>'2013'!D115</f>
        <v>4</v>
      </c>
      <c r="N340">
        <f>'2014'!B109</f>
        <v>11</v>
      </c>
      <c r="O340">
        <f>'2014'!C109</f>
        <v>2</v>
      </c>
      <c r="P340">
        <f>'2014'!D109</f>
        <v>1</v>
      </c>
      <c r="Q340" s="29">
        <v>10</v>
      </c>
      <c r="R340" s="29">
        <v>1</v>
      </c>
      <c r="S340" s="29">
        <v>1</v>
      </c>
      <c r="T340" s="29">
        <v>10</v>
      </c>
    </row>
    <row r="341" spans="1:20" x14ac:dyDescent="0.25">
      <c r="A341" s="3" t="s">
        <v>1471</v>
      </c>
      <c r="B341" s="30"/>
      <c r="C341" s="30"/>
      <c r="D341" s="30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9">
        <v>8</v>
      </c>
      <c r="R341" s="29">
        <v>3</v>
      </c>
      <c r="S341" s="29">
        <v>0</v>
      </c>
      <c r="T341" s="29">
        <v>2.7</v>
      </c>
    </row>
    <row r="342" spans="1:20" x14ac:dyDescent="0.25">
      <c r="A342" s="3" t="s">
        <v>1638</v>
      </c>
      <c r="B342" s="30"/>
      <c r="C342" s="30"/>
      <c r="D342" s="30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9">
        <v>2</v>
      </c>
      <c r="R342" s="29">
        <v>1</v>
      </c>
      <c r="S342" s="29">
        <v>0</v>
      </c>
      <c r="T342" s="29">
        <v>2</v>
      </c>
    </row>
    <row r="343" spans="1:20" x14ac:dyDescent="0.25">
      <c r="A343" s="3" t="s">
        <v>1559</v>
      </c>
      <c r="B343" s="30"/>
      <c r="C343" s="30"/>
      <c r="D343" s="30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9">
        <v>5</v>
      </c>
      <c r="R343" s="29">
        <v>1</v>
      </c>
      <c r="S343" s="29">
        <v>0</v>
      </c>
      <c r="T343" s="29">
        <v>5</v>
      </c>
    </row>
    <row r="344" spans="1:20" x14ac:dyDescent="0.25">
      <c r="A344" s="3" t="s">
        <v>1606</v>
      </c>
      <c r="B344" s="30"/>
      <c r="C344" s="30"/>
      <c r="D344" s="30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9">
        <v>3</v>
      </c>
      <c r="R344" s="29">
        <v>1</v>
      </c>
      <c r="S344" s="29">
        <v>0</v>
      </c>
      <c r="T344" s="29">
        <v>3</v>
      </c>
    </row>
    <row r="345" spans="1:20" x14ac:dyDescent="0.25">
      <c r="A345" s="3" t="s">
        <v>620</v>
      </c>
      <c r="B345" s="15">
        <f>E345+H345+K345+N345</f>
        <v>2</v>
      </c>
      <c r="C345" s="15">
        <f>F345+I345+J345+O345</f>
        <v>1</v>
      </c>
      <c r="D345" s="15">
        <f>G345+J345+M345+P345</f>
        <v>0</v>
      </c>
      <c r="E345" s="12">
        <f>'2011'!B97</f>
        <v>2</v>
      </c>
      <c r="F345" s="12">
        <f>'2011'!C97</f>
        <v>1</v>
      </c>
      <c r="G345" s="12">
        <f>'2011'!D97</f>
        <v>0</v>
      </c>
      <c r="H345" s="12"/>
      <c r="I345" s="12"/>
      <c r="J345" s="12"/>
    </row>
    <row r="346" spans="1:20" x14ac:dyDescent="0.25">
      <c r="A346" s="10" t="s">
        <v>439</v>
      </c>
      <c r="B346" s="15">
        <f>E346+H346+K346+N346</f>
        <v>6</v>
      </c>
      <c r="C346" s="15">
        <f>F346+I346+J346+O346</f>
        <v>1</v>
      </c>
      <c r="D346" s="15">
        <f>G346+J346+M346+P346</f>
        <v>0</v>
      </c>
      <c r="E346" s="12"/>
      <c r="F346" s="12"/>
      <c r="G346" s="12"/>
      <c r="H346" s="13">
        <f>'2012'!B78</f>
        <v>6</v>
      </c>
      <c r="I346" s="13">
        <f>'2012'!C78</f>
        <v>1</v>
      </c>
      <c r="J346" s="13">
        <f>'2012'!D78</f>
        <v>0</v>
      </c>
    </row>
    <row r="347" spans="1:20" x14ac:dyDescent="0.25">
      <c r="A347" s="3" t="s">
        <v>217</v>
      </c>
      <c r="B347" s="15">
        <f>E347+H347+K347+N347</f>
        <v>16</v>
      </c>
      <c r="C347" s="15">
        <f>F347+I347+J347+O347</f>
        <v>1</v>
      </c>
      <c r="D347" s="15">
        <f>G347+J347+M347+P347</f>
        <v>0</v>
      </c>
      <c r="E347" s="12">
        <f>'2011'!B98</f>
        <v>9</v>
      </c>
      <c r="F347" s="12">
        <f>'2011'!C98</f>
        <v>1</v>
      </c>
      <c r="G347" s="12">
        <f>'2011'!D98</f>
        <v>0</v>
      </c>
      <c r="H347" s="12"/>
      <c r="I347" s="12"/>
      <c r="J347" s="12"/>
      <c r="K347">
        <f>'2013'!B116</f>
        <v>7</v>
      </c>
      <c r="L347">
        <f>'2013'!C116</f>
        <v>1</v>
      </c>
      <c r="M347">
        <f>'2013'!D116</f>
        <v>0</v>
      </c>
    </row>
    <row r="348" spans="1:20" x14ac:dyDescent="0.25">
      <c r="A348" s="3" t="s">
        <v>787</v>
      </c>
      <c r="B348" s="15">
        <f>E348+H348+K348+N348</f>
        <v>6</v>
      </c>
      <c r="C348" s="15">
        <f>F348+I348+J348+O348</f>
        <v>1</v>
      </c>
      <c r="D348" s="15">
        <f>G348+J348+M348+P348</f>
        <v>0</v>
      </c>
      <c r="H348" s="12"/>
      <c r="I348" s="12"/>
      <c r="J348" s="12"/>
      <c r="N348">
        <f>'2014'!B110</f>
        <v>6</v>
      </c>
      <c r="O348">
        <f>'2014'!C110</f>
        <v>1</v>
      </c>
      <c r="P348">
        <f>'2014'!D110</f>
        <v>0</v>
      </c>
    </row>
    <row r="349" spans="1:20" x14ac:dyDescent="0.25">
      <c r="A349" s="10" t="s">
        <v>621</v>
      </c>
      <c r="B349" s="15">
        <f>E349+H349+K349+N349</f>
        <v>2</v>
      </c>
      <c r="C349" s="15">
        <f>F349+I349+J349+O349</f>
        <v>1</v>
      </c>
      <c r="D349" s="15">
        <f>G349+J349+M349+P349</f>
        <v>0</v>
      </c>
      <c r="E349" s="12"/>
      <c r="F349" s="12"/>
      <c r="G349" s="12"/>
      <c r="H349" s="13">
        <f>'2012'!B79</f>
        <v>2</v>
      </c>
      <c r="I349" s="13">
        <f>'2012'!C79</f>
        <v>1</v>
      </c>
      <c r="J349" s="13">
        <f>'2012'!D79</f>
        <v>0</v>
      </c>
    </row>
    <row r="350" spans="1:20" x14ac:dyDescent="0.25">
      <c r="A350" s="10" t="s">
        <v>261</v>
      </c>
      <c r="B350" s="15">
        <f>E350+H350+K350+N350</f>
        <v>12</v>
      </c>
      <c r="C350" s="15">
        <f>F350+I350+J350+O350</f>
        <v>3</v>
      </c>
      <c r="D350" s="15">
        <f>G350+J350+M350+P350</f>
        <v>0</v>
      </c>
      <c r="E350" s="12"/>
      <c r="F350" s="12"/>
      <c r="G350" s="12"/>
      <c r="H350" s="13">
        <f>'2012'!B80</f>
        <v>12</v>
      </c>
      <c r="I350" s="13">
        <f>'2012'!C80</f>
        <v>3</v>
      </c>
      <c r="J350" s="13">
        <f>'2012'!D80</f>
        <v>0</v>
      </c>
    </row>
    <row r="351" spans="1:20" x14ac:dyDescent="0.25">
      <c r="A351" s="10" t="s">
        <v>400</v>
      </c>
      <c r="B351" s="15">
        <f>E351+H351+K351+N351</f>
        <v>7</v>
      </c>
      <c r="C351" s="15">
        <f>F351+I351+J351+O351</f>
        <v>1</v>
      </c>
      <c r="D351" s="15">
        <f>G351+J351+M351+P351</f>
        <v>0</v>
      </c>
      <c r="E351" s="12"/>
      <c r="F351" s="12"/>
      <c r="G351" s="12"/>
      <c r="H351" s="13">
        <f>'2012'!B81</f>
        <v>7</v>
      </c>
      <c r="I351" s="13">
        <f>'2012'!C81</f>
        <v>1</v>
      </c>
      <c r="J351" s="13">
        <f>'2012'!D81</f>
        <v>0</v>
      </c>
    </row>
    <row r="352" spans="1:20" x14ac:dyDescent="0.25">
      <c r="A352" s="3" t="s">
        <v>788</v>
      </c>
      <c r="B352" s="15">
        <f>E352+H352+K352+N352</f>
        <v>4</v>
      </c>
      <c r="C352" s="15">
        <f>F352+I352+J352+O352</f>
        <v>1</v>
      </c>
      <c r="D352" s="15">
        <f>G352+J352+M352+P352</f>
        <v>0</v>
      </c>
      <c r="H352" s="12"/>
      <c r="I352" s="12"/>
      <c r="J352" s="12"/>
      <c r="N352">
        <f>'2014'!B111</f>
        <v>4</v>
      </c>
      <c r="O352">
        <f>'2014'!C111</f>
        <v>1</v>
      </c>
      <c r="P352">
        <f>'2014'!D111</f>
        <v>0</v>
      </c>
    </row>
    <row r="353" spans="1:20" x14ac:dyDescent="0.25">
      <c r="A353" s="3" t="s">
        <v>132</v>
      </c>
      <c r="B353" s="15">
        <f>E353+H353+K353+N353</f>
        <v>34</v>
      </c>
      <c r="C353" s="15">
        <f>F353+I353+J353+O353</f>
        <v>3</v>
      </c>
      <c r="D353" s="15">
        <f>G353+J353+M353+P353</f>
        <v>0</v>
      </c>
      <c r="E353" s="12">
        <f>'2011'!B99</f>
        <v>16</v>
      </c>
      <c r="F353" s="12">
        <f>'2011'!C99</f>
        <v>2</v>
      </c>
      <c r="G353" s="12">
        <f>'2011'!D99</f>
        <v>0</v>
      </c>
      <c r="H353" s="13">
        <f>'2012'!B82</f>
        <v>9</v>
      </c>
      <c r="I353" s="13">
        <f>'2012'!C82</f>
        <v>1</v>
      </c>
      <c r="J353" s="13">
        <f>'2012'!D82</f>
        <v>0</v>
      </c>
      <c r="K353">
        <f>'2013'!B117</f>
        <v>9</v>
      </c>
      <c r="L353">
        <f>'2013'!C117</f>
        <v>1</v>
      </c>
      <c r="M353">
        <f>'2013'!D117</f>
        <v>0</v>
      </c>
    </row>
    <row r="354" spans="1:20" x14ac:dyDescent="0.25">
      <c r="A354" s="3" t="s">
        <v>1337</v>
      </c>
      <c r="B354" s="30"/>
      <c r="C354" s="30"/>
      <c r="D354" s="30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9">
        <v>367</v>
      </c>
      <c r="R354" s="29">
        <v>51</v>
      </c>
      <c r="S354" s="29">
        <v>16</v>
      </c>
      <c r="T354" s="29">
        <v>7.2</v>
      </c>
    </row>
    <row r="355" spans="1:20" x14ac:dyDescent="0.25">
      <c r="A355" s="3" t="s">
        <v>88</v>
      </c>
      <c r="B355" s="15">
        <f>E355+H355+K355+N355</f>
        <v>55</v>
      </c>
      <c r="C355" s="15">
        <f>F355+I355+J355+O355</f>
        <v>8</v>
      </c>
      <c r="D355" s="15">
        <f>G355+J355+M355+P355</f>
        <v>0</v>
      </c>
      <c r="E355" s="12">
        <f>'2011'!B100</f>
        <v>25</v>
      </c>
      <c r="F355" s="12">
        <f>'2011'!C100</f>
        <v>6</v>
      </c>
      <c r="G355" s="12">
        <f>'2011'!D100</f>
        <v>0</v>
      </c>
      <c r="H355" s="13">
        <f>'2012'!B83</f>
        <v>3</v>
      </c>
      <c r="I355" s="13">
        <f>'2012'!C83</f>
        <v>1</v>
      </c>
      <c r="J355" s="13">
        <f>'2012'!D83</f>
        <v>0</v>
      </c>
      <c r="K355">
        <f>'2013'!B118</f>
        <v>26</v>
      </c>
      <c r="L355">
        <f>'2013'!C118</f>
        <v>4</v>
      </c>
      <c r="M355">
        <f>'2013'!D118</f>
        <v>0</v>
      </c>
      <c r="N355">
        <f>'2014'!B112</f>
        <v>1</v>
      </c>
      <c r="O355">
        <f>'2014'!C112</f>
        <v>1</v>
      </c>
      <c r="P355">
        <f>'2014'!D112</f>
        <v>0</v>
      </c>
      <c r="Q355" s="29">
        <v>11</v>
      </c>
      <c r="R355" s="29">
        <v>2</v>
      </c>
      <c r="S355" s="29">
        <v>0</v>
      </c>
      <c r="T355" s="29">
        <v>5.5</v>
      </c>
    </row>
    <row r="356" spans="1:20" x14ac:dyDescent="0.25">
      <c r="A356" s="3" t="s">
        <v>1378</v>
      </c>
      <c r="B356" s="30"/>
      <c r="C356" s="30"/>
      <c r="D356" s="30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9">
        <v>26</v>
      </c>
      <c r="R356" s="29">
        <v>4</v>
      </c>
      <c r="S356" s="29">
        <v>0</v>
      </c>
      <c r="T356" s="29">
        <v>6.5</v>
      </c>
    </row>
    <row r="357" spans="1:20" x14ac:dyDescent="0.25">
      <c r="A357" s="3" t="s">
        <v>790</v>
      </c>
      <c r="B357" s="15">
        <f>E357+H357+K357+N357</f>
        <v>1</v>
      </c>
      <c r="C357" s="15">
        <f>F357+I357+J357+O357</f>
        <v>1</v>
      </c>
      <c r="D357" s="15">
        <f>G357+J357+M357+P357</f>
        <v>0</v>
      </c>
      <c r="H357" s="12"/>
      <c r="I357" s="12"/>
      <c r="J357" s="12"/>
      <c r="N357">
        <f>'2014'!B113</f>
        <v>1</v>
      </c>
      <c r="O357">
        <f>'2014'!C113</f>
        <v>1</v>
      </c>
      <c r="P357">
        <f>'2014'!D113</f>
        <v>0</v>
      </c>
    </row>
    <row r="358" spans="1:20" x14ac:dyDescent="0.25">
      <c r="A358" s="3" t="s">
        <v>791</v>
      </c>
      <c r="B358" s="15">
        <f>E358+H358+K358+N358</f>
        <v>48</v>
      </c>
      <c r="C358" s="15">
        <f>F358+I358+J358+O358</f>
        <v>8</v>
      </c>
      <c r="D358" s="15">
        <f>G358+J358+M358+P358</f>
        <v>1</v>
      </c>
      <c r="E358" s="12"/>
      <c r="F358" s="12"/>
      <c r="G358" s="12"/>
      <c r="H358" s="12"/>
      <c r="I358" s="12"/>
      <c r="J358" s="12"/>
      <c r="N358">
        <f>'2014'!B114</f>
        <v>48</v>
      </c>
      <c r="O358">
        <f>'2014'!C114</f>
        <v>8</v>
      </c>
      <c r="P358">
        <f>'2014'!D114</f>
        <v>1</v>
      </c>
    </row>
    <row r="359" spans="1:20" x14ac:dyDescent="0.25">
      <c r="A359" s="3" t="s">
        <v>252</v>
      </c>
      <c r="B359" s="15">
        <f>E359+H359+K359+N359</f>
        <v>13</v>
      </c>
      <c r="C359" s="15">
        <f>F359+I359+J359+O359</f>
        <v>4</v>
      </c>
      <c r="D359" s="15">
        <f>G359+J359+M359+P359</f>
        <v>0</v>
      </c>
      <c r="E359" s="12">
        <f>'2011'!B101</f>
        <v>13</v>
      </c>
      <c r="F359" s="12">
        <f>'2011'!C101</f>
        <v>4</v>
      </c>
      <c r="G359" s="12">
        <f>'2011'!D101</f>
        <v>0</v>
      </c>
      <c r="H359" s="12"/>
      <c r="I359" s="12"/>
      <c r="J359" s="12"/>
    </row>
    <row r="360" spans="1:20" x14ac:dyDescent="0.25">
      <c r="A360" s="10" t="s">
        <v>34</v>
      </c>
      <c r="B360" s="15">
        <f>E360+H360+K360+N360</f>
        <v>186</v>
      </c>
      <c r="C360" s="15">
        <f>F360+I360+J360+O360</f>
        <v>28</v>
      </c>
      <c r="D360" s="15">
        <f>G360+J360+M360+P360</f>
        <v>2</v>
      </c>
      <c r="E360" s="12"/>
      <c r="F360" s="12"/>
      <c r="G360" s="12"/>
      <c r="H360" s="13">
        <f>'2012'!B84</f>
        <v>113</v>
      </c>
      <c r="I360" s="13">
        <f>'2012'!C84</f>
        <v>21</v>
      </c>
      <c r="J360" s="13">
        <f>'2012'!D84</f>
        <v>1</v>
      </c>
      <c r="K360">
        <f>'2013'!B119</f>
        <v>44</v>
      </c>
      <c r="L360">
        <f>'2013'!C119</f>
        <v>6</v>
      </c>
      <c r="M360">
        <f>'2013'!D119</f>
        <v>1</v>
      </c>
      <c r="N360">
        <f>'2014'!B115</f>
        <v>29</v>
      </c>
      <c r="O360">
        <f>'2014'!C115</f>
        <v>6</v>
      </c>
      <c r="P360">
        <f>'2014'!D115</f>
        <v>0</v>
      </c>
    </row>
    <row r="361" spans="1:20" x14ac:dyDescent="0.25">
      <c r="A361" s="3" t="s">
        <v>181</v>
      </c>
      <c r="B361" s="15">
        <f>E361+H361+K361+N361</f>
        <v>21</v>
      </c>
      <c r="C361" s="15">
        <f>F361+I361+J361+O361</f>
        <v>0</v>
      </c>
      <c r="D361" s="15">
        <f>G361+J361+M361+P361</f>
        <v>1</v>
      </c>
      <c r="E361" s="12"/>
      <c r="F361" s="12"/>
      <c r="G361" s="12"/>
      <c r="H361" s="12"/>
      <c r="I361" s="12"/>
      <c r="J361" s="12"/>
      <c r="K361">
        <f>'2013'!B120</f>
        <v>21</v>
      </c>
      <c r="L361">
        <f>'2013'!C120</f>
        <v>3</v>
      </c>
      <c r="M361">
        <f>'2013'!D120</f>
        <v>1</v>
      </c>
    </row>
    <row r="362" spans="1:20" x14ac:dyDescent="0.25">
      <c r="A362" s="3" t="s">
        <v>792</v>
      </c>
      <c r="B362" s="15">
        <f>E362+H362+K362+N362</f>
        <v>51</v>
      </c>
      <c r="C362" s="15">
        <f>F362+I362+J362+O362</f>
        <v>8</v>
      </c>
      <c r="D362" s="15">
        <f>G362+J362+M362+P362</f>
        <v>1</v>
      </c>
      <c r="E362" s="12"/>
      <c r="F362" s="12"/>
      <c r="G362" s="12"/>
      <c r="H362" s="12"/>
      <c r="I362" s="12"/>
      <c r="J362" s="12"/>
      <c r="N362">
        <f>'2014'!B116</f>
        <v>51</v>
      </c>
      <c r="O362">
        <f>'2014'!C116</f>
        <v>8</v>
      </c>
      <c r="P362">
        <f>'2014'!D116</f>
        <v>1</v>
      </c>
      <c r="Q362" s="29">
        <v>29</v>
      </c>
      <c r="R362" s="29">
        <v>8</v>
      </c>
      <c r="S362" s="29">
        <v>1</v>
      </c>
      <c r="T362" s="29">
        <v>3.6</v>
      </c>
    </row>
    <row r="363" spans="1:20" x14ac:dyDescent="0.25">
      <c r="A363" s="3" t="s">
        <v>317</v>
      </c>
      <c r="B363" s="15">
        <f>E363+H363+K363+N363</f>
        <v>9</v>
      </c>
      <c r="C363" s="15">
        <f>F363+I363+J363+O363</f>
        <v>0</v>
      </c>
      <c r="D363" s="15">
        <f>G363+J363+M363+P363</f>
        <v>0</v>
      </c>
      <c r="H363" s="12"/>
      <c r="I363" s="12"/>
      <c r="J363" s="12"/>
      <c r="K363">
        <f>'2013'!B121</f>
        <v>9</v>
      </c>
      <c r="L363">
        <f>'2013'!C121</f>
        <v>1</v>
      </c>
      <c r="M363">
        <f>'2013'!D121</f>
        <v>0</v>
      </c>
    </row>
    <row r="364" spans="1:20" x14ac:dyDescent="0.25">
      <c r="A364" s="3" t="s">
        <v>1425</v>
      </c>
      <c r="B364" s="15">
        <f>E364+H364+K364+N364</f>
        <v>10</v>
      </c>
      <c r="C364" s="15">
        <f>F364+I364+J364+O364</f>
        <v>1</v>
      </c>
      <c r="D364" s="15">
        <f>G364+J364+M364+P364</f>
        <v>1</v>
      </c>
      <c r="H364" s="12"/>
      <c r="I364" s="12"/>
      <c r="J364" s="12"/>
      <c r="N364">
        <f>'2014'!B117</f>
        <v>10</v>
      </c>
      <c r="O364">
        <f>'2014'!C117</f>
        <v>1</v>
      </c>
      <c r="P364">
        <f>'2014'!D117</f>
        <v>1</v>
      </c>
      <c r="Q364" s="29">
        <v>10</v>
      </c>
      <c r="R364" s="29">
        <v>1</v>
      </c>
      <c r="S364" s="29">
        <v>1</v>
      </c>
      <c r="T364" s="29">
        <v>10</v>
      </c>
    </row>
    <row r="365" spans="1:20" x14ac:dyDescent="0.25">
      <c r="A365" s="3" t="s">
        <v>1493</v>
      </c>
      <c r="B365" s="30"/>
      <c r="C365" s="30"/>
      <c r="D365" s="30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9">
        <v>8</v>
      </c>
      <c r="R365" s="29">
        <v>1</v>
      </c>
      <c r="S365" s="29">
        <v>0</v>
      </c>
      <c r="T365" s="29">
        <v>8</v>
      </c>
    </row>
    <row r="366" spans="1:20" x14ac:dyDescent="0.25">
      <c r="A366" s="3" t="s">
        <v>440</v>
      </c>
      <c r="B366" s="15">
        <f>E366+H366+K366+N366</f>
        <v>6</v>
      </c>
      <c r="C366" s="15">
        <f>F366+I366+J366+O366</f>
        <v>0</v>
      </c>
      <c r="D366" s="15">
        <f>G366+J366+M366+P366</f>
        <v>0</v>
      </c>
      <c r="H366" s="12"/>
      <c r="I366" s="12"/>
      <c r="J366" s="12"/>
      <c r="K366">
        <f>'2013'!B122</f>
        <v>6</v>
      </c>
      <c r="L366">
        <f>'2013'!C122</f>
        <v>1</v>
      </c>
      <c r="M366">
        <f>'2013'!D122</f>
        <v>0</v>
      </c>
    </row>
    <row r="367" spans="1:20" x14ac:dyDescent="0.25">
      <c r="A367" s="3" t="s">
        <v>1571</v>
      </c>
      <c r="B367" s="30"/>
      <c r="C367" s="30"/>
      <c r="D367" s="30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9">
        <v>5</v>
      </c>
      <c r="R367" s="29">
        <v>1</v>
      </c>
      <c r="S367" s="29">
        <v>0</v>
      </c>
      <c r="T367" s="29">
        <v>5</v>
      </c>
    </row>
    <row r="368" spans="1:20" x14ac:dyDescent="0.25">
      <c r="A368" s="10" t="s">
        <v>318</v>
      </c>
      <c r="B368" s="15">
        <f>E368+H368+K368+N368</f>
        <v>9</v>
      </c>
      <c r="C368" s="15">
        <f>F368+I368+J368+O368</f>
        <v>1</v>
      </c>
      <c r="D368" s="15">
        <f>G368+J368+M368+P368</f>
        <v>0</v>
      </c>
      <c r="H368" s="13">
        <f>'2012'!B85</f>
        <v>9</v>
      </c>
      <c r="I368" s="13">
        <f>'2012'!C85</f>
        <v>1</v>
      </c>
      <c r="J368" s="13">
        <f>'2012'!D85</f>
        <v>0</v>
      </c>
    </row>
    <row r="369" spans="1:20" x14ac:dyDescent="0.25">
      <c r="A369" s="3" t="s">
        <v>667</v>
      </c>
      <c r="B369" s="15">
        <f>E369+H369+K369+N369</f>
        <v>1</v>
      </c>
      <c r="C369" s="15">
        <f>F369+I369+J369+O369</f>
        <v>0</v>
      </c>
      <c r="D369" s="15">
        <f>G369+J369+M369+P369</f>
        <v>0</v>
      </c>
      <c r="H369" s="12"/>
      <c r="I369" s="12"/>
      <c r="J369" s="12"/>
      <c r="K369">
        <f>'2013'!B123</f>
        <v>1</v>
      </c>
      <c r="L369">
        <f>'2013'!C123</f>
        <v>1</v>
      </c>
      <c r="M369">
        <f>'2013'!D123</f>
        <v>0</v>
      </c>
    </row>
    <row r="370" spans="1:20" x14ac:dyDescent="0.25">
      <c r="A370" s="10" t="s">
        <v>84</v>
      </c>
      <c r="B370" s="15">
        <f>E370+H370+K370+N370</f>
        <v>66</v>
      </c>
      <c r="C370" s="15">
        <f>F370+I370+J370+O370</f>
        <v>7</v>
      </c>
      <c r="D370" s="15">
        <f>G370+J370+M370+P370</f>
        <v>0</v>
      </c>
      <c r="E370" s="12"/>
      <c r="F370" s="12"/>
      <c r="G370" s="12"/>
      <c r="H370" s="13">
        <f>'2012'!B86</f>
        <v>27</v>
      </c>
      <c r="I370" s="13">
        <f>'2012'!C86</f>
        <v>5</v>
      </c>
      <c r="J370" s="13">
        <f>'2012'!D86</f>
        <v>0</v>
      </c>
      <c r="K370">
        <f>'2013'!B124</f>
        <v>30</v>
      </c>
      <c r="L370">
        <f>'2013'!C124</f>
        <v>6</v>
      </c>
      <c r="M370">
        <f>'2013'!D124</f>
        <v>0</v>
      </c>
      <c r="N370">
        <f>'2014'!B118</f>
        <v>9</v>
      </c>
      <c r="O370">
        <f>'2014'!C118</f>
        <v>2</v>
      </c>
      <c r="P370">
        <f>'2014'!D118</f>
        <v>0</v>
      </c>
      <c r="Q370" s="29">
        <v>8</v>
      </c>
      <c r="R370" s="29">
        <v>1</v>
      </c>
      <c r="S370" s="29">
        <v>0</v>
      </c>
      <c r="T370" s="29">
        <v>8</v>
      </c>
    </row>
    <row r="371" spans="1:20" x14ac:dyDescent="0.25">
      <c r="A371" s="3" t="s">
        <v>795</v>
      </c>
      <c r="B371" s="15">
        <f>E371+H371+K371+N371</f>
        <v>5</v>
      </c>
      <c r="C371" s="15">
        <f>F371+I371+J371+O371</f>
        <v>1</v>
      </c>
      <c r="D371" s="15">
        <f>G371+J371+M371+P371</f>
        <v>0</v>
      </c>
      <c r="H371" s="12"/>
      <c r="I371" s="12"/>
      <c r="J371" s="12"/>
      <c r="N371">
        <f>'2014'!B119</f>
        <v>5</v>
      </c>
      <c r="O371">
        <f>'2014'!C119</f>
        <v>1</v>
      </c>
      <c r="P371">
        <f>'2014'!D119</f>
        <v>0</v>
      </c>
    </row>
    <row r="372" spans="1:20" x14ac:dyDescent="0.25">
      <c r="A372" s="3" t="s">
        <v>796</v>
      </c>
      <c r="B372" s="15">
        <f>E372+H372+K372+N372</f>
        <v>7</v>
      </c>
      <c r="C372" s="15">
        <f>F372+I372+J372+O372</f>
        <v>1</v>
      </c>
      <c r="D372" s="15">
        <f>G372+J372+M372+P372</f>
        <v>0</v>
      </c>
      <c r="H372" s="12"/>
      <c r="I372" s="12"/>
      <c r="J372" s="12"/>
      <c r="N372">
        <f>'2014'!B120</f>
        <v>7</v>
      </c>
      <c r="O372">
        <f>'2014'!C120</f>
        <v>1</v>
      </c>
      <c r="P372">
        <f>'2014'!D120</f>
        <v>0</v>
      </c>
    </row>
    <row r="373" spans="1:20" x14ac:dyDescent="0.25">
      <c r="A373" s="10" t="s">
        <v>573</v>
      </c>
      <c r="B373" s="15">
        <f>E373+H373+K373+N373</f>
        <v>3</v>
      </c>
      <c r="C373" s="15">
        <f>F373+I373+J373+O373</f>
        <v>1</v>
      </c>
      <c r="D373" s="15">
        <f>G373+J373+M373+P373</f>
        <v>0</v>
      </c>
      <c r="H373" s="13">
        <f>'2012'!B87</f>
        <v>3</v>
      </c>
      <c r="I373" s="13">
        <f>'2012'!C87</f>
        <v>1</v>
      </c>
      <c r="J373" s="13">
        <f>'2012'!D87</f>
        <v>0</v>
      </c>
    </row>
    <row r="374" spans="1:20" x14ac:dyDescent="0.25">
      <c r="A374" s="10" t="s">
        <v>239</v>
      </c>
      <c r="B374" s="15">
        <f>E374+H374+K374+N374</f>
        <v>14</v>
      </c>
      <c r="C374" s="15">
        <f>F374+I374+J374+O374</f>
        <v>1</v>
      </c>
      <c r="D374" s="15">
        <f>G374+J374+M374+P374</f>
        <v>0</v>
      </c>
      <c r="H374" s="13">
        <f>'2012'!B88</f>
        <v>8</v>
      </c>
      <c r="I374" s="13">
        <f>'2012'!C88</f>
        <v>1</v>
      </c>
      <c r="J374" s="13">
        <f>'2012'!D88</f>
        <v>0</v>
      </c>
      <c r="K374">
        <f>'2013'!B125</f>
        <v>6</v>
      </c>
      <c r="L374">
        <f>'2013'!C125</f>
        <v>1</v>
      </c>
      <c r="M374">
        <f>'2013'!D125</f>
        <v>0</v>
      </c>
    </row>
    <row r="375" spans="1:20" x14ac:dyDescent="0.25">
      <c r="A375" s="3" t="s">
        <v>797</v>
      </c>
      <c r="B375" s="15">
        <f>E375+H375+K375+N375</f>
        <v>8</v>
      </c>
      <c r="C375" s="15">
        <f>F375+I375+J375+O375</f>
        <v>2</v>
      </c>
      <c r="D375" s="15">
        <f>G375+J375+M375+P375</f>
        <v>0</v>
      </c>
      <c r="H375" s="12"/>
      <c r="I375" s="12"/>
      <c r="J375" s="12"/>
      <c r="N375">
        <f>'2014'!B121</f>
        <v>8</v>
      </c>
      <c r="O375">
        <f>'2014'!C121</f>
        <v>2</v>
      </c>
      <c r="P375">
        <f>'2014'!D121</f>
        <v>0</v>
      </c>
    </row>
    <row r="376" spans="1:20" x14ac:dyDescent="0.25">
      <c r="A376" s="10" t="s">
        <v>401</v>
      </c>
      <c r="B376" s="15">
        <f>E376+H376+K376+N376</f>
        <v>7</v>
      </c>
      <c r="C376" s="15">
        <f>F376+I376+J376+O376</f>
        <v>1</v>
      </c>
      <c r="D376" s="15">
        <f>G376+J376+M376+P376</f>
        <v>0</v>
      </c>
      <c r="H376" s="13">
        <f>'2012'!B89</f>
        <v>7</v>
      </c>
      <c r="I376" s="13">
        <f>'2012'!C89</f>
        <v>1</v>
      </c>
      <c r="J376" s="13">
        <f>'2012'!D89</f>
        <v>0</v>
      </c>
    </row>
    <row r="377" spans="1:20" x14ac:dyDescent="0.25">
      <c r="A377" s="10" t="s">
        <v>240</v>
      </c>
      <c r="B377" s="15">
        <f>E377+H377+K377+N377</f>
        <v>14</v>
      </c>
      <c r="C377" s="15">
        <f>F377+I377+J377+O377</f>
        <v>1</v>
      </c>
      <c r="D377" s="15">
        <f>G377+J377+M377+P377</f>
        <v>0</v>
      </c>
      <c r="H377" s="13">
        <f>'2012'!B90</f>
        <v>6</v>
      </c>
      <c r="I377" s="13">
        <f>'2012'!C90</f>
        <v>1</v>
      </c>
      <c r="J377" s="13">
        <f>'2012'!D90</f>
        <v>0</v>
      </c>
      <c r="K377">
        <f>'2013'!B126</f>
        <v>8</v>
      </c>
      <c r="L377">
        <f>'2013'!C126</f>
        <v>2</v>
      </c>
      <c r="M377">
        <f>'2013'!D126</f>
        <v>0</v>
      </c>
    </row>
    <row r="378" spans="1:20" x14ac:dyDescent="0.25">
      <c r="A378" s="3" t="s">
        <v>1540</v>
      </c>
      <c r="B378" s="30"/>
      <c r="C378" s="30"/>
      <c r="D378" s="30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9">
        <v>6</v>
      </c>
      <c r="R378" s="29">
        <v>1</v>
      </c>
      <c r="S378" s="29">
        <v>0</v>
      </c>
      <c r="T378" s="29">
        <v>6</v>
      </c>
    </row>
    <row r="379" spans="1:20" x14ac:dyDescent="0.25">
      <c r="A379" s="3" t="s">
        <v>1435</v>
      </c>
      <c r="B379" s="30"/>
      <c r="C379" s="30"/>
      <c r="D379" s="30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9">
        <v>10</v>
      </c>
      <c r="R379" s="29">
        <v>2</v>
      </c>
      <c r="S379" s="29">
        <v>0</v>
      </c>
      <c r="T379" s="29">
        <v>5</v>
      </c>
    </row>
    <row r="380" spans="1:20" x14ac:dyDescent="0.25">
      <c r="A380" s="3" t="s">
        <v>798</v>
      </c>
      <c r="B380" s="15">
        <f>E380+H380+K380+N380</f>
        <v>21</v>
      </c>
      <c r="C380" s="15">
        <f>F380+I380+J380+O380</f>
        <v>3</v>
      </c>
      <c r="D380" s="15">
        <f>G380+J380+M380+P380</f>
        <v>0</v>
      </c>
      <c r="H380" s="12"/>
      <c r="I380" s="12"/>
      <c r="J380" s="12"/>
      <c r="N380">
        <f>'2014'!B122</f>
        <v>21</v>
      </c>
      <c r="O380">
        <f>'2014'!C122</f>
        <v>3</v>
      </c>
      <c r="P380">
        <f>'2014'!D122</f>
        <v>0</v>
      </c>
    </row>
    <row r="381" spans="1:20" x14ac:dyDescent="0.25">
      <c r="A381" s="3" t="s">
        <v>1442</v>
      </c>
      <c r="B381" s="30"/>
      <c r="C381" s="30"/>
      <c r="D381" s="30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9">
        <v>10</v>
      </c>
      <c r="R381" s="29">
        <v>1</v>
      </c>
      <c r="S381" s="29">
        <v>1</v>
      </c>
      <c r="T381" s="29">
        <v>10</v>
      </c>
    </row>
    <row r="382" spans="1:20" s="35" customFormat="1" x14ac:dyDescent="0.25">
      <c r="A382" s="26" t="s">
        <v>114</v>
      </c>
      <c r="B382" s="36">
        <f>E382+H382+K382+N382</f>
        <v>51</v>
      </c>
      <c r="C382" s="36">
        <f>F382+I382+J382+O382</f>
        <v>1</v>
      </c>
      <c r="D382" s="36">
        <f>G382+J382+M382+P382</f>
        <v>3</v>
      </c>
      <c r="E382" s="37"/>
      <c r="F382" s="37"/>
      <c r="G382" s="37"/>
      <c r="H382" s="37"/>
      <c r="I382" s="37"/>
      <c r="J382" s="37"/>
      <c r="K382" s="35">
        <f>'2013'!B127</f>
        <v>41</v>
      </c>
      <c r="L382" s="35">
        <f>'2013'!C127</f>
        <v>5</v>
      </c>
      <c r="M382" s="35">
        <f>'2013'!D127</f>
        <v>2</v>
      </c>
      <c r="N382" s="35">
        <f>'2014'!B123</f>
        <v>10</v>
      </c>
      <c r="O382" s="35">
        <f>'2014'!C123</f>
        <v>1</v>
      </c>
      <c r="P382" s="35">
        <f>'2014'!D123</f>
        <v>1</v>
      </c>
    </row>
    <row r="383" spans="1:20" s="35" customFormat="1" x14ac:dyDescent="0.25">
      <c r="A383" s="26" t="s">
        <v>1381</v>
      </c>
      <c r="B383" s="32"/>
      <c r="C383" s="32"/>
      <c r="D383" s="32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4">
        <v>23</v>
      </c>
      <c r="R383" s="34">
        <v>5</v>
      </c>
      <c r="S383" s="34">
        <v>0</v>
      </c>
      <c r="T383" s="34">
        <v>4.5999999999999996</v>
      </c>
    </row>
    <row r="384" spans="1:20" x14ac:dyDescent="0.25">
      <c r="A384" s="3" t="s">
        <v>291</v>
      </c>
      <c r="B384" s="15">
        <f>E384+H384+K384+N384</f>
        <v>10</v>
      </c>
      <c r="C384" s="15">
        <f>F384+I384+J384+O384</f>
        <v>0</v>
      </c>
      <c r="D384" s="15">
        <f>G384+J384+M384+P384</f>
        <v>1</v>
      </c>
      <c r="H384" s="12"/>
      <c r="I384" s="12"/>
      <c r="J384" s="12"/>
      <c r="K384">
        <f>'2013'!B128</f>
        <v>10</v>
      </c>
      <c r="L384">
        <f>'2013'!C128</f>
        <v>1</v>
      </c>
      <c r="M384">
        <f>'2013'!D128</f>
        <v>1</v>
      </c>
    </row>
    <row r="385" spans="1:20" x14ac:dyDescent="0.25">
      <c r="A385" s="3" t="s">
        <v>68</v>
      </c>
      <c r="B385" s="15">
        <f>E385+H385+K385+N385</f>
        <v>82</v>
      </c>
      <c r="C385" s="15">
        <f>F385+I385+J385+O385</f>
        <v>2</v>
      </c>
      <c r="D385" s="15">
        <f>G385+J385+M385+P385</f>
        <v>0</v>
      </c>
      <c r="E385" s="12"/>
      <c r="F385" s="12"/>
      <c r="G385" s="12"/>
      <c r="H385" s="12"/>
      <c r="I385" s="12"/>
      <c r="J385" s="12"/>
      <c r="K385">
        <f>'2013'!B129</f>
        <v>71</v>
      </c>
      <c r="L385">
        <f>'2013'!C129</f>
        <v>14</v>
      </c>
      <c r="M385">
        <f>'2013'!D129</f>
        <v>0</v>
      </c>
      <c r="N385">
        <f>'2014'!B124</f>
        <v>11</v>
      </c>
      <c r="O385">
        <f>'2014'!C124</f>
        <v>2</v>
      </c>
      <c r="P385">
        <f>'2014'!D124</f>
        <v>0</v>
      </c>
      <c r="Q385" s="29">
        <v>21</v>
      </c>
      <c r="R385" s="29">
        <v>3</v>
      </c>
      <c r="S385" s="29">
        <v>0</v>
      </c>
      <c r="T385" s="29">
        <v>7</v>
      </c>
    </row>
    <row r="386" spans="1:20" x14ac:dyDescent="0.25">
      <c r="A386" s="10" t="s">
        <v>521</v>
      </c>
      <c r="B386" s="15">
        <f>E386+H386+K386+N386</f>
        <v>4</v>
      </c>
      <c r="C386" s="15">
        <f>F386+I386+J386+O386</f>
        <v>1</v>
      </c>
      <c r="D386" s="15">
        <f>G386+J386+M386+P386</f>
        <v>0</v>
      </c>
      <c r="H386" s="13">
        <f>'2012'!B91</f>
        <v>4</v>
      </c>
      <c r="I386" s="13">
        <f>'2012'!C91</f>
        <v>1</v>
      </c>
      <c r="J386" s="13">
        <f>'2012'!D91</f>
        <v>0</v>
      </c>
    </row>
    <row r="387" spans="1:20" x14ac:dyDescent="0.25">
      <c r="A387" s="10" t="s">
        <v>319</v>
      </c>
      <c r="B387" s="15">
        <f>E387+H387+K387+N387</f>
        <v>9</v>
      </c>
      <c r="C387" s="15">
        <f>F387+I387+J387+O387</f>
        <v>2</v>
      </c>
      <c r="D387" s="15">
        <f>G387+J387+M387+P387</f>
        <v>0</v>
      </c>
      <c r="H387" s="13">
        <f>'2012'!B92</f>
        <v>9</v>
      </c>
      <c r="I387" s="13">
        <f>'2012'!C92</f>
        <v>2</v>
      </c>
      <c r="J387" s="13">
        <f>'2012'!D92</f>
        <v>0</v>
      </c>
    </row>
    <row r="388" spans="1:20" x14ac:dyDescent="0.25">
      <c r="A388" s="3" t="s">
        <v>800</v>
      </c>
      <c r="B388" s="15">
        <f>E388+H388+K388+N388</f>
        <v>3</v>
      </c>
      <c r="C388" s="15">
        <f>F388+I388+J388+O388</f>
        <v>1</v>
      </c>
      <c r="D388" s="15">
        <f>G388+J388+M388+P388</f>
        <v>0</v>
      </c>
      <c r="H388" s="12"/>
      <c r="I388" s="12"/>
      <c r="J388" s="12"/>
      <c r="N388">
        <f>'2014'!B125</f>
        <v>3</v>
      </c>
      <c r="O388">
        <f>'2014'!C125</f>
        <v>1</v>
      </c>
      <c r="P388">
        <f>'2014'!D125</f>
        <v>0</v>
      </c>
    </row>
    <row r="389" spans="1:20" x14ac:dyDescent="0.25">
      <c r="A389" s="3" t="s">
        <v>522</v>
      </c>
      <c r="B389" s="15">
        <f>E389+H389+K389+N389</f>
        <v>4</v>
      </c>
      <c r="C389" s="15">
        <f>F389+I389+J389+O389</f>
        <v>1</v>
      </c>
      <c r="D389" s="15">
        <f>G389+J389+M389+P389</f>
        <v>0</v>
      </c>
      <c r="E389" s="12">
        <f>'2011'!B102</f>
        <v>4</v>
      </c>
      <c r="F389" s="12">
        <f>'2011'!C102</f>
        <v>1</v>
      </c>
      <c r="G389" s="12">
        <f>'2011'!D102</f>
        <v>0</v>
      </c>
      <c r="H389" s="12"/>
      <c r="I389" s="12"/>
      <c r="J389" s="12"/>
    </row>
    <row r="390" spans="1:20" x14ac:dyDescent="0.25">
      <c r="A390" s="3" t="s">
        <v>1401</v>
      </c>
      <c r="B390" s="30"/>
      <c r="C390" s="30"/>
      <c r="D390" s="30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9">
        <v>14</v>
      </c>
      <c r="R390" s="29">
        <v>2</v>
      </c>
      <c r="S390" s="29">
        <v>0</v>
      </c>
      <c r="T390" s="29">
        <v>7</v>
      </c>
    </row>
    <row r="391" spans="1:20" x14ac:dyDescent="0.25">
      <c r="A391" s="3" t="s">
        <v>668</v>
      </c>
      <c r="B391" s="15">
        <f>E391+H391+K391+N391</f>
        <v>1</v>
      </c>
      <c r="C391" s="15">
        <f>F391+I391+J391+O391</f>
        <v>0</v>
      </c>
      <c r="D391" s="15">
        <f>G391+J391+M391+P391</f>
        <v>0</v>
      </c>
      <c r="H391" s="12"/>
      <c r="I391" s="12"/>
      <c r="J391" s="12"/>
      <c r="K391">
        <f>'2013'!B130</f>
        <v>1</v>
      </c>
      <c r="L391">
        <f>'2013'!C130</f>
        <v>1</v>
      </c>
      <c r="M391">
        <f>'2013'!D130</f>
        <v>0</v>
      </c>
    </row>
    <row r="392" spans="1:20" x14ac:dyDescent="0.25">
      <c r="A392" s="3" t="s">
        <v>622</v>
      </c>
      <c r="B392" s="15">
        <f>E392+H392+K392+N392</f>
        <v>2</v>
      </c>
      <c r="C392" s="15">
        <f>F392+I392+J392+O392</f>
        <v>1</v>
      </c>
      <c r="D392" s="15">
        <f>G392+J392+M392+P392</f>
        <v>0</v>
      </c>
      <c r="E392" s="12">
        <f>'2011'!B103</f>
        <v>2</v>
      </c>
      <c r="F392" s="12">
        <f>'2011'!C103</f>
        <v>1</v>
      </c>
      <c r="G392" s="12">
        <f>'2011'!D103</f>
        <v>0</v>
      </c>
      <c r="H392" s="12"/>
      <c r="I392" s="12"/>
      <c r="J392" s="12"/>
    </row>
    <row r="393" spans="1:20" x14ac:dyDescent="0.25">
      <c r="A393" s="3" t="s">
        <v>801</v>
      </c>
      <c r="B393" s="15">
        <f>E393+H393+K393+N393</f>
        <v>6</v>
      </c>
      <c r="C393" s="15">
        <f>F393+I393+J393+O393</f>
        <v>1</v>
      </c>
      <c r="D393" s="15">
        <f>G393+J393+M393+P393</f>
        <v>0</v>
      </c>
      <c r="H393" s="12"/>
      <c r="I393" s="12"/>
      <c r="J393" s="12"/>
      <c r="N393">
        <f>'2014'!B126</f>
        <v>6</v>
      </c>
      <c r="O393">
        <f>'2014'!C126</f>
        <v>1</v>
      </c>
      <c r="P393">
        <f>'2014'!D126</f>
        <v>0</v>
      </c>
    </row>
    <row r="394" spans="1:20" x14ac:dyDescent="0.25">
      <c r="A394" s="3" t="s">
        <v>1630</v>
      </c>
      <c r="B394" s="30"/>
      <c r="C394" s="30"/>
      <c r="D394" s="30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9">
        <v>2</v>
      </c>
      <c r="R394" s="29">
        <v>1</v>
      </c>
      <c r="S394" s="29">
        <v>0</v>
      </c>
      <c r="T394" s="29">
        <v>2</v>
      </c>
    </row>
    <row r="395" spans="1:20" x14ac:dyDescent="0.25">
      <c r="A395" s="3" t="s">
        <v>262</v>
      </c>
      <c r="B395" s="15">
        <f>E395+H395+K395+N395</f>
        <v>12</v>
      </c>
      <c r="C395" s="15">
        <f>F395+I395+J395+O395</f>
        <v>2</v>
      </c>
      <c r="D395" s="15">
        <f>G395+J395+M395+P395</f>
        <v>0</v>
      </c>
      <c r="E395" s="12">
        <f>'2011'!B104</f>
        <v>7</v>
      </c>
      <c r="F395" s="12">
        <f>'2011'!C104</f>
        <v>1</v>
      </c>
      <c r="G395" s="12">
        <f>'2011'!D104</f>
        <v>0</v>
      </c>
      <c r="H395" s="13">
        <f>'2012'!B93</f>
        <v>5</v>
      </c>
      <c r="I395" s="13">
        <f>'2012'!C93</f>
        <v>1</v>
      </c>
      <c r="J395" s="13">
        <f>'2012'!D93</f>
        <v>0</v>
      </c>
    </row>
    <row r="396" spans="1:20" x14ac:dyDescent="0.25">
      <c r="A396" s="3" t="s">
        <v>320</v>
      </c>
      <c r="B396" s="15">
        <f>E396+H396+K396+N396</f>
        <v>11</v>
      </c>
      <c r="C396" s="15">
        <f>F396+I396+J396+O396</f>
        <v>1</v>
      </c>
      <c r="D396" s="15">
        <f>G396+J396+M396+P396</f>
        <v>0</v>
      </c>
      <c r="H396" s="12"/>
      <c r="I396" s="12"/>
      <c r="J396" s="12"/>
      <c r="K396">
        <f>'2013'!B131</f>
        <v>9</v>
      </c>
      <c r="L396">
        <f>'2013'!C131</f>
        <v>1</v>
      </c>
      <c r="M396">
        <f>'2013'!D131</f>
        <v>0</v>
      </c>
      <c r="N396">
        <f>'2014'!B127</f>
        <v>2</v>
      </c>
      <c r="O396">
        <f>'2014'!C127</f>
        <v>1</v>
      </c>
      <c r="P396">
        <f>'2014'!D127</f>
        <v>0</v>
      </c>
    </row>
    <row r="397" spans="1:20" x14ac:dyDescent="0.25">
      <c r="A397" s="3" t="s">
        <v>1542</v>
      </c>
      <c r="B397" s="30"/>
      <c r="C397" s="30"/>
      <c r="D397" s="30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9">
        <v>6</v>
      </c>
      <c r="R397" s="29">
        <v>1</v>
      </c>
      <c r="S397" s="29">
        <v>0</v>
      </c>
      <c r="T397" s="29">
        <v>6</v>
      </c>
    </row>
    <row r="398" spans="1:20" x14ac:dyDescent="0.25">
      <c r="A398" s="3" t="s">
        <v>1677</v>
      </c>
      <c r="B398" s="15">
        <f>E398+H398+K398+N398</f>
        <v>69</v>
      </c>
      <c r="C398" s="15">
        <f>F398+I398+J398+O398</f>
        <v>12</v>
      </c>
      <c r="D398" s="15">
        <f>G398+J398+M398+P398</f>
        <v>1</v>
      </c>
      <c r="E398" s="12">
        <f>'2011'!B107</f>
        <v>69</v>
      </c>
      <c r="F398" s="12">
        <f>'2011'!C107</f>
        <v>12</v>
      </c>
      <c r="G398" s="12">
        <f>'2011'!D107</f>
        <v>1</v>
      </c>
      <c r="H398" s="12"/>
      <c r="I398" s="12"/>
      <c r="J398" s="12"/>
    </row>
    <row r="399" spans="1:20" x14ac:dyDescent="0.25">
      <c r="A399" s="3" t="s">
        <v>227</v>
      </c>
      <c r="B399" s="15">
        <f>E399+H399+K399+N399</f>
        <v>15</v>
      </c>
      <c r="C399" s="15">
        <f>F399+I399+J399+O399</f>
        <v>0</v>
      </c>
      <c r="D399" s="15">
        <f>G399+J399+M399+P399</f>
        <v>1</v>
      </c>
      <c r="H399" s="12"/>
      <c r="I399" s="12"/>
      <c r="J399" s="12"/>
      <c r="K399">
        <f>'2013'!B132</f>
        <v>15</v>
      </c>
      <c r="L399">
        <f>'2013'!C132</f>
        <v>2</v>
      </c>
      <c r="M399">
        <f>'2013'!D132</f>
        <v>1</v>
      </c>
    </row>
    <row r="400" spans="1:20" x14ac:dyDescent="0.25">
      <c r="A400" s="10" t="s">
        <v>116</v>
      </c>
      <c r="B400" s="15">
        <f>E400+H400+K400+N400</f>
        <v>40</v>
      </c>
      <c r="C400" s="15">
        <f>F400+I400+J400+O400</f>
        <v>5</v>
      </c>
      <c r="D400" s="15">
        <f>G400+J400+M400+P400</f>
        <v>0</v>
      </c>
      <c r="E400" s="12"/>
      <c r="F400" s="12"/>
      <c r="G400" s="12"/>
      <c r="H400" s="13">
        <f>'2012'!B94</f>
        <v>32</v>
      </c>
      <c r="I400" s="13">
        <f>'2012'!C94</f>
        <v>5</v>
      </c>
      <c r="J400" s="13">
        <f>'2012'!D94</f>
        <v>0</v>
      </c>
      <c r="K400">
        <f>'2013'!B133</f>
        <v>8</v>
      </c>
      <c r="L400">
        <f>'2013'!C133</f>
        <v>2</v>
      </c>
      <c r="M400">
        <f>'2013'!D133</f>
        <v>0</v>
      </c>
    </row>
    <row r="401" spans="1:20" x14ac:dyDescent="0.25">
      <c r="A401" s="3" t="s">
        <v>802</v>
      </c>
      <c r="B401" s="15">
        <f>E401+H401+K401+N401</f>
        <v>40</v>
      </c>
      <c r="C401" s="15">
        <f>F401+I401+J401+O401</f>
        <v>5</v>
      </c>
      <c r="D401" s="15">
        <f>G401+J401+M401+P401</f>
        <v>1</v>
      </c>
      <c r="E401" s="12"/>
      <c r="F401" s="12"/>
      <c r="G401" s="12"/>
      <c r="H401" s="12"/>
      <c r="I401" s="12"/>
      <c r="J401" s="12"/>
      <c r="N401">
        <f>'2014'!B128</f>
        <v>40</v>
      </c>
      <c r="O401">
        <f>'2014'!C128</f>
        <v>5</v>
      </c>
      <c r="P401">
        <f>'2014'!D128</f>
        <v>1</v>
      </c>
    </row>
    <row r="402" spans="1:20" x14ac:dyDescent="0.25">
      <c r="A402" s="3" t="s">
        <v>1417</v>
      </c>
      <c r="B402" s="30"/>
      <c r="C402" s="30"/>
      <c r="D402" s="30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9">
        <v>11</v>
      </c>
      <c r="R402" s="29">
        <v>3</v>
      </c>
      <c r="S402" s="29">
        <v>0</v>
      </c>
      <c r="T402" s="29">
        <v>3.7</v>
      </c>
    </row>
    <row r="403" spans="1:20" x14ac:dyDescent="0.25">
      <c r="A403" s="3" t="s">
        <v>803</v>
      </c>
      <c r="B403" s="15">
        <f>E403+H403+K403+N403</f>
        <v>10</v>
      </c>
      <c r="C403" s="15">
        <f>F403+I403+J403+O403</f>
        <v>1</v>
      </c>
      <c r="D403" s="15">
        <f>G403+J403+M403+P403</f>
        <v>1</v>
      </c>
      <c r="H403" s="12"/>
      <c r="I403" s="12"/>
      <c r="J403" s="12"/>
      <c r="N403">
        <f>'2014'!B129</f>
        <v>10</v>
      </c>
      <c r="O403">
        <f>'2014'!C129</f>
        <v>1</v>
      </c>
      <c r="P403">
        <f>'2014'!D129</f>
        <v>1</v>
      </c>
      <c r="Q403" s="29">
        <v>7</v>
      </c>
      <c r="R403" s="29">
        <v>1</v>
      </c>
      <c r="S403" s="29">
        <v>0</v>
      </c>
      <c r="T403" s="29">
        <v>7</v>
      </c>
    </row>
    <row r="404" spans="1:20" x14ac:dyDescent="0.25">
      <c r="A404" s="3" t="s">
        <v>623</v>
      </c>
      <c r="B404" s="15">
        <f>E404+H404+K404+N404</f>
        <v>2</v>
      </c>
      <c r="C404" s="15">
        <f>F404+I404+J404+O404</f>
        <v>1</v>
      </c>
      <c r="D404" s="15">
        <f>G404+J404+M404+P404</f>
        <v>0</v>
      </c>
      <c r="E404" s="12">
        <f>'2011'!B105</f>
        <v>2</v>
      </c>
      <c r="F404" s="12">
        <f>'2011'!C105</f>
        <v>1</v>
      </c>
      <c r="G404" s="12">
        <f>'2011'!D105</f>
        <v>0</v>
      </c>
      <c r="H404" s="12"/>
      <c r="I404" s="12"/>
      <c r="J404" s="12"/>
      <c r="Q404" s="29">
        <v>4</v>
      </c>
      <c r="R404" s="29">
        <v>1</v>
      </c>
      <c r="S404" s="29">
        <v>0</v>
      </c>
      <c r="T404" s="29">
        <v>4</v>
      </c>
    </row>
    <row r="405" spans="1:20" x14ac:dyDescent="0.25">
      <c r="A405" s="3" t="s">
        <v>1474</v>
      </c>
      <c r="B405" s="30"/>
      <c r="C405" s="30"/>
      <c r="D405" s="30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9">
        <v>8</v>
      </c>
      <c r="R405" s="29">
        <v>2</v>
      </c>
      <c r="S405" s="29">
        <v>0</v>
      </c>
      <c r="T405" s="29">
        <v>4</v>
      </c>
    </row>
    <row r="406" spans="1:20" x14ac:dyDescent="0.25">
      <c r="A406" s="10" t="s">
        <v>292</v>
      </c>
      <c r="B406" s="15">
        <f>E406+H406+K406+N406</f>
        <v>10</v>
      </c>
      <c r="C406" s="15">
        <f>F406+I406+J406+O406</f>
        <v>2</v>
      </c>
      <c r="D406" s="15">
        <f>G406+J406+M406+P406</f>
        <v>0</v>
      </c>
      <c r="H406" s="13">
        <f>'2012'!B95</f>
        <v>10</v>
      </c>
      <c r="I406" s="13">
        <f>'2012'!C95</f>
        <v>2</v>
      </c>
      <c r="J406" s="13">
        <f>'2012'!D95</f>
        <v>0</v>
      </c>
    </row>
    <row r="407" spans="1:20" x14ac:dyDescent="0.25">
      <c r="A407" s="3" t="s">
        <v>523</v>
      </c>
      <c r="B407" s="15">
        <f>E407+H407+K407+N407</f>
        <v>4</v>
      </c>
      <c r="C407" s="15">
        <f>F407+I407+J407+O407</f>
        <v>1</v>
      </c>
      <c r="D407" s="15">
        <f>G407+J407+M407+P407</f>
        <v>0</v>
      </c>
      <c r="E407" s="12">
        <f>'2011'!B106</f>
        <v>4</v>
      </c>
      <c r="F407" s="12">
        <f>'2011'!C106</f>
        <v>1</v>
      </c>
      <c r="G407" s="12">
        <f>'2011'!D106</f>
        <v>0</v>
      </c>
      <c r="H407" s="12"/>
      <c r="I407" s="12"/>
      <c r="J407" s="12"/>
    </row>
    <row r="408" spans="1:20" x14ac:dyDescent="0.25">
      <c r="A408" s="3" t="s">
        <v>61</v>
      </c>
      <c r="B408" s="15">
        <f>E408+H408+K408+N408</f>
        <v>80</v>
      </c>
      <c r="C408" s="15">
        <f>F408+I408+J408+O408</f>
        <v>17</v>
      </c>
      <c r="D408" s="15">
        <f>G408+J408+M408+P408</f>
        <v>1</v>
      </c>
      <c r="E408" s="12">
        <f>'2011'!B108</f>
        <v>80</v>
      </c>
      <c r="F408" s="12">
        <f>'2011'!C108</f>
        <v>17</v>
      </c>
      <c r="G408" s="12">
        <f>'2011'!D108</f>
        <v>1</v>
      </c>
      <c r="H408" s="12"/>
      <c r="I408" s="12"/>
      <c r="J408" s="12"/>
    </row>
    <row r="409" spans="1:20" x14ac:dyDescent="0.25">
      <c r="A409" s="10" t="s">
        <v>16</v>
      </c>
      <c r="B409" s="15">
        <f>E409+H409+K409+N409</f>
        <v>358</v>
      </c>
      <c r="C409" s="15">
        <f>F409+I409+J409+O409</f>
        <v>52</v>
      </c>
      <c r="D409" s="15">
        <f>G409+J409+M409+P409</f>
        <v>5</v>
      </c>
      <c r="E409" s="12"/>
      <c r="F409" s="12"/>
      <c r="G409" s="12"/>
      <c r="H409" s="13">
        <f>'2012'!B96</f>
        <v>287</v>
      </c>
      <c r="I409" s="13">
        <f>'2012'!C96</f>
        <v>45</v>
      </c>
      <c r="J409" s="13">
        <f>'2012'!D96</f>
        <v>5</v>
      </c>
      <c r="K409">
        <f>'2013'!B134</f>
        <v>64</v>
      </c>
      <c r="L409">
        <f>'2013'!C134</f>
        <v>11</v>
      </c>
      <c r="M409">
        <f>'2013'!D134</f>
        <v>0</v>
      </c>
      <c r="N409">
        <f>'2014'!B130</f>
        <v>7</v>
      </c>
      <c r="O409">
        <f>'2014'!C130</f>
        <v>2</v>
      </c>
      <c r="P409">
        <f>'2014'!D130</f>
        <v>0</v>
      </c>
    </row>
    <row r="410" spans="1:20" x14ac:dyDescent="0.25">
      <c r="A410" s="3" t="s">
        <v>480</v>
      </c>
      <c r="B410" s="15">
        <f>E410+H410+K410+N410</f>
        <v>5</v>
      </c>
      <c r="C410" s="15">
        <f>F410+I410+J410+O410</f>
        <v>2</v>
      </c>
      <c r="D410" s="15">
        <f>G410+J410+M410+P410</f>
        <v>0</v>
      </c>
      <c r="E410" s="12">
        <f>'2011'!B109</f>
        <v>5</v>
      </c>
      <c r="F410" s="12">
        <f>'2011'!C109</f>
        <v>2</v>
      </c>
      <c r="G410" s="12">
        <f>'2011'!D109</f>
        <v>0</v>
      </c>
      <c r="H410" s="12"/>
      <c r="I410" s="12"/>
      <c r="J410" s="12"/>
    </row>
    <row r="411" spans="1:20" x14ac:dyDescent="0.25">
      <c r="A411" s="3" t="s">
        <v>1555</v>
      </c>
      <c r="B411" s="30"/>
      <c r="C411" s="30"/>
      <c r="D411" s="30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9">
        <v>5</v>
      </c>
      <c r="R411" s="29">
        <v>1</v>
      </c>
      <c r="S411" s="29">
        <v>0</v>
      </c>
      <c r="T411" s="29">
        <v>5</v>
      </c>
    </row>
    <row r="412" spans="1:20" x14ac:dyDescent="0.25">
      <c r="A412" s="3" t="s">
        <v>1543</v>
      </c>
      <c r="B412" s="30"/>
      <c r="C412" s="30"/>
      <c r="D412" s="30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9">
        <v>6</v>
      </c>
      <c r="R412" s="29">
        <v>1</v>
      </c>
      <c r="S412" s="29">
        <v>0</v>
      </c>
      <c r="T412" s="29">
        <v>6</v>
      </c>
    </row>
    <row r="413" spans="1:20" x14ac:dyDescent="0.25">
      <c r="A413" s="3" t="s">
        <v>1669</v>
      </c>
      <c r="B413" s="30"/>
      <c r="C413" s="30"/>
      <c r="D413" s="30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9">
        <v>1</v>
      </c>
      <c r="R413" s="29">
        <v>1</v>
      </c>
      <c r="S413" s="29">
        <v>0</v>
      </c>
      <c r="T413" s="29">
        <v>1</v>
      </c>
    </row>
    <row r="414" spans="1:20" x14ac:dyDescent="0.25">
      <c r="A414" s="3" t="s">
        <v>117</v>
      </c>
      <c r="B414" s="15">
        <f>E414+H414+K414+N414</f>
        <v>40</v>
      </c>
      <c r="C414" s="15">
        <f>F414+I414+J414+O414</f>
        <v>7</v>
      </c>
      <c r="D414" s="15">
        <f>G414+J414+M414+P414</f>
        <v>0</v>
      </c>
      <c r="E414" s="12">
        <f>'2011'!B110</f>
        <v>40</v>
      </c>
      <c r="F414" s="12">
        <f>'2011'!C110</f>
        <v>7</v>
      </c>
      <c r="G414" s="12">
        <f>'2011'!D110</f>
        <v>0</v>
      </c>
      <c r="H414" s="12"/>
      <c r="I414" s="12"/>
      <c r="J414" s="12"/>
    </row>
    <row r="415" spans="1:20" x14ac:dyDescent="0.25">
      <c r="A415" s="3" t="s">
        <v>321</v>
      </c>
      <c r="B415" s="15">
        <f>E415+H415+K415+N415</f>
        <v>9</v>
      </c>
      <c r="C415" s="15">
        <f>F415+I415+J415+O415</f>
        <v>0</v>
      </c>
      <c r="D415" s="15">
        <f>G415+J415+M415+P415</f>
        <v>0</v>
      </c>
      <c r="H415" s="12"/>
      <c r="I415" s="12"/>
      <c r="J415" s="12"/>
      <c r="K415">
        <f>'2013'!B136</f>
        <v>9</v>
      </c>
      <c r="L415">
        <f>'2013'!C136</f>
        <v>1</v>
      </c>
      <c r="M415">
        <f>'2013'!D136</f>
        <v>0</v>
      </c>
    </row>
    <row r="416" spans="1:20" s="35" customFormat="1" x14ac:dyDescent="0.25">
      <c r="A416" s="26" t="s">
        <v>1627</v>
      </c>
      <c r="B416" s="32"/>
      <c r="C416" s="32"/>
      <c r="D416" s="32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4">
        <v>2</v>
      </c>
      <c r="R416" s="34">
        <v>1</v>
      </c>
      <c r="S416" s="34">
        <v>0</v>
      </c>
      <c r="T416" s="34">
        <v>2</v>
      </c>
    </row>
    <row r="417" spans="1:20" s="35" customFormat="1" x14ac:dyDescent="0.25">
      <c r="A417" s="27" t="s">
        <v>241</v>
      </c>
      <c r="B417" s="36">
        <f>E417+H417+K417+N417</f>
        <v>14</v>
      </c>
      <c r="C417" s="36">
        <f>F417+I417+J417+O417</f>
        <v>2</v>
      </c>
      <c r="D417" s="36">
        <f>G417+J417+M417+P417</f>
        <v>0</v>
      </c>
      <c r="H417" s="38">
        <f>'2012'!B97</f>
        <v>11</v>
      </c>
      <c r="I417" s="38">
        <f>'2012'!C97</f>
        <v>2</v>
      </c>
      <c r="J417" s="38">
        <f>'2012'!D97</f>
        <v>0</v>
      </c>
      <c r="K417" s="35">
        <f>'2013'!B137</f>
        <v>3</v>
      </c>
      <c r="L417" s="35">
        <f>'2013'!C137</f>
        <v>1</v>
      </c>
      <c r="M417" s="35">
        <f>'2013'!D137</f>
        <v>0</v>
      </c>
    </row>
    <row r="418" spans="1:20" s="35" customFormat="1" x14ac:dyDescent="0.25">
      <c r="A418" s="26" t="s">
        <v>1594</v>
      </c>
      <c r="B418" s="32"/>
      <c r="C418" s="32"/>
      <c r="D418" s="32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4">
        <v>4</v>
      </c>
      <c r="R418" s="34">
        <v>1</v>
      </c>
      <c r="S418" s="34">
        <v>0</v>
      </c>
      <c r="T418" s="34">
        <v>4</v>
      </c>
    </row>
    <row r="419" spans="1:20" s="35" customFormat="1" x14ac:dyDescent="0.25">
      <c r="A419" s="26" t="s">
        <v>1564</v>
      </c>
      <c r="B419" s="32"/>
      <c r="C419" s="32"/>
      <c r="D419" s="32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4">
        <v>5</v>
      </c>
      <c r="R419" s="34">
        <v>1</v>
      </c>
      <c r="S419" s="34">
        <v>0</v>
      </c>
      <c r="T419" s="34">
        <v>5</v>
      </c>
    </row>
    <row r="420" spans="1:20" x14ac:dyDescent="0.25">
      <c r="A420" s="3" t="s">
        <v>69</v>
      </c>
      <c r="B420" s="15">
        <f>E420+H420+K420+N420</f>
        <v>71</v>
      </c>
      <c r="C420" s="15">
        <f>F420+I420+J420+O420</f>
        <v>15</v>
      </c>
      <c r="D420" s="15">
        <f>G420+J420+M420+P420</f>
        <v>0</v>
      </c>
      <c r="E420" s="12">
        <f>'2011'!B111</f>
        <v>71</v>
      </c>
      <c r="F420" s="12">
        <f>'2011'!C111</f>
        <v>15</v>
      </c>
      <c r="G420" s="12">
        <f>'2011'!D111</f>
        <v>0</v>
      </c>
      <c r="H420" s="12"/>
      <c r="I420" s="12"/>
      <c r="J420" s="12"/>
    </row>
    <row r="421" spans="1:20" x14ac:dyDescent="0.25">
      <c r="A421" s="3" t="s">
        <v>574</v>
      </c>
      <c r="B421" s="15">
        <f>E421+H421+K421+N421</f>
        <v>3</v>
      </c>
      <c r="C421" s="15">
        <f>F421+I421+J421+O421</f>
        <v>0</v>
      </c>
      <c r="D421" s="15">
        <f>G421+J421+M421+P421</f>
        <v>0</v>
      </c>
      <c r="H421" s="12"/>
      <c r="I421" s="12"/>
      <c r="J421" s="12"/>
      <c r="K421">
        <f>'2013'!B138</f>
        <v>3</v>
      </c>
      <c r="L421">
        <f>'2013'!C138</f>
        <v>1</v>
      </c>
      <c r="M421">
        <f>'2013'!D138</f>
        <v>0</v>
      </c>
    </row>
    <row r="422" spans="1:20" x14ac:dyDescent="0.25">
      <c r="A422" s="10" t="s">
        <v>624</v>
      </c>
      <c r="B422" s="15">
        <f>E422+H422+K422+N422</f>
        <v>2</v>
      </c>
      <c r="C422" s="15">
        <f>F422+I422+J422+O422</f>
        <v>1</v>
      </c>
      <c r="D422" s="15">
        <f>G422+J422+M422+P422</f>
        <v>0</v>
      </c>
      <c r="H422" s="13">
        <f>'2012'!B98</f>
        <v>2</v>
      </c>
      <c r="I422" s="13">
        <f>'2012'!C98</f>
        <v>1</v>
      </c>
      <c r="J422" s="13">
        <f>'2012'!D98</f>
        <v>0</v>
      </c>
    </row>
    <row r="423" spans="1:20" x14ac:dyDescent="0.25">
      <c r="A423" s="3" t="s">
        <v>356</v>
      </c>
      <c r="B423" s="15">
        <f>E423+H423+K423+N423</f>
        <v>11</v>
      </c>
      <c r="C423" s="15">
        <f>F423+I423+J423+O423</f>
        <v>3</v>
      </c>
      <c r="D423" s="15">
        <f>G423+J423+M423+P423</f>
        <v>0</v>
      </c>
      <c r="E423" s="12">
        <f>'2011'!B112</f>
        <v>8</v>
      </c>
      <c r="F423" s="12">
        <f>'2011'!C112</f>
        <v>2</v>
      </c>
      <c r="G423" s="12">
        <f>'2011'!D112</f>
        <v>0</v>
      </c>
      <c r="H423" s="12"/>
      <c r="I423" s="12"/>
      <c r="J423" s="12"/>
      <c r="N423">
        <f>'2014'!B131</f>
        <v>3</v>
      </c>
      <c r="O423">
        <f>'2014'!C131</f>
        <v>1</v>
      </c>
      <c r="P423">
        <f>'2014'!D131</f>
        <v>0</v>
      </c>
    </row>
    <row r="424" spans="1:20" x14ac:dyDescent="0.25">
      <c r="A424" s="3" t="s">
        <v>1483</v>
      </c>
      <c r="B424" s="30"/>
      <c r="C424" s="30"/>
      <c r="D424" s="30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9">
        <v>8</v>
      </c>
      <c r="R424" s="29">
        <v>1</v>
      </c>
      <c r="S424" s="29">
        <v>0</v>
      </c>
      <c r="T424" s="29">
        <v>8</v>
      </c>
    </row>
    <row r="425" spans="1:20" x14ac:dyDescent="0.25">
      <c r="A425" s="3" t="s">
        <v>1441</v>
      </c>
      <c r="B425" s="30"/>
      <c r="C425" s="30"/>
      <c r="D425" s="30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9">
        <v>10</v>
      </c>
      <c r="R425" s="29">
        <v>1</v>
      </c>
      <c r="S425" s="29">
        <v>1</v>
      </c>
      <c r="T425" s="29">
        <v>10</v>
      </c>
    </row>
    <row r="426" spans="1:20" x14ac:dyDescent="0.25">
      <c r="A426" s="3" t="s">
        <v>669</v>
      </c>
      <c r="B426" s="15">
        <f>E426+H426+K426+N426</f>
        <v>1</v>
      </c>
      <c r="C426" s="15">
        <f>F426+I426+J426+O426</f>
        <v>0</v>
      </c>
      <c r="D426" s="15">
        <f>G426+J426+M426+P426</f>
        <v>0</v>
      </c>
      <c r="H426" s="12"/>
      <c r="I426" s="12"/>
      <c r="J426" s="12"/>
      <c r="K426">
        <f>'2013'!B139</f>
        <v>1</v>
      </c>
      <c r="L426">
        <f>'2013'!C139</f>
        <v>1</v>
      </c>
      <c r="M426">
        <f>'2013'!D139</f>
        <v>0</v>
      </c>
    </row>
    <row r="427" spans="1:20" x14ac:dyDescent="0.25">
      <c r="A427" s="3" t="s">
        <v>670</v>
      </c>
      <c r="B427" s="15">
        <f>E427+H427+K427+N427</f>
        <v>1</v>
      </c>
      <c r="C427" s="15">
        <f>F427+I427+J427+O427</f>
        <v>1</v>
      </c>
      <c r="D427" s="15">
        <f>G427+J427+M427+P427</f>
        <v>0</v>
      </c>
      <c r="E427" s="12">
        <f>'2011'!B113</f>
        <v>1</v>
      </c>
      <c r="F427" s="12">
        <f>'2011'!C113</f>
        <v>1</v>
      </c>
      <c r="G427" s="12">
        <f>'2011'!D113</f>
        <v>0</v>
      </c>
      <c r="H427" s="12"/>
      <c r="I427" s="12"/>
      <c r="J427" s="12"/>
    </row>
    <row r="428" spans="1:20" x14ac:dyDescent="0.25">
      <c r="A428" s="3" t="s">
        <v>159</v>
      </c>
      <c r="B428" s="15">
        <f>E428+H428+K428+N428</f>
        <v>34</v>
      </c>
      <c r="C428" s="15">
        <f>F428+I428+J428+O428</f>
        <v>5</v>
      </c>
      <c r="D428" s="15">
        <f>G428+J428+M428+P428</f>
        <v>0</v>
      </c>
      <c r="E428" s="12">
        <f>'2011'!B114</f>
        <v>18</v>
      </c>
      <c r="F428" s="12">
        <f>'2011'!C114</f>
        <v>4</v>
      </c>
      <c r="G428" s="12">
        <f>'2011'!D114</f>
        <v>0</v>
      </c>
      <c r="H428" s="12"/>
      <c r="I428" s="12"/>
      <c r="J428" s="12"/>
      <c r="K428">
        <f>'2013'!B140</f>
        <v>8</v>
      </c>
      <c r="L428">
        <f>'2013'!C140</f>
        <v>1</v>
      </c>
      <c r="M428">
        <f>'2013'!D140</f>
        <v>0</v>
      </c>
      <c r="N428">
        <f>'2014'!B132</f>
        <v>8</v>
      </c>
      <c r="O428">
        <f>'2014'!C132</f>
        <v>1</v>
      </c>
      <c r="P428">
        <f>'2014'!D132</f>
        <v>0</v>
      </c>
    </row>
    <row r="429" spans="1:20" x14ac:dyDescent="0.25">
      <c r="A429" s="3" t="s">
        <v>357</v>
      </c>
      <c r="B429" s="15">
        <f>E429+H429+K429+N429</f>
        <v>8</v>
      </c>
      <c r="C429" s="15">
        <f>F429+I429+J429+O429</f>
        <v>2</v>
      </c>
      <c r="D429" s="15">
        <f>G429+J429+M429+P429</f>
        <v>0</v>
      </c>
      <c r="E429" s="12">
        <f>'2011'!B115</f>
        <v>8</v>
      </c>
      <c r="F429" s="12">
        <f>'2011'!C115</f>
        <v>2</v>
      </c>
      <c r="G429" s="12">
        <f>'2011'!D115</f>
        <v>0</v>
      </c>
      <c r="H429" s="12"/>
      <c r="I429" s="12"/>
      <c r="J429" s="12"/>
    </row>
    <row r="430" spans="1:20" x14ac:dyDescent="0.25">
      <c r="A430" s="3" t="s">
        <v>625</v>
      </c>
      <c r="B430" s="15">
        <f>E430+H430+K430+N430</f>
        <v>2</v>
      </c>
      <c r="C430" s="15">
        <f>F430+I430+J430+O430</f>
        <v>0</v>
      </c>
      <c r="D430" s="15">
        <f>G430+J430+M430+P430</f>
        <v>0</v>
      </c>
      <c r="H430" s="12"/>
      <c r="I430" s="12"/>
      <c r="J430" s="12"/>
      <c r="K430">
        <f>'2013'!B141</f>
        <v>2</v>
      </c>
      <c r="L430">
        <f>'2013'!C141</f>
        <v>1</v>
      </c>
      <c r="M430">
        <f>'2013'!D141</f>
        <v>0</v>
      </c>
    </row>
    <row r="431" spans="1:20" x14ac:dyDescent="0.25">
      <c r="A431" s="3" t="s">
        <v>279</v>
      </c>
      <c r="B431" s="15">
        <f>E431+H431+K431+N431</f>
        <v>11</v>
      </c>
      <c r="C431" s="15">
        <f>F431+I431+J431+O431</f>
        <v>3</v>
      </c>
      <c r="D431" s="15">
        <f>G431+J431+M431+P431</f>
        <v>0</v>
      </c>
      <c r="E431" s="12">
        <f>'2011'!B116</f>
        <v>3</v>
      </c>
      <c r="F431" s="12">
        <f>'2011'!C116</f>
        <v>1</v>
      </c>
      <c r="G431" s="12">
        <f>'2011'!D116</f>
        <v>0</v>
      </c>
      <c r="H431" s="13">
        <f>'2012'!B99</f>
        <v>8</v>
      </c>
      <c r="I431" s="13">
        <f>'2012'!C99</f>
        <v>2</v>
      </c>
      <c r="J431" s="13">
        <f>'2012'!D99</f>
        <v>0</v>
      </c>
    </row>
    <row r="432" spans="1:20" x14ac:dyDescent="0.25">
      <c r="A432" s="3" t="s">
        <v>441</v>
      </c>
      <c r="B432" s="15">
        <f>E432+H432+K432+N432</f>
        <v>6</v>
      </c>
      <c r="C432" s="15">
        <f>F432+I432+J432+O432</f>
        <v>1</v>
      </c>
      <c r="D432" s="15">
        <f>G432+J432+M432+P432</f>
        <v>0</v>
      </c>
      <c r="E432" s="12">
        <f>'2011'!B117</f>
        <v>6</v>
      </c>
      <c r="F432" s="12">
        <f>'2011'!C117</f>
        <v>1</v>
      </c>
      <c r="G432" s="12">
        <f>'2011'!D117</f>
        <v>0</v>
      </c>
      <c r="H432" s="12"/>
      <c r="I432" s="12"/>
      <c r="J432" s="12"/>
    </row>
    <row r="433" spans="1:20" x14ac:dyDescent="0.25">
      <c r="A433" s="3" t="s">
        <v>189</v>
      </c>
      <c r="B433" s="15">
        <f>E433+H433+K433+N433</f>
        <v>19</v>
      </c>
      <c r="C433" s="15">
        <f>F433+I433+J433+O433</f>
        <v>0</v>
      </c>
      <c r="D433" s="15">
        <f>G433+J433+M433+P433</f>
        <v>0</v>
      </c>
      <c r="E433" s="12"/>
      <c r="F433" s="12"/>
      <c r="G433" s="12"/>
      <c r="H433" s="12"/>
      <c r="I433" s="12"/>
      <c r="J433" s="12"/>
      <c r="K433">
        <f>'2013'!B142</f>
        <v>19</v>
      </c>
      <c r="L433">
        <f>'2013'!C142</f>
        <v>3</v>
      </c>
      <c r="M433">
        <f>'2013'!D142</f>
        <v>0</v>
      </c>
    </row>
    <row r="434" spans="1:20" x14ac:dyDescent="0.25">
      <c r="A434" s="3" t="s">
        <v>804</v>
      </c>
      <c r="B434" s="15">
        <f>E434+H434+K434+N434</f>
        <v>28</v>
      </c>
      <c r="C434" s="15">
        <f>F434+I434+J434+O434</f>
        <v>5</v>
      </c>
      <c r="D434" s="15">
        <f>G434+J434+M434+P434</f>
        <v>1</v>
      </c>
      <c r="H434" s="12"/>
      <c r="I434" s="12"/>
      <c r="J434" s="12"/>
      <c r="N434">
        <f>'2014'!B133</f>
        <v>28</v>
      </c>
      <c r="O434">
        <f>'2014'!C133</f>
        <v>5</v>
      </c>
      <c r="P434">
        <f>'2014'!D133</f>
        <v>1</v>
      </c>
    </row>
    <row r="435" spans="1:20" x14ac:dyDescent="0.25">
      <c r="A435" s="3" t="s">
        <v>1592</v>
      </c>
      <c r="B435" s="30"/>
      <c r="C435" s="30"/>
      <c r="D435" s="30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9">
        <v>4</v>
      </c>
      <c r="R435" s="29">
        <v>1</v>
      </c>
      <c r="S435" s="29">
        <v>0</v>
      </c>
      <c r="T435" s="29">
        <v>4</v>
      </c>
    </row>
    <row r="436" spans="1:20" x14ac:dyDescent="0.25">
      <c r="A436" s="3" t="s">
        <v>805</v>
      </c>
      <c r="B436" s="15">
        <f>E436+H436+K436+N436</f>
        <v>7</v>
      </c>
      <c r="C436" s="15">
        <f>F436+I436+J436+O436</f>
        <v>2</v>
      </c>
      <c r="D436" s="15">
        <f>G436+J436+M436+P436</f>
        <v>0</v>
      </c>
      <c r="H436" s="12"/>
      <c r="I436" s="12"/>
      <c r="J436" s="12"/>
      <c r="N436">
        <f>'2014'!B134</f>
        <v>7</v>
      </c>
      <c r="O436">
        <f>'2014'!C134</f>
        <v>2</v>
      </c>
      <c r="P436">
        <f>'2014'!D134</f>
        <v>0</v>
      </c>
    </row>
    <row r="437" spans="1:20" x14ac:dyDescent="0.25">
      <c r="A437" s="3" t="s">
        <v>481</v>
      </c>
      <c r="B437" s="15">
        <f>E437+H437+K437+N437</f>
        <v>5</v>
      </c>
      <c r="C437" s="15">
        <f>F437+I437+J437+O437</f>
        <v>0</v>
      </c>
      <c r="D437" s="15">
        <f>G437+J437+M437+P437</f>
        <v>0</v>
      </c>
      <c r="H437" s="12"/>
      <c r="I437" s="12"/>
      <c r="J437" s="12"/>
      <c r="K437">
        <f>'2013'!B143</f>
        <v>5</v>
      </c>
      <c r="L437">
        <f>'2013'!C143</f>
        <v>1</v>
      </c>
      <c r="M437">
        <f>'2013'!D143</f>
        <v>0</v>
      </c>
    </row>
    <row r="438" spans="1:20" x14ac:dyDescent="0.25">
      <c r="A438" s="3" t="s">
        <v>1501</v>
      </c>
      <c r="B438" s="30"/>
      <c r="C438" s="30"/>
      <c r="D438" s="30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9">
        <v>7</v>
      </c>
      <c r="R438" s="29">
        <v>2</v>
      </c>
      <c r="S438" s="29">
        <v>0</v>
      </c>
      <c r="T438" s="29">
        <v>3.5</v>
      </c>
    </row>
    <row r="439" spans="1:20" x14ac:dyDescent="0.25">
      <c r="A439" s="3" t="s">
        <v>24</v>
      </c>
      <c r="B439" s="15">
        <f>E439+H439+K439+N439</f>
        <v>299</v>
      </c>
      <c r="C439" s="15">
        <f>F439+I439+J439+O439</f>
        <v>9</v>
      </c>
      <c r="D439" s="15">
        <f>G439+J439+M439+P439</f>
        <v>2</v>
      </c>
      <c r="E439" s="12"/>
      <c r="F439" s="12"/>
      <c r="G439" s="12"/>
      <c r="H439" s="12"/>
      <c r="I439" s="12"/>
      <c r="J439" s="12"/>
      <c r="K439">
        <f>'2013'!B144</f>
        <v>261</v>
      </c>
      <c r="L439">
        <f>'2013'!C144</f>
        <v>41</v>
      </c>
      <c r="M439">
        <f>'2013'!D144</f>
        <v>2</v>
      </c>
      <c r="N439">
        <f>'2014'!B135</f>
        <v>38</v>
      </c>
      <c r="O439">
        <f>'2014'!C135</f>
        <v>9</v>
      </c>
      <c r="P439">
        <f>'2014'!D135</f>
        <v>0</v>
      </c>
      <c r="Q439" s="29">
        <v>22</v>
      </c>
      <c r="R439" s="29">
        <v>3</v>
      </c>
      <c r="S439" s="29">
        <v>0</v>
      </c>
      <c r="T439" s="29">
        <v>7.3</v>
      </c>
    </row>
    <row r="440" spans="1:20" x14ac:dyDescent="0.25">
      <c r="A440" s="3" t="s">
        <v>671</v>
      </c>
      <c r="B440" s="15">
        <f>E440+H440+K440+N440</f>
        <v>1</v>
      </c>
      <c r="C440" s="15">
        <f>F440+I440+J440+O440</f>
        <v>1</v>
      </c>
      <c r="D440" s="15">
        <f>G440+J440+M440+P440</f>
        <v>0</v>
      </c>
      <c r="E440" s="12">
        <f>'2011'!B118</f>
        <v>1</v>
      </c>
      <c r="F440" s="12">
        <f>'2011'!C118</f>
        <v>1</v>
      </c>
      <c r="G440" s="12">
        <f>'2011'!D118</f>
        <v>0</v>
      </c>
      <c r="H440" s="12"/>
      <c r="I440" s="12"/>
      <c r="J440" s="12"/>
    </row>
    <row r="441" spans="1:20" x14ac:dyDescent="0.25">
      <c r="A441" s="3" t="s">
        <v>626</v>
      </c>
      <c r="B441" s="15">
        <f>E441+H441+K441+N441</f>
        <v>2</v>
      </c>
      <c r="C441" s="15">
        <f>F441+I441+J441+O441</f>
        <v>1</v>
      </c>
      <c r="D441" s="15">
        <f>G441+J441+M441+P441</f>
        <v>0</v>
      </c>
      <c r="E441" s="12">
        <f>'2011'!B119</f>
        <v>2</v>
      </c>
      <c r="F441" s="12">
        <f>'2011'!C119</f>
        <v>1</v>
      </c>
      <c r="G441" s="12">
        <f>'2011'!D119</f>
        <v>0</v>
      </c>
      <c r="H441" s="12"/>
      <c r="I441" s="12"/>
      <c r="J441" s="12"/>
    </row>
    <row r="442" spans="1:20" x14ac:dyDescent="0.25">
      <c r="A442" s="3" t="s">
        <v>524</v>
      </c>
      <c r="B442" s="15">
        <f>E442+H442+K442+N442</f>
        <v>4</v>
      </c>
      <c r="C442" s="15">
        <f>F442+I442+J442+O442</f>
        <v>0</v>
      </c>
      <c r="D442" s="15">
        <f>G442+J442+M442+P442</f>
        <v>0</v>
      </c>
      <c r="H442" s="12"/>
      <c r="I442" s="12"/>
      <c r="J442" s="12"/>
      <c r="K442">
        <f>'2013'!B145</f>
        <v>4</v>
      </c>
      <c r="L442">
        <f>'2013'!C145</f>
        <v>1</v>
      </c>
      <c r="M442">
        <f>'2013'!D145</f>
        <v>0</v>
      </c>
    </row>
    <row r="443" spans="1:20" x14ac:dyDescent="0.25">
      <c r="A443" s="3" t="s">
        <v>1464</v>
      </c>
      <c r="B443" s="30"/>
      <c r="C443" s="30"/>
      <c r="D443" s="30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9">
        <v>8</v>
      </c>
      <c r="R443" s="29">
        <v>1</v>
      </c>
      <c r="S443" s="29">
        <v>0</v>
      </c>
      <c r="T443" s="29">
        <v>8</v>
      </c>
    </row>
    <row r="444" spans="1:20" x14ac:dyDescent="0.25">
      <c r="A444" s="3" t="s">
        <v>49</v>
      </c>
      <c r="B444" s="15">
        <f>E444+H444+K444+N444</f>
        <v>121</v>
      </c>
      <c r="C444" s="15">
        <f>F444+I444+J444+O444</f>
        <v>2</v>
      </c>
      <c r="D444" s="15">
        <f>G444+J444+M444+P444</f>
        <v>3</v>
      </c>
      <c r="E444" s="12"/>
      <c r="F444" s="12"/>
      <c r="G444" s="12"/>
      <c r="H444" s="12"/>
      <c r="I444" s="12"/>
      <c r="J444" s="12"/>
      <c r="K444">
        <f>'2013'!B146</f>
        <v>102</v>
      </c>
      <c r="L444">
        <f>'2013'!C146</f>
        <v>16</v>
      </c>
      <c r="M444">
        <f>'2013'!D146</f>
        <v>2</v>
      </c>
      <c r="N444">
        <f>'2014'!B136</f>
        <v>19</v>
      </c>
      <c r="O444">
        <f>'2014'!C136</f>
        <v>2</v>
      </c>
      <c r="P444">
        <f>'2014'!D136</f>
        <v>1</v>
      </c>
      <c r="Q444" s="29">
        <v>18</v>
      </c>
      <c r="R444" s="29">
        <v>4</v>
      </c>
      <c r="S444" s="29">
        <v>0</v>
      </c>
      <c r="T444" s="29">
        <v>4.5</v>
      </c>
    </row>
    <row r="445" spans="1:20" x14ac:dyDescent="0.25">
      <c r="A445" s="3" t="s">
        <v>442</v>
      </c>
      <c r="B445" s="15">
        <f>E445+H445+K445+N445</f>
        <v>6</v>
      </c>
      <c r="C445" s="15">
        <f>F445+I445+J445+O445</f>
        <v>1</v>
      </c>
      <c r="D445" s="15">
        <f>G445+J445+M445+P445</f>
        <v>0</v>
      </c>
      <c r="E445" s="12">
        <f>'2011'!B120</f>
        <v>6</v>
      </c>
      <c r="F445" s="12">
        <f>'2011'!C120</f>
        <v>1</v>
      </c>
      <c r="G445" s="12">
        <f>'2011'!D120</f>
        <v>0</v>
      </c>
      <c r="H445" s="12"/>
      <c r="I445" s="12"/>
      <c r="J445" s="12"/>
    </row>
    <row r="446" spans="1:20" x14ac:dyDescent="0.25">
      <c r="A446" s="10" t="s">
        <v>627</v>
      </c>
      <c r="B446" s="15">
        <f>E446+H446+K446+N446</f>
        <v>2</v>
      </c>
      <c r="C446" s="15">
        <f>F446+I446+J446+O446</f>
        <v>1</v>
      </c>
      <c r="D446" s="15">
        <f>G446+J446+M446+P446</f>
        <v>0</v>
      </c>
      <c r="H446" s="13">
        <f>'2012'!B100</f>
        <v>2</v>
      </c>
      <c r="I446" s="13">
        <f>'2012'!C100</f>
        <v>1</v>
      </c>
      <c r="J446" s="13">
        <f>'2012'!D100</f>
        <v>0</v>
      </c>
    </row>
    <row r="447" spans="1:20" x14ac:dyDescent="0.25">
      <c r="A447" s="10" t="s">
        <v>358</v>
      </c>
      <c r="B447" s="15">
        <f>E447+H447+K447+N447</f>
        <v>8</v>
      </c>
      <c r="C447" s="15">
        <f>F447+I447+J447+O447</f>
        <v>1</v>
      </c>
      <c r="D447" s="15">
        <f>G447+J447+M447+P447</f>
        <v>0</v>
      </c>
      <c r="H447" s="13">
        <f>'2012'!B101</f>
        <v>8</v>
      </c>
      <c r="I447" s="13">
        <f>'2012'!C101</f>
        <v>1</v>
      </c>
      <c r="J447" s="13">
        <f>'2012'!D101</f>
        <v>0</v>
      </c>
    </row>
    <row r="448" spans="1:20" x14ac:dyDescent="0.25">
      <c r="A448" s="3" t="s">
        <v>1451</v>
      </c>
      <c r="B448" s="30"/>
      <c r="C448" s="30"/>
      <c r="D448" s="30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9">
        <v>9</v>
      </c>
      <c r="R448" s="29">
        <v>2</v>
      </c>
      <c r="S448" s="29">
        <v>0</v>
      </c>
      <c r="T448" s="29">
        <v>4.5</v>
      </c>
    </row>
    <row r="449" spans="1:20" x14ac:dyDescent="0.25">
      <c r="A449" s="10" t="s">
        <v>182</v>
      </c>
      <c r="B449" s="15">
        <f>E449+H449+K449+N449</f>
        <v>25</v>
      </c>
      <c r="C449" s="15">
        <f>F449+I449+J449+O449</f>
        <v>5</v>
      </c>
      <c r="D449" s="15">
        <f>G449+J449+M449+P449</f>
        <v>0</v>
      </c>
      <c r="E449" s="12"/>
      <c r="F449" s="12"/>
      <c r="G449" s="12"/>
      <c r="H449" s="13">
        <f>'2012'!B102</f>
        <v>21</v>
      </c>
      <c r="I449" s="13">
        <f>'2012'!C102</f>
        <v>4</v>
      </c>
      <c r="J449" s="13">
        <f>'2012'!D102</f>
        <v>0</v>
      </c>
      <c r="N449">
        <f>'2014'!B137</f>
        <v>4</v>
      </c>
      <c r="O449">
        <f>'2014'!C137</f>
        <v>1</v>
      </c>
      <c r="P449">
        <f>'2014'!D137</f>
        <v>0</v>
      </c>
      <c r="Q449" s="29">
        <v>15</v>
      </c>
      <c r="R449" s="29">
        <v>2</v>
      </c>
      <c r="S449" s="29">
        <v>1</v>
      </c>
      <c r="T449" s="29">
        <v>7.5</v>
      </c>
    </row>
    <row r="450" spans="1:20" x14ac:dyDescent="0.25">
      <c r="A450" s="3" t="s">
        <v>1448</v>
      </c>
      <c r="B450" s="30"/>
      <c r="C450" s="30"/>
      <c r="D450" s="30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9">
        <v>9</v>
      </c>
      <c r="R450" s="29">
        <v>1</v>
      </c>
      <c r="S450" s="29">
        <v>0</v>
      </c>
      <c r="T450" s="29">
        <v>9</v>
      </c>
    </row>
    <row r="451" spans="1:20" x14ac:dyDescent="0.25">
      <c r="A451" s="3" t="s">
        <v>1445</v>
      </c>
      <c r="B451" s="30"/>
      <c r="C451" s="30"/>
      <c r="D451" s="30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9">
        <v>9</v>
      </c>
      <c r="R451" s="29">
        <v>2</v>
      </c>
      <c r="S451" s="29">
        <v>0</v>
      </c>
      <c r="T451" s="29">
        <v>4.5</v>
      </c>
    </row>
    <row r="452" spans="1:20" x14ac:dyDescent="0.25">
      <c r="A452" s="3" t="s">
        <v>322</v>
      </c>
      <c r="B452" s="15">
        <f>E452+H452+K452+N452</f>
        <v>9</v>
      </c>
      <c r="C452" s="15">
        <f>F452+I452+J452+O452</f>
        <v>0</v>
      </c>
      <c r="D452" s="15">
        <f>G452+J452+M452+P452</f>
        <v>0</v>
      </c>
      <c r="H452" s="12"/>
      <c r="I452" s="12"/>
      <c r="J452" s="12"/>
      <c r="K452">
        <f>'2013'!B147</f>
        <v>9</v>
      </c>
      <c r="L452">
        <f>'2013'!C147</f>
        <v>2</v>
      </c>
      <c r="M452">
        <f>'2013'!D147</f>
        <v>0</v>
      </c>
    </row>
    <row r="453" spans="1:20" x14ac:dyDescent="0.25">
      <c r="A453" s="3" t="s">
        <v>1549</v>
      </c>
      <c r="B453" s="30"/>
      <c r="C453" s="30"/>
      <c r="D453" s="30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9">
        <v>5</v>
      </c>
      <c r="R453" s="29">
        <v>1</v>
      </c>
      <c r="S453" s="29">
        <v>0</v>
      </c>
      <c r="T453" s="29">
        <v>5</v>
      </c>
    </row>
    <row r="454" spans="1:20" x14ac:dyDescent="0.25">
      <c r="A454" s="3" t="s">
        <v>1620</v>
      </c>
      <c r="B454" s="30"/>
      <c r="C454" s="30"/>
      <c r="D454" s="30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9">
        <v>3</v>
      </c>
      <c r="R454" s="29">
        <v>1</v>
      </c>
      <c r="S454" s="29">
        <v>0</v>
      </c>
      <c r="T454" s="29">
        <v>3</v>
      </c>
    </row>
    <row r="455" spans="1:20" x14ac:dyDescent="0.25">
      <c r="A455" s="3" t="s">
        <v>1618</v>
      </c>
      <c r="B455" s="30"/>
      <c r="C455" s="30"/>
      <c r="D455" s="30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9">
        <v>3</v>
      </c>
      <c r="R455" s="29">
        <v>1</v>
      </c>
      <c r="S455" s="29">
        <v>0</v>
      </c>
      <c r="T455" s="29">
        <v>3</v>
      </c>
    </row>
    <row r="456" spans="1:20" x14ac:dyDescent="0.25">
      <c r="A456" s="3" t="s">
        <v>1379</v>
      </c>
      <c r="B456" s="30"/>
      <c r="C456" s="30"/>
      <c r="D456" s="30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9">
        <v>26</v>
      </c>
      <c r="R456" s="29">
        <v>5</v>
      </c>
      <c r="S456" s="29">
        <v>0</v>
      </c>
      <c r="T456" s="29">
        <v>5.2</v>
      </c>
    </row>
    <row r="457" spans="1:20" x14ac:dyDescent="0.25">
      <c r="A457" s="3" t="s">
        <v>359</v>
      </c>
      <c r="B457" s="15">
        <f>E457+H457+K457+N457</f>
        <v>8</v>
      </c>
      <c r="C457" s="15">
        <f>F457+I457+J457+O457</f>
        <v>0</v>
      </c>
      <c r="D457" s="15">
        <f>G457+J457+M457+P457</f>
        <v>0</v>
      </c>
      <c r="H457" s="12"/>
      <c r="I457" s="12"/>
      <c r="J457" s="12"/>
      <c r="K457">
        <f>'2013'!B148</f>
        <v>8</v>
      </c>
      <c r="L457">
        <f>'2013'!C148</f>
        <v>1</v>
      </c>
      <c r="M457">
        <f>'2013'!D148</f>
        <v>0</v>
      </c>
    </row>
    <row r="458" spans="1:20" s="35" customFormat="1" x14ac:dyDescent="0.25">
      <c r="A458" s="26" t="s">
        <v>160</v>
      </c>
      <c r="B458" s="36">
        <f>E458+H458+K458+N458</f>
        <v>39</v>
      </c>
      <c r="C458" s="36">
        <f>F458+I458+J458+O458</f>
        <v>4</v>
      </c>
      <c r="D458" s="36">
        <f>G458+J458+M458+P458</f>
        <v>0</v>
      </c>
      <c r="E458" s="37"/>
      <c r="F458" s="37"/>
      <c r="G458" s="37"/>
      <c r="H458" s="37"/>
      <c r="I458" s="37"/>
      <c r="J458" s="37"/>
      <c r="K458" s="35">
        <f>'2013'!B149</f>
        <v>26</v>
      </c>
      <c r="L458" s="35">
        <f>'2013'!C149</f>
        <v>7</v>
      </c>
      <c r="M458" s="35">
        <f>'2013'!D149</f>
        <v>0</v>
      </c>
      <c r="N458" s="35">
        <f>'2014'!B138</f>
        <v>13</v>
      </c>
      <c r="O458" s="35">
        <f>'2014'!C138</f>
        <v>4</v>
      </c>
      <c r="P458" s="35">
        <f>'2014'!D138</f>
        <v>0</v>
      </c>
      <c r="Q458" s="34">
        <v>7</v>
      </c>
      <c r="R458" s="34">
        <v>1</v>
      </c>
      <c r="S458" s="34">
        <v>0</v>
      </c>
      <c r="T458" s="34">
        <v>7</v>
      </c>
    </row>
    <row r="459" spans="1:20" s="35" customFormat="1" x14ac:dyDescent="0.25">
      <c r="A459" s="26" t="s">
        <v>806</v>
      </c>
      <c r="B459" s="32"/>
      <c r="C459" s="32"/>
      <c r="D459" s="32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4">
        <v>1</v>
      </c>
      <c r="R459" s="34">
        <v>1</v>
      </c>
      <c r="S459" s="34">
        <v>0</v>
      </c>
      <c r="T459" s="34">
        <v>1</v>
      </c>
    </row>
    <row r="460" spans="1:20" x14ac:dyDescent="0.25">
      <c r="A460" s="3" t="s">
        <v>402</v>
      </c>
      <c r="B460" s="15">
        <f>E460+H460+K460+N460</f>
        <v>7</v>
      </c>
      <c r="C460" s="15">
        <f>F460+I460+J460+O460</f>
        <v>1</v>
      </c>
      <c r="D460" s="15">
        <f>G460+J460+M460+P460</f>
        <v>0</v>
      </c>
      <c r="E460" s="12">
        <f>'2011'!B121</f>
        <v>7</v>
      </c>
      <c r="F460" s="12">
        <f>'2011'!C121</f>
        <v>1</v>
      </c>
      <c r="G460" s="12">
        <f>'2011'!D121</f>
        <v>0</v>
      </c>
      <c r="H460" s="12"/>
      <c r="I460" s="12"/>
      <c r="J460" s="12"/>
    </row>
    <row r="461" spans="1:20" x14ac:dyDescent="0.25">
      <c r="A461" s="3" t="s">
        <v>1481</v>
      </c>
      <c r="B461" s="30"/>
      <c r="C461" s="30"/>
      <c r="D461" s="30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9">
        <v>8</v>
      </c>
      <c r="R461" s="29">
        <v>3</v>
      </c>
      <c r="S461" s="29">
        <v>0</v>
      </c>
      <c r="T461" s="29">
        <v>2.7</v>
      </c>
    </row>
    <row r="462" spans="1:20" x14ac:dyDescent="0.25">
      <c r="A462" s="3" t="s">
        <v>1388</v>
      </c>
      <c r="B462" s="15">
        <f>E462+H462+K462+N462</f>
        <v>146</v>
      </c>
      <c r="C462" s="15">
        <f>F462+I462+J462+O462</f>
        <v>22</v>
      </c>
      <c r="D462" s="15">
        <f>G462+J462+M462+P462</f>
        <v>4</v>
      </c>
      <c r="E462" s="12"/>
      <c r="F462" s="12"/>
      <c r="G462" s="12"/>
      <c r="H462" s="13">
        <f>'2012'!B103</f>
        <v>124</v>
      </c>
      <c r="I462" s="13">
        <f>'2012'!C103</f>
        <v>18</v>
      </c>
      <c r="J462" s="13">
        <f>'2012'!D103</f>
        <v>4</v>
      </c>
      <c r="K462">
        <f>'2013'!B150</f>
        <v>22</v>
      </c>
      <c r="L462">
        <f>'2013'!C150</f>
        <v>5</v>
      </c>
      <c r="M462">
        <f>'2013'!D150</f>
        <v>0</v>
      </c>
      <c r="Q462" s="29">
        <v>19</v>
      </c>
      <c r="R462" s="29">
        <v>4</v>
      </c>
      <c r="S462" s="29">
        <v>0</v>
      </c>
      <c r="T462" s="29">
        <v>4.8</v>
      </c>
    </row>
    <row r="463" spans="1:20" x14ac:dyDescent="0.25">
      <c r="A463" s="3" t="s">
        <v>628</v>
      </c>
      <c r="B463" s="15">
        <f>E463+H463+K463+N463</f>
        <v>2</v>
      </c>
      <c r="C463" s="15">
        <f>F463+I463+J463+O463</f>
        <v>1</v>
      </c>
      <c r="D463" s="15">
        <f>G463+J463+M463+P463</f>
        <v>0</v>
      </c>
      <c r="E463" s="12">
        <f>'2011'!B122</f>
        <v>2</v>
      </c>
      <c r="F463" s="12">
        <f>'2011'!C122</f>
        <v>1</v>
      </c>
      <c r="G463" s="12">
        <f>'2011'!D122</f>
        <v>0</v>
      </c>
      <c r="H463" s="12"/>
      <c r="I463" s="12"/>
      <c r="J463" s="12"/>
    </row>
    <row r="464" spans="1:20" s="35" customFormat="1" x14ac:dyDescent="0.25">
      <c r="A464" s="26" t="s">
        <v>1512</v>
      </c>
      <c r="B464" s="32"/>
      <c r="C464" s="32"/>
      <c r="D464" s="32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4">
        <v>7</v>
      </c>
      <c r="R464" s="34">
        <v>1</v>
      </c>
      <c r="S464" s="34">
        <v>0</v>
      </c>
      <c r="T464" s="34">
        <v>7</v>
      </c>
    </row>
    <row r="465" spans="1:20" s="35" customFormat="1" x14ac:dyDescent="0.25">
      <c r="A465" s="26" t="s">
        <v>1450</v>
      </c>
      <c r="B465" s="32"/>
      <c r="C465" s="32"/>
      <c r="D465" s="32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4">
        <v>9</v>
      </c>
      <c r="R465" s="34">
        <v>1</v>
      </c>
      <c r="S465" s="34">
        <v>0</v>
      </c>
      <c r="T465" s="34">
        <v>9</v>
      </c>
    </row>
    <row r="466" spans="1:20" x14ac:dyDescent="0.25">
      <c r="A466" s="3" t="s">
        <v>1593</v>
      </c>
      <c r="B466" s="30"/>
      <c r="C466" s="30"/>
      <c r="D466" s="30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9">
        <v>4</v>
      </c>
      <c r="R466" s="29">
        <v>2</v>
      </c>
      <c r="S466" s="29">
        <v>0</v>
      </c>
      <c r="T466" s="29">
        <v>2</v>
      </c>
    </row>
    <row r="467" spans="1:20" x14ac:dyDescent="0.25">
      <c r="A467" s="3" t="s">
        <v>1520</v>
      </c>
      <c r="B467" s="30"/>
      <c r="C467" s="30"/>
      <c r="D467" s="30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9">
        <v>7</v>
      </c>
      <c r="R467" s="29">
        <v>1</v>
      </c>
      <c r="S467" s="29">
        <v>0</v>
      </c>
      <c r="T467" s="29">
        <v>7</v>
      </c>
    </row>
    <row r="468" spans="1:20" x14ac:dyDescent="0.25">
      <c r="A468" s="3" t="s">
        <v>53</v>
      </c>
      <c r="B468" s="15">
        <f>E468+H468+K468+N468</f>
        <v>104</v>
      </c>
      <c r="C468" s="15">
        <f>F468+I468+J468+O468</f>
        <v>2</v>
      </c>
      <c r="D468" s="15">
        <f>G468+J468+M468+P468</f>
        <v>1</v>
      </c>
      <c r="E468" s="12"/>
      <c r="F468" s="12"/>
      <c r="G468" s="12"/>
      <c r="H468" s="12"/>
      <c r="I468" s="12"/>
      <c r="J468" s="12"/>
      <c r="K468">
        <f>'2013'!B151</f>
        <v>93</v>
      </c>
      <c r="L468">
        <f>'2013'!C151</f>
        <v>19</v>
      </c>
      <c r="M468">
        <f>'2013'!D151</f>
        <v>1</v>
      </c>
      <c r="N468">
        <f>'2014'!B139</f>
        <v>11</v>
      </c>
      <c r="O468">
        <f>'2014'!C139</f>
        <v>2</v>
      </c>
      <c r="P468">
        <f>'2014'!D139</f>
        <v>0</v>
      </c>
      <c r="Q468" s="29">
        <v>4</v>
      </c>
      <c r="R468" s="29">
        <v>1</v>
      </c>
      <c r="S468" s="29">
        <v>0</v>
      </c>
      <c r="T468" s="29">
        <v>4</v>
      </c>
    </row>
    <row r="469" spans="1:20" x14ac:dyDescent="0.25">
      <c r="A469" s="3" t="s">
        <v>672</v>
      </c>
      <c r="B469" s="15">
        <f>E469+H469+K469+N469</f>
        <v>1</v>
      </c>
      <c r="C469" s="15">
        <f>F469+I469+J469+O469</f>
        <v>0</v>
      </c>
      <c r="D469" s="15">
        <f>G469+J469+M469+P469</f>
        <v>0</v>
      </c>
      <c r="H469" s="12"/>
      <c r="I469" s="12"/>
      <c r="J469" s="12"/>
      <c r="K469">
        <f>'2013'!B152</f>
        <v>1</v>
      </c>
      <c r="L469">
        <f>'2013'!C152</f>
        <v>1</v>
      </c>
      <c r="M469">
        <f>'2013'!D152</f>
        <v>0</v>
      </c>
    </row>
    <row r="470" spans="1:20" x14ac:dyDescent="0.25">
      <c r="A470" s="3" t="s">
        <v>1487</v>
      </c>
      <c r="B470" s="30"/>
      <c r="C470" s="30"/>
      <c r="D470" s="30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9">
        <v>8</v>
      </c>
      <c r="R470" s="29">
        <v>1</v>
      </c>
      <c r="S470" s="29">
        <v>0</v>
      </c>
      <c r="T470" s="29">
        <v>8</v>
      </c>
    </row>
    <row r="471" spans="1:20" x14ac:dyDescent="0.25">
      <c r="A471" s="3" t="s">
        <v>1418</v>
      </c>
      <c r="B471" s="30"/>
      <c r="C471" s="30"/>
      <c r="D471" s="30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9">
        <v>11</v>
      </c>
      <c r="R471" s="29">
        <v>2</v>
      </c>
      <c r="S471" s="29">
        <v>0</v>
      </c>
      <c r="T471" s="29">
        <v>5.5</v>
      </c>
    </row>
    <row r="472" spans="1:20" x14ac:dyDescent="0.25">
      <c r="A472" s="3" t="s">
        <v>1514</v>
      </c>
      <c r="B472" s="30"/>
      <c r="C472" s="30"/>
      <c r="D472" s="30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9">
        <v>7</v>
      </c>
      <c r="R472" s="29">
        <v>1</v>
      </c>
      <c r="S472" s="29">
        <v>0</v>
      </c>
      <c r="T472" s="29">
        <v>7</v>
      </c>
    </row>
    <row r="473" spans="1:20" x14ac:dyDescent="0.25">
      <c r="A473" s="3" t="s">
        <v>293</v>
      </c>
      <c r="B473" s="15">
        <f>E473+H473+K473+N473</f>
        <v>10</v>
      </c>
      <c r="C473" s="15">
        <f>F473+I473+J473+O473</f>
        <v>0</v>
      </c>
      <c r="D473" s="15">
        <f>G473+J473+M473+P473</f>
        <v>0</v>
      </c>
      <c r="H473" s="12"/>
      <c r="I473" s="12"/>
      <c r="J473" s="12"/>
      <c r="K473">
        <f>'2013'!B153</f>
        <v>10</v>
      </c>
      <c r="L473">
        <f>'2013'!C153</f>
        <v>2</v>
      </c>
      <c r="M473">
        <f>'2013'!D153</f>
        <v>0</v>
      </c>
    </row>
    <row r="474" spans="1:20" x14ac:dyDescent="0.25">
      <c r="A474" s="10" t="s">
        <v>102</v>
      </c>
      <c r="B474" s="15">
        <f>E474+H474+K474+N474</f>
        <v>46</v>
      </c>
      <c r="C474" s="15">
        <f>F474+I474+J474+O474</f>
        <v>9</v>
      </c>
      <c r="D474" s="15">
        <f>G474+J474+M474+P474</f>
        <v>1</v>
      </c>
      <c r="E474" s="12"/>
      <c r="F474" s="12"/>
      <c r="G474" s="12"/>
      <c r="H474" s="13">
        <f>'2012'!B104</f>
        <v>46</v>
      </c>
      <c r="I474" s="13">
        <f>'2012'!C104</f>
        <v>8</v>
      </c>
      <c r="J474" s="13">
        <f>'2012'!D104</f>
        <v>1</v>
      </c>
    </row>
    <row r="475" spans="1:20" x14ac:dyDescent="0.25">
      <c r="A475" s="3" t="s">
        <v>1366</v>
      </c>
      <c r="B475" s="30"/>
      <c r="C475" s="30"/>
      <c r="D475" s="30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9">
        <v>43</v>
      </c>
      <c r="R475" s="29">
        <v>7</v>
      </c>
      <c r="S475" s="29">
        <v>1</v>
      </c>
      <c r="T475" s="29">
        <v>6.1</v>
      </c>
    </row>
    <row r="476" spans="1:20" x14ac:dyDescent="0.25">
      <c r="A476" s="3" t="s">
        <v>705</v>
      </c>
      <c r="B476" s="15">
        <f>E476+H476+K476+N476</f>
        <v>0</v>
      </c>
      <c r="C476" s="15">
        <f>F476+I476+J476+O476</f>
        <v>0</v>
      </c>
      <c r="D476" s="15">
        <f>G476+J476+M476+P476</f>
        <v>0</v>
      </c>
      <c r="E476" s="12">
        <f>'2011'!B123</f>
        <v>0</v>
      </c>
      <c r="F476" s="12">
        <f>'2011'!C123</f>
        <v>0</v>
      </c>
      <c r="G476" s="12">
        <f>'2011'!D123</f>
        <v>0</v>
      </c>
      <c r="H476" s="12"/>
      <c r="I476" s="12"/>
      <c r="J476" s="12"/>
    </row>
    <row r="477" spans="1:20" x14ac:dyDescent="0.25">
      <c r="A477" s="3" t="s">
        <v>807</v>
      </c>
      <c r="B477" s="15">
        <f>E477+H477+K477+N477</f>
        <v>2</v>
      </c>
      <c r="C477" s="15">
        <f>F477+I477+J477+O477</f>
        <v>1</v>
      </c>
      <c r="D477" s="15">
        <f>G477+J477+M477+P477</f>
        <v>0</v>
      </c>
      <c r="N477">
        <f>'2014'!B140</f>
        <v>2</v>
      </c>
      <c r="O477">
        <f>'2014'!C140</f>
        <v>1</v>
      </c>
      <c r="P477">
        <f>'2014'!D140</f>
        <v>0</v>
      </c>
    </row>
    <row r="478" spans="1:20" x14ac:dyDescent="0.25">
      <c r="A478" s="3" t="s">
        <v>443</v>
      </c>
      <c r="B478" s="15">
        <f>E478+H478+K478+N478</f>
        <v>6</v>
      </c>
      <c r="C478" s="15">
        <f>F478+I478+J478+O478</f>
        <v>2</v>
      </c>
      <c r="D478" s="15">
        <f>G478+J478+M478+P478</f>
        <v>0</v>
      </c>
      <c r="E478" s="12">
        <f>'2011'!B124</f>
        <v>3</v>
      </c>
      <c r="F478" s="12">
        <f>'2011'!C124</f>
        <v>1</v>
      </c>
      <c r="G478" s="12">
        <f>'2011'!D124</f>
        <v>0</v>
      </c>
      <c r="H478" s="13">
        <f>'2012'!B105</f>
        <v>3</v>
      </c>
      <c r="I478" s="13">
        <f>'2012'!C105</f>
        <v>1</v>
      </c>
      <c r="J478" s="13">
        <f>'2012'!D105</f>
        <v>0</v>
      </c>
    </row>
    <row r="479" spans="1:20" x14ac:dyDescent="0.25">
      <c r="A479" s="3" t="s">
        <v>403</v>
      </c>
      <c r="B479" s="15">
        <f>E479+H479+K479+N479</f>
        <v>7</v>
      </c>
      <c r="C479" s="15">
        <f>F479+I479+J479+O479</f>
        <v>1</v>
      </c>
      <c r="D479" s="15">
        <f>G479+J479+M479+P479</f>
        <v>0</v>
      </c>
      <c r="E479" s="12">
        <f>'2011'!B125</f>
        <v>7</v>
      </c>
      <c r="F479" s="12">
        <f>'2011'!C125</f>
        <v>1</v>
      </c>
      <c r="G479" s="12">
        <f>'2011'!D125</f>
        <v>0</v>
      </c>
      <c r="H479" s="12"/>
      <c r="I479" s="12"/>
      <c r="J479" s="12"/>
    </row>
    <row r="480" spans="1:20" x14ac:dyDescent="0.25">
      <c r="A480" s="3" t="s">
        <v>808</v>
      </c>
      <c r="B480" s="15">
        <f>E480+H480+K480+N480</f>
        <v>5</v>
      </c>
      <c r="C480" s="15">
        <f>F480+I480+J480+O480</f>
        <v>1</v>
      </c>
      <c r="D480" s="15">
        <f>G480+J480+M480+P480</f>
        <v>0</v>
      </c>
      <c r="N480">
        <f>'2014'!B141</f>
        <v>5</v>
      </c>
      <c r="O480">
        <f>'2014'!C141</f>
        <v>1</v>
      </c>
      <c r="P480">
        <f>'2014'!D141</f>
        <v>0</v>
      </c>
    </row>
    <row r="481" spans="1:20" x14ac:dyDescent="0.25">
      <c r="A481" s="3" t="s">
        <v>809</v>
      </c>
      <c r="B481" s="15">
        <f>E481+H481+K481+N481</f>
        <v>8</v>
      </c>
      <c r="C481" s="15">
        <f>F481+I481+J481+O481</f>
        <v>1</v>
      </c>
      <c r="D481" s="15">
        <f>G481+J481+M481+P481</f>
        <v>0</v>
      </c>
      <c r="N481">
        <f>'2014'!B142</f>
        <v>8</v>
      </c>
      <c r="O481">
        <f>'2014'!C142</f>
        <v>1</v>
      </c>
      <c r="P481">
        <f>'2014'!D142</f>
        <v>0</v>
      </c>
      <c r="Q481" s="29">
        <v>6</v>
      </c>
      <c r="R481" s="29">
        <v>2</v>
      </c>
      <c r="S481" s="29">
        <v>0</v>
      </c>
      <c r="T481" s="29">
        <v>3</v>
      </c>
    </row>
    <row r="482" spans="1:20" x14ac:dyDescent="0.25">
      <c r="A482" s="3" t="s">
        <v>1497</v>
      </c>
      <c r="B482" s="30"/>
      <c r="C482" s="30"/>
      <c r="D482" s="30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9">
        <v>7</v>
      </c>
      <c r="R482" s="29">
        <v>1</v>
      </c>
      <c r="S482" s="29">
        <v>0</v>
      </c>
      <c r="T482" s="29">
        <v>7</v>
      </c>
    </row>
    <row r="483" spans="1:20" x14ac:dyDescent="0.25">
      <c r="A483" s="3" t="s">
        <v>810</v>
      </c>
      <c r="B483" s="15">
        <f>E483+H483+K483+N483</f>
        <v>7</v>
      </c>
      <c r="C483" s="15">
        <f>F483+I483+J483+O483</f>
        <v>1</v>
      </c>
      <c r="D483" s="15">
        <f>G483+J483+M483+P483</f>
        <v>0</v>
      </c>
      <c r="N483">
        <f>'2014'!B143</f>
        <v>7</v>
      </c>
      <c r="O483">
        <f>'2014'!C143</f>
        <v>1</v>
      </c>
      <c r="P483">
        <f>'2014'!D143</f>
        <v>0</v>
      </c>
    </row>
    <row r="484" spans="1:20" x14ac:dyDescent="0.25">
      <c r="A484" s="3" t="s">
        <v>811</v>
      </c>
      <c r="B484" s="15">
        <f>E484+H484+K484+N484</f>
        <v>1</v>
      </c>
      <c r="C484" s="15">
        <f>F484+I484+J484+O484</f>
        <v>1</v>
      </c>
      <c r="D484" s="15">
        <f>G484+J484+M484+P484</f>
        <v>0</v>
      </c>
      <c r="N484">
        <f>'2014'!B144</f>
        <v>1</v>
      </c>
      <c r="O484">
        <f>'2014'!C144</f>
        <v>1</v>
      </c>
      <c r="P484">
        <f>'2014'!D144</f>
        <v>0</v>
      </c>
    </row>
    <row r="485" spans="1:20" x14ac:dyDescent="0.25">
      <c r="A485" s="3" t="s">
        <v>161</v>
      </c>
      <c r="B485" s="15">
        <f>E485+H485+K485+N485</f>
        <v>110</v>
      </c>
      <c r="C485" s="15">
        <f>F485+I485+J485+O485</f>
        <v>13</v>
      </c>
      <c r="D485" s="15">
        <f>G485+J485+M485+P485</f>
        <v>5</v>
      </c>
      <c r="E485" s="12"/>
      <c r="F485" s="12"/>
      <c r="G485" s="12"/>
      <c r="H485" s="12"/>
      <c r="I485" s="12"/>
      <c r="J485" s="12"/>
      <c r="K485">
        <f>'2013'!B154</f>
        <v>26</v>
      </c>
      <c r="L485">
        <f>'2013'!C154</f>
        <v>6</v>
      </c>
      <c r="M485">
        <f>'2013'!D154</f>
        <v>0</v>
      </c>
      <c r="N485">
        <f>'2014'!B145</f>
        <v>84</v>
      </c>
      <c r="O485">
        <f>'2014'!C145</f>
        <v>13</v>
      </c>
      <c r="P485">
        <f>'2014'!D145</f>
        <v>5</v>
      </c>
      <c r="Q485" s="29">
        <v>25</v>
      </c>
      <c r="R485" s="29">
        <v>3</v>
      </c>
      <c r="S485" s="29">
        <v>2</v>
      </c>
      <c r="T485" s="29">
        <v>8.3000000000000007</v>
      </c>
    </row>
    <row r="486" spans="1:20" x14ac:dyDescent="0.25">
      <c r="A486" s="10" t="s">
        <v>482</v>
      </c>
      <c r="B486" s="15">
        <f>E486+H486+K486+N486</f>
        <v>5</v>
      </c>
      <c r="C486" s="15">
        <f>F486+I486+J486+O486</f>
        <v>1</v>
      </c>
      <c r="D486" s="15">
        <f>G486+J486+M486+P486</f>
        <v>0</v>
      </c>
      <c r="H486" s="13">
        <f>'2012'!B106</f>
        <v>5</v>
      </c>
      <c r="I486" s="13">
        <f>'2012'!C106</f>
        <v>1</v>
      </c>
      <c r="J486" s="13">
        <f>'2012'!D106</f>
        <v>0</v>
      </c>
    </row>
    <row r="487" spans="1:20" x14ac:dyDescent="0.25">
      <c r="A487" s="3" t="s">
        <v>164</v>
      </c>
      <c r="B487" s="15">
        <f>E487+H487+K487+N487</f>
        <v>25</v>
      </c>
      <c r="C487" s="15">
        <f>F487+I487+J487+O487</f>
        <v>2</v>
      </c>
      <c r="D487" s="15">
        <f>G487+J487+M487+P487</f>
        <v>0</v>
      </c>
      <c r="E487" s="12">
        <f>'2011'!B126</f>
        <v>9</v>
      </c>
      <c r="F487" s="12">
        <f>'2011'!C126</f>
        <v>1</v>
      </c>
      <c r="G487" s="12">
        <f>'2011'!D126</f>
        <v>0</v>
      </c>
      <c r="H487" s="13">
        <f>'2012'!B107</f>
        <v>5</v>
      </c>
      <c r="I487" s="13">
        <f>'2012'!C107</f>
        <v>1</v>
      </c>
      <c r="J487" s="13">
        <f>'2012'!D107</f>
        <v>0</v>
      </c>
      <c r="K487">
        <f>'2013'!B155</f>
        <v>11</v>
      </c>
      <c r="L487">
        <f>'2013'!C155</f>
        <v>2</v>
      </c>
      <c r="M487">
        <f>'2013'!D155</f>
        <v>0</v>
      </c>
      <c r="Q487" s="29">
        <v>4</v>
      </c>
      <c r="R487" s="29">
        <v>1</v>
      </c>
      <c r="S487" s="29">
        <v>0</v>
      </c>
      <c r="T487" s="29">
        <v>4</v>
      </c>
    </row>
    <row r="488" spans="1:20" x14ac:dyDescent="0.25">
      <c r="A488" s="3" t="s">
        <v>360</v>
      </c>
      <c r="B488" s="15">
        <f>E488+H488+K488+N488</f>
        <v>8</v>
      </c>
      <c r="C488" s="15">
        <f>F488+I488+J488+O488</f>
        <v>1</v>
      </c>
      <c r="D488" s="15">
        <f>G488+J488+M488+P488</f>
        <v>0</v>
      </c>
      <c r="E488" s="12">
        <f>'2011'!B127</f>
        <v>8</v>
      </c>
      <c r="F488" s="12">
        <f>'2011'!C127</f>
        <v>1</v>
      </c>
      <c r="G488" s="12">
        <f>'2011'!D127</f>
        <v>0</v>
      </c>
      <c r="H488" s="12"/>
      <c r="I488" s="12"/>
      <c r="J488" s="12"/>
    </row>
    <row r="489" spans="1:20" x14ac:dyDescent="0.25">
      <c r="A489" s="3" t="s">
        <v>1595</v>
      </c>
      <c r="B489" s="30"/>
      <c r="C489" s="30"/>
      <c r="D489" s="30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9">
        <v>4</v>
      </c>
      <c r="R489" s="29">
        <v>1</v>
      </c>
      <c r="S489" s="29">
        <v>0</v>
      </c>
      <c r="T489" s="29">
        <v>4</v>
      </c>
    </row>
    <row r="490" spans="1:20" x14ac:dyDescent="0.25">
      <c r="A490" s="3" t="s">
        <v>812</v>
      </c>
      <c r="B490" s="15">
        <f>E490+H490+K490+N490</f>
        <v>6</v>
      </c>
      <c r="C490" s="15">
        <f>F490+I490+J490+O490</f>
        <v>1</v>
      </c>
      <c r="D490" s="15">
        <f>G490+J490+M490+P490</f>
        <v>0</v>
      </c>
      <c r="N490">
        <f>'2014'!B146</f>
        <v>6</v>
      </c>
      <c r="O490">
        <f>'2014'!C146</f>
        <v>1</v>
      </c>
      <c r="P490">
        <f>'2014'!D146</f>
        <v>0</v>
      </c>
    </row>
    <row r="491" spans="1:20" x14ac:dyDescent="0.25">
      <c r="A491" s="3" t="s">
        <v>1368</v>
      </c>
      <c r="B491" s="30"/>
      <c r="C491" s="30"/>
      <c r="D491" s="30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9">
        <v>39</v>
      </c>
      <c r="R491" s="29">
        <v>7</v>
      </c>
      <c r="S491" s="29">
        <v>0</v>
      </c>
      <c r="T491" s="29">
        <v>5.6</v>
      </c>
    </row>
    <row r="492" spans="1:20" x14ac:dyDescent="0.25">
      <c r="A492" s="3" t="s">
        <v>1344</v>
      </c>
      <c r="B492" s="30"/>
      <c r="C492" s="30"/>
      <c r="D492" s="30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9">
        <v>128</v>
      </c>
      <c r="R492" s="29">
        <v>23</v>
      </c>
      <c r="S492" s="29">
        <v>1</v>
      </c>
      <c r="T492" s="29">
        <v>5.6</v>
      </c>
    </row>
    <row r="493" spans="1:20" x14ac:dyDescent="0.25">
      <c r="A493" s="10" t="s">
        <v>323</v>
      </c>
      <c r="B493" s="15">
        <f>E493+H493+K493+N493</f>
        <v>9</v>
      </c>
      <c r="C493" s="15">
        <f>F493+I493+J493+O493</f>
        <v>1</v>
      </c>
      <c r="D493" s="15">
        <f>G493+J493+M493+P493</f>
        <v>0</v>
      </c>
      <c r="H493" s="13">
        <f>'2012'!B108</f>
        <v>9</v>
      </c>
      <c r="I493" s="13">
        <f>'2012'!C108</f>
        <v>1</v>
      </c>
      <c r="J493" s="13">
        <f>'2012'!D108</f>
        <v>0</v>
      </c>
    </row>
    <row r="494" spans="1:20" x14ac:dyDescent="0.25">
      <c r="A494" s="3" t="s">
        <v>575</v>
      </c>
      <c r="B494" s="15">
        <f>E494+H494+K494+N494</f>
        <v>3</v>
      </c>
      <c r="C494" s="15">
        <f>F494+I494+J494+O494</f>
        <v>1</v>
      </c>
      <c r="D494" s="15">
        <f>G494+J494+M494+P494</f>
        <v>0</v>
      </c>
      <c r="E494" s="12">
        <f>'2011'!B128</f>
        <v>3</v>
      </c>
      <c r="F494" s="12">
        <f>'2011'!C128</f>
        <v>1</v>
      </c>
      <c r="G494" s="12">
        <f>'2011'!D128</f>
        <v>0</v>
      </c>
      <c r="H494" s="12"/>
      <c r="I494" s="12"/>
      <c r="J494" s="12"/>
    </row>
    <row r="495" spans="1:20" x14ac:dyDescent="0.25">
      <c r="A495" s="3" t="s">
        <v>813</v>
      </c>
      <c r="B495" s="15">
        <f>E495+H495+K495+N495</f>
        <v>17</v>
      </c>
      <c r="C495" s="15">
        <f>F495+I495+J495+O495</f>
        <v>3</v>
      </c>
      <c r="D495" s="15">
        <f>G495+J495+M495+P495</f>
        <v>0</v>
      </c>
      <c r="H495" s="12"/>
      <c r="I495" s="12"/>
      <c r="J495" s="12"/>
      <c r="N495">
        <f>'2014'!B147</f>
        <v>17</v>
      </c>
      <c r="O495">
        <f>'2014'!C147</f>
        <v>3</v>
      </c>
      <c r="P495">
        <f>'2014'!D147</f>
        <v>0</v>
      </c>
      <c r="Q495" s="29">
        <v>83</v>
      </c>
      <c r="R495" s="29">
        <v>14</v>
      </c>
      <c r="S495" s="29">
        <v>1</v>
      </c>
      <c r="T495" s="29">
        <v>5.9</v>
      </c>
    </row>
    <row r="496" spans="1:20" x14ac:dyDescent="0.25">
      <c r="A496" s="3" t="s">
        <v>1545</v>
      </c>
      <c r="B496" s="15">
        <f>E496+H496+K496+N496</f>
        <v>19</v>
      </c>
      <c r="C496" s="15">
        <f>F496+I496+J496+O496</f>
        <v>3</v>
      </c>
      <c r="D496" s="15">
        <f>G496+J496+M496+P496</f>
        <v>0</v>
      </c>
      <c r="H496" s="12"/>
      <c r="I496" s="12"/>
      <c r="J496" s="12"/>
      <c r="N496">
        <f>'2014'!B148</f>
        <v>19</v>
      </c>
      <c r="O496">
        <f>'2014'!C148</f>
        <v>3</v>
      </c>
      <c r="P496">
        <f>'2014'!D148</f>
        <v>0</v>
      </c>
      <c r="Q496" s="29">
        <v>6</v>
      </c>
      <c r="R496" s="29">
        <v>1</v>
      </c>
      <c r="S496" s="29">
        <v>0</v>
      </c>
      <c r="T496" s="29">
        <v>6</v>
      </c>
    </row>
    <row r="497" spans="1:20" x14ac:dyDescent="0.25">
      <c r="A497" s="3" t="s">
        <v>815</v>
      </c>
      <c r="B497" s="15">
        <f>E497+H497+K497+N497</f>
        <v>15</v>
      </c>
      <c r="C497" s="15">
        <f>F497+I497+J497+O497</f>
        <v>4</v>
      </c>
      <c r="D497" s="15">
        <f>G497+J497+M497+P497</f>
        <v>0</v>
      </c>
      <c r="H497" s="12"/>
      <c r="I497" s="12"/>
      <c r="J497" s="12"/>
      <c r="N497">
        <f>'2014'!B149</f>
        <v>15</v>
      </c>
      <c r="O497">
        <f>'2014'!C149</f>
        <v>4</v>
      </c>
      <c r="P497">
        <f>'2014'!D149</f>
        <v>0</v>
      </c>
    </row>
    <row r="498" spans="1:20" x14ac:dyDescent="0.25">
      <c r="A498" s="3" t="s">
        <v>1566</v>
      </c>
      <c r="B498" s="30"/>
      <c r="C498" s="30"/>
      <c r="D498" s="30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9">
        <v>5</v>
      </c>
      <c r="R498" s="29">
        <v>1</v>
      </c>
      <c r="S498" s="29">
        <v>0</v>
      </c>
      <c r="T498" s="29">
        <v>5</v>
      </c>
    </row>
    <row r="499" spans="1:20" x14ac:dyDescent="0.25">
      <c r="A499" s="10" t="s">
        <v>444</v>
      </c>
      <c r="B499" s="15">
        <f>E499+H499+K499+N499</f>
        <v>6</v>
      </c>
      <c r="C499" s="15">
        <f>F499+I499+J499+O499</f>
        <v>1</v>
      </c>
      <c r="D499" s="15">
        <f>G499+J499+M499+P499</f>
        <v>0</v>
      </c>
      <c r="H499" s="13">
        <f>'2012'!B109</f>
        <v>4</v>
      </c>
      <c r="I499" s="13">
        <f>'2012'!C109</f>
        <v>1</v>
      </c>
      <c r="J499" s="13">
        <f>'2012'!D109</f>
        <v>0</v>
      </c>
      <c r="K499">
        <f>'2013'!B156</f>
        <v>2</v>
      </c>
      <c r="L499">
        <f>'2013'!C156</f>
        <v>1</v>
      </c>
      <c r="M499">
        <f>'2013'!D156</f>
        <v>0</v>
      </c>
    </row>
    <row r="500" spans="1:20" x14ac:dyDescent="0.25">
      <c r="A500" s="3" t="s">
        <v>294</v>
      </c>
      <c r="B500" s="15">
        <f>E500+H500+K500+N500</f>
        <v>10</v>
      </c>
      <c r="C500" s="15">
        <f>F500+I500+J500+O500</f>
        <v>3</v>
      </c>
      <c r="D500" s="15">
        <f>G500+J500+M500+P500</f>
        <v>0</v>
      </c>
      <c r="E500" s="12">
        <f>'2011'!B129</f>
        <v>10</v>
      </c>
      <c r="F500" s="12">
        <f>'2011'!C129</f>
        <v>3</v>
      </c>
      <c r="G500" s="12">
        <f>'2011'!D129</f>
        <v>0</v>
      </c>
      <c r="H500" s="12"/>
      <c r="I500" s="12"/>
      <c r="J500" s="12"/>
    </row>
    <row r="501" spans="1:20" x14ac:dyDescent="0.25">
      <c r="A501" s="3" t="s">
        <v>816</v>
      </c>
      <c r="B501" s="15">
        <f>E501+H501+K501+N501</f>
        <v>5</v>
      </c>
      <c r="C501" s="15">
        <f>F501+I501+J501+O501</f>
        <v>1</v>
      </c>
      <c r="D501" s="15">
        <f>G501+J501+M501+P501</f>
        <v>0</v>
      </c>
      <c r="N501">
        <f>'2014'!B150</f>
        <v>5</v>
      </c>
      <c r="O501">
        <f>'2014'!C150</f>
        <v>1</v>
      </c>
      <c r="P501">
        <f>'2014'!D150</f>
        <v>0</v>
      </c>
      <c r="Q501" s="29">
        <v>1</v>
      </c>
      <c r="R501" s="29">
        <v>1</v>
      </c>
      <c r="S501" s="29">
        <v>0</v>
      </c>
      <c r="T501" s="29">
        <v>1</v>
      </c>
    </row>
    <row r="502" spans="1:20" x14ac:dyDescent="0.25">
      <c r="A502" s="3" t="s">
        <v>1472</v>
      </c>
      <c r="B502" s="30"/>
      <c r="C502" s="30"/>
      <c r="D502" s="30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9">
        <v>8</v>
      </c>
      <c r="R502" s="29">
        <v>1</v>
      </c>
      <c r="S502" s="29">
        <v>0</v>
      </c>
      <c r="T502" s="29">
        <v>8</v>
      </c>
    </row>
    <row r="503" spans="1:20" x14ac:dyDescent="0.25">
      <c r="A503" s="3" t="s">
        <v>483</v>
      </c>
      <c r="B503" s="15">
        <f>E503+H503+K503+N503</f>
        <v>5</v>
      </c>
      <c r="C503" s="15">
        <f>F503+I503+J503+O503</f>
        <v>2</v>
      </c>
      <c r="D503" s="15">
        <f>G503+J503+M503+P503</f>
        <v>0</v>
      </c>
      <c r="E503" s="12">
        <f>'2011'!B130</f>
        <v>5</v>
      </c>
      <c r="F503" s="12">
        <f>'2011'!C130</f>
        <v>2</v>
      </c>
      <c r="G503" s="12">
        <f>'2011'!D130</f>
        <v>0</v>
      </c>
      <c r="H503" s="12"/>
      <c r="I503" s="12"/>
      <c r="J503" s="12"/>
    </row>
    <row r="504" spans="1:20" x14ac:dyDescent="0.25">
      <c r="A504" s="3" t="s">
        <v>817</v>
      </c>
      <c r="B504" s="15">
        <f>E504+H504+K504+N504</f>
        <v>4</v>
      </c>
      <c r="C504" s="15">
        <f>F504+I504+J504+O504</f>
        <v>1</v>
      </c>
      <c r="D504" s="15">
        <f>G504+J504+M504+P504</f>
        <v>0</v>
      </c>
      <c r="N504">
        <f>'2014'!B151</f>
        <v>4</v>
      </c>
      <c r="O504">
        <f>'2014'!C151</f>
        <v>1</v>
      </c>
      <c r="P504">
        <f>'2014'!D151</f>
        <v>0</v>
      </c>
    </row>
    <row r="505" spans="1:20" x14ac:dyDescent="0.25">
      <c r="A505" s="3" t="s">
        <v>818</v>
      </c>
      <c r="B505" s="15">
        <f>E505+H505+K505+N505</f>
        <v>9</v>
      </c>
      <c r="C505" s="15">
        <f>F505+I505+J505+O505</f>
        <v>1</v>
      </c>
      <c r="D505" s="15">
        <f>G505+J505+M505+P505</f>
        <v>0</v>
      </c>
      <c r="N505">
        <f>'2014'!B152</f>
        <v>9</v>
      </c>
      <c r="O505">
        <f>'2014'!C152</f>
        <v>1</v>
      </c>
      <c r="P505">
        <f>'2014'!D152</f>
        <v>0</v>
      </c>
    </row>
    <row r="506" spans="1:20" x14ac:dyDescent="0.25">
      <c r="A506" s="10" t="s">
        <v>38</v>
      </c>
      <c r="B506" s="15">
        <f>E506+H506+K506+N506</f>
        <v>148</v>
      </c>
      <c r="C506" s="15">
        <f>F506+I506+J506+O506</f>
        <v>21</v>
      </c>
      <c r="D506" s="15">
        <f>G506+J506+M506+P506</f>
        <v>2</v>
      </c>
      <c r="E506" s="12"/>
      <c r="F506" s="12"/>
      <c r="G506" s="12"/>
      <c r="H506" s="13">
        <f>'2012'!B110</f>
        <v>102</v>
      </c>
      <c r="I506" s="13">
        <f>'2012'!C110</f>
        <v>17</v>
      </c>
      <c r="J506" s="13">
        <f>'2012'!D110</f>
        <v>2</v>
      </c>
      <c r="K506">
        <f>'2013'!B157</f>
        <v>33</v>
      </c>
      <c r="L506">
        <f>'2013'!C157</f>
        <v>9</v>
      </c>
      <c r="M506">
        <f>'2013'!D157</f>
        <v>0</v>
      </c>
      <c r="N506">
        <f>'2014'!B153</f>
        <v>13</v>
      </c>
      <c r="O506">
        <f>'2014'!C153</f>
        <v>2</v>
      </c>
      <c r="P506">
        <f>'2014'!D153</f>
        <v>0</v>
      </c>
    </row>
    <row r="507" spans="1:20" x14ac:dyDescent="0.25">
      <c r="A507" s="3" t="s">
        <v>1405</v>
      </c>
      <c r="B507" s="30"/>
      <c r="C507" s="30"/>
      <c r="D507" s="30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9">
        <v>14</v>
      </c>
      <c r="R507" s="29">
        <v>4</v>
      </c>
      <c r="S507" s="29">
        <v>0</v>
      </c>
      <c r="T507" s="29">
        <v>3.5</v>
      </c>
    </row>
    <row r="508" spans="1:20" x14ac:dyDescent="0.25">
      <c r="A508" s="3" t="s">
        <v>1438</v>
      </c>
      <c r="B508" s="30"/>
      <c r="C508" s="30"/>
      <c r="D508" s="30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9">
        <v>10</v>
      </c>
      <c r="R508" s="29">
        <v>1</v>
      </c>
      <c r="S508" s="29">
        <v>1</v>
      </c>
      <c r="T508" s="29">
        <v>10</v>
      </c>
    </row>
    <row r="509" spans="1:20" x14ac:dyDescent="0.25">
      <c r="A509" s="3" t="s">
        <v>484</v>
      </c>
      <c r="B509" s="15">
        <f>E509+H509+K509+N509</f>
        <v>5</v>
      </c>
      <c r="C509" s="15">
        <f>F509+I509+J509+O509</f>
        <v>0</v>
      </c>
      <c r="D509" s="15">
        <f>G509+J509+M509+P509</f>
        <v>0</v>
      </c>
      <c r="H509" s="12"/>
      <c r="I509" s="12"/>
      <c r="J509" s="12"/>
      <c r="K509">
        <f>'2013'!B158</f>
        <v>5</v>
      </c>
      <c r="L509">
        <f>'2013'!C158</f>
        <v>1</v>
      </c>
      <c r="M509">
        <f>'2013'!D158</f>
        <v>0</v>
      </c>
    </row>
    <row r="510" spans="1:20" x14ac:dyDescent="0.25">
      <c r="A510" s="3" t="s">
        <v>404</v>
      </c>
      <c r="B510" s="15">
        <f>E510+H510+K510+N510</f>
        <v>7</v>
      </c>
      <c r="C510" s="15">
        <f>F510+I510+J510+O510</f>
        <v>0</v>
      </c>
      <c r="D510" s="15">
        <f>G510+J510+M510+P510</f>
        <v>0</v>
      </c>
      <c r="H510" s="12"/>
      <c r="I510" s="12"/>
      <c r="J510" s="12"/>
      <c r="K510">
        <f>'2013'!B159</f>
        <v>7</v>
      </c>
      <c r="L510">
        <f>'2013'!C159</f>
        <v>1</v>
      </c>
      <c r="M510">
        <f>'2013'!D159</f>
        <v>0</v>
      </c>
    </row>
    <row r="511" spans="1:20" x14ac:dyDescent="0.25">
      <c r="A511" s="3" t="s">
        <v>1617</v>
      </c>
      <c r="B511" s="30"/>
      <c r="C511" s="30"/>
      <c r="D511" s="30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9">
        <v>3</v>
      </c>
      <c r="R511" s="29">
        <v>1</v>
      </c>
      <c r="S511" s="29">
        <v>0</v>
      </c>
      <c r="T511" s="29">
        <v>3</v>
      </c>
    </row>
    <row r="512" spans="1:20" x14ac:dyDescent="0.25">
      <c r="A512" s="3" t="s">
        <v>819</v>
      </c>
      <c r="B512" s="15">
        <f>E512+H512+K512+N512</f>
        <v>13</v>
      </c>
      <c r="C512" s="15">
        <f>F512+I512+J512+O512</f>
        <v>2</v>
      </c>
      <c r="D512" s="15">
        <f>G512+J512+M512+P512</f>
        <v>0</v>
      </c>
      <c r="H512" s="12"/>
      <c r="I512" s="12"/>
      <c r="J512" s="12"/>
      <c r="N512">
        <f>'2014'!B154</f>
        <v>13</v>
      </c>
      <c r="O512">
        <f>'2014'!C154</f>
        <v>2</v>
      </c>
      <c r="P512">
        <f>'2014'!D154</f>
        <v>0</v>
      </c>
      <c r="Q512" s="29">
        <v>9</v>
      </c>
      <c r="R512" s="29">
        <v>2</v>
      </c>
      <c r="S512" s="29">
        <v>0</v>
      </c>
      <c r="T512" s="29">
        <v>4.5</v>
      </c>
    </row>
    <row r="513" spans="1:20" x14ac:dyDescent="0.25">
      <c r="A513" s="3" t="s">
        <v>1624</v>
      </c>
      <c r="B513" s="30"/>
      <c r="C513" s="30"/>
      <c r="D513" s="30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9">
        <v>2</v>
      </c>
      <c r="R513" s="29">
        <v>1</v>
      </c>
      <c r="S513" s="29">
        <v>0</v>
      </c>
      <c r="T513" s="29">
        <v>2</v>
      </c>
    </row>
    <row r="514" spans="1:20" x14ac:dyDescent="0.25">
      <c r="A514" s="3" t="s">
        <v>820</v>
      </c>
      <c r="B514" s="15">
        <f>E514+H514+K514+N514</f>
        <v>3</v>
      </c>
      <c r="C514" s="15">
        <f>F514+I514+J514+O514</f>
        <v>1</v>
      </c>
      <c r="D514" s="15">
        <f>G514+J514+M514+P514</f>
        <v>0</v>
      </c>
      <c r="N514">
        <f>'2014'!B155</f>
        <v>3</v>
      </c>
      <c r="O514">
        <f>'2014'!C155</f>
        <v>1</v>
      </c>
      <c r="P514">
        <f>'2014'!D155</f>
        <v>0</v>
      </c>
    </row>
    <row r="515" spans="1:20" s="35" customFormat="1" x14ac:dyDescent="0.25">
      <c r="A515" s="27" t="s">
        <v>361</v>
      </c>
      <c r="B515" s="36">
        <f>E515+H515+K515+N515</f>
        <v>8</v>
      </c>
      <c r="C515" s="36">
        <f>F515+I515+J515+O515</f>
        <v>2</v>
      </c>
      <c r="D515" s="36">
        <f>G515+J515+M515+P515</f>
        <v>0</v>
      </c>
      <c r="H515" s="38">
        <f>'2012'!B111</f>
        <v>8</v>
      </c>
      <c r="I515" s="38">
        <f>'2012'!C111</f>
        <v>2</v>
      </c>
      <c r="J515" s="38">
        <f>'2012'!D111</f>
        <v>0</v>
      </c>
    </row>
    <row r="516" spans="1:20" s="35" customFormat="1" x14ac:dyDescent="0.25">
      <c r="A516" s="26" t="s">
        <v>218</v>
      </c>
      <c r="B516" s="36">
        <f>E516+H516+K516+N516</f>
        <v>16</v>
      </c>
      <c r="C516" s="36">
        <f>F516+I516+J516+O516</f>
        <v>5</v>
      </c>
      <c r="D516" s="36">
        <f>G516+J516+M516+P516</f>
        <v>0</v>
      </c>
      <c r="E516" s="37">
        <f>'2011'!B131</f>
        <v>16</v>
      </c>
      <c r="F516" s="37">
        <f>'2011'!C131</f>
        <v>5</v>
      </c>
      <c r="G516" s="37">
        <f>'2011'!D131</f>
        <v>0</v>
      </c>
      <c r="H516" s="37"/>
      <c r="I516" s="37"/>
      <c r="J516" s="37"/>
    </row>
    <row r="517" spans="1:20" x14ac:dyDescent="0.25">
      <c r="A517" s="3" t="s">
        <v>148</v>
      </c>
      <c r="B517" s="15">
        <f>E517+H517+K517+N517</f>
        <v>28</v>
      </c>
      <c r="C517" s="15">
        <f>F517+I517+J517+O517</f>
        <v>5</v>
      </c>
      <c r="D517" s="15">
        <f>G517+J517+M517+P517</f>
        <v>0</v>
      </c>
      <c r="E517" s="12">
        <f>'2011'!B132</f>
        <v>28</v>
      </c>
      <c r="F517" s="12">
        <f>'2011'!C132</f>
        <v>5</v>
      </c>
      <c r="G517" s="12">
        <f>'2011'!D132</f>
        <v>0</v>
      </c>
      <c r="H517" s="12"/>
      <c r="I517" s="12"/>
      <c r="J517" s="12"/>
    </row>
    <row r="518" spans="1:20" x14ac:dyDescent="0.25">
      <c r="A518" s="3" t="s">
        <v>362</v>
      </c>
      <c r="B518" s="15">
        <f>E518+H518+K518+N518</f>
        <v>8</v>
      </c>
      <c r="C518" s="15">
        <f>F518+I518+J518+O518</f>
        <v>0</v>
      </c>
      <c r="D518" s="15">
        <f>G518+J518+M518+P518</f>
        <v>0</v>
      </c>
      <c r="H518" s="12"/>
      <c r="I518" s="12"/>
      <c r="J518" s="12"/>
      <c r="K518">
        <f>'2013'!B160</f>
        <v>8</v>
      </c>
      <c r="L518">
        <f>'2013'!C160</f>
        <v>1</v>
      </c>
      <c r="M518">
        <f>'2013'!D160</f>
        <v>0</v>
      </c>
    </row>
    <row r="519" spans="1:20" x14ac:dyDescent="0.25">
      <c r="A519" s="3" t="s">
        <v>1529</v>
      </c>
      <c r="B519" s="30"/>
      <c r="C519" s="30"/>
      <c r="D519" s="30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9">
        <v>6</v>
      </c>
      <c r="R519" s="29">
        <v>1</v>
      </c>
      <c r="S519" s="29">
        <v>0</v>
      </c>
      <c r="T519" s="29">
        <v>6</v>
      </c>
    </row>
    <row r="520" spans="1:20" x14ac:dyDescent="0.25">
      <c r="A520" s="3" t="s">
        <v>228</v>
      </c>
      <c r="B520" s="15">
        <f>E520+H520+K520+N520</f>
        <v>15</v>
      </c>
      <c r="C520" s="15">
        <f>F520+I520+J520+O520</f>
        <v>3</v>
      </c>
      <c r="D520" s="15">
        <f>G520+J520+M520+P520</f>
        <v>0</v>
      </c>
      <c r="E520" s="12">
        <f>'2011'!B133</f>
        <v>12</v>
      </c>
      <c r="F520" s="12">
        <f>'2011'!C133</f>
        <v>3</v>
      </c>
      <c r="G520" s="12">
        <f>'2011'!D133</f>
        <v>0</v>
      </c>
      <c r="H520" s="12"/>
      <c r="I520" s="12"/>
      <c r="J520" s="12"/>
      <c r="K520">
        <f>'2013'!B161</f>
        <v>3</v>
      </c>
      <c r="L520">
        <f>'2013'!C161</f>
        <v>1</v>
      </c>
      <c r="M520">
        <f>'2013'!D161</f>
        <v>0</v>
      </c>
    </row>
    <row r="521" spans="1:20" x14ac:dyDescent="0.25">
      <c r="A521" s="3" t="s">
        <v>154</v>
      </c>
      <c r="B521" s="15">
        <f>E521+H521+K521+N521</f>
        <v>27</v>
      </c>
      <c r="C521" s="15">
        <f>F521+I521+J521+O521</f>
        <v>4</v>
      </c>
      <c r="D521" s="15">
        <f>G521+J521+M521+P521</f>
        <v>1</v>
      </c>
      <c r="E521" s="12">
        <f>'2011'!B134</f>
        <v>17</v>
      </c>
      <c r="F521" s="12">
        <f>'2011'!C134</f>
        <v>4</v>
      </c>
      <c r="G521" s="12">
        <f>'2011'!D134</f>
        <v>1</v>
      </c>
      <c r="H521" s="12"/>
      <c r="I521" s="12"/>
      <c r="J521" s="12"/>
      <c r="K521">
        <f>'2013'!B162</f>
        <v>10</v>
      </c>
      <c r="L521">
        <f>'2013'!C162</f>
        <v>3</v>
      </c>
      <c r="M521">
        <f>'2013'!D162</f>
        <v>0</v>
      </c>
    </row>
    <row r="522" spans="1:20" x14ac:dyDescent="0.25">
      <c r="A522" s="3" t="s">
        <v>821</v>
      </c>
      <c r="B522" s="15">
        <f>E522+H522+K522+N522</f>
        <v>7</v>
      </c>
      <c r="C522" s="15">
        <f>F522+I522+J522+O522</f>
        <v>1</v>
      </c>
      <c r="D522" s="15">
        <f>G522+J522+M522+P522</f>
        <v>0</v>
      </c>
      <c r="N522">
        <f>'2014'!B156</f>
        <v>7</v>
      </c>
      <c r="O522">
        <f>'2014'!C156</f>
        <v>1</v>
      </c>
      <c r="P522">
        <f>'2014'!D156</f>
        <v>0</v>
      </c>
      <c r="Q522" s="29">
        <v>17</v>
      </c>
      <c r="R522" s="29">
        <v>4</v>
      </c>
      <c r="S522" s="29">
        <v>0</v>
      </c>
      <c r="T522" s="29">
        <v>4.3</v>
      </c>
    </row>
    <row r="523" spans="1:20" x14ac:dyDescent="0.25">
      <c r="A523" s="3" t="s">
        <v>822</v>
      </c>
      <c r="B523" s="15">
        <f>E523+H523+K523+N523</f>
        <v>44</v>
      </c>
      <c r="C523" s="15">
        <f>F523+I523+J523+O523</f>
        <v>8</v>
      </c>
      <c r="D523" s="15">
        <f>G523+J523+M523+P523</f>
        <v>1</v>
      </c>
      <c r="E523" s="12"/>
      <c r="F523" s="12"/>
      <c r="G523" s="12"/>
      <c r="N523">
        <f>'2014'!B157</f>
        <v>44</v>
      </c>
      <c r="O523">
        <f>'2014'!C157</f>
        <v>8</v>
      </c>
      <c r="P523">
        <f>'2014'!D157</f>
        <v>1</v>
      </c>
      <c r="Q523" s="29">
        <v>25</v>
      </c>
      <c r="R523" s="29">
        <v>3</v>
      </c>
      <c r="S523" s="29">
        <v>0</v>
      </c>
      <c r="T523" s="29">
        <v>8.3000000000000007</v>
      </c>
    </row>
    <row r="524" spans="1:20" x14ac:dyDescent="0.25">
      <c r="A524" s="3" t="s">
        <v>1657</v>
      </c>
      <c r="B524" s="30"/>
      <c r="C524" s="30"/>
      <c r="D524" s="30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9">
        <v>1</v>
      </c>
      <c r="R524" s="29">
        <v>1</v>
      </c>
      <c r="S524" s="29">
        <v>0</v>
      </c>
      <c r="T524" s="29">
        <v>1</v>
      </c>
    </row>
    <row r="525" spans="1:20" x14ac:dyDescent="0.25">
      <c r="A525" s="3" t="s">
        <v>1393</v>
      </c>
      <c r="B525" s="30"/>
      <c r="C525" s="30"/>
      <c r="D525" s="30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9">
        <v>18</v>
      </c>
      <c r="R525" s="29">
        <v>4</v>
      </c>
      <c r="S525" s="29">
        <v>0</v>
      </c>
      <c r="T525" s="29">
        <v>4.5</v>
      </c>
    </row>
    <row r="526" spans="1:20" x14ac:dyDescent="0.25">
      <c r="A526" s="3" t="s">
        <v>823</v>
      </c>
      <c r="B526" s="15">
        <f>E526+H526+K526+N526</f>
        <v>3</v>
      </c>
      <c r="C526" s="15">
        <f>F526+I526+J526+O526</f>
        <v>1</v>
      </c>
      <c r="D526" s="15">
        <f>G526+J526+M526+P526</f>
        <v>0</v>
      </c>
      <c r="N526">
        <f>'2014'!B158</f>
        <v>3</v>
      </c>
      <c r="O526">
        <f>'2014'!C158</f>
        <v>1</v>
      </c>
      <c r="P526">
        <f>'2014'!D158</f>
        <v>0</v>
      </c>
    </row>
    <row r="527" spans="1:20" x14ac:dyDescent="0.25">
      <c r="A527" s="3" t="s">
        <v>576</v>
      </c>
      <c r="B527" s="15">
        <f>E527+H527+K527+N527</f>
        <v>3</v>
      </c>
      <c r="C527" s="15">
        <f>F527+I527+J527+O527</f>
        <v>0</v>
      </c>
      <c r="D527" s="15">
        <f>G527+J527+M527+P527</f>
        <v>0</v>
      </c>
      <c r="H527" s="12"/>
      <c r="I527" s="12"/>
      <c r="J527" s="12"/>
      <c r="K527">
        <f>'2013'!B163</f>
        <v>3</v>
      </c>
      <c r="L527">
        <f>'2013'!C163</f>
        <v>1</v>
      </c>
      <c r="M527">
        <f>'2013'!D163</f>
        <v>0</v>
      </c>
    </row>
    <row r="528" spans="1:20" x14ac:dyDescent="0.25">
      <c r="A528" s="3" t="s">
        <v>405</v>
      </c>
      <c r="B528" s="15">
        <f>E528+H528+K528+N528</f>
        <v>7</v>
      </c>
      <c r="C528" s="15">
        <f>F528+I528+J528+O528</f>
        <v>0</v>
      </c>
      <c r="D528" s="15">
        <f>G528+J528+M528+P528</f>
        <v>0</v>
      </c>
      <c r="H528" s="12"/>
      <c r="I528" s="12"/>
      <c r="J528" s="12"/>
      <c r="K528">
        <f>'2013'!B164</f>
        <v>7</v>
      </c>
      <c r="L528">
        <f>'2013'!C164</f>
        <v>1</v>
      </c>
      <c r="M528">
        <f>'2013'!D164</f>
        <v>0</v>
      </c>
    </row>
    <row r="529" spans="1:20" x14ac:dyDescent="0.25">
      <c r="A529" s="3" t="s">
        <v>824</v>
      </c>
      <c r="B529" s="15">
        <f>E529+H529+K529+N529</f>
        <v>9</v>
      </c>
      <c r="C529" s="15">
        <f>F529+I529+J529+O529</f>
        <v>1</v>
      </c>
      <c r="D529" s="15">
        <f>G529+J529+M529+P529</f>
        <v>0</v>
      </c>
      <c r="N529">
        <f>'2014'!B159</f>
        <v>9</v>
      </c>
      <c r="O529">
        <f>'2014'!C159</f>
        <v>1</v>
      </c>
      <c r="P529">
        <f>'2014'!D159</f>
        <v>0</v>
      </c>
    </row>
    <row r="530" spans="1:20" x14ac:dyDescent="0.25">
      <c r="A530" s="3" t="s">
        <v>1355</v>
      </c>
      <c r="B530" s="30"/>
      <c r="C530" s="30"/>
      <c r="D530" s="30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9">
        <v>62</v>
      </c>
      <c r="R530" s="29">
        <v>13</v>
      </c>
      <c r="S530" s="29">
        <v>0</v>
      </c>
      <c r="T530" s="29">
        <v>4.8</v>
      </c>
    </row>
    <row r="531" spans="1:20" x14ac:dyDescent="0.25">
      <c r="A531" s="3" t="s">
        <v>263</v>
      </c>
      <c r="B531" s="15">
        <f>E531+H531+K531+N531</f>
        <v>12</v>
      </c>
      <c r="C531" s="15">
        <f>F531+I531+J531+O531</f>
        <v>2</v>
      </c>
      <c r="D531" s="15">
        <f>G531+J531+M531+P531</f>
        <v>0</v>
      </c>
      <c r="E531" s="12">
        <f>'2011'!B135</f>
        <v>12</v>
      </c>
      <c r="F531" s="12">
        <f>'2011'!C135</f>
        <v>2</v>
      </c>
      <c r="G531" s="12">
        <f>'2011'!D135</f>
        <v>0</v>
      </c>
      <c r="H531" s="12"/>
      <c r="I531" s="12"/>
      <c r="J531" s="12"/>
    </row>
    <row r="532" spans="1:20" x14ac:dyDescent="0.25">
      <c r="A532" s="3" t="s">
        <v>1662</v>
      </c>
      <c r="B532" s="30"/>
      <c r="C532" s="30"/>
      <c r="D532" s="30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9">
        <v>1</v>
      </c>
      <c r="R532" s="29">
        <v>1</v>
      </c>
      <c r="S532" s="29">
        <v>0</v>
      </c>
      <c r="T532" s="29">
        <v>1</v>
      </c>
    </row>
    <row r="533" spans="1:20" s="35" customFormat="1" x14ac:dyDescent="0.25">
      <c r="A533" s="26" t="s">
        <v>1562</v>
      </c>
      <c r="B533" s="32"/>
      <c r="C533" s="32"/>
      <c r="D533" s="32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4">
        <v>5</v>
      </c>
      <c r="R533" s="34">
        <v>1</v>
      </c>
      <c r="S533" s="34">
        <v>0</v>
      </c>
      <c r="T533" s="34">
        <v>5</v>
      </c>
    </row>
    <row r="534" spans="1:20" s="35" customFormat="1" x14ac:dyDescent="0.25">
      <c r="A534" s="26" t="s">
        <v>1574</v>
      </c>
      <c r="B534" s="32"/>
      <c r="C534" s="32"/>
      <c r="D534" s="32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4">
        <v>5</v>
      </c>
      <c r="R534" s="34">
        <v>1</v>
      </c>
      <c r="S534" s="34">
        <v>0</v>
      </c>
      <c r="T534" s="34">
        <v>5</v>
      </c>
    </row>
    <row r="535" spans="1:20" x14ac:dyDescent="0.25">
      <c r="A535" s="10" t="s">
        <v>629</v>
      </c>
      <c r="B535" s="15">
        <f>E535+H535+K535+N535</f>
        <v>2</v>
      </c>
      <c r="C535" s="15">
        <f>F535+I535+J535+O535</f>
        <v>1</v>
      </c>
      <c r="D535" s="15">
        <f>G535+J535+M535+P535</f>
        <v>0</v>
      </c>
      <c r="H535" s="13">
        <f>'2012'!B112</f>
        <v>2</v>
      </c>
      <c r="I535" s="13">
        <f>'2012'!C112</f>
        <v>1</v>
      </c>
      <c r="J535" s="13">
        <f>'2012'!D112</f>
        <v>0</v>
      </c>
    </row>
    <row r="536" spans="1:20" x14ac:dyDescent="0.25">
      <c r="A536" s="3" t="s">
        <v>219</v>
      </c>
      <c r="B536" s="15">
        <f>E536+H536+K536+N536</f>
        <v>16</v>
      </c>
      <c r="C536" s="15">
        <f>F536+I536+J536+O536</f>
        <v>5</v>
      </c>
      <c r="D536" s="15">
        <f>G536+J536+M536+P536</f>
        <v>0</v>
      </c>
      <c r="E536" s="12">
        <f>'2011'!B136</f>
        <v>16</v>
      </c>
      <c r="F536" s="12">
        <f>'2011'!C136</f>
        <v>5</v>
      </c>
      <c r="G536" s="12">
        <f>'2011'!D136</f>
        <v>0</v>
      </c>
      <c r="H536" s="12"/>
      <c r="I536" s="12"/>
      <c r="J536" s="12"/>
    </row>
    <row r="537" spans="1:20" x14ac:dyDescent="0.25">
      <c r="A537" s="3" t="s">
        <v>825</v>
      </c>
      <c r="B537" s="15">
        <f>E537+H537+K537+N537</f>
        <v>7</v>
      </c>
      <c r="C537" s="15">
        <f>F537+I537+J537+O537</f>
        <v>2</v>
      </c>
      <c r="D537" s="15">
        <f>G537+J537+M537+P537</f>
        <v>0</v>
      </c>
      <c r="N537">
        <f>'2014'!B160</f>
        <v>7</v>
      </c>
      <c r="O537">
        <f>'2014'!C160</f>
        <v>2</v>
      </c>
      <c r="P537">
        <f>'2014'!D160</f>
        <v>0</v>
      </c>
      <c r="Q537" s="29">
        <v>4</v>
      </c>
      <c r="R537" s="29">
        <v>1</v>
      </c>
      <c r="S537" s="29">
        <v>0</v>
      </c>
      <c r="T537" s="29">
        <v>4</v>
      </c>
    </row>
    <row r="538" spans="1:20" x14ac:dyDescent="0.25">
      <c r="A538" s="3" t="s">
        <v>445</v>
      </c>
      <c r="B538" s="15">
        <f>E538+H538+K538+N538</f>
        <v>6</v>
      </c>
      <c r="C538" s="15">
        <f>F538+I538+J538+O538</f>
        <v>0</v>
      </c>
      <c r="D538" s="15">
        <f>G538+J538+M538+P538</f>
        <v>0</v>
      </c>
      <c r="H538" s="12"/>
      <c r="I538" s="12"/>
      <c r="J538" s="12"/>
      <c r="K538">
        <f>'2013'!B165</f>
        <v>6</v>
      </c>
      <c r="L538">
        <f>'2013'!C165</f>
        <v>1</v>
      </c>
      <c r="M538">
        <f>'2013'!D165</f>
        <v>0</v>
      </c>
    </row>
    <row r="539" spans="1:20" x14ac:dyDescent="0.25">
      <c r="A539" s="3" t="s">
        <v>133</v>
      </c>
      <c r="B539" s="15">
        <f>E539+H539+K539+N539</f>
        <v>34</v>
      </c>
      <c r="C539" s="15">
        <f>F539+I539+J539+O539</f>
        <v>8</v>
      </c>
      <c r="D539" s="15">
        <f>G539+J539+M539+P539</f>
        <v>0</v>
      </c>
      <c r="E539" s="12">
        <f>'2011'!B137</f>
        <v>33</v>
      </c>
      <c r="F539" s="12">
        <f>'2011'!C137</f>
        <v>7</v>
      </c>
      <c r="G539" s="12">
        <f>'2011'!D137</f>
        <v>0</v>
      </c>
      <c r="H539" s="13">
        <f>'2012'!B113</f>
        <v>1</v>
      </c>
      <c r="I539" s="13">
        <f>'2012'!C113</f>
        <v>1</v>
      </c>
      <c r="J539" s="13">
        <f>'2012'!D113</f>
        <v>0</v>
      </c>
    </row>
    <row r="540" spans="1:20" x14ac:dyDescent="0.25">
      <c r="A540" s="10" t="s">
        <v>149</v>
      </c>
      <c r="B540" s="15">
        <f>E540+H540+K540+N540</f>
        <v>28</v>
      </c>
      <c r="C540" s="15">
        <f>F540+I540+J540+O540</f>
        <v>4</v>
      </c>
      <c r="D540" s="15">
        <f>G540+J540+M540+P540</f>
        <v>0</v>
      </c>
      <c r="E540" s="12"/>
      <c r="F540" s="12"/>
      <c r="G540" s="12"/>
      <c r="H540" s="13">
        <f>'2012'!B114</f>
        <v>24</v>
      </c>
      <c r="I540" s="13">
        <f>'2012'!C114</f>
        <v>4</v>
      </c>
      <c r="J540" s="13">
        <f>'2012'!D114</f>
        <v>0</v>
      </c>
      <c r="K540">
        <f>'2013'!B166</f>
        <v>4</v>
      </c>
      <c r="L540">
        <f>'2013'!C166</f>
        <v>1</v>
      </c>
      <c r="M540">
        <f>'2013'!D166</f>
        <v>0</v>
      </c>
    </row>
    <row r="541" spans="1:20" x14ac:dyDescent="0.25">
      <c r="A541" s="10" t="s">
        <v>22</v>
      </c>
      <c r="B541" s="15">
        <f>E541+H541+K541+N541</f>
        <v>297</v>
      </c>
      <c r="C541" s="15">
        <f>F541+I541+J541+O541</f>
        <v>44</v>
      </c>
      <c r="D541" s="15">
        <f>G541+J541+M541+P541</f>
        <v>9</v>
      </c>
      <c r="E541" s="12"/>
      <c r="F541" s="12"/>
      <c r="G541" s="12"/>
      <c r="H541" s="13">
        <f>'2012'!B115</f>
        <v>250</v>
      </c>
      <c r="I541" s="13">
        <f>'2012'!C115</f>
        <v>32</v>
      </c>
      <c r="J541" s="13">
        <f>'2012'!D115</f>
        <v>9</v>
      </c>
      <c r="K541">
        <f>'2013'!B167</f>
        <v>25</v>
      </c>
      <c r="L541">
        <f>'2013'!C167</f>
        <v>5</v>
      </c>
      <c r="M541">
        <f>'2013'!D167</f>
        <v>0</v>
      </c>
      <c r="N541">
        <f>'2014'!B161</f>
        <v>22</v>
      </c>
      <c r="O541">
        <f>'2014'!C161</f>
        <v>3</v>
      </c>
      <c r="P541">
        <f>'2014'!D161</f>
        <v>0</v>
      </c>
      <c r="Q541" s="29">
        <v>4</v>
      </c>
      <c r="R541" s="29">
        <v>2</v>
      </c>
      <c r="S541" s="29">
        <v>0</v>
      </c>
      <c r="T541" s="29">
        <v>2</v>
      </c>
    </row>
    <row r="542" spans="1:20" x14ac:dyDescent="0.25">
      <c r="A542" s="3" t="s">
        <v>280</v>
      </c>
      <c r="B542" s="15">
        <f>E542+H542+K542+N542</f>
        <v>16</v>
      </c>
      <c r="C542" s="15">
        <f>F542+I542+J542+O542</f>
        <v>3</v>
      </c>
      <c r="D542" s="15">
        <f>G542+J542+M542+P542</f>
        <v>0</v>
      </c>
      <c r="E542" s="12">
        <f>'2011'!B138</f>
        <v>8</v>
      </c>
      <c r="F542" s="12">
        <f>'2011'!C138</f>
        <v>2</v>
      </c>
      <c r="G542" s="12">
        <f>'2011'!D138</f>
        <v>0</v>
      </c>
      <c r="H542" s="12"/>
      <c r="I542" s="12"/>
      <c r="J542" s="12"/>
      <c r="K542">
        <f>'2013'!B168</f>
        <v>3</v>
      </c>
      <c r="L542">
        <f>'2013'!C168</f>
        <v>1</v>
      </c>
      <c r="M542">
        <f>'2013'!D168</f>
        <v>0</v>
      </c>
      <c r="N542">
        <f>'2014'!B162</f>
        <v>5</v>
      </c>
      <c r="O542">
        <f>'2014'!C162</f>
        <v>1</v>
      </c>
      <c r="P542">
        <f>'2014'!D162</f>
        <v>0</v>
      </c>
    </row>
    <row r="543" spans="1:20" x14ac:dyDescent="0.25">
      <c r="A543" s="3" t="s">
        <v>1365</v>
      </c>
      <c r="B543" s="30"/>
      <c r="C543" s="30"/>
      <c r="D543" s="30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9">
        <v>46</v>
      </c>
      <c r="R543" s="29">
        <v>7</v>
      </c>
      <c r="S543" s="29">
        <v>0</v>
      </c>
      <c r="T543" s="29">
        <v>6.6</v>
      </c>
    </row>
    <row r="544" spans="1:20" x14ac:dyDescent="0.25">
      <c r="A544" s="3" t="s">
        <v>229</v>
      </c>
      <c r="B544" s="15">
        <f>E544+H544+K544+N544</f>
        <v>15</v>
      </c>
      <c r="C544" s="15">
        <f>F544+I544+J544+O544</f>
        <v>0</v>
      </c>
      <c r="D544" s="15">
        <f>G544+J544+M544+P544</f>
        <v>0</v>
      </c>
      <c r="H544" s="12"/>
      <c r="I544" s="12"/>
      <c r="J544" s="12"/>
      <c r="K544">
        <f>'2013'!B169</f>
        <v>15</v>
      </c>
      <c r="L544">
        <f>'2013'!C169</f>
        <v>2</v>
      </c>
      <c r="M544">
        <f>'2013'!D169</f>
        <v>0</v>
      </c>
    </row>
    <row r="545" spans="1:20" x14ac:dyDescent="0.25">
      <c r="A545" s="3" t="s">
        <v>1524</v>
      </c>
      <c r="B545" s="30"/>
      <c r="C545" s="30"/>
      <c r="D545" s="30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9">
        <v>6</v>
      </c>
      <c r="R545" s="29">
        <v>1</v>
      </c>
      <c r="S545" s="29">
        <v>0</v>
      </c>
      <c r="T545" s="29">
        <v>6</v>
      </c>
    </row>
    <row r="546" spans="1:20" x14ac:dyDescent="0.25">
      <c r="A546" s="3" t="s">
        <v>134</v>
      </c>
      <c r="B546" s="15">
        <f>E546+H546+K546+N546</f>
        <v>96</v>
      </c>
      <c r="C546" s="15">
        <f>F546+I546+J546+O546</f>
        <v>9</v>
      </c>
      <c r="D546" s="15">
        <f>G546+J546+M546+P546</f>
        <v>5</v>
      </c>
      <c r="E546" s="12"/>
      <c r="F546" s="12"/>
      <c r="G546" s="12"/>
      <c r="H546" s="12"/>
      <c r="I546" s="12"/>
      <c r="J546" s="12"/>
      <c r="K546">
        <f>'2013'!B170</f>
        <v>34</v>
      </c>
      <c r="L546">
        <f>'2013'!C170</f>
        <v>6</v>
      </c>
      <c r="M546">
        <f>'2013'!D170</f>
        <v>2</v>
      </c>
      <c r="N546">
        <f>'2014'!B163</f>
        <v>62</v>
      </c>
      <c r="O546">
        <f>'2014'!C163</f>
        <v>9</v>
      </c>
      <c r="P546">
        <f>'2014'!D163</f>
        <v>3</v>
      </c>
    </row>
    <row r="547" spans="1:20" x14ac:dyDescent="0.25">
      <c r="A547" s="10" t="s">
        <v>62</v>
      </c>
      <c r="B547" s="15">
        <f>E547+H547+K547+N547</f>
        <v>80</v>
      </c>
      <c r="C547" s="15">
        <f>F547+I547+J547+O547</f>
        <v>2</v>
      </c>
      <c r="D547" s="15">
        <f>G547+J547+M547+P547</f>
        <v>2</v>
      </c>
      <c r="E547" s="12"/>
      <c r="F547" s="12"/>
      <c r="G547" s="12"/>
      <c r="H547" s="13">
        <f>'2012'!B116</f>
        <v>10</v>
      </c>
      <c r="I547" s="13">
        <f>'2012'!C116</f>
        <v>1</v>
      </c>
      <c r="J547" s="13">
        <f>'2012'!D116</f>
        <v>1</v>
      </c>
      <c r="K547">
        <f>'2013'!B171</f>
        <v>70</v>
      </c>
      <c r="L547">
        <f>'2013'!C171</f>
        <v>12</v>
      </c>
      <c r="M547">
        <f>'2013'!D171</f>
        <v>1</v>
      </c>
      <c r="Q547" s="29">
        <v>13</v>
      </c>
      <c r="R547" s="29">
        <v>2</v>
      </c>
      <c r="S547" s="29">
        <v>0</v>
      </c>
      <c r="T547" s="29">
        <v>6.5</v>
      </c>
    </row>
    <row r="548" spans="1:20" x14ac:dyDescent="0.25">
      <c r="A548" s="10" t="s">
        <v>281</v>
      </c>
      <c r="B548" s="15">
        <f>E548+H548+K548+N548</f>
        <v>11</v>
      </c>
      <c r="C548" s="15">
        <f>F548+I548+J548+O548</f>
        <v>2</v>
      </c>
      <c r="D548" s="15">
        <f>G548+J548+M548+P548</f>
        <v>0</v>
      </c>
      <c r="H548" s="13">
        <f>'2012'!B117</f>
        <v>11</v>
      </c>
      <c r="I548" s="13">
        <f>'2012'!C117</f>
        <v>2</v>
      </c>
      <c r="J548" s="13">
        <f>'2012'!D117</f>
        <v>0</v>
      </c>
    </row>
    <row r="549" spans="1:20" x14ac:dyDescent="0.25">
      <c r="A549" s="3" t="s">
        <v>485</v>
      </c>
      <c r="B549" s="15">
        <f>E549+H549+K549+N549</f>
        <v>5</v>
      </c>
      <c r="C549" s="15">
        <f>F549+I549+J549+O549</f>
        <v>0</v>
      </c>
      <c r="D549" s="15">
        <f>G549+J549+M549+P549</f>
        <v>0</v>
      </c>
      <c r="H549" s="12"/>
      <c r="I549" s="12"/>
      <c r="J549" s="12"/>
      <c r="K549">
        <f>'2013'!B172</f>
        <v>5</v>
      </c>
      <c r="L549">
        <f>'2013'!C172</f>
        <v>1</v>
      </c>
      <c r="M549">
        <f>'2013'!D172</f>
        <v>0</v>
      </c>
    </row>
    <row r="550" spans="1:20" x14ac:dyDescent="0.25">
      <c r="A550" s="3" t="s">
        <v>706</v>
      </c>
      <c r="B550" s="15">
        <f>E550+H550+K550+N550</f>
        <v>0</v>
      </c>
      <c r="C550" s="15">
        <f>F550+I550+J550+O550</f>
        <v>0</v>
      </c>
      <c r="D550" s="15">
        <f>G550+J550+M550+P550</f>
        <v>0</v>
      </c>
      <c r="E550" s="12">
        <f>'2011'!B139</f>
        <v>0</v>
      </c>
      <c r="F550" s="12">
        <f>'2011'!C139</f>
        <v>0</v>
      </c>
      <c r="G550" s="12">
        <f>'2011'!D139</f>
        <v>0</v>
      </c>
      <c r="H550" s="12"/>
      <c r="I550" s="12"/>
      <c r="J550" s="12"/>
    </row>
    <row r="551" spans="1:20" x14ac:dyDescent="0.25">
      <c r="A551" s="3" t="s">
        <v>446</v>
      </c>
      <c r="B551" s="15">
        <f>E551+H551+K551+N551</f>
        <v>6</v>
      </c>
      <c r="C551" s="15">
        <f>F551+I551+J551+O551</f>
        <v>0</v>
      </c>
      <c r="D551" s="15">
        <f>G551+J551+M551+P551</f>
        <v>0</v>
      </c>
      <c r="H551" s="12"/>
      <c r="I551" s="12"/>
      <c r="J551" s="12"/>
      <c r="K551">
        <f>'2013'!B173</f>
        <v>6</v>
      </c>
      <c r="L551">
        <f>'2013'!C173</f>
        <v>1</v>
      </c>
      <c r="M551">
        <f>'2013'!D173</f>
        <v>0</v>
      </c>
    </row>
    <row r="552" spans="1:20" x14ac:dyDescent="0.25">
      <c r="A552" s="3" t="s">
        <v>1467</v>
      </c>
      <c r="B552" s="30"/>
      <c r="C552" s="30"/>
      <c r="D552" s="30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9">
        <v>8</v>
      </c>
      <c r="R552" s="29">
        <v>1</v>
      </c>
      <c r="S552" s="29">
        <v>0</v>
      </c>
      <c r="T552" s="29">
        <v>8</v>
      </c>
    </row>
    <row r="553" spans="1:20" x14ac:dyDescent="0.25">
      <c r="A553" s="3" t="s">
        <v>1414</v>
      </c>
      <c r="B553" s="30"/>
      <c r="C553" s="30"/>
      <c r="D553" s="30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9">
        <v>12</v>
      </c>
      <c r="R553" s="29">
        <v>2</v>
      </c>
      <c r="S553" s="29">
        <v>0</v>
      </c>
      <c r="T553" s="29">
        <v>6</v>
      </c>
    </row>
    <row r="554" spans="1:20" x14ac:dyDescent="0.25">
      <c r="A554" s="3" t="s">
        <v>525</v>
      </c>
      <c r="B554" s="15">
        <f>E554+H554+K554+N554</f>
        <v>4</v>
      </c>
      <c r="C554" s="15">
        <f>F554+I554+J554+O554</f>
        <v>0</v>
      </c>
      <c r="D554" s="15">
        <f>G554+J554+M554+P554</f>
        <v>0</v>
      </c>
      <c r="H554" s="12"/>
      <c r="I554" s="12"/>
      <c r="J554" s="12"/>
      <c r="K554">
        <f>'2013'!B174</f>
        <v>4</v>
      </c>
      <c r="L554">
        <f>'2013'!C174</f>
        <v>1</v>
      </c>
      <c r="M554">
        <f>'2013'!D174</f>
        <v>0</v>
      </c>
    </row>
    <row r="555" spans="1:20" x14ac:dyDescent="0.25">
      <c r="A555" s="10" t="s">
        <v>324</v>
      </c>
      <c r="B555" s="15">
        <f>E555+H555+K555+N555</f>
        <v>9</v>
      </c>
      <c r="C555" s="15">
        <f>F555+I555+J555+O555</f>
        <v>1</v>
      </c>
      <c r="D555" s="15">
        <f>G555+J555+M555+P555</f>
        <v>0</v>
      </c>
      <c r="H555" s="13">
        <f>'2012'!B118</f>
        <v>9</v>
      </c>
      <c r="I555" s="13">
        <f>'2012'!C118</f>
        <v>1</v>
      </c>
      <c r="J555" s="13">
        <f>'2012'!D118</f>
        <v>0</v>
      </c>
    </row>
    <row r="556" spans="1:20" x14ac:dyDescent="0.25">
      <c r="A556" s="3" t="s">
        <v>526</v>
      </c>
      <c r="B556" s="15">
        <f>E556+H556+K556+N556</f>
        <v>4</v>
      </c>
      <c r="C556" s="15">
        <f>F556+I556+J556+O556</f>
        <v>1</v>
      </c>
      <c r="D556" s="15">
        <f>G556+J556+M556+P556</f>
        <v>0</v>
      </c>
      <c r="E556" s="12">
        <f>'2011'!B140</f>
        <v>4</v>
      </c>
      <c r="F556" s="12">
        <f>'2011'!C140</f>
        <v>1</v>
      </c>
      <c r="G556" s="12">
        <f>'2011'!D140</f>
        <v>0</v>
      </c>
      <c r="H556" s="12"/>
      <c r="I556" s="12"/>
      <c r="J556" s="12"/>
    </row>
    <row r="557" spans="1:20" x14ac:dyDescent="0.25">
      <c r="A557" s="10" t="s">
        <v>363</v>
      </c>
      <c r="B557" s="15">
        <f>E557+H557+K557+N557</f>
        <v>8</v>
      </c>
      <c r="C557" s="15">
        <f>F557+I557+J557+O557</f>
        <v>1</v>
      </c>
      <c r="D557" s="15">
        <f>G557+J557+M557+P557</f>
        <v>0</v>
      </c>
      <c r="H557" s="13">
        <f>'2012'!B119</f>
        <v>8</v>
      </c>
      <c r="I557" s="13">
        <f>'2012'!C119</f>
        <v>1</v>
      </c>
      <c r="J557" s="13">
        <f>'2012'!D119</f>
        <v>0</v>
      </c>
    </row>
    <row r="558" spans="1:20" x14ac:dyDescent="0.25">
      <c r="A558" s="3" t="s">
        <v>826</v>
      </c>
      <c r="B558" s="15">
        <f>E558+H558+K558+N558</f>
        <v>3</v>
      </c>
      <c r="C558" s="15">
        <f>F558+I558+J558+O558</f>
        <v>2</v>
      </c>
      <c r="D558" s="15">
        <f>G558+J558+M558+P558</f>
        <v>0</v>
      </c>
      <c r="N558">
        <f>'2014'!B164</f>
        <v>3</v>
      </c>
      <c r="O558">
        <f>'2014'!C164</f>
        <v>2</v>
      </c>
      <c r="P558">
        <f>'2014'!D164</f>
        <v>0</v>
      </c>
    </row>
    <row r="559" spans="1:20" x14ac:dyDescent="0.25">
      <c r="A559" s="10" t="s">
        <v>42</v>
      </c>
      <c r="B559" s="15">
        <f>E559+H559+K559+N559</f>
        <v>119</v>
      </c>
      <c r="C559" s="15">
        <f>F559+I559+J559+O559</f>
        <v>25</v>
      </c>
      <c r="D559" s="15">
        <f>G559+J559+M559+P559</f>
        <v>5</v>
      </c>
      <c r="E559" s="12"/>
      <c r="F559" s="12"/>
      <c r="G559" s="12"/>
      <c r="H559" s="13">
        <f>'2012'!B120</f>
        <v>111</v>
      </c>
      <c r="I559" s="13">
        <f>'2012'!C120</f>
        <v>20</v>
      </c>
      <c r="J559" s="13">
        <f>'2012'!D120</f>
        <v>5</v>
      </c>
      <c r="K559">
        <f>'2013'!B175</f>
        <v>8</v>
      </c>
      <c r="L559">
        <f>'2013'!C175</f>
        <v>1</v>
      </c>
      <c r="M559">
        <f>'2013'!D175</f>
        <v>0</v>
      </c>
    </row>
    <row r="560" spans="1:20" x14ac:dyDescent="0.25">
      <c r="A560" s="10" t="s">
        <v>364</v>
      </c>
      <c r="B560" s="15">
        <f>E560+H560+K560+N560</f>
        <v>8</v>
      </c>
      <c r="C560" s="15">
        <f>F560+I560+J560+O560</f>
        <v>1</v>
      </c>
      <c r="D560" s="15">
        <f>G560+J560+M560+P560</f>
        <v>0</v>
      </c>
      <c r="H560" s="13">
        <f>'2012'!B121</f>
        <v>8</v>
      </c>
      <c r="I560" s="13">
        <f>'2012'!C121</f>
        <v>1</v>
      </c>
      <c r="J560" s="13">
        <f>'2012'!D121</f>
        <v>0</v>
      </c>
    </row>
    <row r="561" spans="1:20" x14ac:dyDescent="0.25">
      <c r="A561" s="3" t="s">
        <v>1470</v>
      </c>
      <c r="B561" s="30"/>
      <c r="C561" s="30"/>
      <c r="D561" s="30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9">
        <v>8</v>
      </c>
      <c r="R561" s="29">
        <v>1</v>
      </c>
      <c r="S561" s="29">
        <v>0</v>
      </c>
      <c r="T561" s="29">
        <v>8</v>
      </c>
    </row>
    <row r="562" spans="1:20" x14ac:dyDescent="0.25">
      <c r="A562" s="3" t="s">
        <v>827</v>
      </c>
      <c r="B562" s="15">
        <f>E562+H562+K562+N562</f>
        <v>8</v>
      </c>
      <c r="C562" s="15">
        <f>F562+I562+J562+O562</f>
        <v>1</v>
      </c>
      <c r="D562" s="15">
        <f>G562+J562+M562+P562</f>
        <v>0</v>
      </c>
      <c r="N562">
        <f>'2014'!B165</f>
        <v>8</v>
      </c>
      <c r="O562">
        <f>'2014'!C165</f>
        <v>1</v>
      </c>
      <c r="P562">
        <f>'2014'!D165</f>
        <v>0</v>
      </c>
    </row>
    <row r="563" spans="1:20" x14ac:dyDescent="0.25">
      <c r="A563" s="3" t="s">
        <v>282</v>
      </c>
      <c r="B563" s="15">
        <f>E563+H563+K563+N563</f>
        <v>11</v>
      </c>
      <c r="C563" s="15">
        <f>F563+I563+J563+O563</f>
        <v>2</v>
      </c>
      <c r="D563" s="15">
        <f>G563+J563+M563+P563</f>
        <v>0</v>
      </c>
      <c r="E563" s="12">
        <f>'2011'!B141</f>
        <v>11</v>
      </c>
      <c r="F563" s="12">
        <f>'2011'!C141</f>
        <v>2</v>
      </c>
      <c r="G563" s="12">
        <f>'2011'!D141</f>
        <v>0</v>
      </c>
      <c r="H563" s="12"/>
      <c r="I563" s="12"/>
      <c r="J563" s="12"/>
    </row>
    <row r="564" spans="1:20" x14ac:dyDescent="0.25">
      <c r="A564" s="3" t="s">
        <v>365</v>
      </c>
      <c r="B564" s="15">
        <f>E564+H564+K564+N564</f>
        <v>8</v>
      </c>
      <c r="C564" s="15">
        <f>F564+I564+J564+O564</f>
        <v>2</v>
      </c>
      <c r="D564" s="15">
        <f>G564+J564+M564+P564</f>
        <v>0</v>
      </c>
      <c r="E564" s="12">
        <f>'2011'!B142</f>
        <v>8</v>
      </c>
      <c r="F564" s="12">
        <f>'2011'!C142</f>
        <v>2</v>
      </c>
      <c r="G564" s="12">
        <f>'2011'!D142</f>
        <v>0</v>
      </c>
      <c r="H564" s="12"/>
      <c r="I564" s="12"/>
      <c r="J564" s="12"/>
    </row>
    <row r="565" spans="1:20" x14ac:dyDescent="0.25">
      <c r="A565" s="3" t="s">
        <v>1652</v>
      </c>
      <c r="B565" s="30"/>
      <c r="C565" s="30"/>
      <c r="D565" s="30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9">
        <v>1</v>
      </c>
      <c r="R565" s="29">
        <v>1</v>
      </c>
      <c r="S565" s="29">
        <v>0</v>
      </c>
      <c r="T565" s="29">
        <v>1</v>
      </c>
    </row>
    <row r="566" spans="1:20" x14ac:dyDescent="0.25">
      <c r="A566" s="10" t="s">
        <v>630</v>
      </c>
      <c r="B566" s="15">
        <f>E566+H566+K566+N566</f>
        <v>2</v>
      </c>
      <c r="C566" s="15">
        <f>F566+I566+J566+O566</f>
        <v>1</v>
      </c>
      <c r="D566" s="15">
        <f>G566+J566+M566+P566</f>
        <v>0</v>
      </c>
      <c r="H566" s="13">
        <f>'2012'!B122</f>
        <v>2</v>
      </c>
      <c r="I566" s="13">
        <f>'2012'!C122</f>
        <v>1</v>
      </c>
      <c r="J566" s="13">
        <f>'2012'!D122</f>
        <v>0</v>
      </c>
    </row>
    <row r="567" spans="1:20" x14ac:dyDescent="0.25">
      <c r="A567" s="10" t="s">
        <v>527</v>
      </c>
      <c r="B567" s="15">
        <f>E567+H567+K567+N567</f>
        <v>4</v>
      </c>
      <c r="C567" s="15">
        <f>F567+I567+J567+O567</f>
        <v>1</v>
      </c>
      <c r="D567" s="15">
        <f>G567+J567+M567+P567</f>
        <v>0</v>
      </c>
      <c r="H567" s="13">
        <f>'2012'!B123</f>
        <v>4</v>
      </c>
      <c r="I567" s="13">
        <f>'2012'!C123</f>
        <v>1</v>
      </c>
      <c r="J567" s="13">
        <f>'2012'!D123</f>
        <v>0</v>
      </c>
    </row>
    <row r="568" spans="1:20" x14ac:dyDescent="0.25">
      <c r="A568" s="3" t="s">
        <v>56</v>
      </c>
      <c r="B568" s="15">
        <f>E568+H568+K568+N568</f>
        <v>85</v>
      </c>
      <c r="C568" s="15">
        <f>F568+I568+J568+O568</f>
        <v>18</v>
      </c>
      <c r="D568" s="15">
        <f>G568+J568+M568+P568</f>
        <v>0</v>
      </c>
      <c r="E568" s="12">
        <f>'2011'!B143</f>
        <v>79</v>
      </c>
      <c r="F568" s="12">
        <f>'2011'!C143</f>
        <v>17</v>
      </c>
      <c r="G568" s="12">
        <f>'2011'!D143</f>
        <v>0</v>
      </c>
      <c r="H568" s="13">
        <f>'2012'!B124</f>
        <v>6</v>
      </c>
      <c r="I568" s="13">
        <f>'2012'!C124</f>
        <v>1</v>
      </c>
      <c r="J568" s="13">
        <f>'2012'!D124</f>
        <v>0</v>
      </c>
    </row>
    <row r="569" spans="1:20" x14ac:dyDescent="0.25">
      <c r="A569" s="3" t="s">
        <v>486</v>
      </c>
      <c r="B569" s="15">
        <f>E569+H569+K569+N569</f>
        <v>14</v>
      </c>
      <c r="C569" s="15">
        <f>F569+I569+J569+O569</f>
        <v>1</v>
      </c>
      <c r="D569" s="15">
        <f>G569+J569+M569+P569</f>
        <v>0</v>
      </c>
      <c r="H569" s="12"/>
      <c r="I569" s="12"/>
      <c r="J569" s="12"/>
      <c r="K569">
        <f>'2013'!B176</f>
        <v>5</v>
      </c>
      <c r="L569">
        <f>'2013'!C176</f>
        <v>1</v>
      </c>
      <c r="M569">
        <f>'2013'!D176</f>
        <v>0</v>
      </c>
      <c r="N569">
        <f>'2014'!B166</f>
        <v>9</v>
      </c>
      <c r="O569">
        <f>'2014'!C166</f>
        <v>1</v>
      </c>
      <c r="P569">
        <f>'2014'!D166</f>
        <v>0</v>
      </c>
    </row>
    <row r="570" spans="1:20" x14ac:dyDescent="0.25">
      <c r="A570" s="3" t="s">
        <v>673</v>
      </c>
      <c r="B570" s="15">
        <f>E570+H570+K570+N570</f>
        <v>1</v>
      </c>
      <c r="C570" s="15">
        <f>F570+I570+J570+O570</f>
        <v>1</v>
      </c>
      <c r="D570" s="15">
        <f>G570+J570+M570+P570</f>
        <v>0</v>
      </c>
      <c r="E570" s="12">
        <f>'2011'!B144</f>
        <v>1</v>
      </c>
      <c r="F570" s="12">
        <f>'2011'!C144</f>
        <v>1</v>
      </c>
      <c r="G570" s="12">
        <f>'2011'!D144</f>
        <v>0</v>
      </c>
      <c r="H570" s="12"/>
      <c r="I570" s="12"/>
      <c r="J570" s="12"/>
    </row>
    <row r="571" spans="1:20" x14ac:dyDescent="0.25">
      <c r="A571" s="3" t="s">
        <v>1447</v>
      </c>
      <c r="B571" s="30"/>
      <c r="C571" s="30"/>
      <c r="D571" s="30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9">
        <v>9</v>
      </c>
      <c r="R571" s="29">
        <v>2</v>
      </c>
      <c r="S571" s="29">
        <v>0</v>
      </c>
      <c r="T571" s="29">
        <v>4.5</v>
      </c>
    </row>
    <row r="572" spans="1:20" x14ac:dyDescent="0.25">
      <c r="A572" s="3" t="s">
        <v>828</v>
      </c>
      <c r="B572" s="15">
        <f>E572+H572+K572+N572</f>
        <v>8</v>
      </c>
      <c r="C572" s="15">
        <f>F572+I572+J572+O572</f>
        <v>1</v>
      </c>
      <c r="D572" s="15">
        <f>G572+J572+M572+P572</f>
        <v>0</v>
      </c>
      <c r="N572">
        <f>'2014'!B167</f>
        <v>8</v>
      </c>
      <c r="O572">
        <f>'2014'!C167</f>
        <v>1</v>
      </c>
      <c r="P572">
        <f>'2014'!D167</f>
        <v>0</v>
      </c>
    </row>
    <row r="573" spans="1:20" x14ac:dyDescent="0.25">
      <c r="A573" s="3" t="s">
        <v>829</v>
      </c>
      <c r="B573" s="15">
        <f>E573+H573+K573+N573</f>
        <v>468</v>
      </c>
      <c r="C573" s="15">
        <f>F573+I573+J573+O573</f>
        <v>16</v>
      </c>
      <c r="D573" s="15">
        <f>G573+J573+M573+P573</f>
        <v>28</v>
      </c>
      <c r="E573" s="12"/>
      <c r="F573" s="12"/>
      <c r="G573" s="12"/>
      <c r="H573" s="12"/>
      <c r="I573" s="12"/>
      <c r="J573" s="12"/>
      <c r="K573">
        <f>'2013'!B177</f>
        <v>351</v>
      </c>
      <c r="L573">
        <f>'2013'!C177</f>
        <v>42</v>
      </c>
      <c r="M573">
        <f>'2013'!D177</f>
        <v>23</v>
      </c>
      <c r="N573">
        <f>'2014'!B168</f>
        <v>117</v>
      </c>
      <c r="O573">
        <f>'2014'!C168</f>
        <v>16</v>
      </c>
      <c r="P573">
        <f>'2014'!D168</f>
        <v>5</v>
      </c>
    </row>
    <row r="574" spans="1:20" x14ac:dyDescent="0.25">
      <c r="A574" s="3" t="s">
        <v>103</v>
      </c>
      <c r="B574" s="15">
        <f>E574+H574+K574+N574</f>
        <v>48</v>
      </c>
      <c r="C574" s="15">
        <f>F574+I574+J574+O574</f>
        <v>8</v>
      </c>
      <c r="D574" s="15">
        <f>G574+J574+M574+P574</f>
        <v>2</v>
      </c>
      <c r="E574" s="12"/>
      <c r="F574" s="12"/>
      <c r="G574" s="12"/>
      <c r="H574" s="13">
        <f>'2012'!B125</f>
        <v>33</v>
      </c>
      <c r="I574" s="13">
        <f>'2012'!C125</f>
        <v>5</v>
      </c>
      <c r="J574" s="13">
        <f>'2012'!D125</f>
        <v>2</v>
      </c>
      <c r="K574">
        <f>'2013'!B178</f>
        <v>13</v>
      </c>
      <c r="L574">
        <f>'2013'!C178</f>
        <v>2</v>
      </c>
      <c r="M574">
        <f>'2013'!D178</f>
        <v>0</v>
      </c>
      <c r="N574">
        <f>'2014'!B169</f>
        <v>2</v>
      </c>
      <c r="O574">
        <f>'2014'!C169</f>
        <v>1</v>
      </c>
      <c r="P574">
        <f>'2014'!D169</f>
        <v>0</v>
      </c>
    </row>
    <row r="575" spans="1:20" x14ac:dyDescent="0.25">
      <c r="A575" s="3" t="s">
        <v>487</v>
      </c>
      <c r="B575" s="15">
        <f>E575+H575+K575+N575</f>
        <v>5</v>
      </c>
      <c r="C575" s="15">
        <f>F575+I575+J575+O575</f>
        <v>0</v>
      </c>
      <c r="D575" s="15">
        <f>G575+J575+M575+P575</f>
        <v>0</v>
      </c>
      <c r="H575" s="12"/>
      <c r="I575" s="12"/>
      <c r="J575" s="12"/>
      <c r="K575">
        <f>'2013'!B179</f>
        <v>5</v>
      </c>
      <c r="L575">
        <f>'2013'!C179</f>
        <v>1</v>
      </c>
      <c r="M575">
        <f>'2013'!D179</f>
        <v>0</v>
      </c>
    </row>
    <row r="576" spans="1:20" x14ac:dyDescent="0.25">
      <c r="A576" s="3" t="s">
        <v>1536</v>
      </c>
      <c r="B576" s="30"/>
      <c r="C576" s="30"/>
      <c r="D576" s="30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9">
        <v>6</v>
      </c>
      <c r="R576" s="29">
        <v>1</v>
      </c>
      <c r="S576" s="29">
        <v>0</v>
      </c>
      <c r="T576" s="29">
        <v>6</v>
      </c>
    </row>
    <row r="577" spans="1:20" x14ac:dyDescent="0.25">
      <c r="A577" s="10" t="s">
        <v>528</v>
      </c>
      <c r="B577" s="15">
        <f>E577+H577+K577+N577</f>
        <v>4</v>
      </c>
      <c r="C577" s="15">
        <f>F577+I577+J577+O577</f>
        <v>1</v>
      </c>
      <c r="D577" s="15">
        <f>G577+J577+M577+P577</f>
        <v>0</v>
      </c>
      <c r="H577" s="13">
        <f>'2012'!B126</f>
        <v>4</v>
      </c>
      <c r="I577" s="13">
        <f>'2012'!C126</f>
        <v>1</v>
      </c>
      <c r="J577" s="13">
        <f>'2012'!D126</f>
        <v>0</v>
      </c>
    </row>
    <row r="578" spans="1:20" x14ac:dyDescent="0.25">
      <c r="A578" s="3" t="s">
        <v>144</v>
      </c>
      <c r="B578" s="15">
        <f>E578+H578+K578+N578</f>
        <v>37</v>
      </c>
      <c r="C578" s="15">
        <f>F578+I578+J578+O578</f>
        <v>4</v>
      </c>
      <c r="D578" s="15">
        <f>G578+J578+M578+P578</f>
        <v>0</v>
      </c>
      <c r="E578" s="12">
        <f>'2011'!B145</f>
        <v>21</v>
      </c>
      <c r="F578" s="12">
        <f>'2011'!C145</f>
        <v>3</v>
      </c>
      <c r="G578" s="12">
        <f>'2011'!D145</f>
        <v>0</v>
      </c>
      <c r="H578" s="12"/>
      <c r="I578" s="12"/>
      <c r="J578" s="12"/>
      <c r="K578">
        <f>'2013'!B180</f>
        <v>8</v>
      </c>
      <c r="L578">
        <f>'2013'!C180</f>
        <v>1</v>
      </c>
      <c r="M578">
        <f>'2013'!D180</f>
        <v>0</v>
      </c>
      <c r="N578">
        <f>'2014'!B170</f>
        <v>8</v>
      </c>
      <c r="O578">
        <f>'2014'!C170</f>
        <v>1</v>
      </c>
      <c r="P578">
        <f>'2014'!D170</f>
        <v>0</v>
      </c>
      <c r="Q578" s="29">
        <v>5</v>
      </c>
      <c r="R578" s="29">
        <v>1</v>
      </c>
      <c r="S578" s="29">
        <v>0</v>
      </c>
      <c r="T578" s="29">
        <v>5</v>
      </c>
    </row>
    <row r="579" spans="1:20" x14ac:dyDescent="0.25">
      <c r="A579" s="3" t="s">
        <v>295</v>
      </c>
      <c r="B579" s="15">
        <f>E579+H579+K579+N579</f>
        <v>10</v>
      </c>
      <c r="C579" s="15">
        <f>F579+I579+J579+O579</f>
        <v>1</v>
      </c>
      <c r="D579" s="15">
        <f>G579+J579+M579+P579</f>
        <v>1</v>
      </c>
      <c r="E579" s="12">
        <f>'2011'!B146</f>
        <v>10</v>
      </c>
      <c r="F579" s="12">
        <f>'2011'!C146</f>
        <v>1</v>
      </c>
      <c r="G579" s="12">
        <f>'2011'!D146</f>
        <v>1</v>
      </c>
      <c r="H579" s="12"/>
      <c r="I579" s="12"/>
      <c r="J579" s="12"/>
    </row>
    <row r="580" spans="1:20" x14ac:dyDescent="0.25">
      <c r="A580" s="3" t="s">
        <v>830</v>
      </c>
      <c r="B580" s="15">
        <f>E580+H580+K580+N580</f>
        <v>7</v>
      </c>
      <c r="C580" s="15">
        <f>F580+I580+J580+O580</f>
        <v>1</v>
      </c>
      <c r="D580" s="15">
        <f>G580+J580+M580+P580</f>
        <v>0</v>
      </c>
      <c r="N580">
        <f>'2014'!B171</f>
        <v>7</v>
      </c>
      <c r="O580">
        <f>'2014'!C171</f>
        <v>1</v>
      </c>
      <c r="P580">
        <f>'2014'!D171</f>
        <v>0</v>
      </c>
    </row>
    <row r="581" spans="1:20" x14ac:dyDescent="0.25">
      <c r="A581" s="10" t="s">
        <v>101</v>
      </c>
      <c r="B581" s="15">
        <f>E581+H581+K581+N581</f>
        <v>47</v>
      </c>
      <c r="C581" s="15">
        <f>F581+I581+J581+O581</f>
        <v>10</v>
      </c>
      <c r="D581" s="15">
        <f>G581+J581+M581+P581</f>
        <v>0</v>
      </c>
      <c r="E581" s="12"/>
      <c r="F581" s="12"/>
      <c r="G581" s="12"/>
      <c r="H581" s="13">
        <f>'2012'!B127</f>
        <v>47</v>
      </c>
      <c r="I581" s="13">
        <f>'2012'!C127</f>
        <v>10</v>
      </c>
      <c r="J581" s="13">
        <f>'2012'!D127</f>
        <v>0</v>
      </c>
      <c r="Q581" s="29">
        <v>1</v>
      </c>
      <c r="R581" s="29">
        <v>1</v>
      </c>
      <c r="S581" s="29">
        <v>0</v>
      </c>
      <c r="T581" s="29">
        <v>1</v>
      </c>
    </row>
    <row r="582" spans="1:20" x14ac:dyDescent="0.25">
      <c r="A582" s="3" t="s">
        <v>831</v>
      </c>
      <c r="B582" s="15">
        <f>E582+H582+K582+N582</f>
        <v>12</v>
      </c>
      <c r="C582" s="15">
        <f>F582+I582+J582+O582</f>
        <v>4</v>
      </c>
      <c r="D582" s="15">
        <f>G582+J582+M582+P582</f>
        <v>0</v>
      </c>
      <c r="H582" s="12"/>
      <c r="I582" s="12"/>
      <c r="J582" s="12"/>
      <c r="N582">
        <f>'2014'!B172</f>
        <v>12</v>
      </c>
      <c r="O582">
        <f>'2014'!C172</f>
        <v>4</v>
      </c>
      <c r="P582">
        <f>'2014'!D172</f>
        <v>0</v>
      </c>
      <c r="Q582" s="29">
        <v>8</v>
      </c>
      <c r="R582" s="29">
        <v>2</v>
      </c>
      <c r="S582" s="29">
        <v>0</v>
      </c>
      <c r="T582" s="29">
        <v>4</v>
      </c>
    </row>
    <row r="583" spans="1:20" x14ac:dyDescent="0.25">
      <c r="A583" s="3" t="s">
        <v>162</v>
      </c>
      <c r="B583" s="15">
        <f>E583+H583+K583+N583</f>
        <v>26</v>
      </c>
      <c r="C583" s="15">
        <f>F583+I583+J583+O583</f>
        <v>5</v>
      </c>
      <c r="D583" s="15">
        <f>G583+J583+M583+P583</f>
        <v>1</v>
      </c>
      <c r="E583" s="12">
        <f>'2011'!B147</f>
        <v>8</v>
      </c>
      <c r="F583" s="12">
        <f>'2011'!C147</f>
        <v>2</v>
      </c>
      <c r="G583" s="12">
        <f>'2011'!D147</f>
        <v>0</v>
      </c>
      <c r="H583" s="13">
        <f>'2012'!B128</f>
        <v>18</v>
      </c>
      <c r="I583" s="13">
        <f>'2012'!C128</f>
        <v>2</v>
      </c>
      <c r="J583" s="13">
        <f>'2012'!D128</f>
        <v>1</v>
      </c>
    </row>
    <row r="584" spans="1:20" x14ac:dyDescent="0.25">
      <c r="A584" s="3" t="s">
        <v>32</v>
      </c>
      <c r="B584" s="15">
        <f>E584+H584+K584+N584</f>
        <v>197</v>
      </c>
      <c r="C584" s="15">
        <f>F584+I584+J584+O584</f>
        <v>6</v>
      </c>
      <c r="D584" s="15">
        <f>G584+J584+M584+P584</f>
        <v>3</v>
      </c>
      <c r="E584" s="12"/>
      <c r="F584" s="12"/>
      <c r="G584" s="12"/>
      <c r="H584" s="12"/>
      <c r="I584" s="12"/>
      <c r="J584" s="12"/>
      <c r="K584">
        <f>'2013'!B181</f>
        <v>168</v>
      </c>
      <c r="L584">
        <f>'2013'!C181</f>
        <v>23</v>
      </c>
      <c r="M584">
        <f>'2013'!D181</f>
        <v>3</v>
      </c>
      <c r="N584">
        <f>'2014'!B173</f>
        <v>29</v>
      </c>
      <c r="O584">
        <f>'2014'!C173</f>
        <v>6</v>
      </c>
      <c r="P584">
        <f>'2014'!D173</f>
        <v>0</v>
      </c>
    </row>
    <row r="585" spans="1:20" x14ac:dyDescent="0.25">
      <c r="A585" s="3" t="s">
        <v>1454</v>
      </c>
      <c r="B585" s="30"/>
      <c r="C585" s="30"/>
      <c r="D585" s="30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9">
        <v>9</v>
      </c>
      <c r="R585" s="29">
        <v>1</v>
      </c>
      <c r="S585" s="29">
        <v>0</v>
      </c>
      <c r="T585" s="29">
        <v>9</v>
      </c>
    </row>
    <row r="586" spans="1:20" x14ac:dyDescent="0.25">
      <c r="A586" s="3" t="s">
        <v>447</v>
      </c>
      <c r="B586" s="15">
        <f>E586+H586+K586+N586</f>
        <v>6</v>
      </c>
      <c r="C586" s="15">
        <f>F586+I586+J586+O586</f>
        <v>1</v>
      </c>
      <c r="D586" s="15">
        <f>G586+J586+M586+P586</f>
        <v>0</v>
      </c>
      <c r="E586" s="12">
        <f>'2011'!B148</f>
        <v>3</v>
      </c>
      <c r="F586" s="12">
        <f>'2011'!C148</f>
        <v>1</v>
      </c>
      <c r="G586" s="12">
        <f>'2011'!D148</f>
        <v>0</v>
      </c>
      <c r="H586" s="12"/>
      <c r="I586" s="12"/>
      <c r="J586" s="12"/>
      <c r="K586">
        <f>'2013'!B182</f>
        <v>3</v>
      </c>
      <c r="L586">
        <f>'2013'!C182</f>
        <v>1</v>
      </c>
      <c r="M586">
        <f>'2013'!D182</f>
        <v>0</v>
      </c>
    </row>
    <row r="587" spans="1:20" x14ac:dyDescent="0.25">
      <c r="A587" s="3" t="s">
        <v>100</v>
      </c>
      <c r="B587" s="15">
        <f>E587+H587+K587+N587</f>
        <v>48</v>
      </c>
      <c r="C587" s="15">
        <f>F587+I587+J587+O587</f>
        <v>6</v>
      </c>
      <c r="D587" s="15">
        <f>G587+J587+M587+P587</f>
        <v>4</v>
      </c>
      <c r="E587" s="12">
        <f>'2011'!B149</f>
        <v>44</v>
      </c>
      <c r="F587" s="12">
        <f>'2011'!C149</f>
        <v>6</v>
      </c>
      <c r="G587" s="12">
        <f>'2011'!D149</f>
        <v>4</v>
      </c>
      <c r="H587" s="12"/>
      <c r="I587" s="12"/>
      <c r="J587" s="12"/>
      <c r="K587">
        <f>'2013'!B183</f>
        <v>4</v>
      </c>
      <c r="L587">
        <f>'2013'!C183</f>
        <v>1</v>
      </c>
      <c r="M587">
        <f>'2013'!D183</f>
        <v>0</v>
      </c>
    </row>
    <row r="588" spans="1:20" x14ac:dyDescent="0.25">
      <c r="A588" s="3" t="s">
        <v>488</v>
      </c>
      <c r="B588" s="15">
        <f>E588+H588+K588+N588</f>
        <v>13</v>
      </c>
      <c r="C588" s="15">
        <f>F588+I588+J588+O588</f>
        <v>1</v>
      </c>
      <c r="D588" s="15">
        <f>G588+J588+M588+P588</f>
        <v>0</v>
      </c>
      <c r="H588" s="12"/>
      <c r="I588" s="12"/>
      <c r="J588" s="12"/>
      <c r="K588">
        <f>'2013'!B184</f>
        <v>5</v>
      </c>
      <c r="L588">
        <f>'2013'!C184</f>
        <v>1</v>
      </c>
      <c r="M588">
        <f>'2013'!D184</f>
        <v>0</v>
      </c>
      <c r="N588">
        <f>'2014'!B174</f>
        <v>8</v>
      </c>
      <c r="O588">
        <f>'2014'!C174</f>
        <v>1</v>
      </c>
      <c r="P588">
        <f>'2014'!D174</f>
        <v>0</v>
      </c>
    </row>
    <row r="589" spans="1:20" x14ac:dyDescent="0.25">
      <c r="A589" s="10" t="s">
        <v>325</v>
      </c>
      <c r="B589" s="15">
        <f>E589+H589+K589+N589</f>
        <v>9</v>
      </c>
      <c r="C589" s="15">
        <f>F589+I589+J589+O589</f>
        <v>1</v>
      </c>
      <c r="D589" s="15">
        <f>G589+J589+M589+P589</f>
        <v>0</v>
      </c>
      <c r="H589" s="13">
        <f>'2012'!B129</f>
        <v>9</v>
      </c>
      <c r="I589" s="13">
        <f>'2012'!C129</f>
        <v>1</v>
      </c>
      <c r="J589" s="13">
        <f>'2012'!D129</f>
        <v>0</v>
      </c>
    </row>
    <row r="590" spans="1:20" x14ac:dyDescent="0.25">
      <c r="A590" s="3" t="s">
        <v>833</v>
      </c>
      <c r="B590" s="15">
        <f>E590+H590+K590+N590</f>
        <v>4</v>
      </c>
      <c r="C590" s="15">
        <f>F590+I590+J590+O590</f>
        <v>1</v>
      </c>
      <c r="D590" s="15">
        <f>G590+J590+M590+P590</f>
        <v>0</v>
      </c>
      <c r="N590">
        <f>'2014'!B175</f>
        <v>4</v>
      </c>
      <c r="O590">
        <f>'2014'!C175</f>
        <v>1</v>
      </c>
      <c r="P590">
        <f>'2014'!D175</f>
        <v>0</v>
      </c>
    </row>
    <row r="591" spans="1:20" x14ac:dyDescent="0.25">
      <c r="A591" s="3" t="s">
        <v>1437</v>
      </c>
      <c r="B591" s="30"/>
      <c r="C591" s="30"/>
      <c r="D591" s="30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9">
        <v>10</v>
      </c>
      <c r="R591" s="29">
        <v>1</v>
      </c>
      <c r="S591" s="29">
        <v>1</v>
      </c>
      <c r="T591" s="29">
        <v>10</v>
      </c>
    </row>
    <row r="592" spans="1:20" x14ac:dyDescent="0.25">
      <c r="A592" s="3" t="s">
        <v>366</v>
      </c>
      <c r="B592" s="15">
        <f>E592+H592+K592+N592</f>
        <v>8</v>
      </c>
      <c r="C592" s="15">
        <f>F592+I592+J592+O592</f>
        <v>1</v>
      </c>
      <c r="D592" s="15">
        <f>G592+J592+M592+P592</f>
        <v>0</v>
      </c>
      <c r="E592" s="12">
        <f>'2011'!B150</f>
        <v>8</v>
      </c>
      <c r="F592" s="12">
        <f>'2011'!C150</f>
        <v>1</v>
      </c>
      <c r="G592" s="12">
        <f>'2011'!D150</f>
        <v>0</v>
      </c>
      <c r="H592" s="12"/>
      <c r="I592" s="12"/>
      <c r="J592" s="12"/>
    </row>
    <row r="593" spans="1:20" x14ac:dyDescent="0.25">
      <c r="A593" s="10" t="s">
        <v>631</v>
      </c>
      <c r="B593" s="15">
        <f>E593+H593+K593+N593</f>
        <v>2</v>
      </c>
      <c r="C593" s="15">
        <f>F593+I593+J593+O593</f>
        <v>1</v>
      </c>
      <c r="D593" s="15">
        <f>G593+J593+M593+P593</f>
        <v>0</v>
      </c>
      <c r="H593" s="13">
        <f>'2012'!B130</f>
        <v>2</v>
      </c>
      <c r="I593" s="13">
        <f>'2012'!C130</f>
        <v>1</v>
      </c>
      <c r="J593" s="13">
        <f>'2012'!D130</f>
        <v>0</v>
      </c>
    </row>
    <row r="594" spans="1:20" x14ac:dyDescent="0.25">
      <c r="A594" s="3" t="s">
        <v>448</v>
      </c>
      <c r="B594" s="15">
        <f>E594+H594+K594+N594</f>
        <v>15</v>
      </c>
      <c r="C594" s="15">
        <f>F594+I594+J594+O594</f>
        <v>3</v>
      </c>
      <c r="D594" s="15">
        <f>G594+J594+M594+P594</f>
        <v>0</v>
      </c>
      <c r="H594" s="12"/>
      <c r="I594" s="12"/>
      <c r="J594" s="12"/>
      <c r="K594">
        <f>'2013'!B185</f>
        <v>6</v>
      </c>
      <c r="L594">
        <f>'2013'!C185</f>
        <v>2</v>
      </c>
      <c r="M594">
        <f>'2013'!D185</f>
        <v>0</v>
      </c>
      <c r="N594">
        <f>'2014'!B176</f>
        <v>9</v>
      </c>
      <c r="O594">
        <f>'2014'!C176</f>
        <v>3</v>
      </c>
      <c r="P594">
        <f>'2014'!D176</f>
        <v>0</v>
      </c>
    </row>
    <row r="595" spans="1:20" x14ac:dyDescent="0.25">
      <c r="A595" s="3" t="s">
        <v>674</v>
      </c>
      <c r="B595" s="15">
        <f>E595+H595+K595+N595</f>
        <v>1</v>
      </c>
      <c r="C595" s="15">
        <f>F595+I595+J595+O595</f>
        <v>1</v>
      </c>
      <c r="D595" s="15">
        <f>G595+J595+M595+P595</f>
        <v>0</v>
      </c>
      <c r="E595" s="12">
        <f>'2011'!B151</f>
        <v>1</v>
      </c>
      <c r="F595" s="12">
        <f>'2011'!C151</f>
        <v>1</v>
      </c>
      <c r="G595" s="12">
        <f>'2011'!D151</f>
        <v>0</v>
      </c>
      <c r="H595" s="12"/>
      <c r="I595" s="12"/>
      <c r="J595" s="12"/>
    </row>
    <row r="596" spans="1:20" x14ac:dyDescent="0.25">
      <c r="A596" s="3" t="s">
        <v>632</v>
      </c>
      <c r="B596" s="15">
        <f>E596+H596+K596+N596</f>
        <v>2</v>
      </c>
      <c r="C596" s="15">
        <f>F596+I596+J596+O596</f>
        <v>1</v>
      </c>
      <c r="D596" s="15">
        <f>G596+J596+M596+P596</f>
        <v>0</v>
      </c>
      <c r="E596" s="12">
        <f>'2011'!B152</f>
        <v>2</v>
      </c>
      <c r="F596" s="12">
        <f>'2011'!C152</f>
        <v>1</v>
      </c>
      <c r="G596" s="12">
        <f>'2011'!D152</f>
        <v>0</v>
      </c>
      <c r="H596" s="12"/>
      <c r="I596" s="12"/>
      <c r="J596" s="12"/>
    </row>
    <row r="597" spans="1:20" x14ac:dyDescent="0.25">
      <c r="A597" s="3" t="s">
        <v>1341</v>
      </c>
      <c r="B597" s="30"/>
      <c r="C597" s="30"/>
      <c r="D597" s="30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9">
        <v>164</v>
      </c>
      <c r="R597" s="29">
        <v>24</v>
      </c>
      <c r="S597" s="29">
        <v>3</v>
      </c>
      <c r="T597" s="29">
        <v>6.8</v>
      </c>
    </row>
    <row r="598" spans="1:20" x14ac:dyDescent="0.25">
      <c r="A598" s="3" t="s">
        <v>835</v>
      </c>
      <c r="B598" s="15">
        <f>E598+H598+K598+N598</f>
        <v>18</v>
      </c>
      <c r="C598" s="15">
        <f>F598+I598+J598+O598</f>
        <v>3</v>
      </c>
      <c r="D598" s="15">
        <f>G598+J598+M598+P598</f>
        <v>0</v>
      </c>
      <c r="H598" s="12"/>
      <c r="I598" s="12"/>
      <c r="J598" s="12"/>
      <c r="N598">
        <f>'2014'!B177</f>
        <v>18</v>
      </c>
      <c r="O598">
        <f>'2014'!C177</f>
        <v>3</v>
      </c>
      <c r="P598">
        <f>'2014'!D177</f>
        <v>0</v>
      </c>
    </row>
    <row r="599" spans="1:20" x14ac:dyDescent="0.25">
      <c r="A599" s="3" t="s">
        <v>836</v>
      </c>
      <c r="B599" s="15">
        <f>E599+H599+K599+N599</f>
        <v>11</v>
      </c>
      <c r="C599" s="15">
        <f>F599+I599+J599+O599</f>
        <v>3</v>
      </c>
      <c r="D599" s="15">
        <f>G599+J599+M599+P599</f>
        <v>0</v>
      </c>
      <c r="N599">
        <f>'2014'!B178</f>
        <v>11</v>
      </c>
      <c r="O599">
        <f>'2014'!C178</f>
        <v>3</v>
      </c>
      <c r="P599">
        <f>'2014'!D178</f>
        <v>0</v>
      </c>
    </row>
    <row r="600" spans="1:20" x14ac:dyDescent="0.25">
      <c r="A600" s="3" t="s">
        <v>92</v>
      </c>
      <c r="B600" s="15">
        <f>E600+H600+K600+N600</f>
        <v>52</v>
      </c>
      <c r="C600" s="15">
        <f>F600+I600+J600+O600</f>
        <v>12</v>
      </c>
      <c r="D600" s="15">
        <f>G600+J600+M600+P600</f>
        <v>0</v>
      </c>
      <c r="E600" s="12">
        <f>'2011'!B153</f>
        <v>52</v>
      </c>
      <c r="F600" s="12">
        <f>'2011'!C153</f>
        <v>12</v>
      </c>
      <c r="G600" s="12">
        <f>'2011'!D153</f>
        <v>0</v>
      </c>
      <c r="H600" s="12"/>
      <c r="I600" s="12"/>
      <c r="J600" s="12"/>
    </row>
    <row r="601" spans="1:20" x14ac:dyDescent="0.25">
      <c r="A601" s="3" t="s">
        <v>489</v>
      </c>
      <c r="B601" s="15">
        <f>E601+H601+K601+N601</f>
        <v>5</v>
      </c>
      <c r="C601" s="15">
        <f>F601+I601+J601+O601</f>
        <v>0</v>
      </c>
      <c r="D601" s="15">
        <f>G601+J601+M601+P601</f>
        <v>0</v>
      </c>
      <c r="H601" s="12"/>
      <c r="I601" s="12"/>
      <c r="J601" s="12"/>
      <c r="K601">
        <f>'2013'!B186</f>
        <v>5</v>
      </c>
      <c r="L601">
        <f>'2013'!C186</f>
        <v>1</v>
      </c>
      <c r="M601">
        <f>'2013'!D186</f>
        <v>0</v>
      </c>
    </row>
    <row r="602" spans="1:20" x14ac:dyDescent="0.25">
      <c r="A602" s="3" t="s">
        <v>183</v>
      </c>
      <c r="B602" s="15">
        <f>E602+H602+K602+N602</f>
        <v>21</v>
      </c>
      <c r="C602" s="15">
        <f>F602+I602+J602+O602</f>
        <v>4</v>
      </c>
      <c r="D602" s="15">
        <f>G602+J602+M602+P602</f>
        <v>0</v>
      </c>
      <c r="E602" s="12">
        <f>'2011'!B154</f>
        <v>21</v>
      </c>
      <c r="F602" s="12">
        <f>'2011'!C154</f>
        <v>4</v>
      </c>
      <c r="G602" s="12">
        <f>'2011'!D154</f>
        <v>0</v>
      </c>
      <c r="H602" s="12"/>
      <c r="I602" s="12"/>
      <c r="J602" s="12"/>
    </row>
    <row r="603" spans="1:20" x14ac:dyDescent="0.25">
      <c r="A603" s="3" t="s">
        <v>837</v>
      </c>
      <c r="B603" s="15">
        <f>E603+H603+K603+N603</f>
        <v>8</v>
      </c>
      <c r="C603" s="15">
        <f>F603+I603+J603+O603</f>
        <v>1</v>
      </c>
      <c r="D603" s="15">
        <f>G603+J603+M603+P603</f>
        <v>0</v>
      </c>
      <c r="N603">
        <f>'2014'!B179</f>
        <v>8</v>
      </c>
      <c r="O603">
        <f>'2014'!C179</f>
        <v>1</v>
      </c>
      <c r="P603">
        <f>'2014'!D179</f>
        <v>0</v>
      </c>
    </row>
    <row r="604" spans="1:20" x14ac:dyDescent="0.25">
      <c r="A604" s="3" t="s">
        <v>1607</v>
      </c>
      <c r="B604" s="30"/>
      <c r="C604" s="30"/>
      <c r="D604" s="30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9">
        <v>3</v>
      </c>
      <c r="R604" s="29">
        <v>1</v>
      </c>
      <c r="S604" s="29">
        <v>0</v>
      </c>
      <c r="T604" s="29">
        <v>3</v>
      </c>
    </row>
    <row r="605" spans="1:20" x14ac:dyDescent="0.25">
      <c r="A605" s="3" t="s">
        <v>838</v>
      </c>
      <c r="B605" s="15">
        <f>E605+H605+K605+N605</f>
        <v>9</v>
      </c>
      <c r="C605" s="15">
        <f>F605+I605+J605+O605</f>
        <v>1</v>
      </c>
      <c r="D605" s="15">
        <f>G605+J605+M605+P605</f>
        <v>0</v>
      </c>
      <c r="N605">
        <f>'2014'!B180</f>
        <v>9</v>
      </c>
      <c r="O605">
        <f>'2014'!C180</f>
        <v>1</v>
      </c>
      <c r="P605">
        <f>'2014'!D180</f>
        <v>0</v>
      </c>
    </row>
    <row r="606" spans="1:20" x14ac:dyDescent="0.25">
      <c r="A606" s="3" t="s">
        <v>296</v>
      </c>
      <c r="B606" s="15">
        <f>E606+H606+K606+N606</f>
        <v>18</v>
      </c>
      <c r="C606" s="15">
        <f>F606+I606+J606+O606</f>
        <v>1</v>
      </c>
      <c r="D606" s="15">
        <f>G606+J606+M606+P606</f>
        <v>1</v>
      </c>
      <c r="H606" s="12"/>
      <c r="I606" s="12"/>
      <c r="J606" s="12"/>
      <c r="K606">
        <f>'2013'!B187</f>
        <v>10</v>
      </c>
      <c r="L606">
        <f>'2013'!C187</f>
        <v>1</v>
      </c>
      <c r="M606">
        <f>'2013'!D187</f>
        <v>1</v>
      </c>
      <c r="N606">
        <f>'2014'!B181</f>
        <v>8</v>
      </c>
      <c r="O606">
        <f>'2014'!C181</f>
        <v>1</v>
      </c>
      <c r="P606">
        <f>'2014'!D181</f>
        <v>0</v>
      </c>
    </row>
    <row r="607" spans="1:20" x14ac:dyDescent="0.25">
      <c r="A607" s="3" t="s">
        <v>367</v>
      </c>
      <c r="B607" s="15">
        <f>E607+H607+K607+N607</f>
        <v>8</v>
      </c>
      <c r="C607" s="15">
        <f>F607+I607+J607+O607</f>
        <v>1</v>
      </c>
      <c r="D607" s="15">
        <f>G607+J607+M607+P607</f>
        <v>0</v>
      </c>
      <c r="E607" s="12">
        <f>'2011'!B155</f>
        <v>5</v>
      </c>
      <c r="F607" s="12">
        <f>'2011'!C155</f>
        <v>1</v>
      </c>
      <c r="G607" s="12">
        <f>'2011'!D155</f>
        <v>0</v>
      </c>
      <c r="H607" s="12"/>
      <c r="I607" s="12"/>
      <c r="J607" s="12"/>
      <c r="K607">
        <f>'2013'!B188</f>
        <v>3</v>
      </c>
      <c r="L607">
        <f>'2013'!C188</f>
        <v>1</v>
      </c>
      <c r="M607">
        <f>'2013'!D188</f>
        <v>0</v>
      </c>
    </row>
    <row r="608" spans="1:20" x14ac:dyDescent="0.25">
      <c r="A608" s="3" t="s">
        <v>406</v>
      </c>
      <c r="B608" s="15">
        <f>E608+H608+K608+N608</f>
        <v>7</v>
      </c>
      <c r="C608" s="15">
        <f>F608+I608+J608+O608</f>
        <v>1</v>
      </c>
      <c r="D608" s="15">
        <f>G608+J608+M608+P608</f>
        <v>0</v>
      </c>
      <c r="E608" s="12">
        <f>'2011'!B156</f>
        <v>7</v>
      </c>
      <c r="F608" s="12">
        <f>'2011'!C156</f>
        <v>1</v>
      </c>
      <c r="G608" s="12">
        <f>'2011'!D156</f>
        <v>0</v>
      </c>
      <c r="H608" s="12"/>
      <c r="I608" s="12"/>
      <c r="J608" s="12"/>
    </row>
    <row r="609" spans="1:20" x14ac:dyDescent="0.25">
      <c r="A609" s="3" t="s">
        <v>633</v>
      </c>
      <c r="B609" s="15">
        <f>E609+H609+K609+N609</f>
        <v>2</v>
      </c>
      <c r="C609" s="15">
        <f>F609+I609+J609+O609</f>
        <v>0</v>
      </c>
      <c r="D609" s="15">
        <f>G609+J609+M609+P609</f>
        <v>0</v>
      </c>
      <c r="H609" s="12"/>
      <c r="I609" s="12"/>
      <c r="J609" s="12"/>
      <c r="K609">
        <f>'2013'!B189</f>
        <v>2</v>
      </c>
      <c r="L609">
        <f>'2013'!C189</f>
        <v>1</v>
      </c>
      <c r="M609">
        <f>'2013'!D189</f>
        <v>0</v>
      </c>
    </row>
    <row r="610" spans="1:20" x14ac:dyDescent="0.25">
      <c r="A610" s="3" t="s">
        <v>1553</v>
      </c>
      <c r="B610" s="30"/>
      <c r="C610" s="30"/>
      <c r="D610" s="30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9">
        <v>5</v>
      </c>
      <c r="R610" s="29">
        <v>1</v>
      </c>
      <c r="S610" s="29">
        <v>0</v>
      </c>
      <c r="T610" s="29">
        <v>5</v>
      </c>
    </row>
    <row r="611" spans="1:20" x14ac:dyDescent="0.25">
      <c r="A611" s="3" t="s">
        <v>577</v>
      </c>
      <c r="B611" s="15">
        <f>E611+H611+K611+N611</f>
        <v>16</v>
      </c>
      <c r="C611" s="15">
        <f>F611+I611+J611+O611</f>
        <v>2</v>
      </c>
      <c r="D611" s="15">
        <f>G611+J611+M611+P611</f>
        <v>0</v>
      </c>
      <c r="H611" s="12"/>
      <c r="I611" s="12"/>
      <c r="J611" s="12"/>
      <c r="K611">
        <f>'2013'!B190</f>
        <v>3</v>
      </c>
      <c r="L611">
        <f>'2013'!C190</f>
        <v>1</v>
      </c>
      <c r="M611">
        <f>'2013'!D190</f>
        <v>0</v>
      </c>
      <c r="N611">
        <f>'2014'!B182</f>
        <v>13</v>
      </c>
      <c r="O611">
        <f>'2014'!C182</f>
        <v>2</v>
      </c>
      <c r="P611">
        <f>'2014'!D182</f>
        <v>0</v>
      </c>
    </row>
    <row r="612" spans="1:20" x14ac:dyDescent="0.25">
      <c r="A612" s="3" t="s">
        <v>839</v>
      </c>
      <c r="B612" s="15">
        <f>E612+H612+K612+N612</f>
        <v>6</v>
      </c>
      <c r="C612" s="15">
        <f>F612+I612+J612+O612</f>
        <v>1</v>
      </c>
      <c r="D612" s="15">
        <f>G612+J612+M612+P612</f>
        <v>0</v>
      </c>
      <c r="N612">
        <f>'2014'!B183</f>
        <v>6</v>
      </c>
      <c r="O612">
        <f>'2014'!C183</f>
        <v>1</v>
      </c>
      <c r="P612">
        <f>'2014'!D183</f>
        <v>0</v>
      </c>
    </row>
    <row r="613" spans="1:20" x14ac:dyDescent="0.25">
      <c r="A613" s="3" t="s">
        <v>1397</v>
      </c>
      <c r="B613" s="30"/>
      <c r="C613" s="30"/>
      <c r="D613" s="30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9">
        <v>17</v>
      </c>
      <c r="R613" s="29">
        <v>2</v>
      </c>
      <c r="S613" s="29">
        <v>0</v>
      </c>
      <c r="T613" s="29">
        <v>8.5</v>
      </c>
    </row>
    <row r="614" spans="1:20" x14ac:dyDescent="0.25">
      <c r="A614" s="3" t="s">
        <v>840</v>
      </c>
      <c r="B614" s="15">
        <f>E614+H614+K614+N614</f>
        <v>7</v>
      </c>
      <c r="C614" s="15">
        <f>F614+I614+J614+O614</f>
        <v>2</v>
      </c>
      <c r="D614" s="15">
        <f>G614+J614+M614+P614</f>
        <v>0</v>
      </c>
      <c r="N614">
        <f>'2014'!B184</f>
        <v>7</v>
      </c>
      <c r="O614">
        <f>'2014'!C184</f>
        <v>2</v>
      </c>
      <c r="P614">
        <f>'2014'!D184</f>
        <v>0</v>
      </c>
    </row>
    <row r="615" spans="1:20" x14ac:dyDescent="0.25">
      <c r="A615" s="3" t="s">
        <v>126</v>
      </c>
      <c r="B615" s="15">
        <f>E615+H615+K615+N615</f>
        <v>38</v>
      </c>
      <c r="C615" s="15">
        <f>F615+I615+J615+O615</f>
        <v>1</v>
      </c>
      <c r="D615" s="15">
        <f>G615+J615+M615+P615</f>
        <v>0</v>
      </c>
      <c r="E615" s="12"/>
      <c r="F615" s="12"/>
      <c r="G615" s="12"/>
      <c r="H615" s="12"/>
      <c r="I615" s="12"/>
      <c r="J615" s="12"/>
      <c r="K615">
        <f>'2013'!B191</f>
        <v>36</v>
      </c>
      <c r="L615">
        <f>'2013'!C191</f>
        <v>7</v>
      </c>
      <c r="M615">
        <f>'2013'!D191</f>
        <v>0</v>
      </c>
      <c r="N615">
        <f>'2014'!B185</f>
        <v>2</v>
      </c>
      <c r="O615">
        <f>'2014'!C185</f>
        <v>1</v>
      </c>
      <c r="P615">
        <f>'2014'!D185</f>
        <v>0</v>
      </c>
    </row>
    <row r="616" spans="1:20" x14ac:dyDescent="0.25">
      <c r="A616" s="3" t="s">
        <v>841</v>
      </c>
      <c r="B616" s="15">
        <f>E616+H616+K616+N616</f>
        <v>9</v>
      </c>
      <c r="C616" s="15">
        <f>F616+I616+J616+O616</f>
        <v>1</v>
      </c>
      <c r="D616" s="15">
        <f>G616+J616+M616+P616</f>
        <v>0</v>
      </c>
      <c r="N616">
        <f>'2014'!B186</f>
        <v>9</v>
      </c>
      <c r="O616">
        <f>'2014'!C186</f>
        <v>1</v>
      </c>
      <c r="P616">
        <f>'2014'!D186</f>
        <v>0</v>
      </c>
    </row>
    <row r="617" spans="1:20" x14ac:dyDescent="0.25">
      <c r="A617" s="3" t="s">
        <v>1548</v>
      </c>
      <c r="B617" s="30"/>
      <c r="C617" s="30"/>
      <c r="D617" s="30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9">
        <v>5</v>
      </c>
      <c r="R617" s="29">
        <v>2</v>
      </c>
      <c r="S617" s="29">
        <v>0</v>
      </c>
      <c r="T617" s="29">
        <v>2.5</v>
      </c>
    </row>
    <row r="618" spans="1:20" x14ac:dyDescent="0.25">
      <c r="A618" s="3" t="s">
        <v>1461</v>
      </c>
      <c r="B618" s="30"/>
      <c r="C618" s="30"/>
      <c r="D618" s="30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9">
        <v>8</v>
      </c>
      <c r="R618" s="29">
        <v>1</v>
      </c>
      <c r="S618" s="29">
        <v>0</v>
      </c>
      <c r="T618" s="29">
        <v>8</v>
      </c>
    </row>
    <row r="619" spans="1:20" x14ac:dyDescent="0.25">
      <c r="A619" s="3" t="s">
        <v>675</v>
      </c>
      <c r="B619" s="15">
        <f>E619+H619+K619+N619</f>
        <v>1</v>
      </c>
      <c r="C619" s="15">
        <f>F619+I619+J619+O619</f>
        <v>0</v>
      </c>
      <c r="D619" s="15">
        <f>G619+J619+M619+P619</f>
        <v>0</v>
      </c>
      <c r="H619" s="12"/>
      <c r="I619" s="12"/>
      <c r="J619" s="12"/>
      <c r="K619">
        <f>'2013'!B192</f>
        <v>1</v>
      </c>
      <c r="L619">
        <f>'2013'!C192</f>
        <v>1</v>
      </c>
      <c r="M619">
        <f>'2013'!D192</f>
        <v>0</v>
      </c>
    </row>
    <row r="620" spans="1:20" x14ac:dyDescent="0.25">
      <c r="A620" s="3" t="s">
        <v>1390</v>
      </c>
      <c r="B620" s="30"/>
      <c r="C620" s="30"/>
      <c r="D620" s="30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9">
        <v>18</v>
      </c>
      <c r="R620" s="29">
        <v>4</v>
      </c>
      <c r="S620" s="29">
        <v>0</v>
      </c>
      <c r="T620" s="29">
        <v>4.5</v>
      </c>
    </row>
    <row r="621" spans="1:20" x14ac:dyDescent="0.25">
      <c r="A621" s="3" t="s">
        <v>842</v>
      </c>
      <c r="B621" s="15">
        <f>E621+H621+K621+N621</f>
        <v>9</v>
      </c>
      <c r="C621" s="15">
        <f>F621+I621+J621+O621</f>
        <v>1</v>
      </c>
      <c r="D621" s="15">
        <f>G621+J621+M621+P621</f>
        <v>0</v>
      </c>
      <c r="N621">
        <f>'2014'!B187</f>
        <v>9</v>
      </c>
      <c r="O621">
        <f>'2014'!C187</f>
        <v>1</v>
      </c>
      <c r="P621">
        <f>'2014'!D187</f>
        <v>0</v>
      </c>
    </row>
    <row r="622" spans="1:20" x14ac:dyDescent="0.25">
      <c r="A622" s="3" t="s">
        <v>407</v>
      </c>
      <c r="B622" s="15">
        <f>E622+H622+K622+N622</f>
        <v>7</v>
      </c>
      <c r="C622" s="15">
        <f>F622+I622+J622+O622</f>
        <v>1</v>
      </c>
      <c r="D622" s="15">
        <f>G622+J622+M622+P622</f>
        <v>0</v>
      </c>
      <c r="E622" s="12">
        <f>'2011'!B157</f>
        <v>7</v>
      </c>
      <c r="F622" s="12">
        <f>'2011'!C157</f>
        <v>1</v>
      </c>
      <c r="G622" s="12">
        <f>'2011'!D157</f>
        <v>0</v>
      </c>
      <c r="H622" s="12"/>
      <c r="I622" s="12"/>
      <c r="J622" s="12"/>
      <c r="Q622" s="29">
        <v>1</v>
      </c>
      <c r="R622" s="29">
        <v>1</v>
      </c>
      <c r="S622" s="29">
        <v>0</v>
      </c>
      <c r="T622" s="29">
        <v>1</v>
      </c>
    </row>
    <row r="623" spans="1:20" x14ac:dyDescent="0.25">
      <c r="A623" s="3" t="s">
        <v>1531</v>
      </c>
      <c r="B623" s="30"/>
      <c r="C623" s="30"/>
      <c r="D623" s="30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9">
        <v>6</v>
      </c>
      <c r="R623" s="29">
        <v>2</v>
      </c>
      <c r="S623" s="29">
        <v>0</v>
      </c>
      <c r="T623" s="29">
        <v>3</v>
      </c>
    </row>
    <row r="624" spans="1:20" x14ac:dyDescent="0.25">
      <c r="A624" s="3" t="s">
        <v>368</v>
      </c>
      <c r="B624" s="15">
        <f>E624+H624+K624+N624</f>
        <v>8</v>
      </c>
      <c r="C624" s="15">
        <f>F624+I624+J624+O624</f>
        <v>2</v>
      </c>
      <c r="D624" s="15">
        <f>G624+J624+M624+P624</f>
        <v>0</v>
      </c>
      <c r="E624" s="12">
        <f>'2011'!B158</f>
        <v>8</v>
      </c>
      <c r="F624" s="12">
        <f>'2011'!C158</f>
        <v>2</v>
      </c>
      <c r="G624" s="12">
        <f>'2011'!D158</f>
        <v>0</v>
      </c>
      <c r="H624" s="12"/>
      <c r="I624" s="12"/>
      <c r="J624" s="12"/>
    </row>
    <row r="625" spans="1:20" x14ac:dyDescent="0.25">
      <c r="A625" s="10" t="s">
        <v>408</v>
      </c>
      <c r="B625" s="15">
        <f>E625+H625+K625+N625</f>
        <v>7</v>
      </c>
      <c r="C625" s="15">
        <f>F625+I625+J625+O625</f>
        <v>1</v>
      </c>
      <c r="D625" s="15">
        <f>G625+J625+M625+P625</f>
        <v>0</v>
      </c>
      <c r="H625" s="13">
        <f>'2012'!B131</f>
        <v>7</v>
      </c>
      <c r="I625" s="13">
        <f>'2012'!C131</f>
        <v>1</v>
      </c>
      <c r="J625" s="13">
        <f>'2012'!D131</f>
        <v>0</v>
      </c>
    </row>
    <row r="626" spans="1:20" x14ac:dyDescent="0.25">
      <c r="A626" s="3" t="s">
        <v>86</v>
      </c>
      <c r="B626" s="15">
        <f>E626+H626+K626+N626</f>
        <v>55</v>
      </c>
      <c r="C626" s="15">
        <f>F626+I626+J626+O626</f>
        <v>12</v>
      </c>
      <c r="D626" s="15">
        <f>G626+J626+M626+P626</f>
        <v>1</v>
      </c>
      <c r="E626" s="12">
        <f>'2011'!B159</f>
        <v>55</v>
      </c>
      <c r="F626" s="12">
        <f>'2011'!C159</f>
        <v>12</v>
      </c>
      <c r="G626" s="12">
        <f>'2011'!D159</f>
        <v>1</v>
      </c>
      <c r="H626" s="12"/>
      <c r="I626" s="12"/>
      <c r="J626" s="12"/>
    </row>
    <row r="627" spans="1:20" x14ac:dyDescent="0.25">
      <c r="A627" s="3" t="s">
        <v>1534</v>
      </c>
      <c r="B627" s="30"/>
      <c r="C627" s="30"/>
      <c r="D627" s="30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9">
        <v>6</v>
      </c>
      <c r="R627" s="29">
        <v>1</v>
      </c>
      <c r="S627" s="29">
        <v>0</v>
      </c>
      <c r="T627" s="29">
        <v>6</v>
      </c>
    </row>
    <row r="628" spans="1:20" x14ac:dyDescent="0.25">
      <c r="A628" s="10" t="s">
        <v>529</v>
      </c>
      <c r="B628" s="15">
        <f>E628+H628+K628+N628</f>
        <v>4</v>
      </c>
      <c r="C628" s="15">
        <f>F628+I628+J628+O628</f>
        <v>1</v>
      </c>
      <c r="D628" s="15">
        <f>G628+J628+M628+P628</f>
        <v>0</v>
      </c>
      <c r="H628" s="13">
        <f>'2012'!B132</f>
        <v>4</v>
      </c>
      <c r="I628" s="13">
        <f>'2012'!C132</f>
        <v>1</v>
      </c>
      <c r="J628" s="13">
        <f>'2012'!D132</f>
        <v>0</v>
      </c>
    </row>
    <row r="629" spans="1:20" x14ac:dyDescent="0.25">
      <c r="A629" s="3" t="s">
        <v>220</v>
      </c>
      <c r="B629" s="15">
        <f>E629+H629+K629+N629</f>
        <v>16</v>
      </c>
      <c r="C629" s="15">
        <f>F629+I629+J629+O629</f>
        <v>3</v>
      </c>
      <c r="D629" s="15">
        <f>G629+J629+M629+P629</f>
        <v>0</v>
      </c>
      <c r="E629" s="12">
        <f>'2011'!B160</f>
        <v>8</v>
      </c>
      <c r="F629" s="12">
        <f>'2011'!C160</f>
        <v>2</v>
      </c>
      <c r="G629" s="12">
        <f>'2011'!D160</f>
        <v>0</v>
      </c>
      <c r="H629" s="13">
        <f>'2012'!B133</f>
        <v>8</v>
      </c>
      <c r="I629" s="13">
        <f>'2012'!C133</f>
        <v>1</v>
      </c>
      <c r="J629" s="13">
        <f>'2012'!D133</f>
        <v>0</v>
      </c>
    </row>
    <row r="630" spans="1:20" x14ac:dyDescent="0.25">
      <c r="A630" s="3" t="s">
        <v>490</v>
      </c>
      <c r="B630" s="15">
        <f>E630+H630+K630+N630</f>
        <v>5</v>
      </c>
      <c r="C630" s="15">
        <f>F630+I630+J630+O630</f>
        <v>0</v>
      </c>
      <c r="D630" s="15">
        <f>G630+J630+M630+P630</f>
        <v>0</v>
      </c>
      <c r="H630" s="12"/>
      <c r="I630" s="12"/>
      <c r="J630" s="12"/>
      <c r="K630">
        <f>'2013'!B193</f>
        <v>5</v>
      </c>
      <c r="L630">
        <f>'2013'!C193</f>
        <v>1</v>
      </c>
      <c r="M630">
        <f>'2013'!D193</f>
        <v>0</v>
      </c>
    </row>
    <row r="631" spans="1:20" x14ac:dyDescent="0.25">
      <c r="A631" s="3" t="s">
        <v>634</v>
      </c>
      <c r="B631" s="15">
        <f>E631+H631+K631+N631</f>
        <v>2</v>
      </c>
      <c r="C631" s="15">
        <f>F631+I631+J631+O631</f>
        <v>0</v>
      </c>
      <c r="D631" s="15">
        <f>G631+J631+M631+P631</f>
        <v>0</v>
      </c>
      <c r="H631" s="12"/>
      <c r="I631" s="12"/>
      <c r="J631" s="12"/>
      <c r="K631">
        <f>'2013'!B194</f>
        <v>2</v>
      </c>
      <c r="L631">
        <f>'2013'!C194</f>
        <v>1</v>
      </c>
      <c r="M631">
        <f>'2013'!D194</f>
        <v>0</v>
      </c>
    </row>
    <row r="632" spans="1:20" x14ac:dyDescent="0.25">
      <c r="A632" s="3" t="s">
        <v>297</v>
      </c>
      <c r="B632" s="15">
        <f>E632+H632+K632+N632</f>
        <v>10</v>
      </c>
      <c r="C632" s="15">
        <f>F632+I632+J632+O632</f>
        <v>0</v>
      </c>
      <c r="D632" s="15">
        <f>G632+J632+M632+P632</f>
        <v>0</v>
      </c>
      <c r="H632" s="12"/>
      <c r="I632" s="12"/>
      <c r="J632" s="12"/>
      <c r="K632">
        <f>'2013'!B195</f>
        <v>10</v>
      </c>
      <c r="L632">
        <f>'2013'!C195</f>
        <v>2</v>
      </c>
      <c r="M632">
        <f>'2013'!D195</f>
        <v>0</v>
      </c>
    </row>
    <row r="633" spans="1:20" x14ac:dyDescent="0.25">
      <c r="A633" s="3" t="s">
        <v>843</v>
      </c>
      <c r="B633" s="15">
        <f>E633+H633+K633+N633</f>
        <v>3</v>
      </c>
      <c r="C633" s="15">
        <f>F633+I633+J633+O633</f>
        <v>1</v>
      </c>
      <c r="D633" s="15">
        <f>G633+J633+M633+P633</f>
        <v>0</v>
      </c>
      <c r="N633">
        <f>'2014'!B188</f>
        <v>3</v>
      </c>
      <c r="O633">
        <f>'2014'!C188</f>
        <v>1</v>
      </c>
      <c r="P633">
        <f>'2014'!D188</f>
        <v>0</v>
      </c>
    </row>
    <row r="634" spans="1:20" x14ac:dyDescent="0.25">
      <c r="A634" s="3" t="s">
        <v>326</v>
      </c>
      <c r="B634" s="15">
        <f>E634+H634+K634+N634</f>
        <v>9</v>
      </c>
      <c r="C634" s="15">
        <f>F634+I634+J634+O634</f>
        <v>3</v>
      </c>
      <c r="D634" s="15">
        <f>G634+J634+M634+P634</f>
        <v>0</v>
      </c>
      <c r="E634" s="12">
        <f>'2011'!B161</f>
        <v>6</v>
      </c>
      <c r="F634" s="12">
        <f>'2011'!C161</f>
        <v>2</v>
      </c>
      <c r="G634" s="12">
        <f>'2011'!D161</f>
        <v>0</v>
      </c>
      <c r="H634" s="13">
        <f>'2012'!B134</f>
        <v>1</v>
      </c>
      <c r="I634" s="13">
        <f>'2012'!C134</f>
        <v>1</v>
      </c>
      <c r="J634" s="13">
        <f>'2012'!D134</f>
        <v>0</v>
      </c>
      <c r="K634">
        <f>'2013'!B196</f>
        <v>2</v>
      </c>
      <c r="L634">
        <f>'2013'!C196</f>
        <v>1</v>
      </c>
      <c r="M634">
        <f>'2013'!D196</f>
        <v>0</v>
      </c>
    </row>
    <row r="635" spans="1:20" x14ac:dyDescent="0.25">
      <c r="A635" s="3" t="s">
        <v>844</v>
      </c>
      <c r="B635" s="15">
        <f>E635+H635+K635+N635</f>
        <v>150</v>
      </c>
      <c r="C635" s="15">
        <f>F635+I635+J635+O635</f>
        <v>22</v>
      </c>
      <c r="D635" s="15">
        <f>G635+J635+M635+P635</f>
        <v>6</v>
      </c>
      <c r="E635" s="12"/>
      <c r="F635" s="12"/>
      <c r="G635" s="12"/>
      <c r="N635">
        <f>'2014'!B189</f>
        <v>150</v>
      </c>
      <c r="O635">
        <f>'2014'!C189</f>
        <v>22</v>
      </c>
      <c r="P635">
        <f>'2014'!D189</f>
        <v>6</v>
      </c>
      <c r="Q635" s="29">
        <v>7</v>
      </c>
      <c r="R635" s="29">
        <v>1</v>
      </c>
      <c r="S635" s="29">
        <v>0</v>
      </c>
      <c r="T635" s="29">
        <v>7</v>
      </c>
    </row>
    <row r="636" spans="1:20" x14ac:dyDescent="0.25">
      <c r="A636" s="10" t="s">
        <v>18</v>
      </c>
      <c r="B636" s="15">
        <f>E636+H636+K636+N636</f>
        <v>320</v>
      </c>
      <c r="C636" s="15">
        <f>F636+I636+J636+O636</f>
        <v>41</v>
      </c>
      <c r="D636" s="15">
        <f>G636+J636+M636+P636</f>
        <v>4</v>
      </c>
      <c r="E636" s="12"/>
      <c r="F636" s="12"/>
      <c r="G636" s="12"/>
      <c r="H636" s="13">
        <f>'2012'!B135</f>
        <v>228</v>
      </c>
      <c r="I636" s="13">
        <f>'2012'!C135</f>
        <v>39</v>
      </c>
      <c r="J636" s="13">
        <f>'2012'!D135</f>
        <v>2</v>
      </c>
      <c r="K636">
        <f>'2013'!B197</f>
        <v>92</v>
      </c>
      <c r="L636">
        <f>'2013'!C197</f>
        <v>17</v>
      </c>
      <c r="M636">
        <f>'2013'!D197</f>
        <v>2</v>
      </c>
    </row>
    <row r="637" spans="1:20" x14ac:dyDescent="0.25">
      <c r="A637" s="3" t="s">
        <v>676</v>
      </c>
      <c r="B637" s="15">
        <f>E637+H637+K637+N637</f>
        <v>1</v>
      </c>
      <c r="C637" s="15">
        <f>F637+I637+J637+O637</f>
        <v>0</v>
      </c>
      <c r="D637" s="15">
        <f>G637+J637+M637+P637</f>
        <v>0</v>
      </c>
      <c r="H637" s="12"/>
      <c r="I637" s="12"/>
      <c r="J637" s="12"/>
      <c r="K637">
        <f>'2013'!B198</f>
        <v>1</v>
      </c>
      <c r="L637">
        <f>'2013'!C198</f>
        <v>1</v>
      </c>
      <c r="M637">
        <f>'2013'!D198</f>
        <v>0</v>
      </c>
    </row>
    <row r="638" spans="1:20" x14ac:dyDescent="0.25">
      <c r="A638" s="3" t="s">
        <v>845</v>
      </c>
      <c r="B638" s="15">
        <f>E638+H638+K638+N638</f>
        <v>26</v>
      </c>
      <c r="C638" s="15">
        <f>F638+I638+J638+O638</f>
        <v>3</v>
      </c>
      <c r="D638" s="15">
        <f>G638+J638+M638+P638</f>
        <v>0</v>
      </c>
      <c r="H638" s="12"/>
      <c r="I638" s="12"/>
      <c r="J638" s="12"/>
      <c r="N638">
        <f>'2014'!B190</f>
        <v>26</v>
      </c>
      <c r="O638">
        <f>'2014'!C190</f>
        <v>3</v>
      </c>
      <c r="P638">
        <f>'2014'!D190</f>
        <v>0</v>
      </c>
    </row>
    <row r="639" spans="1:20" x14ac:dyDescent="0.25">
      <c r="A639" s="3" t="s">
        <v>635</v>
      </c>
      <c r="B639" s="15">
        <f>E639+H639+K639+N639</f>
        <v>3</v>
      </c>
      <c r="C639" s="15">
        <f>F639+I639+J639+O639</f>
        <v>1</v>
      </c>
      <c r="D639" s="15">
        <f>G639+J639+M639+P639</f>
        <v>0</v>
      </c>
      <c r="H639" s="12"/>
      <c r="I639" s="12"/>
      <c r="J639" s="12"/>
      <c r="K639">
        <f>'2013'!B199</f>
        <v>2</v>
      </c>
      <c r="L639">
        <f>'2013'!C199</f>
        <v>1</v>
      </c>
      <c r="M639">
        <f>'2013'!D199</f>
        <v>0</v>
      </c>
      <c r="N639">
        <f>'2014'!B191</f>
        <v>1</v>
      </c>
      <c r="O639">
        <f>'2014'!C191</f>
        <v>1</v>
      </c>
      <c r="P639">
        <f>'2014'!D191</f>
        <v>0</v>
      </c>
    </row>
    <row r="640" spans="1:20" x14ac:dyDescent="0.25">
      <c r="A640" s="3" t="s">
        <v>172</v>
      </c>
      <c r="B640" s="15">
        <f>E640+H640+K640+N640</f>
        <v>23</v>
      </c>
      <c r="C640" s="15">
        <f>F640+I640+J640+O640</f>
        <v>3</v>
      </c>
      <c r="D640" s="15">
        <f>G640+J640+M640+P640</f>
        <v>0</v>
      </c>
      <c r="E640" s="12">
        <f>'2011'!B162</f>
        <v>16</v>
      </c>
      <c r="F640" s="12">
        <f>'2011'!C162</f>
        <v>2</v>
      </c>
      <c r="G640" s="12">
        <f>'2011'!D162</f>
        <v>0</v>
      </c>
      <c r="H640" s="13">
        <f>'2012'!B136</f>
        <v>7</v>
      </c>
      <c r="I640" s="13">
        <f>'2012'!C136</f>
        <v>1</v>
      </c>
      <c r="J640" s="13">
        <f>'2012'!D136</f>
        <v>0</v>
      </c>
    </row>
    <row r="641" spans="1:20" x14ac:dyDescent="0.25">
      <c r="A641" s="3" t="s">
        <v>846</v>
      </c>
      <c r="B641" s="15">
        <f>E641+H641+K641+N641</f>
        <v>4</v>
      </c>
      <c r="C641" s="15">
        <f>F641+I641+J641+O641</f>
        <v>1</v>
      </c>
      <c r="D641" s="15">
        <f>G641+J641+M641+P641</f>
        <v>0</v>
      </c>
      <c r="N641">
        <f>'2014'!B192</f>
        <v>4</v>
      </c>
      <c r="O641">
        <f>'2014'!C192</f>
        <v>1</v>
      </c>
      <c r="P641">
        <f>'2014'!D192</f>
        <v>0</v>
      </c>
    </row>
    <row r="642" spans="1:20" x14ac:dyDescent="0.25">
      <c r="A642" s="3" t="s">
        <v>118</v>
      </c>
      <c r="B642" s="15">
        <f>E642+H642+K642+N642</f>
        <v>40</v>
      </c>
      <c r="C642" s="15">
        <f>F642+I642+J642+O642</f>
        <v>6</v>
      </c>
      <c r="D642" s="15">
        <f>G642+J642+M642+P642</f>
        <v>2</v>
      </c>
      <c r="E642" s="12">
        <f>'2011'!B163</f>
        <v>14</v>
      </c>
      <c r="F642" s="12">
        <f>'2011'!C163</f>
        <v>4</v>
      </c>
      <c r="G642" s="12">
        <f>'2011'!D163</f>
        <v>0</v>
      </c>
      <c r="H642" s="13">
        <f>'2012'!B137</f>
        <v>10</v>
      </c>
      <c r="I642" s="13">
        <f>'2012'!C137</f>
        <v>1</v>
      </c>
      <c r="J642" s="13">
        <f>'2012'!D137</f>
        <v>1</v>
      </c>
      <c r="K642">
        <f>'2013'!B200</f>
        <v>16</v>
      </c>
      <c r="L642">
        <f>'2013'!C200</f>
        <v>3</v>
      </c>
      <c r="M642">
        <f>'2013'!D200</f>
        <v>1</v>
      </c>
    </row>
    <row r="643" spans="1:20" x14ac:dyDescent="0.25">
      <c r="A643" s="3" t="s">
        <v>51</v>
      </c>
      <c r="B643" s="15">
        <f>E643+H643+K643+N643</f>
        <v>105</v>
      </c>
      <c r="C643" s="15">
        <f>F643+I643+J643+O643</f>
        <v>12</v>
      </c>
      <c r="D643" s="15">
        <f>G643+J643+M643+P643</f>
        <v>2</v>
      </c>
      <c r="E643" s="12">
        <f>'2011'!B164</f>
        <v>59</v>
      </c>
      <c r="F643" s="12">
        <f>'2011'!C164</f>
        <v>10</v>
      </c>
      <c r="G643" s="12">
        <f>'2011'!D164</f>
        <v>0</v>
      </c>
      <c r="H643" s="13">
        <f>'2012'!B138</f>
        <v>7</v>
      </c>
      <c r="I643" s="13">
        <f>'2012'!C138</f>
        <v>1</v>
      </c>
      <c r="J643" s="13">
        <f>'2012'!D138</f>
        <v>0</v>
      </c>
      <c r="K643">
        <f>'2013'!B201</f>
        <v>32</v>
      </c>
      <c r="L643">
        <f>'2013'!C201</f>
        <v>5</v>
      </c>
      <c r="M643">
        <f>'2013'!D201</f>
        <v>2</v>
      </c>
      <c r="N643">
        <f>'2014'!B193</f>
        <v>7</v>
      </c>
      <c r="O643">
        <f>'2014'!C193</f>
        <v>1</v>
      </c>
      <c r="P643">
        <f>'2014'!D193</f>
        <v>0</v>
      </c>
      <c r="Q643" s="29">
        <v>9</v>
      </c>
      <c r="R643" s="29">
        <v>1</v>
      </c>
      <c r="S643" s="29">
        <v>0</v>
      </c>
      <c r="T643" s="29">
        <v>9</v>
      </c>
    </row>
    <row r="644" spans="1:20" x14ac:dyDescent="0.25">
      <c r="A644" s="3" t="s">
        <v>9</v>
      </c>
      <c r="B644" s="15">
        <f>E644+H644+K644+N644</f>
        <v>472</v>
      </c>
      <c r="C644" s="15">
        <f>F644+I644+J644+O644</f>
        <v>77</v>
      </c>
      <c r="D644" s="15">
        <f>G644+J644+M644+P644</f>
        <v>19</v>
      </c>
      <c r="E644" s="12"/>
      <c r="F644" s="12"/>
      <c r="G644" s="12"/>
      <c r="H644" s="13">
        <f>'2012'!B139</f>
        <v>418</v>
      </c>
      <c r="I644" s="13">
        <f>'2012'!C139</f>
        <v>59</v>
      </c>
      <c r="J644" s="13">
        <f>'2012'!D139</f>
        <v>17</v>
      </c>
      <c r="K644">
        <f>'2013'!B202</f>
        <v>53</v>
      </c>
      <c r="L644">
        <f>'2013'!C202</f>
        <v>7</v>
      </c>
      <c r="M644">
        <f>'2013'!D202</f>
        <v>2</v>
      </c>
      <c r="N644">
        <f>'2014'!B194</f>
        <v>1</v>
      </c>
      <c r="O644">
        <f>'2014'!C194</f>
        <v>1</v>
      </c>
      <c r="P644">
        <f>'2014'!D194</f>
        <v>0</v>
      </c>
      <c r="Q644" s="29">
        <v>9</v>
      </c>
      <c r="R644" s="29">
        <v>2</v>
      </c>
      <c r="S644" s="29">
        <v>0</v>
      </c>
      <c r="T644" s="29">
        <v>4.5</v>
      </c>
    </row>
    <row r="645" spans="1:20" x14ac:dyDescent="0.25">
      <c r="A645" s="3" t="s">
        <v>1399</v>
      </c>
      <c r="B645" s="30"/>
      <c r="C645" s="30"/>
      <c r="D645" s="30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9">
        <v>15</v>
      </c>
      <c r="R645" s="29">
        <v>3</v>
      </c>
      <c r="S645" s="29">
        <v>0</v>
      </c>
      <c r="T645" s="29">
        <v>5</v>
      </c>
    </row>
    <row r="646" spans="1:20" x14ac:dyDescent="0.25">
      <c r="A646" s="3" t="s">
        <v>849</v>
      </c>
      <c r="B646" s="15">
        <f>E646+H646+K646+N646</f>
        <v>9</v>
      </c>
      <c r="C646" s="15">
        <f>F646+I646+J646+O646</f>
        <v>1</v>
      </c>
      <c r="D646" s="15">
        <f>G646+J646+M646+P646</f>
        <v>0</v>
      </c>
      <c r="N646">
        <f>'2014'!B195</f>
        <v>9</v>
      </c>
      <c r="O646">
        <f>'2014'!C195</f>
        <v>1</v>
      </c>
      <c r="P646">
        <f>'2014'!D195</f>
        <v>0</v>
      </c>
    </row>
    <row r="647" spans="1:20" x14ac:dyDescent="0.25">
      <c r="A647" s="10" t="s">
        <v>80</v>
      </c>
      <c r="B647" s="15">
        <f>E647+H647+K647+N647</f>
        <v>58</v>
      </c>
      <c r="C647" s="15">
        <f>F647+I647+J647+O647</f>
        <v>7</v>
      </c>
      <c r="D647" s="15">
        <f>G647+J647+M647+P647</f>
        <v>1</v>
      </c>
      <c r="E647" s="12"/>
      <c r="F647" s="12"/>
      <c r="G647" s="12"/>
      <c r="H647" s="13">
        <f>'2012'!B140</f>
        <v>41</v>
      </c>
      <c r="I647" s="13">
        <f>'2012'!C140</f>
        <v>6</v>
      </c>
      <c r="J647" s="13">
        <f>'2012'!D140</f>
        <v>1</v>
      </c>
      <c r="K647">
        <f>'2013'!B203</f>
        <v>17</v>
      </c>
      <c r="L647">
        <f>'2013'!C203</f>
        <v>4</v>
      </c>
      <c r="M647">
        <f>'2013'!D203</f>
        <v>0</v>
      </c>
    </row>
    <row r="648" spans="1:20" x14ac:dyDescent="0.25">
      <c r="A648" s="10" t="s">
        <v>449</v>
      </c>
      <c r="B648" s="15">
        <f>E648+H648+K648+N648</f>
        <v>6</v>
      </c>
      <c r="C648" s="15">
        <f>F648+I648+J648+O648</f>
        <v>1</v>
      </c>
      <c r="D648" s="15">
        <f>G648+J648+M648+P648</f>
        <v>0</v>
      </c>
      <c r="H648" s="13">
        <f>'2012'!B141</f>
        <v>6</v>
      </c>
      <c r="I648" s="13">
        <f>'2012'!C141</f>
        <v>1</v>
      </c>
      <c r="J648" s="13">
        <f>'2012'!D141</f>
        <v>0</v>
      </c>
    </row>
    <row r="649" spans="1:20" x14ac:dyDescent="0.25">
      <c r="A649" s="3" t="s">
        <v>530</v>
      </c>
      <c r="B649" s="15">
        <f>E649+H649+K649+N649</f>
        <v>4</v>
      </c>
      <c r="C649" s="15">
        <f>F649+I649+J649+O649</f>
        <v>1</v>
      </c>
      <c r="D649" s="15">
        <f>G649+J649+M649+P649</f>
        <v>0</v>
      </c>
      <c r="E649" s="12">
        <f>'2011'!B165</f>
        <v>4</v>
      </c>
      <c r="F649" s="12">
        <f>'2011'!C165</f>
        <v>1</v>
      </c>
      <c r="G649" s="12">
        <f>'2011'!D165</f>
        <v>0</v>
      </c>
      <c r="H649" s="12"/>
      <c r="I649" s="12"/>
      <c r="J649" s="12"/>
    </row>
    <row r="650" spans="1:20" x14ac:dyDescent="0.25">
      <c r="A650" s="3" t="s">
        <v>190</v>
      </c>
      <c r="B650" s="15">
        <f>E650+H650+K650+N650</f>
        <v>26</v>
      </c>
      <c r="C650" s="15">
        <f>F650+I650+J650+O650</f>
        <v>1</v>
      </c>
      <c r="D650" s="15">
        <f>G650+J650+M650+P650</f>
        <v>0</v>
      </c>
      <c r="E650" s="12"/>
      <c r="F650" s="12"/>
      <c r="G650" s="12"/>
      <c r="H650" s="12"/>
      <c r="I650" s="12"/>
      <c r="J650" s="12"/>
      <c r="K650">
        <f>'2013'!B204</f>
        <v>19</v>
      </c>
      <c r="L650">
        <f>'2013'!C204</f>
        <v>3</v>
      </c>
      <c r="M650">
        <f>'2013'!D204</f>
        <v>0</v>
      </c>
      <c r="N650">
        <f>'2014'!B196</f>
        <v>7</v>
      </c>
      <c r="O650">
        <f>'2014'!C196</f>
        <v>1</v>
      </c>
      <c r="P650">
        <f>'2014'!D196</f>
        <v>0</v>
      </c>
      <c r="Q650" s="29">
        <v>7</v>
      </c>
      <c r="R650" s="29">
        <v>1</v>
      </c>
      <c r="S650" s="29">
        <v>0</v>
      </c>
      <c r="T650" s="29">
        <v>7</v>
      </c>
    </row>
    <row r="651" spans="1:20" x14ac:dyDescent="0.25">
      <c r="A651" s="10" t="s">
        <v>531</v>
      </c>
      <c r="B651" s="15">
        <f>E651+H651+K651+N651</f>
        <v>4</v>
      </c>
      <c r="C651" s="15">
        <f>F651+I651+J651+O651</f>
        <v>1</v>
      </c>
      <c r="D651" s="15">
        <f>G651+J651+M651+P651</f>
        <v>0</v>
      </c>
      <c r="H651" s="13">
        <f>'2012'!B142</f>
        <v>4</v>
      </c>
      <c r="I651" s="13">
        <f>'2012'!C142</f>
        <v>1</v>
      </c>
      <c r="J651" s="13">
        <f>'2012'!D142</f>
        <v>0</v>
      </c>
    </row>
    <row r="652" spans="1:20" x14ac:dyDescent="0.25">
      <c r="A652" s="3" t="s">
        <v>409</v>
      </c>
      <c r="B652" s="15">
        <f>E652+H652+K652+N652</f>
        <v>7</v>
      </c>
      <c r="C652" s="15">
        <f>F652+I652+J652+O652</f>
        <v>2</v>
      </c>
      <c r="D652" s="15">
        <f>G652+J652+M652+P652</f>
        <v>0</v>
      </c>
      <c r="E652" s="12">
        <f>'2011'!B166</f>
        <v>7</v>
      </c>
      <c r="F652" s="12">
        <f>'2011'!C166</f>
        <v>2</v>
      </c>
      <c r="G652" s="12">
        <f>'2011'!D166</f>
        <v>0</v>
      </c>
      <c r="H652" s="12"/>
      <c r="I652" s="12"/>
      <c r="J652" s="12"/>
    </row>
    <row r="653" spans="1:20" x14ac:dyDescent="0.25">
      <c r="A653" s="3" t="s">
        <v>850</v>
      </c>
      <c r="B653" s="15">
        <f>E653+H653+K653+N653</f>
        <v>4</v>
      </c>
      <c r="C653" s="15">
        <f>F653+I653+J653+O653</f>
        <v>1</v>
      </c>
      <c r="D653" s="15">
        <f>G653+J653+M653+P653</f>
        <v>0</v>
      </c>
      <c r="N653">
        <f>'2014'!B197</f>
        <v>4</v>
      </c>
      <c r="O653">
        <f>'2014'!C197</f>
        <v>1</v>
      </c>
      <c r="P653">
        <f>'2014'!D197</f>
        <v>0</v>
      </c>
    </row>
    <row r="654" spans="1:20" x14ac:dyDescent="0.25">
      <c r="A654" s="3" t="s">
        <v>410</v>
      </c>
      <c r="B654" s="15">
        <f>E654+H654+K654+N654</f>
        <v>12</v>
      </c>
      <c r="C654" s="15">
        <f>F654+I654+J654+O654</f>
        <v>1</v>
      </c>
      <c r="D654" s="15">
        <f>G654+J654+M654+P654</f>
        <v>0</v>
      </c>
      <c r="H654" s="12"/>
      <c r="I654" s="12"/>
      <c r="J654" s="12"/>
      <c r="K654">
        <f>'2013'!B205</f>
        <v>7</v>
      </c>
      <c r="L654">
        <f>'2013'!C205</f>
        <v>2</v>
      </c>
      <c r="M654">
        <f>'2013'!D205</f>
        <v>0</v>
      </c>
      <c r="N654">
        <f>'2014'!B198</f>
        <v>5</v>
      </c>
      <c r="O654">
        <f>'2014'!C198</f>
        <v>1</v>
      </c>
      <c r="P654">
        <f>'2014'!D198</f>
        <v>0</v>
      </c>
    </row>
    <row r="655" spans="1:20" x14ac:dyDescent="0.25">
      <c r="A655" s="3" t="s">
        <v>1455</v>
      </c>
      <c r="B655" s="30"/>
      <c r="C655" s="30"/>
      <c r="D655" s="30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9">
        <v>9</v>
      </c>
      <c r="R655" s="29">
        <v>1</v>
      </c>
      <c r="S655" s="29">
        <v>0</v>
      </c>
      <c r="T655" s="29">
        <v>9</v>
      </c>
    </row>
    <row r="656" spans="1:20" x14ac:dyDescent="0.25">
      <c r="A656" s="3" t="s">
        <v>221</v>
      </c>
      <c r="B656" s="15">
        <f>E656+H656+K656+N656</f>
        <v>16</v>
      </c>
      <c r="C656" s="15">
        <f>F656+I656+J656+O656</f>
        <v>1</v>
      </c>
      <c r="D656" s="15">
        <f>G656+J656+M656+P656</f>
        <v>1</v>
      </c>
      <c r="H656" s="13">
        <f>'2012'!B143</f>
        <v>6</v>
      </c>
      <c r="I656" s="13">
        <f>'2012'!C143</f>
        <v>1</v>
      </c>
      <c r="J656" s="13">
        <f>'2012'!D143</f>
        <v>0</v>
      </c>
      <c r="K656">
        <f>'2013'!B206</f>
        <v>10</v>
      </c>
      <c r="L656">
        <f>'2013'!C206</f>
        <v>1</v>
      </c>
      <c r="M656">
        <f>'2013'!D206</f>
        <v>1</v>
      </c>
    </row>
    <row r="657" spans="1:20" x14ac:dyDescent="0.25">
      <c r="A657" s="3" t="s">
        <v>852</v>
      </c>
      <c r="B657" s="15">
        <f>E657+H657+K657+N657</f>
        <v>11</v>
      </c>
      <c r="C657" s="15">
        <f>F657+I657+J657+O657</f>
        <v>2</v>
      </c>
      <c r="D657" s="15">
        <f>G657+J657+M657+P657</f>
        <v>0</v>
      </c>
      <c r="N657">
        <f>'2014'!B199</f>
        <v>11</v>
      </c>
      <c r="O657">
        <f>'2014'!C199</f>
        <v>2</v>
      </c>
      <c r="P657">
        <f>'2014'!D199</f>
        <v>0</v>
      </c>
      <c r="Q657" s="29">
        <v>3</v>
      </c>
      <c r="R657" s="29">
        <v>1</v>
      </c>
      <c r="S657" s="29">
        <v>0</v>
      </c>
      <c r="T657" s="29">
        <v>3</v>
      </c>
    </row>
    <row r="658" spans="1:20" x14ac:dyDescent="0.25">
      <c r="A658" s="3" t="s">
        <v>1339</v>
      </c>
      <c r="B658" s="30"/>
      <c r="C658" s="30"/>
      <c r="D658" s="30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9">
        <v>248</v>
      </c>
      <c r="R658" s="29">
        <v>36</v>
      </c>
      <c r="S658" s="29">
        <v>2</v>
      </c>
      <c r="T658" s="29">
        <v>6.9</v>
      </c>
    </row>
    <row r="659" spans="1:20" x14ac:dyDescent="0.25">
      <c r="A659" s="3" t="s">
        <v>1407</v>
      </c>
      <c r="B659" s="30"/>
      <c r="C659" s="30"/>
      <c r="D659" s="30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9">
        <v>14</v>
      </c>
      <c r="R659" s="29">
        <v>2</v>
      </c>
      <c r="S659" s="29">
        <v>0</v>
      </c>
      <c r="T659" s="29">
        <v>7</v>
      </c>
    </row>
    <row r="660" spans="1:20" x14ac:dyDescent="0.25">
      <c r="A660" s="3" t="s">
        <v>127</v>
      </c>
      <c r="B660" s="15">
        <f>E660+H660+K660+N660</f>
        <v>38</v>
      </c>
      <c r="C660" s="15">
        <f>F660+I660+J660+O660</f>
        <v>6</v>
      </c>
      <c r="D660" s="15">
        <f>G660+J660+M660+P660</f>
        <v>1</v>
      </c>
      <c r="E660" s="12">
        <f>'2011'!B167</f>
        <v>36</v>
      </c>
      <c r="F660" s="12">
        <f>'2011'!C167</f>
        <v>5</v>
      </c>
      <c r="G660" s="12">
        <f>'2011'!D167</f>
        <v>1</v>
      </c>
      <c r="H660" s="12"/>
      <c r="I660" s="12"/>
      <c r="J660" s="12"/>
      <c r="N660">
        <f>'2014'!B200</f>
        <v>2</v>
      </c>
      <c r="O660">
        <f>'2014'!C200</f>
        <v>1</v>
      </c>
      <c r="P660">
        <f>'2014'!D200</f>
        <v>0</v>
      </c>
    </row>
    <row r="661" spans="1:20" x14ac:dyDescent="0.25">
      <c r="A661" s="3" t="s">
        <v>124</v>
      </c>
      <c r="B661" s="15">
        <f>E661+H661+K661+N661</f>
        <v>41</v>
      </c>
      <c r="C661" s="15">
        <f>F661+I661+J661+O661</f>
        <v>1</v>
      </c>
      <c r="D661" s="15">
        <f>G661+J661+M661+P661</f>
        <v>0</v>
      </c>
      <c r="E661" s="12"/>
      <c r="F661" s="12"/>
      <c r="G661" s="12"/>
      <c r="H661" s="12"/>
      <c r="I661" s="12"/>
      <c r="J661" s="12"/>
      <c r="K661">
        <f>'2013'!B207</f>
        <v>37</v>
      </c>
      <c r="L661">
        <f>'2013'!C207</f>
        <v>7</v>
      </c>
      <c r="M661">
        <f>'2013'!D207</f>
        <v>0</v>
      </c>
      <c r="N661">
        <f>'2014'!B201</f>
        <v>4</v>
      </c>
      <c r="O661">
        <f>'2014'!C201</f>
        <v>1</v>
      </c>
      <c r="P661">
        <f>'2014'!D201</f>
        <v>0</v>
      </c>
    </row>
    <row r="662" spans="1:20" x14ac:dyDescent="0.25">
      <c r="A662" s="3" t="s">
        <v>1440</v>
      </c>
      <c r="B662" s="30"/>
      <c r="C662" s="30"/>
      <c r="D662" s="30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9">
        <v>10</v>
      </c>
      <c r="R662" s="29">
        <v>1</v>
      </c>
      <c r="S662" s="29">
        <v>1</v>
      </c>
      <c r="T662" s="29">
        <v>10</v>
      </c>
    </row>
    <row r="663" spans="1:20" x14ac:dyDescent="0.25">
      <c r="A663" s="3" t="s">
        <v>1541</v>
      </c>
      <c r="B663" s="30"/>
      <c r="C663" s="30"/>
      <c r="D663" s="30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9">
        <v>6</v>
      </c>
      <c r="R663" s="29">
        <v>1</v>
      </c>
      <c r="S663" s="29">
        <v>0</v>
      </c>
      <c r="T663" s="29">
        <v>6</v>
      </c>
    </row>
    <row r="664" spans="1:20" x14ac:dyDescent="0.25">
      <c r="A664" s="3" t="s">
        <v>677</v>
      </c>
      <c r="B664" s="15">
        <f>E664+H664+K664+N664</f>
        <v>1</v>
      </c>
      <c r="C664" s="15">
        <f>F664+I664+J664+O664</f>
        <v>0</v>
      </c>
      <c r="D664" s="15">
        <f>G664+J664+M664+P664</f>
        <v>0</v>
      </c>
      <c r="H664" s="12"/>
      <c r="I664" s="12"/>
      <c r="J664" s="12"/>
      <c r="K664">
        <f>'2013'!B208</f>
        <v>1</v>
      </c>
      <c r="L664">
        <f>'2013'!C208</f>
        <v>1</v>
      </c>
      <c r="M664">
        <f>'2013'!D208</f>
        <v>0</v>
      </c>
    </row>
    <row r="665" spans="1:20" x14ac:dyDescent="0.25">
      <c r="A665" s="3" t="s">
        <v>532</v>
      </c>
      <c r="B665" s="15">
        <f>E665+H665+K665+N665</f>
        <v>4</v>
      </c>
      <c r="C665" s="15">
        <f>F665+I665+J665+O665</f>
        <v>0</v>
      </c>
      <c r="D665" s="15">
        <f>G665+J665+M665+P665</f>
        <v>0</v>
      </c>
      <c r="H665" s="12"/>
      <c r="I665" s="12"/>
      <c r="J665" s="12"/>
      <c r="K665">
        <f>'2013'!B209</f>
        <v>4</v>
      </c>
      <c r="L665">
        <f>'2013'!C209</f>
        <v>1</v>
      </c>
      <c r="M665">
        <f>'2013'!D209</f>
        <v>0</v>
      </c>
    </row>
    <row r="666" spans="1:20" x14ac:dyDescent="0.25">
      <c r="A666" s="3" t="s">
        <v>854</v>
      </c>
      <c r="B666" s="15">
        <f>E666+H666+K666+N666</f>
        <v>232</v>
      </c>
      <c r="C666" s="15">
        <f>F666+I666+J666+O666</f>
        <v>30</v>
      </c>
      <c r="D666" s="15">
        <f>G666+J666+M666+P666</f>
        <v>9</v>
      </c>
      <c r="E666" s="12"/>
      <c r="F666" s="12"/>
      <c r="G666" s="12"/>
      <c r="N666">
        <f>'2014'!B202</f>
        <v>232</v>
      </c>
      <c r="O666">
        <f>'2014'!C202</f>
        <v>30</v>
      </c>
      <c r="P666">
        <f>'2014'!D202</f>
        <v>9</v>
      </c>
      <c r="Q666" s="29">
        <v>60</v>
      </c>
      <c r="R666" s="29">
        <v>12</v>
      </c>
      <c r="S666" s="29">
        <v>0</v>
      </c>
      <c r="T666" s="29">
        <v>5</v>
      </c>
    </row>
    <row r="667" spans="1:20" x14ac:dyDescent="0.25">
      <c r="A667" s="3" t="s">
        <v>855</v>
      </c>
      <c r="B667" s="15">
        <f>E667+H667+K667+N667</f>
        <v>18</v>
      </c>
      <c r="C667" s="15">
        <f>F667+I667+J667+O667</f>
        <v>3</v>
      </c>
      <c r="D667" s="15">
        <f>G667+J667+M667+P667</f>
        <v>0</v>
      </c>
      <c r="H667" s="12"/>
      <c r="I667" s="12"/>
      <c r="J667" s="12"/>
      <c r="N667">
        <f>'2014'!B203</f>
        <v>18</v>
      </c>
      <c r="O667">
        <f>'2014'!C203</f>
        <v>3</v>
      </c>
      <c r="P667">
        <f>'2014'!D203</f>
        <v>0</v>
      </c>
    </row>
    <row r="668" spans="1:20" x14ac:dyDescent="0.25">
      <c r="A668" s="3" t="s">
        <v>105</v>
      </c>
      <c r="B668" s="15">
        <f>E668+H668+K668+N668</f>
        <v>48</v>
      </c>
      <c r="C668" s="15">
        <f>F668+I668+J668+O668</f>
        <v>8</v>
      </c>
      <c r="D668" s="15">
        <f>G668+J668+M668+P668</f>
        <v>0</v>
      </c>
      <c r="E668" s="12">
        <f>'2011'!B168</f>
        <v>41</v>
      </c>
      <c r="F668" s="12">
        <f>'2011'!C168</f>
        <v>7</v>
      </c>
      <c r="G668" s="12">
        <f>'2011'!D168</f>
        <v>0</v>
      </c>
      <c r="H668" s="12"/>
      <c r="I668" s="12"/>
      <c r="J668" s="12"/>
      <c r="K668">
        <f>'2013'!B210</f>
        <v>4</v>
      </c>
      <c r="L668">
        <f>'2013'!C210</f>
        <v>1</v>
      </c>
      <c r="M668">
        <f>'2013'!D210</f>
        <v>0</v>
      </c>
      <c r="N668">
        <f>'2014'!B204</f>
        <v>3</v>
      </c>
      <c r="O668">
        <f>'2014'!C204</f>
        <v>1</v>
      </c>
      <c r="P668">
        <f>'2014'!D204</f>
        <v>0</v>
      </c>
    </row>
    <row r="669" spans="1:20" x14ac:dyDescent="0.25">
      <c r="A669" s="3" t="s">
        <v>1511</v>
      </c>
      <c r="B669" s="30"/>
      <c r="C669" s="30"/>
      <c r="D669" s="30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9">
        <v>7</v>
      </c>
      <c r="R669" s="29">
        <v>1</v>
      </c>
      <c r="S669" s="29">
        <v>0</v>
      </c>
      <c r="T669" s="29">
        <v>7</v>
      </c>
    </row>
    <row r="670" spans="1:20" x14ac:dyDescent="0.25">
      <c r="A670" s="3" t="s">
        <v>43</v>
      </c>
      <c r="B670" s="15">
        <f>E670+H670+K670+N670</f>
        <v>116</v>
      </c>
      <c r="C670" s="15">
        <f>F670+I670+J670+O670</f>
        <v>18</v>
      </c>
      <c r="D670" s="15">
        <f>G670+J670+M670+P670</f>
        <v>1</v>
      </c>
      <c r="E670" s="12">
        <f>'2011'!B169</f>
        <v>65</v>
      </c>
      <c r="F670" s="12">
        <f>'2011'!C169</f>
        <v>11</v>
      </c>
      <c r="G670" s="12">
        <f>'2011'!D169</f>
        <v>0</v>
      </c>
      <c r="H670" s="13">
        <f>'2012'!B144</f>
        <v>41</v>
      </c>
      <c r="I670" s="13">
        <f>'2012'!C144</f>
        <v>7</v>
      </c>
      <c r="J670" s="13">
        <f>'2012'!D144</f>
        <v>0</v>
      </c>
      <c r="K670">
        <f>'2013'!B211</f>
        <v>10</v>
      </c>
      <c r="L670">
        <f>'2013'!C211</f>
        <v>1</v>
      </c>
      <c r="M670">
        <f>'2013'!D211</f>
        <v>1</v>
      </c>
    </row>
    <row r="671" spans="1:20" x14ac:dyDescent="0.25">
      <c r="A671" s="3" t="s">
        <v>1550</v>
      </c>
      <c r="B671" s="30"/>
      <c r="C671" s="30"/>
      <c r="D671" s="30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9">
        <v>5</v>
      </c>
      <c r="R671" s="29">
        <v>1</v>
      </c>
      <c r="S671" s="29">
        <v>0</v>
      </c>
      <c r="T671" s="29">
        <v>5</v>
      </c>
    </row>
    <row r="672" spans="1:20" x14ac:dyDescent="0.25">
      <c r="A672" s="3" t="s">
        <v>1641</v>
      </c>
      <c r="B672" s="30"/>
      <c r="C672" s="30"/>
      <c r="D672" s="30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9">
        <v>2</v>
      </c>
      <c r="R672" s="29">
        <v>1</v>
      </c>
      <c r="S672" s="29">
        <v>0</v>
      </c>
      <c r="T672" s="29">
        <v>2</v>
      </c>
    </row>
    <row r="673" spans="1:20" x14ac:dyDescent="0.25">
      <c r="A673" s="3" t="s">
        <v>533</v>
      </c>
      <c r="B673" s="15">
        <f>E673+H673+K673+N673</f>
        <v>4</v>
      </c>
      <c r="C673" s="15">
        <f>F673+I673+J673+O673</f>
        <v>1</v>
      </c>
      <c r="D673" s="15">
        <f>G673+J673+M673+P673</f>
        <v>0</v>
      </c>
      <c r="E673" s="12">
        <f>'2011'!B170</f>
        <v>4</v>
      </c>
      <c r="F673" s="12">
        <f>'2011'!C170</f>
        <v>1</v>
      </c>
      <c r="G673" s="12">
        <f>'2011'!D170</f>
        <v>0</v>
      </c>
      <c r="H673" s="12"/>
      <c r="I673" s="12"/>
      <c r="J673" s="12"/>
    </row>
    <row r="674" spans="1:20" x14ac:dyDescent="0.25">
      <c r="A674" s="3" t="s">
        <v>327</v>
      </c>
      <c r="B674" s="15">
        <f>E674+H674+K674+N674</f>
        <v>9</v>
      </c>
      <c r="C674" s="15">
        <f>F674+I674+J674+O674</f>
        <v>0</v>
      </c>
      <c r="D674" s="15">
        <f>G674+J674+M674+P674</f>
        <v>0</v>
      </c>
      <c r="H674" s="12"/>
      <c r="I674" s="12"/>
      <c r="J674" s="12"/>
      <c r="K674">
        <f>'2013'!B212</f>
        <v>9</v>
      </c>
      <c r="L674">
        <f>'2013'!C212</f>
        <v>2</v>
      </c>
      <c r="M674">
        <f>'2013'!D212</f>
        <v>0</v>
      </c>
    </row>
    <row r="675" spans="1:20" x14ac:dyDescent="0.25">
      <c r="A675" s="3" t="s">
        <v>264</v>
      </c>
      <c r="B675" s="15">
        <f>E675+H675+K675+N675</f>
        <v>12</v>
      </c>
      <c r="C675" s="15">
        <f>F675+I675+J675+O675</f>
        <v>2</v>
      </c>
      <c r="D675" s="15">
        <f>G675+J675+M675+P675</f>
        <v>0</v>
      </c>
      <c r="E675" s="12">
        <f>'2011'!B171</f>
        <v>12</v>
      </c>
      <c r="F675" s="12">
        <f>'2011'!C171</f>
        <v>2</v>
      </c>
      <c r="G675" s="12">
        <f>'2011'!D171</f>
        <v>0</v>
      </c>
      <c r="H675" s="12"/>
      <c r="I675" s="12"/>
      <c r="J675" s="12"/>
    </row>
    <row r="676" spans="1:20" x14ac:dyDescent="0.25">
      <c r="A676" s="10" t="s">
        <v>283</v>
      </c>
      <c r="B676" s="15">
        <f>E676+H676+K676+N676</f>
        <v>11</v>
      </c>
      <c r="C676" s="15">
        <f>F676+I676+J676+O676</f>
        <v>3</v>
      </c>
      <c r="D676" s="15">
        <f>G676+J676+M676+P676</f>
        <v>0</v>
      </c>
      <c r="H676" s="13">
        <f>'2012'!B145</f>
        <v>11</v>
      </c>
      <c r="I676" s="13">
        <f>'2012'!C145</f>
        <v>3</v>
      </c>
      <c r="J676" s="13">
        <f>'2012'!D145</f>
        <v>0</v>
      </c>
    </row>
    <row r="677" spans="1:20" x14ac:dyDescent="0.25">
      <c r="A677" s="3" t="s">
        <v>856</v>
      </c>
      <c r="B677" s="15">
        <f>E677+H677+K677+N677</f>
        <v>3</v>
      </c>
      <c r="C677" s="15">
        <f>F677+I677+J677+O677</f>
        <v>1</v>
      </c>
      <c r="D677" s="15">
        <f>G677+J677+M677+P677</f>
        <v>0</v>
      </c>
      <c r="N677">
        <f>'2014'!B205</f>
        <v>3</v>
      </c>
      <c r="O677">
        <f>'2014'!C205</f>
        <v>1</v>
      </c>
      <c r="P677">
        <f>'2014'!D205</f>
        <v>0</v>
      </c>
    </row>
    <row r="678" spans="1:20" x14ac:dyDescent="0.25">
      <c r="A678" s="3" t="s">
        <v>165</v>
      </c>
      <c r="B678" s="15">
        <f>E678+H678+K678+N678</f>
        <v>25</v>
      </c>
      <c r="C678" s="15">
        <f>F678+I678+J678+O678</f>
        <v>0</v>
      </c>
      <c r="D678" s="15">
        <f>G678+J678+M678+P678</f>
        <v>0</v>
      </c>
      <c r="E678" s="12"/>
      <c r="F678" s="12"/>
      <c r="G678" s="12"/>
      <c r="H678" s="12"/>
      <c r="I678" s="12"/>
      <c r="J678" s="12"/>
      <c r="K678">
        <f>'2013'!B213</f>
        <v>25</v>
      </c>
      <c r="L678">
        <f>'2013'!C213</f>
        <v>5</v>
      </c>
      <c r="M678">
        <f>'2013'!D213</f>
        <v>0</v>
      </c>
    </row>
    <row r="679" spans="1:20" x14ac:dyDescent="0.25">
      <c r="A679" s="3" t="s">
        <v>191</v>
      </c>
      <c r="B679" s="15">
        <f>E679+H679+K679+N679</f>
        <v>19</v>
      </c>
      <c r="C679" s="15">
        <f>F679+I679+J679+O679</f>
        <v>0</v>
      </c>
      <c r="D679" s="15">
        <f>G679+J679+M679+P679</f>
        <v>0</v>
      </c>
      <c r="E679" s="12"/>
      <c r="F679" s="12"/>
      <c r="G679" s="12"/>
      <c r="H679" s="12"/>
      <c r="I679" s="12"/>
      <c r="J679" s="12"/>
      <c r="K679">
        <f>'2013'!B214</f>
        <v>19</v>
      </c>
      <c r="L679">
        <f>'2013'!C214</f>
        <v>3</v>
      </c>
      <c r="M679">
        <f>'2013'!D214</f>
        <v>0</v>
      </c>
    </row>
    <row r="680" spans="1:20" s="35" customFormat="1" x14ac:dyDescent="0.25">
      <c r="A680" s="26" t="s">
        <v>1350</v>
      </c>
      <c r="B680" s="32"/>
      <c r="C680" s="32"/>
      <c r="D680" s="32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4">
        <v>73</v>
      </c>
      <c r="R680" s="34">
        <v>11</v>
      </c>
      <c r="S680" s="34">
        <v>3</v>
      </c>
      <c r="T680" s="34">
        <v>6.6</v>
      </c>
    </row>
    <row r="681" spans="1:20" s="35" customFormat="1" x14ac:dyDescent="0.25">
      <c r="A681" s="26" t="s">
        <v>1510</v>
      </c>
      <c r="B681" s="32"/>
      <c r="C681" s="32"/>
      <c r="D681" s="32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4">
        <v>7</v>
      </c>
      <c r="R681" s="34">
        <v>1</v>
      </c>
      <c r="S681" s="34">
        <v>0</v>
      </c>
      <c r="T681" s="34">
        <v>7</v>
      </c>
    </row>
    <row r="682" spans="1:20" x14ac:dyDescent="0.25">
      <c r="A682" s="3" t="s">
        <v>857</v>
      </c>
      <c r="B682" s="15">
        <f>E682+H682+K682+N682</f>
        <v>43</v>
      </c>
      <c r="C682" s="15">
        <f>F682+I682+J682+O682</f>
        <v>6</v>
      </c>
      <c r="D682" s="15">
        <f>G682+J682+M682+P682</f>
        <v>1</v>
      </c>
      <c r="E682" s="12"/>
      <c r="F682" s="12"/>
      <c r="G682" s="12"/>
      <c r="N682">
        <f>'2014'!B206</f>
        <v>43</v>
      </c>
      <c r="O682">
        <f>'2014'!C206</f>
        <v>6</v>
      </c>
      <c r="P682">
        <f>'2014'!D206</f>
        <v>1</v>
      </c>
      <c r="Q682" s="29">
        <v>7</v>
      </c>
      <c r="R682" s="29">
        <v>1</v>
      </c>
      <c r="S682" s="29">
        <v>0</v>
      </c>
      <c r="T682" s="29">
        <v>7</v>
      </c>
    </row>
    <row r="683" spans="1:20" x14ac:dyDescent="0.25">
      <c r="A683" s="3" t="s">
        <v>140</v>
      </c>
      <c r="B683" s="15">
        <f>E683+H683+K683+N683</f>
        <v>31</v>
      </c>
      <c r="C683" s="15">
        <f>F683+I683+J683+O683</f>
        <v>7</v>
      </c>
      <c r="D683" s="15">
        <f>G683+J683+M683+P683</f>
        <v>0</v>
      </c>
      <c r="E683" s="12">
        <f>'2011'!B172</f>
        <v>30</v>
      </c>
      <c r="F683" s="12">
        <f>'2011'!C172</f>
        <v>6</v>
      </c>
      <c r="G683" s="12">
        <f>'2011'!D172</f>
        <v>0</v>
      </c>
      <c r="H683" s="13">
        <f>'2012'!B146</f>
        <v>1</v>
      </c>
      <c r="I683" s="13">
        <f>'2012'!C146</f>
        <v>1</v>
      </c>
      <c r="J683" s="13">
        <f>'2012'!D146</f>
        <v>0</v>
      </c>
    </row>
    <row r="684" spans="1:20" x14ac:dyDescent="0.25">
      <c r="A684" s="3" t="s">
        <v>1402</v>
      </c>
      <c r="B684" s="30"/>
      <c r="C684" s="30"/>
      <c r="D684" s="30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9">
        <v>14</v>
      </c>
      <c r="R684" s="29">
        <v>2</v>
      </c>
      <c r="S684" s="29">
        <v>0</v>
      </c>
      <c r="T684" s="29">
        <v>7</v>
      </c>
    </row>
    <row r="685" spans="1:20" x14ac:dyDescent="0.25">
      <c r="A685" s="10" t="s">
        <v>678</v>
      </c>
      <c r="B685" s="15">
        <f>E685+H685+K685+N685</f>
        <v>1</v>
      </c>
      <c r="C685" s="15">
        <f>F685+I685+J685+O685</f>
        <v>1</v>
      </c>
      <c r="D685" s="15">
        <f>G685+J685+M685+P685</f>
        <v>0</v>
      </c>
      <c r="H685" s="13">
        <f>'2012'!B147</f>
        <v>1</v>
      </c>
      <c r="I685" s="13">
        <f>'2012'!C147</f>
        <v>1</v>
      </c>
      <c r="J685" s="13">
        <f>'2012'!D147</f>
        <v>0</v>
      </c>
    </row>
    <row r="686" spans="1:20" x14ac:dyDescent="0.25">
      <c r="A686" s="3" t="s">
        <v>578</v>
      </c>
      <c r="B686" s="15">
        <f>E686+H686+K686+N686</f>
        <v>3</v>
      </c>
      <c r="C686" s="15">
        <f>F686+I686+J686+O686</f>
        <v>1</v>
      </c>
      <c r="D686" s="15">
        <f>G686+J686+M686+P686</f>
        <v>0</v>
      </c>
      <c r="E686" s="12">
        <f>'2011'!B173</f>
        <v>3</v>
      </c>
      <c r="F686" s="12">
        <f>'2011'!C173</f>
        <v>1</v>
      </c>
      <c r="G686" s="12">
        <f>'2011'!D173</f>
        <v>0</v>
      </c>
      <c r="H686" s="12"/>
      <c r="I686" s="12"/>
      <c r="J686" s="12"/>
    </row>
    <row r="687" spans="1:20" x14ac:dyDescent="0.25">
      <c r="A687" s="3" t="s">
        <v>265</v>
      </c>
      <c r="B687" s="15">
        <f>E687+H687+K687+N687</f>
        <v>12</v>
      </c>
      <c r="C687" s="15">
        <f>F687+I687+J687+O687</f>
        <v>2</v>
      </c>
      <c r="D687" s="15">
        <f>G687+J687+M687+P687</f>
        <v>0</v>
      </c>
      <c r="E687" s="12">
        <f>'2011'!B174</f>
        <v>12</v>
      </c>
      <c r="F687" s="12">
        <f>'2011'!C174</f>
        <v>2</v>
      </c>
      <c r="G687" s="12">
        <f>'2011'!D174</f>
        <v>0</v>
      </c>
      <c r="H687" s="12"/>
      <c r="I687" s="12"/>
      <c r="J687" s="12"/>
    </row>
    <row r="688" spans="1:20" x14ac:dyDescent="0.25">
      <c r="A688" s="3" t="s">
        <v>858</v>
      </c>
      <c r="B688" s="15">
        <f>E688+H688+K688+N688</f>
        <v>9</v>
      </c>
      <c r="C688" s="15">
        <f>F688+I688+J688+O688</f>
        <v>1</v>
      </c>
      <c r="D688" s="15">
        <f>G688+J688+M688+P688</f>
        <v>0</v>
      </c>
      <c r="N688">
        <f>'2014'!B207</f>
        <v>9</v>
      </c>
      <c r="O688">
        <f>'2014'!C207</f>
        <v>1</v>
      </c>
      <c r="P688">
        <f>'2014'!D207</f>
        <v>0</v>
      </c>
      <c r="Q688" s="29">
        <v>16</v>
      </c>
      <c r="R688" s="29">
        <v>4</v>
      </c>
      <c r="S688" s="29">
        <v>0</v>
      </c>
      <c r="T688" s="29">
        <v>4</v>
      </c>
    </row>
    <row r="689" spans="1:20" x14ac:dyDescent="0.25">
      <c r="A689" s="3" t="s">
        <v>859</v>
      </c>
      <c r="B689" s="15">
        <f>E689+H689+K689+N689</f>
        <v>1</v>
      </c>
      <c r="C689" s="15">
        <f>F689+I689+J689+O689</f>
        <v>1</v>
      </c>
      <c r="D689" s="15">
        <f>G689+J689+M689+P689</f>
        <v>0</v>
      </c>
      <c r="N689">
        <f>'2014'!B208</f>
        <v>1</v>
      </c>
      <c r="O689">
        <f>'2014'!C208</f>
        <v>1</v>
      </c>
      <c r="P689">
        <f>'2014'!D208</f>
        <v>0</v>
      </c>
    </row>
    <row r="690" spans="1:20" x14ac:dyDescent="0.25">
      <c r="A690" s="3" t="s">
        <v>369</v>
      </c>
      <c r="B690" s="15">
        <f>E690+H690+K690+N690</f>
        <v>8</v>
      </c>
      <c r="C690" s="15">
        <f>F690+I690+J690+O690</f>
        <v>1</v>
      </c>
      <c r="D690" s="15">
        <f>G690+J690+M690+P690</f>
        <v>0</v>
      </c>
      <c r="E690" s="12">
        <f>'2011'!B175</f>
        <v>8</v>
      </c>
      <c r="F690" s="12">
        <f>'2011'!C175</f>
        <v>1</v>
      </c>
      <c r="G690" s="12">
        <f>'2011'!D175</f>
        <v>0</v>
      </c>
      <c r="H690" s="12"/>
      <c r="I690" s="12"/>
      <c r="J690" s="12"/>
    </row>
    <row r="691" spans="1:20" x14ac:dyDescent="0.25">
      <c r="A691" s="3" t="s">
        <v>491</v>
      </c>
      <c r="B691" s="15">
        <f>E691+H691+K691+N691</f>
        <v>5</v>
      </c>
      <c r="C691" s="15">
        <f>F691+I691+J691+O691</f>
        <v>0</v>
      </c>
      <c r="D691" s="15">
        <f>G691+J691+M691+P691</f>
        <v>0</v>
      </c>
      <c r="H691" s="12"/>
      <c r="I691" s="12"/>
      <c r="J691" s="12"/>
      <c r="K691">
        <f>'2013'!B215</f>
        <v>5</v>
      </c>
      <c r="L691">
        <f>'2013'!C215</f>
        <v>1</v>
      </c>
      <c r="M691">
        <f>'2013'!D215</f>
        <v>0</v>
      </c>
    </row>
    <row r="692" spans="1:20" x14ac:dyDescent="0.25">
      <c r="A692" s="3" t="s">
        <v>284</v>
      </c>
      <c r="B692" s="15">
        <f>E692+H692+K692+N692</f>
        <v>11</v>
      </c>
      <c r="C692" s="15">
        <f>F692+I692+J692+O692</f>
        <v>0</v>
      </c>
      <c r="D692" s="15">
        <f>G692+J692+M692+P692</f>
        <v>0</v>
      </c>
      <c r="H692" s="12"/>
      <c r="I692" s="12"/>
      <c r="J692" s="12"/>
      <c r="K692">
        <f>'2013'!B216</f>
        <v>11</v>
      </c>
      <c r="L692">
        <f>'2013'!C216</f>
        <v>2</v>
      </c>
      <c r="M692">
        <f>'2013'!D216</f>
        <v>0</v>
      </c>
    </row>
    <row r="693" spans="1:20" x14ac:dyDescent="0.25">
      <c r="A693" s="3" t="s">
        <v>860</v>
      </c>
      <c r="B693" s="15">
        <f>E693+H693+K693+N693</f>
        <v>5</v>
      </c>
      <c r="C693" s="15">
        <f>F693+I693+J693+O693</f>
        <v>3</v>
      </c>
      <c r="D693" s="15">
        <f>G693+J693+M693+P693</f>
        <v>0</v>
      </c>
      <c r="N693">
        <f>'2014'!B209</f>
        <v>5</v>
      </c>
      <c r="O693">
        <f>'2014'!C209</f>
        <v>3</v>
      </c>
      <c r="P693">
        <f>'2014'!D209</f>
        <v>0</v>
      </c>
      <c r="Q693" s="29">
        <v>7</v>
      </c>
      <c r="R693" s="29">
        <v>1</v>
      </c>
      <c r="S693" s="29">
        <v>0</v>
      </c>
      <c r="T693" s="29">
        <v>7</v>
      </c>
    </row>
    <row r="694" spans="1:20" x14ac:dyDescent="0.25">
      <c r="A694" s="3" t="s">
        <v>450</v>
      </c>
      <c r="B694" s="15">
        <f>E694+H694+K694+N694</f>
        <v>6</v>
      </c>
      <c r="C694" s="15">
        <f>F694+I694+J694+O694</f>
        <v>1</v>
      </c>
      <c r="D694" s="15">
        <f>G694+J694+M694+P694</f>
        <v>0</v>
      </c>
      <c r="E694" s="12">
        <f>'2011'!B176</f>
        <v>6</v>
      </c>
      <c r="F694" s="12">
        <f>'2011'!C176</f>
        <v>1</v>
      </c>
      <c r="G694" s="12">
        <f>'2011'!D176</f>
        <v>0</v>
      </c>
      <c r="H694" s="12"/>
      <c r="I694" s="12"/>
      <c r="J694" s="12"/>
    </row>
    <row r="695" spans="1:20" x14ac:dyDescent="0.25">
      <c r="A695" s="3" t="s">
        <v>679</v>
      </c>
      <c r="B695" s="15">
        <f>E695+H695+K695+N695</f>
        <v>1</v>
      </c>
      <c r="C695" s="15">
        <f>F695+I695+J695+O695</f>
        <v>1</v>
      </c>
      <c r="D695" s="15">
        <f>G695+J695+M695+P695</f>
        <v>0</v>
      </c>
      <c r="E695" s="12">
        <f>'2011'!B177</f>
        <v>1</v>
      </c>
      <c r="F695" s="12">
        <f>'2011'!C177</f>
        <v>1</v>
      </c>
      <c r="G695" s="12">
        <f>'2011'!D177</f>
        <v>0</v>
      </c>
      <c r="H695" s="12"/>
      <c r="I695" s="12"/>
      <c r="J695" s="12"/>
    </row>
    <row r="696" spans="1:20" x14ac:dyDescent="0.25">
      <c r="A696" s="3" t="s">
        <v>242</v>
      </c>
      <c r="B696" s="15">
        <f>E696+H696+K696+N696</f>
        <v>22</v>
      </c>
      <c r="C696" s="15">
        <f>F696+I696+J696+O696</f>
        <v>4</v>
      </c>
      <c r="D696" s="15">
        <f>G696+J696+M696+P696</f>
        <v>0</v>
      </c>
      <c r="E696" s="12">
        <f>'2011'!B178</f>
        <v>14</v>
      </c>
      <c r="F696" s="12">
        <f>'2011'!C178</f>
        <v>3</v>
      </c>
      <c r="G696" s="12">
        <f>'2011'!D178</f>
        <v>0</v>
      </c>
      <c r="H696" s="12"/>
      <c r="I696" s="12"/>
      <c r="J696" s="12"/>
      <c r="N696">
        <f>'2014'!B210</f>
        <v>8</v>
      </c>
      <c r="O696">
        <f>'2014'!C210</f>
        <v>1</v>
      </c>
      <c r="P696">
        <f>'2014'!D210</f>
        <v>0</v>
      </c>
    </row>
    <row r="697" spans="1:20" x14ac:dyDescent="0.25">
      <c r="A697" s="10" t="s">
        <v>370</v>
      </c>
      <c r="B697" s="15">
        <f>E697+H697+K697+N697</f>
        <v>8</v>
      </c>
      <c r="C697" s="15">
        <f>F697+I697+J697+O697</f>
        <v>1</v>
      </c>
      <c r="D697" s="15">
        <f>G697+J697+M697+P697</f>
        <v>0</v>
      </c>
      <c r="H697" s="13">
        <f>'2012'!B148</f>
        <v>5</v>
      </c>
      <c r="I697" s="13">
        <f>'2012'!C148</f>
        <v>1</v>
      </c>
      <c r="J697" s="13">
        <f>'2012'!D148</f>
        <v>0</v>
      </c>
      <c r="K697">
        <f>'2013'!B217</f>
        <v>3</v>
      </c>
      <c r="L697">
        <f>'2013'!C217</f>
        <v>1</v>
      </c>
      <c r="M697">
        <f>'2013'!D217</f>
        <v>0</v>
      </c>
    </row>
    <row r="698" spans="1:20" x14ac:dyDescent="0.25">
      <c r="A698" s="3" t="s">
        <v>680</v>
      </c>
      <c r="B698" s="15">
        <f>E698+H698+K698+N698</f>
        <v>1</v>
      </c>
      <c r="C698" s="15">
        <f>F698+I698+J698+O698</f>
        <v>0</v>
      </c>
      <c r="D698" s="15">
        <f>G698+J698+M698+P698</f>
        <v>0</v>
      </c>
      <c r="H698" s="12"/>
      <c r="I698" s="12"/>
      <c r="J698" s="12"/>
      <c r="K698">
        <f>'2013'!B218</f>
        <v>1</v>
      </c>
      <c r="L698">
        <f>'2013'!C218</f>
        <v>1</v>
      </c>
      <c r="M698">
        <f>'2013'!D218</f>
        <v>0</v>
      </c>
    </row>
    <row r="699" spans="1:20" x14ac:dyDescent="0.25">
      <c r="A699" s="3" t="s">
        <v>1613</v>
      </c>
      <c r="B699" s="30"/>
      <c r="C699" s="30"/>
      <c r="D699" s="30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9">
        <v>3</v>
      </c>
      <c r="R699" s="29">
        <v>1</v>
      </c>
      <c r="S699" s="29">
        <v>0</v>
      </c>
      <c r="T699" s="29">
        <v>3</v>
      </c>
    </row>
    <row r="700" spans="1:20" x14ac:dyDescent="0.25">
      <c r="A700" s="3" t="s">
        <v>861</v>
      </c>
      <c r="B700" s="15">
        <f>E700+H700+K700+N700</f>
        <v>3</v>
      </c>
      <c r="C700" s="15">
        <f>F700+I700+J700+O700</f>
        <v>1</v>
      </c>
      <c r="D700" s="15">
        <f>G700+J700+M700+P700</f>
        <v>0</v>
      </c>
      <c r="N700">
        <f>'2014'!B211</f>
        <v>3</v>
      </c>
      <c r="O700">
        <f>'2014'!C211</f>
        <v>1</v>
      </c>
      <c r="P700">
        <f>'2014'!D211</f>
        <v>0</v>
      </c>
    </row>
    <row r="701" spans="1:20" s="35" customFormat="1" x14ac:dyDescent="0.25">
      <c r="A701" s="26" t="s">
        <v>1577</v>
      </c>
      <c r="B701" s="32"/>
      <c r="C701" s="32"/>
      <c r="D701" s="32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4">
        <v>4</v>
      </c>
      <c r="R701" s="34">
        <v>1</v>
      </c>
      <c r="S701" s="34">
        <v>0</v>
      </c>
      <c r="T701" s="34">
        <v>4</v>
      </c>
    </row>
    <row r="702" spans="1:20" s="35" customFormat="1" x14ac:dyDescent="0.25">
      <c r="A702" s="26" t="s">
        <v>1666</v>
      </c>
      <c r="B702" s="32"/>
      <c r="C702" s="32"/>
      <c r="D702" s="32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4">
        <v>1</v>
      </c>
      <c r="R702" s="34">
        <v>1</v>
      </c>
      <c r="S702" s="34">
        <v>0</v>
      </c>
      <c r="T702" s="34">
        <v>1</v>
      </c>
    </row>
    <row r="703" spans="1:20" x14ac:dyDescent="0.25">
      <c r="A703" s="3" t="s">
        <v>862</v>
      </c>
      <c r="B703" s="15">
        <f>E703+H703+K703+N703</f>
        <v>4</v>
      </c>
      <c r="C703" s="15">
        <f>F703+I703+J703+O703</f>
        <v>1</v>
      </c>
      <c r="D703" s="15">
        <f>G703+J703+M703+P703</f>
        <v>0</v>
      </c>
      <c r="N703">
        <f>'2014'!B212</f>
        <v>4</v>
      </c>
      <c r="O703">
        <f>'2014'!C212</f>
        <v>1</v>
      </c>
      <c r="P703">
        <f>'2014'!D212</f>
        <v>0</v>
      </c>
    </row>
    <row r="704" spans="1:20" x14ac:dyDescent="0.25">
      <c r="A704" s="10" t="s">
        <v>579</v>
      </c>
      <c r="B704" s="15">
        <f>E704+H704+K704+N704</f>
        <v>3</v>
      </c>
      <c r="C704" s="15">
        <f>F704+I704+J704+O704</f>
        <v>1</v>
      </c>
      <c r="D704" s="15">
        <f>G704+J704+M704+P704</f>
        <v>0</v>
      </c>
      <c r="H704" s="13">
        <f>'2012'!B149</f>
        <v>3</v>
      </c>
      <c r="I704" s="13">
        <f>'2012'!C149</f>
        <v>1</v>
      </c>
      <c r="J704" s="13">
        <f>'2012'!D149</f>
        <v>0</v>
      </c>
    </row>
    <row r="705" spans="1:20" x14ac:dyDescent="0.25">
      <c r="A705" s="3" t="s">
        <v>863</v>
      </c>
      <c r="B705" s="15">
        <f>E705+H705+K705+N705</f>
        <v>4</v>
      </c>
      <c r="C705" s="15">
        <f>F705+I705+J705+O705</f>
        <v>1</v>
      </c>
      <c r="D705" s="15">
        <f>G705+J705+M705+P705</f>
        <v>0</v>
      </c>
      <c r="N705">
        <f>'2014'!B213</f>
        <v>4</v>
      </c>
      <c r="O705">
        <f>'2014'!C213</f>
        <v>1</v>
      </c>
      <c r="P705">
        <f>'2014'!D213</f>
        <v>0</v>
      </c>
      <c r="Q705" s="29">
        <v>14</v>
      </c>
      <c r="R705" s="29">
        <v>4</v>
      </c>
      <c r="S705" s="29">
        <v>0</v>
      </c>
      <c r="T705" s="29">
        <v>3.5</v>
      </c>
    </row>
    <row r="706" spans="1:20" x14ac:dyDescent="0.25">
      <c r="A706" s="3" t="s">
        <v>411</v>
      </c>
      <c r="B706" s="15">
        <f>E706+H706+K706+N706</f>
        <v>7</v>
      </c>
      <c r="C706" s="15">
        <f>F706+I706+J706+O706</f>
        <v>1</v>
      </c>
      <c r="D706" s="15">
        <f>G706+J706+M706+P706</f>
        <v>0</v>
      </c>
      <c r="E706" s="12">
        <f>'2011'!B179</f>
        <v>7</v>
      </c>
      <c r="F706" s="12">
        <f>'2011'!C179</f>
        <v>1</v>
      </c>
      <c r="G706" s="12">
        <f>'2011'!D179</f>
        <v>0</v>
      </c>
      <c r="H706" s="12"/>
      <c r="I706" s="12"/>
      <c r="J706" s="12"/>
    </row>
    <row r="707" spans="1:20" x14ac:dyDescent="0.25">
      <c r="A707" s="10" t="s">
        <v>451</v>
      </c>
      <c r="B707" s="15">
        <f>E707+H707+K707+N707</f>
        <v>6</v>
      </c>
      <c r="C707" s="15">
        <f>F707+I707+J707+O707</f>
        <v>1</v>
      </c>
      <c r="D707" s="15">
        <f>G707+J707+M707+P707</f>
        <v>0</v>
      </c>
      <c r="H707" s="13">
        <f>'2012'!B150</f>
        <v>6</v>
      </c>
      <c r="I707" s="13">
        <f>'2012'!C150</f>
        <v>1</v>
      </c>
      <c r="J707" s="13">
        <f>'2012'!D150</f>
        <v>0</v>
      </c>
    </row>
    <row r="708" spans="1:20" x14ac:dyDescent="0.25">
      <c r="A708" s="10" t="s">
        <v>371</v>
      </c>
      <c r="B708" s="15">
        <f>E708+H708+K708+N708</f>
        <v>13</v>
      </c>
      <c r="C708" s="15">
        <f>F708+I708+J708+O708</f>
        <v>2</v>
      </c>
      <c r="D708" s="15">
        <f>G708+J708+M708+P708</f>
        <v>0</v>
      </c>
      <c r="H708" s="13">
        <f>'2012'!B151</f>
        <v>7</v>
      </c>
      <c r="I708" s="13">
        <f>'2012'!C151</f>
        <v>1</v>
      </c>
      <c r="J708" s="13">
        <f>'2012'!D151</f>
        <v>0</v>
      </c>
      <c r="K708">
        <f>'2013'!B219</f>
        <v>1</v>
      </c>
      <c r="L708">
        <f>'2013'!C219</f>
        <v>1</v>
      </c>
      <c r="M708">
        <f>'2013'!D219</f>
        <v>0</v>
      </c>
      <c r="N708">
        <f>'2014'!B214</f>
        <v>5</v>
      </c>
      <c r="O708">
        <f>'2014'!C214</f>
        <v>1</v>
      </c>
      <c r="P708">
        <f>'2014'!D214</f>
        <v>0</v>
      </c>
    </row>
    <row r="709" spans="1:20" x14ac:dyDescent="0.25">
      <c r="A709" s="10" t="s">
        <v>192</v>
      </c>
      <c r="B709" s="15">
        <f>E709+H709+K709+N709</f>
        <v>19</v>
      </c>
      <c r="C709" s="15">
        <f>F709+I709+J709+O709</f>
        <v>3</v>
      </c>
      <c r="D709" s="15">
        <f>G709+J709+M709+P709</f>
        <v>0</v>
      </c>
      <c r="E709" s="12"/>
      <c r="F709" s="12"/>
      <c r="G709" s="12"/>
      <c r="H709" s="13">
        <f>'2012'!B152</f>
        <v>19</v>
      </c>
      <c r="I709" s="13">
        <f>'2012'!C152</f>
        <v>3</v>
      </c>
      <c r="J709" s="13">
        <f>'2012'!D152</f>
        <v>0</v>
      </c>
    </row>
    <row r="710" spans="1:20" x14ac:dyDescent="0.25">
      <c r="A710" s="3" t="s">
        <v>328</v>
      </c>
      <c r="B710" s="15">
        <f>E710+H710+K710+N710</f>
        <v>9</v>
      </c>
      <c r="C710" s="15">
        <f>F710+I710+J710+O710</f>
        <v>3</v>
      </c>
      <c r="D710" s="15">
        <f>G710+J710+M710+P710</f>
        <v>0</v>
      </c>
      <c r="E710" s="12">
        <f>'2011'!B180</f>
        <v>9</v>
      </c>
      <c r="F710" s="12">
        <f>'2011'!C180</f>
        <v>3</v>
      </c>
      <c r="G710" s="12">
        <f>'2011'!D180</f>
        <v>0</v>
      </c>
      <c r="H710" s="12"/>
      <c r="I710" s="12"/>
      <c r="J710" s="12"/>
    </row>
    <row r="711" spans="1:20" x14ac:dyDescent="0.25">
      <c r="A711" s="3" t="s">
        <v>57</v>
      </c>
      <c r="B711" s="15">
        <f>E711+H711+K711+N711</f>
        <v>91</v>
      </c>
      <c r="C711" s="15">
        <f>F711+I711+J711+O711</f>
        <v>2</v>
      </c>
      <c r="D711" s="15">
        <f>G711+J711+M711+P711</f>
        <v>1</v>
      </c>
      <c r="E711" s="12"/>
      <c r="F711" s="12"/>
      <c r="G711" s="12"/>
      <c r="K711">
        <f>'2013'!B220</f>
        <v>84</v>
      </c>
      <c r="L711">
        <f>'2013'!C220</f>
        <v>18</v>
      </c>
      <c r="M711">
        <f>'2013'!D220</f>
        <v>1</v>
      </c>
      <c r="N711">
        <f>'2014'!B215</f>
        <v>7</v>
      </c>
      <c r="O711">
        <f>'2014'!C215</f>
        <v>2</v>
      </c>
      <c r="P711">
        <f>'2014'!D215</f>
        <v>0</v>
      </c>
    </row>
    <row r="712" spans="1:20" x14ac:dyDescent="0.25">
      <c r="A712" s="3" t="s">
        <v>865</v>
      </c>
      <c r="B712" s="15">
        <f>E712+H712+K712+N712</f>
        <v>11</v>
      </c>
      <c r="C712" s="15">
        <f>F712+I712+J712+O712</f>
        <v>4</v>
      </c>
      <c r="D712" s="15">
        <f>G712+J712+M712+P712</f>
        <v>0</v>
      </c>
      <c r="N712">
        <f>'2014'!B216</f>
        <v>11</v>
      </c>
      <c r="O712">
        <f>'2014'!C216</f>
        <v>4</v>
      </c>
      <c r="P712">
        <f>'2014'!D216</f>
        <v>0</v>
      </c>
      <c r="Q712" s="29">
        <v>5</v>
      </c>
      <c r="R712" s="29">
        <v>1</v>
      </c>
      <c r="S712" s="29">
        <v>0</v>
      </c>
      <c r="T712" s="29">
        <v>5</v>
      </c>
    </row>
    <row r="713" spans="1:20" x14ac:dyDescent="0.25">
      <c r="A713" s="3" t="s">
        <v>81</v>
      </c>
      <c r="B713" s="15">
        <f>E713+H713+K713+N713</f>
        <v>66</v>
      </c>
      <c r="C713" s="15">
        <f>F713+I713+J713+O713</f>
        <v>7</v>
      </c>
      <c r="D713" s="15">
        <f>G713+J713+M713+P713</f>
        <v>1</v>
      </c>
      <c r="E713" s="12">
        <f>'2011'!B181</f>
        <v>22</v>
      </c>
      <c r="F713" s="12">
        <f>'2011'!C181</f>
        <v>3</v>
      </c>
      <c r="G713" s="12">
        <f>'2011'!D181</f>
        <v>0</v>
      </c>
      <c r="H713" s="13">
        <f>'2012'!B153</f>
        <v>19</v>
      </c>
      <c r="I713" s="13">
        <f>'2012'!C153</f>
        <v>3</v>
      </c>
      <c r="J713" s="13">
        <f>'2012'!D153</f>
        <v>0</v>
      </c>
      <c r="K713">
        <f>'2013'!B221</f>
        <v>17</v>
      </c>
      <c r="L713">
        <f>'2013'!C221</f>
        <v>2</v>
      </c>
      <c r="M713">
        <f>'2013'!D221</f>
        <v>1</v>
      </c>
      <c r="N713">
        <f>'2014'!B217</f>
        <v>8</v>
      </c>
      <c r="O713">
        <f>'2014'!C217</f>
        <v>1</v>
      </c>
      <c r="P713">
        <f>'2014'!D217</f>
        <v>0</v>
      </c>
    </row>
    <row r="714" spans="1:20" x14ac:dyDescent="0.25">
      <c r="A714" s="3" t="s">
        <v>866</v>
      </c>
      <c r="B714" s="15">
        <f>E714+H714+K714+N714</f>
        <v>2</v>
      </c>
      <c r="C714" s="15">
        <f>F714+I714+J714+O714</f>
        <v>1</v>
      </c>
      <c r="D714" s="15">
        <f>G714+J714+M714+P714</f>
        <v>0</v>
      </c>
      <c r="N714">
        <f>'2014'!B218</f>
        <v>2</v>
      </c>
      <c r="O714">
        <f>'2014'!C218</f>
        <v>1</v>
      </c>
      <c r="P714">
        <f>'2014'!D218</f>
        <v>0</v>
      </c>
    </row>
    <row r="715" spans="1:20" x14ac:dyDescent="0.25">
      <c r="A715" s="3" t="s">
        <v>492</v>
      </c>
      <c r="B715" s="15">
        <f>E715+H715+K715+N715</f>
        <v>5</v>
      </c>
      <c r="C715" s="15">
        <f>F715+I715+J715+O715</f>
        <v>0</v>
      </c>
      <c r="D715" s="15">
        <f>G715+J715+M715+P715</f>
        <v>0</v>
      </c>
      <c r="K715">
        <f>'2013'!B222</f>
        <v>5</v>
      </c>
      <c r="L715">
        <f>'2013'!C222</f>
        <v>1</v>
      </c>
      <c r="M715">
        <f>'2013'!D222</f>
        <v>0</v>
      </c>
    </row>
    <row r="716" spans="1:20" x14ac:dyDescent="0.25">
      <c r="A716" s="3" t="s">
        <v>1569</v>
      </c>
      <c r="B716" s="30"/>
      <c r="C716" s="30"/>
      <c r="D716" s="30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9">
        <v>5</v>
      </c>
      <c r="R716" s="29">
        <v>1</v>
      </c>
      <c r="S716" s="29">
        <v>0</v>
      </c>
      <c r="T716" s="29">
        <v>5</v>
      </c>
    </row>
    <row r="717" spans="1:20" x14ac:dyDescent="0.25">
      <c r="A717" s="3" t="s">
        <v>534</v>
      </c>
      <c r="B717" s="15">
        <f>E717+H717+K717+N717</f>
        <v>4</v>
      </c>
      <c r="C717" s="15">
        <f>F717+I717+J717+O717</f>
        <v>0</v>
      </c>
      <c r="D717" s="15">
        <f>G717+J717+M717+P717</f>
        <v>0</v>
      </c>
      <c r="K717">
        <f>'2013'!B223</f>
        <v>4</v>
      </c>
      <c r="L717">
        <f>'2013'!C223</f>
        <v>1</v>
      </c>
      <c r="M717">
        <f>'2013'!D223</f>
        <v>0</v>
      </c>
    </row>
    <row r="718" spans="1:20" x14ac:dyDescent="0.25">
      <c r="A718" s="3" t="s">
        <v>329</v>
      </c>
      <c r="B718" s="15">
        <f>E718+H718+K718+N718</f>
        <v>9</v>
      </c>
      <c r="C718" s="15">
        <f>F718+I718+J718+O718</f>
        <v>3</v>
      </c>
      <c r="D718" s="15">
        <f>G718+J718+M718+P718</f>
        <v>0</v>
      </c>
      <c r="E718" s="12">
        <f>'2011'!B182</f>
        <v>3</v>
      </c>
      <c r="F718" s="12">
        <f>'2011'!C182</f>
        <v>2</v>
      </c>
      <c r="G718" s="12">
        <f>'2011'!D182</f>
        <v>0</v>
      </c>
      <c r="H718" s="13">
        <f>'2012'!B154</f>
        <v>6</v>
      </c>
      <c r="I718" s="13">
        <f>'2012'!C154</f>
        <v>1</v>
      </c>
      <c r="J718" s="13">
        <f>'2012'!D154</f>
        <v>0</v>
      </c>
    </row>
    <row r="719" spans="1:20" x14ac:dyDescent="0.25">
      <c r="A719" s="3" t="s">
        <v>1389</v>
      </c>
      <c r="B719" s="30"/>
      <c r="C719" s="30"/>
      <c r="D719" s="30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9">
        <v>19</v>
      </c>
      <c r="R719" s="29">
        <v>2</v>
      </c>
      <c r="S719" s="29">
        <v>1</v>
      </c>
      <c r="T719" s="29">
        <v>9.5</v>
      </c>
    </row>
    <row r="720" spans="1:20" x14ac:dyDescent="0.25">
      <c r="A720" s="3" t="s">
        <v>1364</v>
      </c>
      <c r="B720" s="30"/>
      <c r="C720" s="30"/>
      <c r="D720" s="30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9">
        <v>48</v>
      </c>
      <c r="R720" s="29">
        <v>7</v>
      </c>
      <c r="S720" s="29">
        <v>0</v>
      </c>
      <c r="T720" s="29">
        <v>6.9</v>
      </c>
    </row>
    <row r="721" spans="1:20" x14ac:dyDescent="0.25">
      <c r="A721" s="3" t="s">
        <v>1429</v>
      </c>
      <c r="B721" s="30"/>
      <c r="C721" s="30"/>
      <c r="D721" s="30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9">
        <v>10</v>
      </c>
      <c r="R721" s="29">
        <v>2</v>
      </c>
      <c r="S721" s="29">
        <v>0</v>
      </c>
      <c r="T721" s="29">
        <v>5</v>
      </c>
    </row>
    <row r="722" spans="1:20" x14ac:dyDescent="0.25">
      <c r="A722" s="10" t="s">
        <v>412</v>
      </c>
      <c r="B722" s="15">
        <f>E722+H722+K722+N722</f>
        <v>7</v>
      </c>
      <c r="C722" s="15">
        <f>F722+I722+J722+O722</f>
        <v>1</v>
      </c>
      <c r="D722" s="15">
        <f>G722+J722+M722+P722</f>
        <v>0</v>
      </c>
      <c r="H722" s="13">
        <f>'2012'!B155</f>
        <v>7</v>
      </c>
      <c r="I722" s="13">
        <f>'2012'!C155</f>
        <v>1</v>
      </c>
      <c r="J722" s="13">
        <f>'2012'!D155</f>
        <v>0</v>
      </c>
    </row>
    <row r="723" spans="1:20" x14ac:dyDescent="0.25">
      <c r="A723" s="3" t="s">
        <v>867</v>
      </c>
      <c r="B723" s="15">
        <f>E723+H723+K723+N723</f>
        <v>12</v>
      </c>
      <c r="C723" s="15">
        <f>F723+I723+J723+O723</f>
        <v>2</v>
      </c>
      <c r="D723" s="15">
        <f>G723+J723+M723+P723</f>
        <v>0</v>
      </c>
      <c r="H723" s="12"/>
      <c r="I723" s="12"/>
      <c r="J723" s="12"/>
      <c r="N723">
        <f>'2014'!B219</f>
        <v>12</v>
      </c>
      <c r="O723">
        <f>'2014'!C219</f>
        <v>2</v>
      </c>
      <c r="P723">
        <f>'2014'!D219</f>
        <v>0</v>
      </c>
      <c r="Q723" s="29">
        <v>7</v>
      </c>
      <c r="R723" s="29">
        <v>1</v>
      </c>
      <c r="S723" s="29">
        <v>0</v>
      </c>
      <c r="T723" s="29">
        <v>7</v>
      </c>
    </row>
    <row r="724" spans="1:20" x14ac:dyDescent="0.25">
      <c r="A724" s="3" t="s">
        <v>1645</v>
      </c>
      <c r="B724" s="30"/>
      <c r="C724" s="30"/>
      <c r="D724" s="30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9">
        <v>1</v>
      </c>
      <c r="R724" s="29">
        <v>1</v>
      </c>
      <c r="S724" s="29">
        <v>0</v>
      </c>
      <c r="T724" s="29">
        <v>1</v>
      </c>
    </row>
    <row r="725" spans="1:20" x14ac:dyDescent="0.25">
      <c r="A725" s="3" t="s">
        <v>1580</v>
      </c>
      <c r="B725" s="30"/>
      <c r="C725" s="30"/>
      <c r="D725" s="30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9">
        <v>4</v>
      </c>
      <c r="R725" s="29">
        <v>1</v>
      </c>
      <c r="S725" s="29">
        <v>0</v>
      </c>
      <c r="T725" s="29">
        <v>4</v>
      </c>
    </row>
    <row r="726" spans="1:20" x14ac:dyDescent="0.25">
      <c r="A726" s="3" t="s">
        <v>452</v>
      </c>
      <c r="B726" s="15">
        <f>E726+H726+K726+N726</f>
        <v>14</v>
      </c>
      <c r="C726" s="15">
        <f>F726+I726+J726+O726</f>
        <v>2</v>
      </c>
      <c r="D726" s="15">
        <f>G726+J726+M726+P726</f>
        <v>0</v>
      </c>
      <c r="H726" s="12"/>
      <c r="I726" s="12"/>
      <c r="J726" s="12"/>
      <c r="K726">
        <f>'2013'!B224</f>
        <v>6</v>
      </c>
      <c r="L726">
        <f>'2013'!C224</f>
        <v>1</v>
      </c>
      <c r="M726">
        <f>'2013'!D224</f>
        <v>0</v>
      </c>
      <c r="N726">
        <f>'2014'!B220</f>
        <v>8</v>
      </c>
      <c r="O726">
        <f>'2014'!C220</f>
        <v>2</v>
      </c>
      <c r="P726">
        <f>'2014'!D220</f>
        <v>0</v>
      </c>
    </row>
    <row r="727" spans="1:20" x14ac:dyDescent="0.25">
      <c r="A727" s="3" t="s">
        <v>636</v>
      </c>
      <c r="B727" s="15">
        <f>E727+H727+K727+N727</f>
        <v>2</v>
      </c>
      <c r="C727" s="15">
        <f>F727+I727+J727+O727</f>
        <v>0</v>
      </c>
      <c r="D727" s="15">
        <f>G727+J727+M727+P727</f>
        <v>0</v>
      </c>
      <c r="K727">
        <f>'2013'!B225</f>
        <v>2</v>
      </c>
      <c r="L727">
        <f>'2013'!C225</f>
        <v>1</v>
      </c>
      <c r="M727">
        <f>'2013'!D225</f>
        <v>0</v>
      </c>
    </row>
    <row r="728" spans="1:20" x14ac:dyDescent="0.25">
      <c r="A728" s="3" t="s">
        <v>1603</v>
      </c>
      <c r="B728" s="30"/>
      <c r="C728" s="30"/>
      <c r="D728" s="30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9">
        <v>3</v>
      </c>
      <c r="R728" s="29">
        <v>1</v>
      </c>
      <c r="S728" s="29">
        <v>0</v>
      </c>
      <c r="T728" s="29">
        <v>3</v>
      </c>
    </row>
    <row r="729" spans="1:20" x14ac:dyDescent="0.25">
      <c r="A729" s="3" t="s">
        <v>1636</v>
      </c>
      <c r="B729" s="30"/>
      <c r="C729" s="30"/>
      <c r="D729" s="30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9">
        <v>2</v>
      </c>
      <c r="R729" s="29">
        <v>1</v>
      </c>
      <c r="S729" s="29">
        <v>0</v>
      </c>
      <c r="T729" s="29">
        <v>2</v>
      </c>
    </row>
    <row r="730" spans="1:20" x14ac:dyDescent="0.25">
      <c r="A730" s="10" t="s">
        <v>207</v>
      </c>
      <c r="B730" s="15">
        <f>E730+H730+K730+N730</f>
        <v>17</v>
      </c>
      <c r="C730" s="15">
        <f>F730+I730+J730+O730</f>
        <v>3</v>
      </c>
      <c r="D730" s="15">
        <f>G730+J730+M730+P730</f>
        <v>1</v>
      </c>
      <c r="E730" s="12"/>
      <c r="F730" s="12"/>
      <c r="G730" s="12"/>
      <c r="H730" s="13">
        <f>'2012'!B156</f>
        <v>17</v>
      </c>
      <c r="I730" s="13">
        <f>'2012'!C156</f>
        <v>2</v>
      </c>
      <c r="J730" s="13">
        <f>'2012'!D156</f>
        <v>1</v>
      </c>
    </row>
    <row r="731" spans="1:20" x14ac:dyDescent="0.25">
      <c r="A731" s="3" t="s">
        <v>82</v>
      </c>
      <c r="B731" s="15">
        <f>E731+H731+K731+N731</f>
        <v>58</v>
      </c>
      <c r="C731" s="15">
        <f>F731+I731+J731+O731</f>
        <v>13</v>
      </c>
      <c r="D731" s="15">
        <f>G731+J731+M731+P731</f>
        <v>0</v>
      </c>
      <c r="E731" s="12">
        <f>'2011'!B183</f>
        <v>56</v>
      </c>
      <c r="F731" s="12">
        <f>'2011'!C183</f>
        <v>13</v>
      </c>
      <c r="G731" s="12">
        <f>'2011'!D183</f>
        <v>0</v>
      </c>
      <c r="K731">
        <f>'2013'!B226</f>
        <v>2</v>
      </c>
      <c r="L731">
        <f>'2013'!C226</f>
        <v>1</v>
      </c>
      <c r="M731">
        <f>'2013'!D226</f>
        <v>0</v>
      </c>
    </row>
    <row r="732" spans="1:20" x14ac:dyDescent="0.25">
      <c r="A732" s="3" t="s">
        <v>1484</v>
      </c>
      <c r="B732" s="30"/>
      <c r="C732" s="30"/>
      <c r="D732" s="30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9">
        <v>8</v>
      </c>
      <c r="R732" s="29">
        <v>1</v>
      </c>
      <c r="S732" s="29">
        <v>0</v>
      </c>
      <c r="T732" s="29">
        <v>8</v>
      </c>
    </row>
    <row r="733" spans="1:20" x14ac:dyDescent="0.25">
      <c r="A733" s="3" t="s">
        <v>580</v>
      </c>
      <c r="B733" s="15">
        <f>E733+H733+K733+N733</f>
        <v>3</v>
      </c>
      <c r="C733" s="15">
        <f>F733+I733+J733+O733</f>
        <v>0</v>
      </c>
      <c r="D733" s="15">
        <f>G733+J733+M733+P733</f>
        <v>0</v>
      </c>
      <c r="K733">
        <f>'2013'!B227</f>
        <v>3</v>
      </c>
      <c r="L733">
        <f>'2013'!C227</f>
        <v>1</v>
      </c>
      <c r="M733">
        <f>'2013'!D227</f>
        <v>0</v>
      </c>
    </row>
    <row r="734" spans="1:20" x14ac:dyDescent="0.25">
      <c r="A734" s="3" t="s">
        <v>1348</v>
      </c>
      <c r="B734" s="30"/>
      <c r="C734" s="30"/>
      <c r="D734" s="30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9">
        <v>85</v>
      </c>
      <c r="R734" s="29">
        <v>16</v>
      </c>
      <c r="S734" s="29">
        <v>1</v>
      </c>
      <c r="T734" s="29">
        <v>5.3</v>
      </c>
    </row>
    <row r="735" spans="1:20" x14ac:dyDescent="0.25">
      <c r="A735" s="3" t="s">
        <v>193</v>
      </c>
      <c r="B735" s="15">
        <f>E735+H735+K735+N735</f>
        <v>19</v>
      </c>
      <c r="C735" s="15">
        <f>F735+I735+J735+O735</f>
        <v>0</v>
      </c>
      <c r="D735" s="15">
        <f>G735+J735+M735+P735</f>
        <v>0</v>
      </c>
      <c r="E735" s="12"/>
      <c r="F735" s="12"/>
      <c r="G735" s="12"/>
      <c r="H735" s="12"/>
      <c r="I735" s="12"/>
      <c r="J735" s="12"/>
      <c r="K735">
        <f>'2013'!B228</f>
        <v>19</v>
      </c>
      <c r="L735">
        <f>'2013'!C228</f>
        <v>3</v>
      </c>
      <c r="M735">
        <f>'2013'!D228</f>
        <v>0</v>
      </c>
    </row>
    <row r="736" spans="1:20" x14ac:dyDescent="0.25">
      <c r="A736" s="3" t="s">
        <v>868</v>
      </c>
      <c r="B736" s="15">
        <f>E736+H736+K736+N736</f>
        <v>4</v>
      </c>
      <c r="C736" s="15">
        <f>F736+I736+J736+O736</f>
        <v>1</v>
      </c>
      <c r="D736" s="15">
        <f>G736+J736+M736+P736</f>
        <v>0</v>
      </c>
      <c r="N736">
        <f>'2014'!B221</f>
        <v>4</v>
      </c>
      <c r="O736">
        <f>'2014'!C221</f>
        <v>1</v>
      </c>
      <c r="P736">
        <f>'2014'!D221</f>
        <v>0</v>
      </c>
    </row>
    <row r="737" spans="1:20" x14ac:dyDescent="0.25">
      <c r="A737" s="10" t="s">
        <v>681</v>
      </c>
      <c r="B737" s="15">
        <f>E737+H737+K737+N737</f>
        <v>1</v>
      </c>
      <c r="C737" s="15">
        <f>F737+I737+J737+O737</f>
        <v>1</v>
      </c>
      <c r="D737" s="15">
        <f>G737+J737+M737+P737</f>
        <v>0</v>
      </c>
      <c r="H737" s="13">
        <f>'2012'!B157</f>
        <v>1</v>
      </c>
      <c r="I737" s="13">
        <f>'2012'!C157</f>
        <v>1</v>
      </c>
      <c r="J737" s="13">
        <f>'2012'!D157</f>
        <v>0</v>
      </c>
    </row>
    <row r="738" spans="1:20" x14ac:dyDescent="0.25">
      <c r="A738" s="3" t="s">
        <v>176</v>
      </c>
      <c r="B738" s="15">
        <f>E738+H738+K738+N738</f>
        <v>22</v>
      </c>
      <c r="C738" s="15">
        <f>F738+I738+J738+O738</f>
        <v>4</v>
      </c>
      <c r="D738" s="15">
        <f>G738+J738+M738+P738</f>
        <v>0</v>
      </c>
      <c r="E738" s="12">
        <f>'2011'!B184</f>
        <v>22</v>
      </c>
      <c r="F738" s="12">
        <f>'2011'!C184</f>
        <v>4</v>
      </c>
      <c r="G738" s="12">
        <f>'2011'!D184</f>
        <v>0</v>
      </c>
      <c r="H738" s="12"/>
      <c r="I738" s="12"/>
      <c r="J738" s="12"/>
    </row>
    <row r="739" spans="1:20" x14ac:dyDescent="0.25">
      <c r="A739" s="3" t="s">
        <v>253</v>
      </c>
      <c r="B739" s="15">
        <f>E739+H739+K739+N739</f>
        <v>13</v>
      </c>
      <c r="C739" s="15">
        <f>F739+I739+J739+O739</f>
        <v>0</v>
      </c>
      <c r="D739" s="15">
        <f>G739+J739+M739+P739</f>
        <v>0</v>
      </c>
      <c r="H739" s="12"/>
      <c r="I739" s="12"/>
      <c r="J739" s="12"/>
      <c r="K739">
        <f>'2013'!B229</f>
        <v>13</v>
      </c>
      <c r="L739">
        <f>'2013'!C229</f>
        <v>2</v>
      </c>
      <c r="M739">
        <f>'2013'!D229</f>
        <v>0</v>
      </c>
      <c r="Q739" s="29">
        <v>4</v>
      </c>
      <c r="R739" s="29">
        <v>1</v>
      </c>
      <c r="S739" s="29">
        <v>0</v>
      </c>
      <c r="T739" s="29">
        <v>4</v>
      </c>
    </row>
    <row r="740" spans="1:20" x14ac:dyDescent="0.25">
      <c r="A740" s="10" t="s">
        <v>637</v>
      </c>
      <c r="B740" s="15">
        <f>E740+H740+K740+N740</f>
        <v>2</v>
      </c>
      <c r="C740" s="15">
        <f>F740+I740+J740+O740</f>
        <v>1</v>
      </c>
      <c r="D740" s="15">
        <f>G740+J740+M740+P740</f>
        <v>0</v>
      </c>
      <c r="H740" s="13">
        <f>'2012'!B158</f>
        <v>2</v>
      </c>
      <c r="I740" s="13">
        <f>'2012'!C158</f>
        <v>1</v>
      </c>
      <c r="J740" s="13">
        <f>'2012'!D158</f>
        <v>0</v>
      </c>
    </row>
    <row r="741" spans="1:20" x14ac:dyDescent="0.25">
      <c r="A741" s="3" t="s">
        <v>1539</v>
      </c>
      <c r="B741" s="30"/>
      <c r="C741" s="30"/>
      <c r="D741" s="30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9">
        <v>6</v>
      </c>
      <c r="R741" s="29">
        <v>1</v>
      </c>
      <c r="S741" s="29">
        <v>0</v>
      </c>
      <c r="T741" s="29">
        <v>6</v>
      </c>
    </row>
    <row r="742" spans="1:20" x14ac:dyDescent="0.25">
      <c r="A742" s="3" t="s">
        <v>1427</v>
      </c>
      <c r="B742" s="30"/>
      <c r="C742" s="30"/>
      <c r="D742" s="30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9">
        <v>10</v>
      </c>
      <c r="R742" s="29">
        <v>1</v>
      </c>
      <c r="S742" s="29">
        <v>1</v>
      </c>
      <c r="T742" s="29">
        <v>10</v>
      </c>
    </row>
    <row r="743" spans="1:20" x14ac:dyDescent="0.25">
      <c r="A743" s="3" t="s">
        <v>638</v>
      </c>
      <c r="B743" s="15">
        <f>E743+H743+K743+N743</f>
        <v>2</v>
      </c>
      <c r="C743" s="15">
        <f>F743+I743+J743+O743</f>
        <v>1</v>
      </c>
      <c r="D743" s="15">
        <f>G743+J743+M743+P743</f>
        <v>0</v>
      </c>
      <c r="E743" s="12">
        <f>'2011'!B185</f>
        <v>2</v>
      </c>
      <c r="F743" s="12">
        <f>'2011'!C185</f>
        <v>1</v>
      </c>
      <c r="G743" s="12">
        <f>'2011'!D185</f>
        <v>0</v>
      </c>
    </row>
    <row r="744" spans="1:20" x14ac:dyDescent="0.25">
      <c r="A744" s="10" t="s">
        <v>413</v>
      </c>
      <c r="B744" s="15">
        <f>E744+H744+K744+N744</f>
        <v>7</v>
      </c>
      <c r="C744" s="15">
        <f>F744+I744+J744+O744</f>
        <v>1</v>
      </c>
      <c r="D744" s="15">
        <f>G744+J744+M744+P744</f>
        <v>0</v>
      </c>
      <c r="H744" s="13">
        <f>'2012'!B159</f>
        <v>7</v>
      </c>
      <c r="I744" s="13">
        <f>'2012'!C159</f>
        <v>1</v>
      </c>
      <c r="J744" s="13">
        <f>'2012'!D159</f>
        <v>0</v>
      </c>
    </row>
    <row r="745" spans="1:20" x14ac:dyDescent="0.25">
      <c r="A745" s="3" t="s">
        <v>682</v>
      </c>
      <c r="B745" s="15">
        <f>E745+H745+K745+N745</f>
        <v>1</v>
      </c>
      <c r="C745" s="15">
        <f>F745+I745+J745+O745</f>
        <v>0</v>
      </c>
      <c r="D745" s="15">
        <f>G745+J745+M745+P745</f>
        <v>0</v>
      </c>
      <c r="K745">
        <f>'2013'!B230</f>
        <v>1</v>
      </c>
      <c r="L745">
        <f>'2013'!C230</f>
        <v>1</v>
      </c>
      <c r="M745">
        <f>'2013'!D230</f>
        <v>0</v>
      </c>
    </row>
    <row r="746" spans="1:20" x14ac:dyDescent="0.25">
      <c r="A746" s="3" t="s">
        <v>150</v>
      </c>
      <c r="B746" s="15">
        <f>E746+H746+K746+N746</f>
        <v>32</v>
      </c>
      <c r="C746" s="15">
        <f>F746+I746+J746+O746</f>
        <v>1</v>
      </c>
      <c r="D746" s="15">
        <f>G746+J746+M746+P746</f>
        <v>1</v>
      </c>
      <c r="E746" s="12"/>
      <c r="F746" s="12"/>
      <c r="G746" s="12"/>
      <c r="K746">
        <f>'2013'!B231</f>
        <v>28</v>
      </c>
      <c r="L746">
        <f>'2013'!C231</f>
        <v>4</v>
      </c>
      <c r="M746">
        <f>'2013'!D231</f>
        <v>1</v>
      </c>
      <c r="N746">
        <f>'2014'!B222</f>
        <v>4</v>
      </c>
      <c r="O746">
        <f>'2014'!C222</f>
        <v>1</v>
      </c>
      <c r="P746">
        <f>'2014'!D222</f>
        <v>0</v>
      </c>
    </row>
    <row r="747" spans="1:20" x14ac:dyDescent="0.25">
      <c r="A747" s="3" t="s">
        <v>493</v>
      </c>
      <c r="B747" s="15">
        <f>E747+H747+K747+N747</f>
        <v>5</v>
      </c>
      <c r="C747" s="15">
        <f>F747+I747+J747+O747</f>
        <v>1</v>
      </c>
      <c r="D747" s="15">
        <f>G747+J747+M747+P747</f>
        <v>0</v>
      </c>
      <c r="E747" s="12">
        <f>'2011'!B186</f>
        <v>5</v>
      </c>
      <c r="F747" s="12">
        <f>'2011'!C186</f>
        <v>1</v>
      </c>
      <c r="G747" s="12">
        <f>'2011'!D186</f>
        <v>0</v>
      </c>
    </row>
    <row r="748" spans="1:20" x14ac:dyDescent="0.25">
      <c r="A748" s="10" t="s">
        <v>208</v>
      </c>
      <c r="B748" s="15">
        <f>E748+H748+K748+N748</f>
        <v>17</v>
      </c>
      <c r="C748" s="15">
        <f>F748+I748+J748+O748</f>
        <v>3</v>
      </c>
      <c r="D748" s="15">
        <f>G748+J748+M748+P748</f>
        <v>0</v>
      </c>
      <c r="E748" s="12"/>
      <c r="F748" s="12"/>
      <c r="G748" s="12"/>
      <c r="H748" s="13">
        <f>'2012'!B161</f>
        <v>14</v>
      </c>
      <c r="I748" s="13">
        <f>'2012'!C161</f>
        <v>3</v>
      </c>
      <c r="J748" s="13">
        <f>'2012'!D161</f>
        <v>0</v>
      </c>
      <c r="K748">
        <f>'2013'!B233</f>
        <v>3</v>
      </c>
      <c r="L748">
        <f>'2013'!C233</f>
        <v>1</v>
      </c>
      <c r="M748">
        <f>'2013'!D233</f>
        <v>0</v>
      </c>
    </row>
    <row r="749" spans="1:20" x14ac:dyDescent="0.25">
      <c r="A749" s="3" t="s">
        <v>47</v>
      </c>
      <c r="B749" s="15">
        <f>E749+H749+K749+N749</f>
        <v>129</v>
      </c>
      <c r="C749" s="15">
        <f>F749+I749+J749+O749</f>
        <v>3</v>
      </c>
      <c r="D749" s="15">
        <f>G749+J749+M749+P749</f>
        <v>1</v>
      </c>
      <c r="E749" s="12"/>
      <c r="F749" s="12"/>
      <c r="G749" s="12"/>
      <c r="K749">
        <f>'2013'!B234</f>
        <v>108</v>
      </c>
      <c r="L749">
        <f>'2013'!C234</f>
        <v>18</v>
      </c>
      <c r="M749">
        <f>'2013'!D234</f>
        <v>1</v>
      </c>
      <c r="N749">
        <f>'2014'!B223</f>
        <v>21</v>
      </c>
      <c r="O749">
        <f>'2014'!C223</f>
        <v>3</v>
      </c>
      <c r="P749">
        <f>'2014'!D223</f>
        <v>0</v>
      </c>
    </row>
    <row r="750" spans="1:20" x14ac:dyDescent="0.25">
      <c r="A750" s="3" t="s">
        <v>869</v>
      </c>
      <c r="B750" s="15" t="e">
        <f>E750+#REF!+#REF!+N750</f>
        <v>#REF!</v>
      </c>
      <c r="C750" s="15" t="e">
        <f>F750+#REF!+#REF!+O750</f>
        <v>#REF!</v>
      </c>
      <c r="D750" s="15" t="e">
        <f>G750+#REF!+#REF!+P750</f>
        <v>#REF!</v>
      </c>
      <c r="H750" s="13">
        <f>'2012'!B160</f>
        <v>8</v>
      </c>
      <c r="I750" s="13">
        <f>'2012'!C160</f>
        <v>1</v>
      </c>
      <c r="J750" s="13">
        <f>'2012'!D160</f>
        <v>0</v>
      </c>
      <c r="K750">
        <f>'2013'!B232</f>
        <v>1</v>
      </c>
      <c r="L750">
        <f>'2013'!C232</f>
        <v>1</v>
      </c>
      <c r="M750">
        <f>'2013'!D232</f>
        <v>0</v>
      </c>
      <c r="N750">
        <f>'2014'!B224</f>
        <v>7</v>
      </c>
      <c r="O750">
        <f>'2014'!C224</f>
        <v>1</v>
      </c>
      <c r="P750">
        <f>'2014'!D224</f>
        <v>0</v>
      </c>
      <c r="Q750" s="29">
        <v>1</v>
      </c>
      <c r="R750" s="29">
        <v>1</v>
      </c>
      <c r="S750" s="29">
        <v>0</v>
      </c>
      <c r="T750" s="29">
        <v>1</v>
      </c>
    </row>
    <row r="751" spans="1:20" x14ac:dyDescent="0.25">
      <c r="A751" s="3" t="s">
        <v>1479</v>
      </c>
      <c r="B751" s="30"/>
      <c r="C751" s="30"/>
      <c r="D751" s="30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9">
        <v>8</v>
      </c>
      <c r="R751" s="29">
        <v>1</v>
      </c>
      <c r="S751" s="29">
        <v>0</v>
      </c>
      <c r="T751" s="29">
        <v>8</v>
      </c>
    </row>
    <row r="752" spans="1:20" x14ac:dyDescent="0.25">
      <c r="A752" s="10" t="s">
        <v>155</v>
      </c>
      <c r="B752" s="15">
        <f>E752+H752+K752+N752</f>
        <v>27</v>
      </c>
      <c r="C752" s="15">
        <f>F752+I752+J752+O752</f>
        <v>1</v>
      </c>
      <c r="D752" s="15">
        <f>G752+J752+M752+P752</f>
        <v>1</v>
      </c>
      <c r="E752" s="12"/>
      <c r="F752" s="12"/>
      <c r="G752" s="12"/>
      <c r="H752" s="13">
        <f>'2012'!B162</f>
        <v>4</v>
      </c>
      <c r="I752" s="13">
        <f>'2012'!C162</f>
        <v>1</v>
      </c>
      <c r="J752" s="13">
        <f>'2012'!D162</f>
        <v>0</v>
      </c>
      <c r="K752">
        <f>'2013'!B235</f>
        <v>23</v>
      </c>
      <c r="L752">
        <f>'2013'!C235</f>
        <v>6</v>
      </c>
      <c r="M752">
        <f>'2013'!D235</f>
        <v>1</v>
      </c>
    </row>
    <row r="753" spans="1:20" x14ac:dyDescent="0.25">
      <c r="A753" s="3" t="s">
        <v>453</v>
      </c>
      <c r="B753" s="15">
        <f>E753+H753+K753+N753</f>
        <v>6</v>
      </c>
      <c r="C753" s="15">
        <f>F753+I753+J753+O753</f>
        <v>0</v>
      </c>
      <c r="D753" s="15">
        <f>G753+J753+M753+P753</f>
        <v>0</v>
      </c>
      <c r="K753">
        <f>'2013'!B236</f>
        <v>6</v>
      </c>
      <c r="L753">
        <f>'2013'!C236</f>
        <v>1</v>
      </c>
      <c r="M753">
        <f>'2013'!D236</f>
        <v>0</v>
      </c>
      <c r="Q753" s="29">
        <v>3</v>
      </c>
      <c r="R753" s="29">
        <v>1</v>
      </c>
      <c r="S753" s="29">
        <v>0</v>
      </c>
      <c r="T753" s="29">
        <v>3</v>
      </c>
    </row>
    <row r="754" spans="1:20" x14ac:dyDescent="0.25">
      <c r="A754" s="3" t="s">
        <v>266</v>
      </c>
      <c r="B754" s="15">
        <f>E754+H754+K754+N754</f>
        <v>12</v>
      </c>
      <c r="C754" s="15">
        <f>F754+I754+J754+O754</f>
        <v>2</v>
      </c>
      <c r="D754" s="15">
        <f>G754+J754+M754+P754</f>
        <v>0</v>
      </c>
      <c r="H754" s="13">
        <f>'2012'!B163</f>
        <v>7</v>
      </c>
      <c r="I754" s="13">
        <f>'2012'!C163</f>
        <v>2</v>
      </c>
      <c r="J754" s="13">
        <f>'2012'!D163</f>
        <v>0</v>
      </c>
      <c r="K754">
        <f>'2013'!B237</f>
        <v>5</v>
      </c>
      <c r="L754">
        <f>'2013'!C237</f>
        <v>1</v>
      </c>
      <c r="M754">
        <f>'2013'!D237</f>
        <v>0</v>
      </c>
    </row>
    <row r="755" spans="1:20" x14ac:dyDescent="0.25">
      <c r="A755" s="3" t="s">
        <v>683</v>
      </c>
      <c r="B755" s="15">
        <f>E755+H755+K755+N755</f>
        <v>1</v>
      </c>
      <c r="C755" s="15">
        <f>F755+I755+J755+O755</f>
        <v>0</v>
      </c>
      <c r="D755" s="15">
        <f>G755+J755+M755+P755</f>
        <v>0</v>
      </c>
      <c r="K755">
        <f>'2013'!B238</f>
        <v>1</v>
      </c>
      <c r="L755">
        <f>'2013'!C238</f>
        <v>1</v>
      </c>
      <c r="M755">
        <f>'2013'!D238</f>
        <v>0</v>
      </c>
    </row>
    <row r="756" spans="1:20" x14ac:dyDescent="0.25">
      <c r="A756" s="10" t="s">
        <v>108</v>
      </c>
      <c r="B756" s="15">
        <f>E756+H756+K756+N756</f>
        <v>43</v>
      </c>
      <c r="C756" s="15">
        <f>F756+I756+J756+O756</f>
        <v>8</v>
      </c>
      <c r="D756" s="15">
        <f>G756+J756+M756+P756</f>
        <v>1</v>
      </c>
      <c r="E756" s="12"/>
      <c r="F756" s="12"/>
      <c r="G756" s="12"/>
      <c r="H756" s="13">
        <f>'2012'!B164</f>
        <v>43</v>
      </c>
      <c r="I756" s="13">
        <f>'2012'!C164</f>
        <v>7</v>
      </c>
      <c r="J756" s="13">
        <f>'2012'!D164</f>
        <v>1</v>
      </c>
    </row>
    <row r="757" spans="1:20" x14ac:dyDescent="0.25">
      <c r="A757" s="3" t="s">
        <v>1453</v>
      </c>
      <c r="B757" s="30"/>
      <c r="C757" s="30"/>
      <c r="D757" s="30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9">
        <v>9</v>
      </c>
      <c r="R757" s="29">
        <v>1</v>
      </c>
      <c r="S757" s="29">
        <v>0</v>
      </c>
      <c r="T757" s="29">
        <v>9</v>
      </c>
    </row>
    <row r="758" spans="1:20" x14ac:dyDescent="0.25">
      <c r="A758" s="3" t="s">
        <v>870</v>
      </c>
      <c r="B758" s="15">
        <f>E758+H758+K758+N758</f>
        <v>7</v>
      </c>
      <c r="C758" s="15">
        <f>F758+I758+J758+O758</f>
        <v>1</v>
      </c>
      <c r="D758" s="15">
        <f>G758+J758+M758+P758</f>
        <v>0</v>
      </c>
      <c r="N758">
        <f>'2014'!B225</f>
        <v>7</v>
      </c>
      <c r="O758">
        <f>'2014'!C225</f>
        <v>1</v>
      </c>
      <c r="P758">
        <f>'2014'!D225</f>
        <v>0</v>
      </c>
    </row>
    <row r="759" spans="1:20" x14ac:dyDescent="0.25">
      <c r="A759" s="3" t="s">
        <v>1495</v>
      </c>
      <c r="B759" s="30"/>
      <c r="C759" s="30"/>
      <c r="D759" s="30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9">
        <v>7</v>
      </c>
      <c r="R759" s="29">
        <v>1</v>
      </c>
      <c r="S759" s="29">
        <v>0</v>
      </c>
      <c r="T759" s="29">
        <v>7</v>
      </c>
    </row>
    <row r="760" spans="1:20" x14ac:dyDescent="0.25">
      <c r="A760" s="10" t="s">
        <v>40</v>
      </c>
      <c r="B760" s="15">
        <f>E760+H760+K760+N760</f>
        <v>166</v>
      </c>
      <c r="C760" s="15">
        <f>F760+I760+J760+O760</f>
        <v>22</v>
      </c>
      <c r="D760" s="15">
        <f>G760+J760+M760+P760</f>
        <v>7</v>
      </c>
      <c r="E760" s="12"/>
      <c r="F760" s="12"/>
      <c r="G760" s="12"/>
      <c r="H760" s="13">
        <f>'2012'!B165</f>
        <v>95</v>
      </c>
      <c r="I760" s="13">
        <f>'2012'!C165</f>
        <v>12</v>
      </c>
      <c r="J760" s="13">
        <f>'2012'!D165</f>
        <v>5</v>
      </c>
      <c r="K760">
        <f>'2013'!B239+'2013'!B240</f>
        <v>32</v>
      </c>
      <c r="L760">
        <f>'2013'!C239+'2013'!C240</f>
        <v>5</v>
      </c>
      <c r="M760">
        <f>'2013'!D239+'2013'!D240</f>
        <v>1</v>
      </c>
      <c r="N760">
        <f>'2014'!B226</f>
        <v>39</v>
      </c>
      <c r="O760">
        <f>'2014'!C226</f>
        <v>5</v>
      </c>
      <c r="P760">
        <f>'2014'!D226</f>
        <v>1</v>
      </c>
      <c r="Q760" s="29">
        <v>7</v>
      </c>
      <c r="R760" s="29">
        <v>1</v>
      </c>
      <c r="S760" s="29">
        <v>0</v>
      </c>
      <c r="T760" s="29">
        <v>7</v>
      </c>
    </row>
    <row r="761" spans="1:20" x14ac:dyDescent="0.25">
      <c r="A761" s="3" t="s">
        <v>872</v>
      </c>
      <c r="B761" s="15">
        <f>E761+H761+K761+N761</f>
        <v>10</v>
      </c>
      <c r="C761" s="15">
        <f>F761+I761+J761+O761</f>
        <v>3</v>
      </c>
      <c r="D761" s="15">
        <f>G761+J761+M761+P761</f>
        <v>0</v>
      </c>
      <c r="N761">
        <f>'2014'!B227</f>
        <v>10</v>
      </c>
      <c r="O761">
        <f>'2014'!C227</f>
        <v>3</v>
      </c>
      <c r="P761">
        <f>'2014'!D227</f>
        <v>0</v>
      </c>
      <c r="Q761" s="29">
        <v>7</v>
      </c>
      <c r="R761" s="29">
        <v>1</v>
      </c>
      <c r="S761" s="29">
        <v>0</v>
      </c>
      <c r="T761" s="29">
        <v>7</v>
      </c>
    </row>
    <row r="762" spans="1:20" x14ac:dyDescent="0.25">
      <c r="A762" s="10" t="s">
        <v>494</v>
      </c>
      <c r="B762" s="15">
        <f>E762+H762+K762+N762</f>
        <v>5</v>
      </c>
      <c r="C762" s="15">
        <f>F762+I762+J762+O762</f>
        <v>1</v>
      </c>
      <c r="D762" s="15">
        <f>G762+J762+M762+P762</f>
        <v>0</v>
      </c>
      <c r="H762" s="13">
        <f>'2012'!B166</f>
        <v>5</v>
      </c>
      <c r="I762" s="13">
        <f>'2012'!C166</f>
        <v>1</v>
      </c>
      <c r="J762" s="13">
        <f>'2012'!D166</f>
        <v>0</v>
      </c>
    </row>
    <row r="763" spans="1:20" x14ac:dyDescent="0.25">
      <c r="A763" s="3" t="s">
        <v>454</v>
      </c>
      <c r="B763" s="15">
        <f>E763+H763+K763+N763</f>
        <v>6</v>
      </c>
      <c r="C763" s="15">
        <f>F763+I763+J763+O763</f>
        <v>0</v>
      </c>
      <c r="D763" s="15">
        <f>G763+J763+M763+P763</f>
        <v>0</v>
      </c>
      <c r="K763">
        <f>'2013'!B241</f>
        <v>6</v>
      </c>
      <c r="L763">
        <f>'2013'!C241</f>
        <v>1</v>
      </c>
      <c r="M763">
        <f>'2013'!D241</f>
        <v>0</v>
      </c>
    </row>
    <row r="764" spans="1:20" x14ac:dyDescent="0.25">
      <c r="A764" s="3" t="s">
        <v>414</v>
      </c>
      <c r="B764" s="15">
        <f>E764+H764+K764+N764</f>
        <v>7</v>
      </c>
      <c r="C764" s="15">
        <f>F764+I764+J764+O764</f>
        <v>0</v>
      </c>
      <c r="D764" s="15">
        <f>G764+J764+M764+P764</f>
        <v>0</v>
      </c>
      <c r="H764" s="12"/>
      <c r="I764" s="12"/>
      <c r="J764" s="12"/>
      <c r="K764">
        <f>'2013'!B242</f>
        <v>7</v>
      </c>
      <c r="L764">
        <f>'2013'!C242</f>
        <v>1</v>
      </c>
      <c r="M764">
        <f>'2013'!D242</f>
        <v>0</v>
      </c>
    </row>
    <row r="765" spans="1:20" x14ac:dyDescent="0.25">
      <c r="A765" s="10" t="s">
        <v>535</v>
      </c>
      <c r="B765" s="15">
        <f>E765+H765+K765+N765</f>
        <v>4</v>
      </c>
      <c r="C765" s="15">
        <f>F765+I765+J765+O765</f>
        <v>1</v>
      </c>
      <c r="D765" s="15">
        <f>G765+J765+M765+P765</f>
        <v>0</v>
      </c>
      <c r="H765" s="13">
        <f>'2012'!B167</f>
        <v>4</v>
      </c>
      <c r="I765" s="13">
        <f>'2012'!C167</f>
        <v>1</v>
      </c>
      <c r="J765" s="13">
        <f>'2012'!D167</f>
        <v>0</v>
      </c>
    </row>
    <row r="766" spans="1:20" x14ac:dyDescent="0.25">
      <c r="A766" s="3" t="s">
        <v>684</v>
      </c>
      <c r="B766" s="15">
        <f>E766+H766+K766+N766</f>
        <v>21</v>
      </c>
      <c r="C766" s="15">
        <f>F766+I766+J766+O766</f>
        <v>3</v>
      </c>
      <c r="D766" s="15">
        <f>G766+J766+M766+P766</f>
        <v>0</v>
      </c>
      <c r="H766" s="12"/>
      <c r="I766" s="12"/>
      <c r="J766" s="12"/>
      <c r="K766">
        <f>'2013'!B243</f>
        <v>1</v>
      </c>
      <c r="L766">
        <f>'2013'!C243</f>
        <v>1</v>
      </c>
      <c r="M766">
        <f>'2013'!D243</f>
        <v>0</v>
      </c>
      <c r="N766">
        <f>'2014'!B228</f>
        <v>20</v>
      </c>
      <c r="O766">
        <f>'2014'!C228</f>
        <v>3</v>
      </c>
      <c r="P766">
        <f>'2014'!D228</f>
        <v>0</v>
      </c>
    </row>
    <row r="767" spans="1:20" x14ac:dyDescent="0.25">
      <c r="A767" s="3" t="s">
        <v>1342</v>
      </c>
      <c r="B767" s="30"/>
      <c r="C767" s="30"/>
      <c r="D767" s="30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9">
        <v>159</v>
      </c>
      <c r="R767" s="29">
        <v>27</v>
      </c>
      <c r="S767" s="29">
        <v>3</v>
      </c>
      <c r="T767" s="29">
        <v>5.9</v>
      </c>
    </row>
    <row r="768" spans="1:20" x14ac:dyDescent="0.25">
      <c r="A768" s="3" t="s">
        <v>495</v>
      </c>
      <c r="B768" s="15">
        <f>E768+H768+K768+N768</f>
        <v>5</v>
      </c>
      <c r="C768" s="15">
        <f>F768+I768+J768+O768</f>
        <v>0</v>
      </c>
      <c r="D768" s="15">
        <f>G768+J768+M768+P768</f>
        <v>0</v>
      </c>
      <c r="K768">
        <f>'2013'!B244</f>
        <v>5</v>
      </c>
      <c r="L768">
        <f>'2013'!C244</f>
        <v>1</v>
      </c>
      <c r="M768">
        <f>'2013'!D244</f>
        <v>0</v>
      </c>
    </row>
    <row r="769" spans="1:20" x14ac:dyDescent="0.25">
      <c r="A769" s="3" t="s">
        <v>177</v>
      </c>
      <c r="B769" s="15">
        <f>E769+H769+K769+N769</f>
        <v>22</v>
      </c>
      <c r="C769" s="15">
        <f>F769+I769+J769+O769</f>
        <v>3</v>
      </c>
      <c r="D769" s="15">
        <f>G769+J769+M769+P769</f>
        <v>0</v>
      </c>
      <c r="E769" s="12">
        <f>'2011'!B187</f>
        <v>22</v>
      </c>
      <c r="F769" s="12">
        <f>'2011'!C187</f>
        <v>3</v>
      </c>
      <c r="G769" s="12">
        <f>'2011'!D187</f>
        <v>0</v>
      </c>
      <c r="H769" s="12"/>
      <c r="I769" s="12"/>
      <c r="J769" s="12"/>
    </row>
    <row r="770" spans="1:20" x14ac:dyDescent="0.25">
      <c r="A770" s="3" t="s">
        <v>455</v>
      </c>
      <c r="B770" s="15">
        <f>E770+H770+K770+N770</f>
        <v>6</v>
      </c>
      <c r="C770" s="15">
        <f>F770+I770+J770+O770</f>
        <v>0</v>
      </c>
      <c r="D770" s="15">
        <f>G770+J770+M770+P770</f>
        <v>0</v>
      </c>
      <c r="K770">
        <f>'2013'!B245</f>
        <v>6</v>
      </c>
      <c r="L770">
        <f>'2013'!C245</f>
        <v>1</v>
      </c>
      <c r="M770">
        <f>'2013'!D245</f>
        <v>0</v>
      </c>
    </row>
    <row r="771" spans="1:20" x14ac:dyDescent="0.25">
      <c r="A771" s="10" t="s">
        <v>372</v>
      </c>
      <c r="B771" s="15">
        <f>E771+H771+K771+N771</f>
        <v>8</v>
      </c>
      <c r="C771" s="15">
        <f>F771+I771+J771+O771</f>
        <v>1</v>
      </c>
      <c r="D771" s="15">
        <f>G771+J771+M771+P771</f>
        <v>0</v>
      </c>
      <c r="H771" s="13">
        <f>'2012'!B168</f>
        <v>8</v>
      </c>
      <c r="I771" s="13">
        <f>'2012'!C168</f>
        <v>1</v>
      </c>
      <c r="J771" s="13">
        <f>'2012'!D168</f>
        <v>0</v>
      </c>
    </row>
    <row r="772" spans="1:20" x14ac:dyDescent="0.25">
      <c r="A772" s="3" t="s">
        <v>873</v>
      </c>
      <c r="B772" s="15">
        <f>E772+H772+K772+N772</f>
        <v>2</v>
      </c>
      <c r="C772" s="15">
        <f>F772+I772+J772+O772</f>
        <v>1</v>
      </c>
      <c r="D772" s="15">
        <f>G772+J772+M772+P772</f>
        <v>0</v>
      </c>
      <c r="N772">
        <f>'2014'!B229</f>
        <v>2</v>
      </c>
      <c r="O772">
        <f>'2014'!C229</f>
        <v>1</v>
      </c>
      <c r="P772">
        <f>'2014'!D229</f>
        <v>0</v>
      </c>
    </row>
    <row r="773" spans="1:20" x14ac:dyDescent="0.25">
      <c r="A773" s="3" t="s">
        <v>874</v>
      </c>
      <c r="B773" s="15">
        <f>E773+H773+K773+N773</f>
        <v>7</v>
      </c>
      <c r="C773" s="15">
        <f>F773+I773+J773+O773</f>
        <v>1</v>
      </c>
      <c r="D773" s="15">
        <f>G773+J773+M773+P773</f>
        <v>0</v>
      </c>
      <c r="N773">
        <f>'2014'!B230</f>
        <v>7</v>
      </c>
      <c r="O773">
        <f>'2014'!C230</f>
        <v>1</v>
      </c>
      <c r="P773">
        <f>'2014'!D230</f>
        <v>0</v>
      </c>
      <c r="Q773" s="29">
        <v>6</v>
      </c>
      <c r="R773" s="29">
        <v>1</v>
      </c>
      <c r="S773" s="29">
        <v>0</v>
      </c>
      <c r="T773" s="29">
        <v>6</v>
      </c>
    </row>
    <row r="774" spans="1:20" x14ac:dyDescent="0.25">
      <c r="A774" s="3" t="s">
        <v>373</v>
      </c>
      <c r="B774" s="15">
        <f>E774+H774+K774+N774</f>
        <v>8</v>
      </c>
      <c r="C774" s="15">
        <f>F774+I774+J774+O774</f>
        <v>0</v>
      </c>
      <c r="D774" s="15">
        <f>G774+J774+M774+P774</f>
        <v>0</v>
      </c>
      <c r="H774" s="12"/>
      <c r="I774" s="12"/>
      <c r="J774" s="12"/>
      <c r="K774">
        <f>'2013'!B246</f>
        <v>8</v>
      </c>
      <c r="L774">
        <f>'2013'!C246</f>
        <v>4</v>
      </c>
      <c r="M774">
        <f>'2013'!D246</f>
        <v>0</v>
      </c>
    </row>
    <row r="775" spans="1:20" x14ac:dyDescent="0.25">
      <c r="A775" s="3" t="s">
        <v>1466</v>
      </c>
      <c r="B775" s="30"/>
      <c r="C775" s="30"/>
      <c r="D775" s="30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9">
        <v>8</v>
      </c>
      <c r="R775" s="29">
        <v>3</v>
      </c>
      <c r="S775" s="29">
        <v>0</v>
      </c>
      <c r="T775" s="29">
        <v>2.7</v>
      </c>
    </row>
    <row r="776" spans="1:20" x14ac:dyDescent="0.25">
      <c r="A776" s="3" t="s">
        <v>875</v>
      </c>
      <c r="B776" s="15">
        <f>E776+H776+K776+N776</f>
        <v>19</v>
      </c>
      <c r="C776" s="15">
        <f>F776+I776+J776+O776</f>
        <v>2</v>
      </c>
      <c r="D776" s="15">
        <f>G776+J776+M776+P776</f>
        <v>1</v>
      </c>
      <c r="H776" s="12"/>
      <c r="I776" s="12"/>
      <c r="J776" s="12"/>
      <c r="N776">
        <f>'2014'!B231</f>
        <v>19</v>
      </c>
      <c r="O776">
        <f>'2014'!C231</f>
        <v>2</v>
      </c>
      <c r="P776">
        <f>'2014'!D231</f>
        <v>1</v>
      </c>
    </row>
    <row r="777" spans="1:20" x14ac:dyDescent="0.25">
      <c r="A777" s="10" t="s">
        <v>119</v>
      </c>
      <c r="B777" s="15">
        <f>E777+H777+K777+N777</f>
        <v>40</v>
      </c>
      <c r="C777" s="15">
        <f>F777+I777+J777+O777</f>
        <v>5</v>
      </c>
      <c r="D777" s="15">
        <f>G777+J777+M777+P777</f>
        <v>0</v>
      </c>
      <c r="E777" s="12"/>
      <c r="F777" s="12"/>
      <c r="G777" s="12"/>
      <c r="H777" s="13">
        <f>'2012'!B169</f>
        <v>34</v>
      </c>
      <c r="I777" s="13">
        <f>'2012'!C169</f>
        <v>5</v>
      </c>
      <c r="J777" s="13">
        <f>'2012'!D169</f>
        <v>0</v>
      </c>
      <c r="K777">
        <f>'2013'!B247</f>
        <v>6</v>
      </c>
      <c r="L777">
        <f>'2013'!C247</f>
        <v>1</v>
      </c>
      <c r="M777">
        <f>'2013'!D247</f>
        <v>0</v>
      </c>
    </row>
    <row r="778" spans="1:20" x14ac:dyDescent="0.25">
      <c r="A778" s="3" t="s">
        <v>415</v>
      </c>
      <c r="B778" s="15">
        <f>E778+H778+K778+N778</f>
        <v>7</v>
      </c>
      <c r="C778" s="15">
        <f>F778+I778+J778+O778</f>
        <v>4</v>
      </c>
      <c r="D778" s="15">
        <f>G778+J778+M778+P778</f>
        <v>0</v>
      </c>
      <c r="E778" s="12">
        <f>'2011'!B188</f>
        <v>7</v>
      </c>
      <c r="F778" s="12">
        <f>'2011'!C188</f>
        <v>4</v>
      </c>
      <c r="G778" s="12">
        <f>'2011'!D188</f>
        <v>0</v>
      </c>
      <c r="H778" s="12"/>
      <c r="I778" s="12"/>
      <c r="J778" s="12"/>
    </row>
    <row r="779" spans="1:20" x14ac:dyDescent="0.25">
      <c r="A779" s="3" t="s">
        <v>298</v>
      </c>
      <c r="B779" s="15">
        <f>E779+H779+K779+N779</f>
        <v>14</v>
      </c>
      <c r="C779" s="15">
        <f>F779+I779+J779+O779</f>
        <v>2</v>
      </c>
      <c r="D779" s="15">
        <f>G779+J779+M779+P779</f>
        <v>0</v>
      </c>
      <c r="H779" s="12"/>
      <c r="I779" s="12"/>
      <c r="J779" s="12"/>
      <c r="K779">
        <f>'2013'!B248</f>
        <v>10</v>
      </c>
      <c r="L779">
        <f>'2013'!C248</f>
        <v>3</v>
      </c>
      <c r="M779">
        <f>'2013'!D248</f>
        <v>0</v>
      </c>
      <c r="N779">
        <f>'2014'!B232</f>
        <v>4</v>
      </c>
      <c r="O779">
        <f>'2014'!C232</f>
        <v>2</v>
      </c>
      <c r="P779">
        <f>'2014'!D232</f>
        <v>0</v>
      </c>
    </row>
    <row r="780" spans="1:20" x14ac:dyDescent="0.25">
      <c r="A780" s="3" t="s">
        <v>876</v>
      </c>
      <c r="B780" s="15">
        <f>E780+H780+K780+N780</f>
        <v>16</v>
      </c>
      <c r="C780" s="15">
        <f>F780+I780+J780+O780</f>
        <v>3</v>
      </c>
      <c r="D780" s="15">
        <f>G780+J780+M780+P780</f>
        <v>0</v>
      </c>
      <c r="H780" s="12"/>
      <c r="I780" s="12"/>
      <c r="J780" s="12"/>
      <c r="N780">
        <f>'2014'!B233</f>
        <v>16</v>
      </c>
      <c r="O780">
        <f>'2014'!C233</f>
        <v>3</v>
      </c>
      <c r="P780">
        <f>'2014'!D233</f>
        <v>0</v>
      </c>
      <c r="Q780" s="29">
        <v>17</v>
      </c>
      <c r="R780" s="29">
        <v>2</v>
      </c>
      <c r="S780" s="29">
        <v>0</v>
      </c>
      <c r="T780" s="29">
        <v>8.5</v>
      </c>
    </row>
    <row r="781" spans="1:20" x14ac:dyDescent="0.25">
      <c r="A781" s="3" t="s">
        <v>1499</v>
      </c>
      <c r="B781" s="30"/>
      <c r="C781" s="30"/>
      <c r="D781" s="30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9">
        <v>7</v>
      </c>
      <c r="R781" s="29">
        <v>1</v>
      </c>
      <c r="S781" s="29">
        <v>0</v>
      </c>
      <c r="T781" s="29">
        <v>7</v>
      </c>
    </row>
    <row r="782" spans="1:20" x14ac:dyDescent="0.25">
      <c r="A782" s="3" t="s">
        <v>536</v>
      </c>
      <c r="B782" s="15">
        <f>E782+H782+K782+N782</f>
        <v>4</v>
      </c>
      <c r="C782" s="15">
        <f>F782+I782+J782+O782</f>
        <v>1</v>
      </c>
      <c r="D782" s="15">
        <f>G782+J782+M782+P782</f>
        <v>0</v>
      </c>
      <c r="E782" s="12">
        <f>'2011'!B189</f>
        <v>4</v>
      </c>
      <c r="F782" s="12">
        <f>'2011'!C189</f>
        <v>1</v>
      </c>
      <c r="G782" s="12">
        <f>'2011'!D189</f>
        <v>0</v>
      </c>
    </row>
    <row r="783" spans="1:20" x14ac:dyDescent="0.25">
      <c r="A783" s="10" t="s">
        <v>416</v>
      </c>
      <c r="B783" s="15">
        <f>E783+H783+K783+N783</f>
        <v>7</v>
      </c>
      <c r="C783" s="15">
        <f>F783+I783+J783+O783</f>
        <v>1</v>
      </c>
      <c r="D783" s="15">
        <f>G783+J783+M783+P783</f>
        <v>0</v>
      </c>
      <c r="H783" s="13">
        <f>'2012'!B170</f>
        <v>7</v>
      </c>
      <c r="I783" s="13">
        <f>'2012'!C170</f>
        <v>1</v>
      </c>
      <c r="J783" s="13">
        <f>'2012'!D170</f>
        <v>0</v>
      </c>
    </row>
    <row r="784" spans="1:20" x14ac:dyDescent="0.25">
      <c r="A784" s="3" t="s">
        <v>877</v>
      </c>
      <c r="B784" s="15">
        <f>E784+H784+K784+N784</f>
        <v>7</v>
      </c>
      <c r="C784" s="15">
        <f>F784+I784+J784+O784</f>
        <v>1</v>
      </c>
      <c r="D784" s="15">
        <f>G784+J784+M784+P784</f>
        <v>0</v>
      </c>
      <c r="N784">
        <f>'2014'!B234</f>
        <v>7</v>
      </c>
      <c r="O784">
        <f>'2014'!C234</f>
        <v>1</v>
      </c>
      <c r="P784">
        <f>'2014'!D234</f>
        <v>0</v>
      </c>
    </row>
    <row r="785" spans="1:20" x14ac:dyDescent="0.25">
      <c r="A785" s="3" t="s">
        <v>1591</v>
      </c>
      <c r="B785" s="30"/>
      <c r="C785" s="30"/>
      <c r="D785" s="30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9">
        <v>4</v>
      </c>
      <c r="R785" s="29">
        <v>1</v>
      </c>
      <c r="S785" s="29">
        <v>0</v>
      </c>
      <c r="T785" s="29">
        <v>4</v>
      </c>
    </row>
    <row r="786" spans="1:20" x14ac:dyDescent="0.25">
      <c r="A786" s="3" t="s">
        <v>135</v>
      </c>
      <c r="B786" s="15">
        <f>E786+H786+K786+N786</f>
        <v>42</v>
      </c>
      <c r="C786" s="15">
        <f>F786+I786+J786+O786</f>
        <v>1</v>
      </c>
      <c r="D786" s="15">
        <f>G786+J786+M786+P786</f>
        <v>0</v>
      </c>
      <c r="E786" s="12"/>
      <c r="F786" s="12"/>
      <c r="G786" s="12"/>
      <c r="K786">
        <f>'2013'!B249</f>
        <v>34</v>
      </c>
      <c r="L786">
        <f>'2013'!C249</f>
        <v>9</v>
      </c>
      <c r="M786">
        <f>'2013'!D249</f>
        <v>0</v>
      </c>
      <c r="N786">
        <f>'2014'!B235</f>
        <v>8</v>
      </c>
      <c r="O786">
        <f>'2014'!C235</f>
        <v>1</v>
      </c>
      <c r="P786">
        <f>'2014'!D235</f>
        <v>0</v>
      </c>
    </row>
    <row r="787" spans="1:20" x14ac:dyDescent="0.25">
      <c r="A787" s="3" t="s">
        <v>685</v>
      </c>
      <c r="B787" s="15">
        <f>E787+H787+K787+N787</f>
        <v>1</v>
      </c>
      <c r="C787" s="15">
        <f>F787+I787+J787+O787</f>
        <v>0</v>
      </c>
      <c r="D787" s="15">
        <f>G787+J787+M787+P787</f>
        <v>0</v>
      </c>
      <c r="K787">
        <f>'2013'!B250</f>
        <v>1</v>
      </c>
      <c r="L787">
        <f>'2013'!C250</f>
        <v>1</v>
      </c>
      <c r="M787">
        <f>'2013'!D250</f>
        <v>0</v>
      </c>
    </row>
    <row r="788" spans="1:20" x14ac:dyDescent="0.25">
      <c r="A788" s="3" t="s">
        <v>417</v>
      </c>
      <c r="B788" s="15">
        <f>E788+H788+K788+N788</f>
        <v>7</v>
      </c>
      <c r="C788" s="15">
        <f>F788+I788+J788+O788</f>
        <v>1</v>
      </c>
      <c r="D788" s="15">
        <f>G788+J788+M788+P788</f>
        <v>0</v>
      </c>
      <c r="E788" s="12">
        <f>'2011'!B190</f>
        <v>7</v>
      </c>
      <c r="F788" s="12">
        <f>'2011'!C190</f>
        <v>1</v>
      </c>
      <c r="G788" s="12">
        <f>'2011'!D190</f>
        <v>0</v>
      </c>
    </row>
    <row r="789" spans="1:20" x14ac:dyDescent="0.25">
      <c r="A789" s="3" t="s">
        <v>6</v>
      </c>
      <c r="B789" s="15">
        <f>E789+H789+K789+N789</f>
        <v>771</v>
      </c>
      <c r="C789" s="15">
        <f>F789+I789+J789+O789</f>
        <v>109</v>
      </c>
      <c r="D789" s="15">
        <f>G789+J789+M789+P789</f>
        <v>16</v>
      </c>
      <c r="E789" s="12">
        <f>'2011'!B191</f>
        <v>734</v>
      </c>
      <c r="F789" s="12">
        <f>'2011'!C191</f>
        <v>104</v>
      </c>
      <c r="G789" s="12">
        <f>'2011'!D191</f>
        <v>15</v>
      </c>
      <c r="H789" s="13">
        <f>'2012'!B171</f>
        <v>30</v>
      </c>
      <c r="I789" s="13">
        <f>'2012'!C171</f>
        <v>4</v>
      </c>
      <c r="J789" s="13">
        <f>'2012'!D171</f>
        <v>1</v>
      </c>
      <c r="K789">
        <f>'2013'!B251</f>
        <v>7</v>
      </c>
      <c r="L789">
        <f>'2013'!C251</f>
        <v>2</v>
      </c>
      <c r="M789">
        <f>'2013'!D251</f>
        <v>0</v>
      </c>
    </row>
    <row r="790" spans="1:20" x14ac:dyDescent="0.25">
      <c r="A790" s="3" t="s">
        <v>456</v>
      </c>
      <c r="B790" s="15">
        <f>E790+H790+K790+N790</f>
        <v>6</v>
      </c>
      <c r="C790" s="15">
        <f>F790+I790+J790+O790</f>
        <v>1</v>
      </c>
      <c r="D790" s="15">
        <f>G790+J790+M790+P790</f>
        <v>0</v>
      </c>
      <c r="E790" s="12">
        <f>'2011'!B192</f>
        <v>6</v>
      </c>
      <c r="F790" s="12">
        <f>'2011'!C192</f>
        <v>1</v>
      </c>
      <c r="G790" s="12">
        <f>'2011'!D192</f>
        <v>0</v>
      </c>
    </row>
    <row r="791" spans="1:20" x14ac:dyDescent="0.25">
      <c r="A791" s="3" t="s">
        <v>1551</v>
      </c>
      <c r="B791" s="30"/>
      <c r="C791" s="30"/>
      <c r="D791" s="30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9">
        <v>5</v>
      </c>
      <c r="R791" s="29">
        <v>1</v>
      </c>
      <c r="S791" s="29">
        <v>0</v>
      </c>
      <c r="T791" s="29">
        <v>5</v>
      </c>
    </row>
    <row r="792" spans="1:20" x14ac:dyDescent="0.25">
      <c r="A792" s="3" t="s">
        <v>418</v>
      </c>
      <c r="B792" s="15">
        <f>E792+H792+K792+N792</f>
        <v>7</v>
      </c>
      <c r="C792" s="15">
        <f>F792+I792+J792+O792</f>
        <v>1</v>
      </c>
      <c r="D792" s="15">
        <f>G792+J792+M792+P792</f>
        <v>0</v>
      </c>
      <c r="E792" s="12">
        <f>'2011'!B193</f>
        <v>7</v>
      </c>
      <c r="F792" s="12">
        <f>'2011'!C193</f>
        <v>1</v>
      </c>
      <c r="G792" s="12">
        <f>'2011'!D193</f>
        <v>0</v>
      </c>
    </row>
    <row r="793" spans="1:20" x14ac:dyDescent="0.25">
      <c r="A793" s="3" t="s">
        <v>879</v>
      </c>
      <c r="B793" s="15">
        <f>E793+H793+K793+N793</f>
        <v>4</v>
      </c>
      <c r="C793" s="15">
        <f>F793+I793+J793+O793</f>
        <v>1</v>
      </c>
      <c r="D793" s="15">
        <f>G793+J793+M793+P793</f>
        <v>0</v>
      </c>
      <c r="N793">
        <f>'2014'!B236</f>
        <v>4</v>
      </c>
      <c r="O793">
        <f>'2014'!C236</f>
        <v>1</v>
      </c>
      <c r="P793">
        <f>'2014'!D236</f>
        <v>0</v>
      </c>
    </row>
    <row r="794" spans="1:20" x14ac:dyDescent="0.25">
      <c r="A794" s="3" t="s">
        <v>537</v>
      </c>
      <c r="B794" s="15">
        <f>E794+H794+K794+N794</f>
        <v>4</v>
      </c>
      <c r="C794" s="15">
        <f>F794+I794+J794+O794</f>
        <v>0</v>
      </c>
      <c r="D794" s="15">
        <f>G794+J794+M794+P794</f>
        <v>0</v>
      </c>
      <c r="K794">
        <f>'2013'!B252</f>
        <v>4</v>
      </c>
      <c r="L794">
        <f>'2013'!C252</f>
        <v>1</v>
      </c>
      <c r="M794">
        <f>'2013'!D252</f>
        <v>0</v>
      </c>
      <c r="Q794" s="29">
        <v>7</v>
      </c>
      <c r="R794" s="29">
        <v>1</v>
      </c>
      <c r="S794" s="29">
        <v>0</v>
      </c>
      <c r="T794" s="29">
        <v>7</v>
      </c>
    </row>
    <row r="795" spans="1:20" x14ac:dyDescent="0.25">
      <c r="A795" s="3" t="s">
        <v>222</v>
      </c>
      <c r="B795" s="15">
        <f>E795+H795+K795+N795</f>
        <v>16</v>
      </c>
      <c r="C795" s="15">
        <f>F795+I795+J795+O795</f>
        <v>2</v>
      </c>
      <c r="D795" s="15">
        <f>G795+J795+M795+P795</f>
        <v>0</v>
      </c>
      <c r="E795" s="12">
        <f>'2011'!B194</f>
        <v>16</v>
      </c>
      <c r="F795" s="12">
        <f>'2011'!C194</f>
        <v>2</v>
      </c>
      <c r="G795" s="12">
        <f>'2011'!D194</f>
        <v>0</v>
      </c>
      <c r="H795" s="12"/>
      <c r="I795" s="12"/>
      <c r="J795" s="12"/>
    </row>
    <row r="796" spans="1:20" x14ac:dyDescent="0.25">
      <c r="A796" s="3" t="s">
        <v>254</v>
      </c>
      <c r="B796" s="15">
        <f>E796+H796+K796+N796</f>
        <v>13</v>
      </c>
      <c r="C796" s="15">
        <f>F796+I796+J796+O796</f>
        <v>2</v>
      </c>
      <c r="D796" s="15">
        <f>G796+J796+M796+P796</f>
        <v>0</v>
      </c>
      <c r="E796" s="12">
        <f>'2011'!B195</f>
        <v>13</v>
      </c>
      <c r="F796" s="12">
        <f>'2011'!C195</f>
        <v>2</v>
      </c>
      <c r="G796" s="12">
        <f>'2011'!D195</f>
        <v>0</v>
      </c>
      <c r="H796" s="12"/>
      <c r="I796" s="12"/>
      <c r="J796" s="12"/>
    </row>
    <row r="797" spans="1:20" x14ac:dyDescent="0.25">
      <c r="A797" s="3" t="s">
        <v>880</v>
      </c>
      <c r="B797" s="15">
        <f>E797+H797+K797+N797</f>
        <v>3</v>
      </c>
      <c r="C797" s="15">
        <f>F797+I797+J797+O797</f>
        <v>1</v>
      </c>
      <c r="D797" s="15">
        <f>G797+J797+M797+P797</f>
        <v>0</v>
      </c>
      <c r="N797">
        <f>'2014'!B237</f>
        <v>3</v>
      </c>
      <c r="O797">
        <f>'2014'!C237</f>
        <v>1</v>
      </c>
      <c r="P797">
        <f>'2014'!D237</f>
        <v>0</v>
      </c>
      <c r="Q797" s="29">
        <v>8</v>
      </c>
      <c r="R797" s="29">
        <v>2</v>
      </c>
      <c r="S797" s="29">
        <v>0</v>
      </c>
      <c r="T797" s="29">
        <v>4</v>
      </c>
    </row>
    <row r="798" spans="1:20" x14ac:dyDescent="0.25">
      <c r="A798" s="3" t="s">
        <v>1410</v>
      </c>
      <c r="B798" s="30"/>
      <c r="C798" s="30"/>
      <c r="D798" s="30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9">
        <v>13</v>
      </c>
      <c r="R798" s="29">
        <v>2</v>
      </c>
      <c r="S798" s="29">
        <v>1</v>
      </c>
      <c r="T798" s="29">
        <v>6.5</v>
      </c>
    </row>
    <row r="799" spans="1:20" x14ac:dyDescent="0.25">
      <c r="A799" s="3" t="s">
        <v>299</v>
      </c>
      <c r="B799" s="15">
        <f>E799+H799+K799+N799</f>
        <v>10</v>
      </c>
      <c r="C799" s="15">
        <f>F799+I799+J799+O799</f>
        <v>0</v>
      </c>
      <c r="D799" s="15">
        <f>G799+J799+M799+P799</f>
        <v>1</v>
      </c>
      <c r="H799" s="12"/>
      <c r="I799" s="12"/>
      <c r="J799" s="12"/>
      <c r="K799">
        <f>'2013'!B253</f>
        <v>10</v>
      </c>
      <c r="L799">
        <f>'2013'!C253</f>
        <v>1</v>
      </c>
      <c r="M799">
        <f>'2013'!D253</f>
        <v>1</v>
      </c>
    </row>
    <row r="800" spans="1:20" x14ac:dyDescent="0.25">
      <c r="A800" s="3" t="s">
        <v>881</v>
      </c>
      <c r="B800" s="15">
        <f>E800+H800+K800+N800</f>
        <v>19</v>
      </c>
      <c r="C800" s="15">
        <f>F800+I800+J800+O800</f>
        <v>4</v>
      </c>
      <c r="D800" s="15">
        <f>G800+J800+M800+P800</f>
        <v>0</v>
      </c>
      <c r="H800" s="12"/>
      <c r="I800" s="12"/>
      <c r="J800" s="12"/>
      <c r="N800">
        <f>'2014'!B238</f>
        <v>19</v>
      </c>
      <c r="O800">
        <f>'2014'!C238</f>
        <v>4</v>
      </c>
      <c r="P800">
        <f>'2014'!D238</f>
        <v>0</v>
      </c>
    </row>
    <row r="801" spans="1:20" x14ac:dyDescent="0.25">
      <c r="A801" s="3" t="s">
        <v>496</v>
      </c>
      <c r="B801" s="15">
        <f>E801+H801+K801+N801</f>
        <v>8</v>
      </c>
      <c r="C801" s="15">
        <f>F801+I801+J801+O801</f>
        <v>1</v>
      </c>
      <c r="D801" s="15">
        <f>G801+J801+M801+P801</f>
        <v>0</v>
      </c>
      <c r="K801">
        <f>'2013'!B254</f>
        <v>5</v>
      </c>
      <c r="L801">
        <f>'2013'!C254</f>
        <v>1</v>
      </c>
      <c r="M801">
        <f>'2013'!D254</f>
        <v>0</v>
      </c>
      <c r="N801">
        <f>'2014'!B239</f>
        <v>3</v>
      </c>
      <c r="O801">
        <f>'2014'!C239</f>
        <v>1</v>
      </c>
      <c r="P801">
        <f>'2014'!D239</f>
        <v>0</v>
      </c>
    </row>
    <row r="802" spans="1:20" x14ac:dyDescent="0.25">
      <c r="A802" s="3" t="s">
        <v>882</v>
      </c>
      <c r="B802" s="15">
        <f>E802+H802+K802+N802</f>
        <v>8</v>
      </c>
      <c r="C802" s="15">
        <f>F802+I802+J802+O802</f>
        <v>2</v>
      </c>
      <c r="D802" s="15">
        <f>G802+J802+M802+P802</f>
        <v>0</v>
      </c>
      <c r="N802">
        <f>'2014'!B240</f>
        <v>8</v>
      </c>
      <c r="O802">
        <f>'2014'!C240</f>
        <v>2</v>
      </c>
      <c r="P802">
        <f>'2014'!D240</f>
        <v>0</v>
      </c>
    </row>
    <row r="803" spans="1:20" x14ac:dyDescent="0.25">
      <c r="A803" s="3" t="s">
        <v>1538</v>
      </c>
      <c r="B803" s="30"/>
      <c r="C803" s="30"/>
      <c r="D803" s="30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9">
        <v>6</v>
      </c>
      <c r="R803" s="29">
        <v>1</v>
      </c>
      <c r="S803" s="29">
        <v>0</v>
      </c>
      <c r="T803" s="29">
        <v>6</v>
      </c>
    </row>
    <row r="804" spans="1:20" s="35" customFormat="1" x14ac:dyDescent="0.25">
      <c r="A804" s="26" t="s">
        <v>1422</v>
      </c>
      <c r="B804" s="32"/>
      <c r="C804" s="32"/>
      <c r="D804" s="32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4">
        <v>10</v>
      </c>
      <c r="R804" s="34">
        <v>1</v>
      </c>
      <c r="S804" s="34">
        <v>1</v>
      </c>
      <c r="T804" s="34">
        <v>10</v>
      </c>
    </row>
    <row r="805" spans="1:20" s="35" customFormat="1" x14ac:dyDescent="0.25">
      <c r="A805" s="26" t="s">
        <v>1533</v>
      </c>
      <c r="B805" s="32"/>
      <c r="C805" s="32"/>
      <c r="D805" s="32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4">
        <v>6</v>
      </c>
      <c r="R805" s="34">
        <v>1</v>
      </c>
      <c r="S805" s="34">
        <v>0</v>
      </c>
      <c r="T805" s="34">
        <v>6</v>
      </c>
    </row>
    <row r="806" spans="1:20" x14ac:dyDescent="0.25">
      <c r="A806" s="3" t="s">
        <v>374</v>
      </c>
      <c r="B806" s="15">
        <f>E806+H806+K806+N806</f>
        <v>17</v>
      </c>
      <c r="C806" s="15">
        <f>F806+I806+J806+O806</f>
        <v>1</v>
      </c>
      <c r="D806" s="15">
        <f>G806+J806+M806+P806</f>
        <v>0</v>
      </c>
      <c r="H806" s="12"/>
      <c r="I806" s="12"/>
      <c r="J806" s="12"/>
      <c r="K806">
        <f>'2013'!B255</f>
        <v>8</v>
      </c>
      <c r="L806">
        <f>'2013'!C255</f>
        <v>4</v>
      </c>
      <c r="M806">
        <f>'2013'!D255</f>
        <v>0</v>
      </c>
      <c r="N806">
        <f>'2014'!B241</f>
        <v>9</v>
      </c>
      <c r="O806">
        <f>'2014'!C241</f>
        <v>1</v>
      </c>
      <c r="P806">
        <f>'2014'!D241</f>
        <v>0</v>
      </c>
    </row>
    <row r="807" spans="1:20" x14ac:dyDescent="0.25">
      <c r="A807" s="3" t="s">
        <v>331</v>
      </c>
      <c r="B807" s="15">
        <f>E807+H807+K807+N807</f>
        <v>9</v>
      </c>
      <c r="C807" s="15">
        <f>F807+I807+J807+O807</f>
        <v>1</v>
      </c>
      <c r="D807" s="15">
        <f>G807+J807+M807+P807</f>
        <v>0</v>
      </c>
      <c r="E807" s="12">
        <f>'2011'!B196</f>
        <v>9</v>
      </c>
      <c r="F807" s="12">
        <f>'2011'!C196</f>
        <v>1</v>
      </c>
      <c r="G807" s="12">
        <f>'2011'!D196</f>
        <v>0</v>
      </c>
      <c r="H807" s="12"/>
      <c r="I807" s="12"/>
      <c r="J807" s="12"/>
      <c r="Q807" s="29">
        <v>8</v>
      </c>
      <c r="R807" s="29">
        <v>2</v>
      </c>
      <c r="S807" s="29">
        <v>0</v>
      </c>
      <c r="T807" s="29">
        <v>4</v>
      </c>
    </row>
    <row r="808" spans="1:20" x14ac:dyDescent="0.25">
      <c r="A808" s="10" t="s">
        <v>419</v>
      </c>
      <c r="B808" s="15">
        <f>E808+H808+K808+N808</f>
        <v>7</v>
      </c>
      <c r="C808" s="15">
        <f>F808+I808+J808+O808</f>
        <v>1</v>
      </c>
      <c r="D808" s="15">
        <f>G808+J808+M808+P808</f>
        <v>0</v>
      </c>
      <c r="H808" s="13">
        <f>'2012'!B172</f>
        <v>7</v>
      </c>
      <c r="I808" s="13">
        <f>'2012'!C172</f>
        <v>1</v>
      </c>
      <c r="J808" s="13">
        <f>'2012'!D172</f>
        <v>0</v>
      </c>
    </row>
    <row r="809" spans="1:20" x14ac:dyDescent="0.25">
      <c r="A809" s="3" t="s">
        <v>686</v>
      </c>
      <c r="B809" s="15">
        <f>E809+H809+K809+N809</f>
        <v>1</v>
      </c>
      <c r="C809" s="15">
        <f>F809+I809+J809+O809</f>
        <v>0</v>
      </c>
      <c r="D809" s="15">
        <f>G809+J809+M809+P809</f>
        <v>0</v>
      </c>
      <c r="K809">
        <f>'2013'!B256</f>
        <v>1</v>
      </c>
      <c r="L809">
        <f>'2013'!C256</f>
        <v>1</v>
      </c>
      <c r="M809">
        <f>'2013'!D256</f>
        <v>0</v>
      </c>
    </row>
    <row r="810" spans="1:20" x14ac:dyDescent="0.25">
      <c r="A810" s="3" t="s">
        <v>883</v>
      </c>
      <c r="B810" s="15">
        <f>E810+H810+K810+N810</f>
        <v>4</v>
      </c>
      <c r="C810" s="15">
        <f>F810+I810+J810+O810</f>
        <v>1</v>
      </c>
      <c r="D810" s="15">
        <f>G810+J810+M810+P810</f>
        <v>0</v>
      </c>
      <c r="N810">
        <f>'2014'!B242</f>
        <v>4</v>
      </c>
      <c r="O810">
        <f>'2014'!C242</f>
        <v>1</v>
      </c>
      <c r="P810">
        <f>'2014'!D242</f>
        <v>0</v>
      </c>
    </row>
    <row r="811" spans="1:20" x14ac:dyDescent="0.25">
      <c r="A811" s="3" t="s">
        <v>581</v>
      </c>
      <c r="B811" s="15">
        <f>E811+H811+K811+N811</f>
        <v>3</v>
      </c>
      <c r="C811" s="15">
        <f>F811+I811+J811+O811</f>
        <v>1</v>
      </c>
      <c r="D811" s="15">
        <f>G811+J811+M811+P811</f>
        <v>0</v>
      </c>
      <c r="E811" s="12">
        <f>'2011'!B197</f>
        <v>3</v>
      </c>
      <c r="F811" s="12">
        <f>'2011'!C197</f>
        <v>1</v>
      </c>
      <c r="G811" s="12">
        <f>'2011'!D197</f>
        <v>0</v>
      </c>
    </row>
    <row r="812" spans="1:20" x14ac:dyDescent="0.25">
      <c r="A812" s="3" t="s">
        <v>1598</v>
      </c>
      <c r="B812" s="30"/>
      <c r="C812" s="30"/>
      <c r="D812" s="30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9">
        <v>4</v>
      </c>
      <c r="R812" s="29">
        <v>1</v>
      </c>
      <c r="S812" s="29">
        <v>0</v>
      </c>
      <c r="T812" s="29">
        <v>4</v>
      </c>
    </row>
    <row r="813" spans="1:20" x14ac:dyDescent="0.25">
      <c r="A813" s="10" t="s">
        <v>457</v>
      </c>
      <c r="B813" s="15">
        <f>E813+H813+K813+N813</f>
        <v>6</v>
      </c>
      <c r="C813" s="15">
        <f>F813+I813+J813+O813</f>
        <v>1</v>
      </c>
      <c r="D813" s="15">
        <f>G813+J813+M813+P813</f>
        <v>0</v>
      </c>
      <c r="H813" s="13">
        <f>'2012'!B173</f>
        <v>6</v>
      </c>
      <c r="I813" s="13">
        <f>'2012'!C173</f>
        <v>1</v>
      </c>
      <c r="J813" s="13">
        <f>'2012'!D173</f>
        <v>0</v>
      </c>
    </row>
    <row r="814" spans="1:20" x14ac:dyDescent="0.25">
      <c r="A814" s="3" t="s">
        <v>497</v>
      </c>
      <c r="B814" s="15">
        <f>E814+H814+K814+N814</f>
        <v>5</v>
      </c>
      <c r="C814" s="15">
        <f>F814+I814+J814+O814</f>
        <v>0</v>
      </c>
      <c r="D814" s="15">
        <f>G814+J814+M814+P814</f>
        <v>0</v>
      </c>
      <c r="K814">
        <f>'2013'!B257</f>
        <v>5</v>
      </c>
      <c r="L814">
        <f>'2013'!C257</f>
        <v>1</v>
      </c>
      <c r="M814">
        <f>'2013'!D257</f>
        <v>0</v>
      </c>
    </row>
    <row r="815" spans="1:20" x14ac:dyDescent="0.25">
      <c r="A815" s="3" t="s">
        <v>884</v>
      </c>
      <c r="B815" s="15">
        <f>E815+H815+K815+N815</f>
        <v>10</v>
      </c>
      <c r="C815" s="15">
        <f>F815+I815+J815+O815</f>
        <v>1</v>
      </c>
      <c r="D815" s="15">
        <f>G815+J815+M815+P815</f>
        <v>1</v>
      </c>
      <c r="N815">
        <f>'2014'!B243</f>
        <v>10</v>
      </c>
      <c r="O815">
        <f>'2014'!C243</f>
        <v>1</v>
      </c>
      <c r="P815">
        <f>'2014'!D243</f>
        <v>1</v>
      </c>
    </row>
    <row r="816" spans="1:20" x14ac:dyDescent="0.25">
      <c r="A816" s="10" t="s">
        <v>285</v>
      </c>
      <c r="B816" s="15">
        <f>E816+H816+K816+N816</f>
        <v>11</v>
      </c>
      <c r="C816" s="15">
        <f>F816+I816+J816+O816</f>
        <v>4</v>
      </c>
      <c r="D816" s="15">
        <f>G816+J816+M816+P816</f>
        <v>0</v>
      </c>
      <c r="H816" s="13">
        <f>'2012'!B174</f>
        <v>11</v>
      </c>
      <c r="I816" s="13">
        <f>'2012'!C174</f>
        <v>4</v>
      </c>
      <c r="J816" s="13">
        <f>'2012'!D174</f>
        <v>0</v>
      </c>
    </row>
    <row r="817" spans="1:20" x14ac:dyDescent="0.25">
      <c r="A817" s="3" t="s">
        <v>538</v>
      </c>
      <c r="B817" s="15">
        <f>E817+H817+K817+N817</f>
        <v>4</v>
      </c>
      <c r="C817" s="15">
        <f>F817+I817+J817+O817</f>
        <v>1</v>
      </c>
      <c r="D817" s="15">
        <f>G817+J817+M817+P817</f>
        <v>0</v>
      </c>
      <c r="E817" s="12">
        <f>'2011'!B198</f>
        <v>4</v>
      </c>
      <c r="F817" s="12">
        <f>'2011'!C198</f>
        <v>1</v>
      </c>
      <c r="G817" s="12">
        <f>'2011'!D198</f>
        <v>0</v>
      </c>
    </row>
    <row r="818" spans="1:20" x14ac:dyDescent="0.25">
      <c r="A818" s="3" t="s">
        <v>420</v>
      </c>
      <c r="B818" s="15">
        <f>E818+H818+K818+N818</f>
        <v>7</v>
      </c>
      <c r="C818" s="15">
        <f>F818+I818+J818+O818</f>
        <v>2</v>
      </c>
      <c r="D818" s="15">
        <f>G818+J818+M818+P818</f>
        <v>0</v>
      </c>
      <c r="E818" s="12">
        <f>'2011'!B199</f>
        <v>7</v>
      </c>
      <c r="F818" s="12">
        <f>'2011'!C199</f>
        <v>2</v>
      </c>
      <c r="G818" s="12">
        <f>'2011'!D199</f>
        <v>0</v>
      </c>
    </row>
    <row r="819" spans="1:20" x14ac:dyDescent="0.25">
      <c r="A819" s="3" t="s">
        <v>375</v>
      </c>
      <c r="B819" s="15">
        <f>E819+H819+K819+N819</f>
        <v>8</v>
      </c>
      <c r="C819" s="15">
        <f>F819+I819+J819+O819</f>
        <v>1</v>
      </c>
      <c r="D819" s="15">
        <f>G819+J819+M819+P819</f>
        <v>0</v>
      </c>
      <c r="E819" s="12">
        <f>'2011'!B200</f>
        <v>8</v>
      </c>
      <c r="F819" s="12">
        <f>'2011'!C200</f>
        <v>1</v>
      </c>
      <c r="G819" s="12">
        <f>'2011'!D200</f>
        <v>0</v>
      </c>
      <c r="H819" s="12"/>
      <c r="I819" s="12"/>
      <c r="J819" s="12"/>
    </row>
    <row r="820" spans="1:20" x14ac:dyDescent="0.25">
      <c r="A820" s="3" t="s">
        <v>170</v>
      </c>
      <c r="B820" s="15">
        <f>E820+H820+K820+N820</f>
        <v>24</v>
      </c>
      <c r="C820" s="15">
        <f>F820+I820+J820+O820</f>
        <v>5</v>
      </c>
      <c r="D820" s="15">
        <f>G820+J820+M820+P820</f>
        <v>0</v>
      </c>
      <c r="E820" s="12">
        <f>'2011'!B201</f>
        <v>23</v>
      </c>
      <c r="F820" s="12">
        <f>'2011'!C201</f>
        <v>4</v>
      </c>
      <c r="G820" s="12">
        <f>'2011'!D201</f>
        <v>0</v>
      </c>
      <c r="H820" s="13">
        <f>'2012'!B175</f>
        <v>1</v>
      </c>
      <c r="I820" s="13">
        <f>'2012'!C175</f>
        <v>1</v>
      </c>
      <c r="J820" s="13">
        <f>'2012'!D175</f>
        <v>0</v>
      </c>
    </row>
    <row r="821" spans="1:20" x14ac:dyDescent="0.25">
      <c r="A821" s="3" t="s">
        <v>1480</v>
      </c>
      <c r="B821" s="30"/>
      <c r="C821" s="30"/>
      <c r="D821" s="30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9">
        <v>8</v>
      </c>
      <c r="R821" s="29">
        <v>1</v>
      </c>
      <c r="S821" s="29">
        <v>0</v>
      </c>
      <c r="T821" s="29">
        <v>8</v>
      </c>
    </row>
    <row r="822" spans="1:20" x14ac:dyDescent="0.25">
      <c r="A822" s="3" t="s">
        <v>1396</v>
      </c>
      <c r="B822" s="30"/>
      <c r="C822" s="30"/>
      <c r="D822" s="30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9">
        <v>17</v>
      </c>
      <c r="R822" s="29">
        <v>2</v>
      </c>
      <c r="S822" s="29">
        <v>0</v>
      </c>
      <c r="T822" s="29">
        <v>8.5</v>
      </c>
    </row>
    <row r="823" spans="1:20" x14ac:dyDescent="0.25">
      <c r="A823" s="3" t="s">
        <v>1523</v>
      </c>
      <c r="B823" s="30"/>
      <c r="C823" s="30"/>
      <c r="D823" s="30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9">
        <v>6</v>
      </c>
      <c r="R823" s="29">
        <v>1</v>
      </c>
      <c r="S823" s="29">
        <v>0</v>
      </c>
      <c r="T823" s="29">
        <v>6</v>
      </c>
    </row>
    <row r="824" spans="1:20" x14ac:dyDescent="0.25">
      <c r="A824" s="3" t="s">
        <v>639</v>
      </c>
      <c r="B824" s="15">
        <f>E824+H824+K824+N824</f>
        <v>7</v>
      </c>
      <c r="C824" s="15">
        <f>F824+I824+J824+O824</f>
        <v>2</v>
      </c>
      <c r="D824" s="15">
        <f>G824+J824+M824+P824</f>
        <v>0</v>
      </c>
      <c r="K824">
        <f>'2013'!B258</f>
        <v>2</v>
      </c>
      <c r="L824">
        <f>'2013'!C258</f>
        <v>1</v>
      </c>
      <c r="M824">
        <f>'2013'!D258</f>
        <v>0</v>
      </c>
      <c r="N824">
        <f>'2014'!B244</f>
        <v>5</v>
      </c>
      <c r="O824">
        <f>'2014'!C244</f>
        <v>2</v>
      </c>
      <c r="P824">
        <f>'2014'!D244</f>
        <v>0</v>
      </c>
    </row>
    <row r="825" spans="1:20" x14ac:dyDescent="0.25">
      <c r="A825" s="3" t="s">
        <v>687</v>
      </c>
      <c r="B825" s="15">
        <f>E825+H825+K825+N825</f>
        <v>1</v>
      </c>
      <c r="C825" s="15">
        <f>F825+I825+J825+O825</f>
        <v>1</v>
      </c>
      <c r="D825" s="15">
        <f>G825+J825+M825+P825</f>
        <v>0</v>
      </c>
      <c r="E825" s="12">
        <f>'2011'!B202</f>
        <v>1</v>
      </c>
      <c r="F825" s="12">
        <f>'2011'!C202</f>
        <v>1</v>
      </c>
      <c r="G825" s="12">
        <f>'2011'!D202</f>
        <v>0</v>
      </c>
    </row>
    <row r="826" spans="1:20" x14ac:dyDescent="0.25">
      <c r="A826" s="3" t="s">
        <v>230</v>
      </c>
      <c r="B826" s="15">
        <f>E826+H826+K826+N826</f>
        <v>43</v>
      </c>
      <c r="C826" s="15">
        <f>F826+I826+J826+O826</f>
        <v>4</v>
      </c>
      <c r="D826" s="15">
        <f>G826+J826+M826+P826</f>
        <v>1</v>
      </c>
      <c r="E826" s="12"/>
      <c r="F826" s="12"/>
      <c r="G826" s="12"/>
      <c r="H826" s="12"/>
      <c r="I826" s="12"/>
      <c r="J826" s="12"/>
      <c r="K826">
        <f>'2013'!B259</f>
        <v>15</v>
      </c>
      <c r="L826">
        <f>'2013'!C259</f>
        <v>3</v>
      </c>
      <c r="M826">
        <f>'2013'!D259</f>
        <v>0</v>
      </c>
      <c r="N826">
        <f>'2014'!B245</f>
        <v>28</v>
      </c>
      <c r="O826">
        <f>'2014'!C245</f>
        <v>4</v>
      </c>
      <c r="P826">
        <f>'2014'!D245</f>
        <v>1</v>
      </c>
    </row>
    <row r="827" spans="1:20" x14ac:dyDescent="0.25">
      <c r="A827" s="3" t="s">
        <v>109</v>
      </c>
      <c r="B827" s="31">
        <f>E827+H827+K827+N827</f>
        <v>43</v>
      </c>
      <c r="C827" s="31">
        <f>F827+I827+J827+O827</f>
        <v>8</v>
      </c>
      <c r="D827" s="31">
        <f>G827+J827+M827+P827</f>
        <v>0</v>
      </c>
      <c r="E827" s="12">
        <f>'2011'!B203</f>
        <v>8</v>
      </c>
      <c r="F827" s="12">
        <f>'2011'!C203</f>
        <v>2</v>
      </c>
      <c r="G827" s="12">
        <f>'2011'!D203</f>
        <v>0</v>
      </c>
      <c r="H827" s="13">
        <f>'2012'!B176</f>
        <v>28</v>
      </c>
      <c r="I827" s="13">
        <f>'2012'!C176</f>
        <v>6</v>
      </c>
      <c r="J827" s="13">
        <f>'2012'!D176</f>
        <v>0</v>
      </c>
      <c r="K827">
        <f>'2013'!B260</f>
        <v>7</v>
      </c>
      <c r="L827">
        <f>'2013'!C260</f>
        <v>1</v>
      </c>
      <c r="M827">
        <f>'2013'!D260</f>
        <v>0</v>
      </c>
    </row>
    <row r="828" spans="1:20" x14ac:dyDescent="0.25">
      <c r="A828" s="3" t="s">
        <v>582</v>
      </c>
      <c r="B828" s="31">
        <f>E828+H828+K828+N828</f>
        <v>3</v>
      </c>
      <c r="C828" s="31">
        <f>F828+I828+J828+O828</f>
        <v>1</v>
      </c>
      <c r="D828" s="31">
        <f>G828+J828+M828+P828</f>
        <v>0</v>
      </c>
      <c r="E828" s="12">
        <f>'2011'!B204</f>
        <v>3</v>
      </c>
      <c r="F828" s="12">
        <f>'2011'!C204</f>
        <v>1</v>
      </c>
      <c r="G828" s="12">
        <f>'2011'!D204</f>
        <v>0</v>
      </c>
    </row>
    <row r="829" spans="1:20" x14ac:dyDescent="0.25">
      <c r="A829" s="3" t="s">
        <v>1502</v>
      </c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9">
        <v>7</v>
      </c>
      <c r="R829" s="29">
        <v>2</v>
      </c>
      <c r="S829" s="29">
        <v>0</v>
      </c>
      <c r="T829" s="29">
        <v>3.5</v>
      </c>
    </row>
    <row r="830" spans="1:20" x14ac:dyDescent="0.25">
      <c r="A830" s="3" t="s">
        <v>1392</v>
      </c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9">
        <v>18</v>
      </c>
      <c r="R830" s="29">
        <v>5</v>
      </c>
      <c r="S830" s="29">
        <v>0</v>
      </c>
      <c r="T830" s="29">
        <v>3.6</v>
      </c>
    </row>
    <row r="831" spans="1:20" x14ac:dyDescent="0.25">
      <c r="A831" s="3" t="s">
        <v>583</v>
      </c>
      <c r="B831" s="31">
        <f>E831+H831+K831+N831</f>
        <v>3</v>
      </c>
      <c r="C831" s="31">
        <f>F831+I831+J831+O831</f>
        <v>0</v>
      </c>
      <c r="D831" s="31">
        <f>G831+J831+M831+P831</f>
        <v>0</v>
      </c>
      <c r="K831">
        <f>'2013'!B261</f>
        <v>3</v>
      </c>
      <c r="L831">
        <f>'2013'!C261</f>
        <v>1</v>
      </c>
      <c r="M831">
        <f>'2013'!D261</f>
        <v>0</v>
      </c>
    </row>
    <row r="832" spans="1:20" x14ac:dyDescent="0.25">
      <c r="A832" s="3" t="s">
        <v>209</v>
      </c>
      <c r="B832" s="31">
        <f>E832+H832+K832+N832</f>
        <v>17</v>
      </c>
      <c r="C832" s="31">
        <f>F832+I832+J832+O832</f>
        <v>4</v>
      </c>
      <c r="D832" s="31">
        <f>G832+J832+M832+P832</f>
        <v>0</v>
      </c>
      <c r="E832" s="12">
        <f>'2011'!B205</f>
        <v>12</v>
      </c>
      <c r="F832" s="12">
        <f>'2011'!C205</f>
        <v>3</v>
      </c>
      <c r="G832" s="12">
        <f>'2011'!D205</f>
        <v>0</v>
      </c>
      <c r="H832" s="13">
        <f>'2012'!B177</f>
        <v>5</v>
      </c>
      <c r="I832" s="13">
        <f>'2012'!C177</f>
        <v>1</v>
      </c>
      <c r="J832" s="13">
        <f>'2012'!D177</f>
        <v>0</v>
      </c>
    </row>
    <row r="833" spans="1:20" x14ac:dyDescent="0.25">
      <c r="A833" s="3" t="s">
        <v>166</v>
      </c>
      <c r="B833" s="31">
        <f>E833+H833+K833+N833</f>
        <v>39</v>
      </c>
      <c r="C833" s="31">
        <f>F833+I833+J833+O833</f>
        <v>4</v>
      </c>
      <c r="D833" s="31">
        <f>G833+J833+M833+P833</f>
        <v>0</v>
      </c>
      <c r="E833" s="12">
        <f>'2011'!B206</f>
        <v>15</v>
      </c>
      <c r="F833" s="12">
        <f>'2011'!C206</f>
        <v>2</v>
      </c>
      <c r="G833" s="12">
        <f>'2011'!D206</f>
        <v>0</v>
      </c>
      <c r="K833">
        <f>'2013'!B262</f>
        <v>10</v>
      </c>
      <c r="L833">
        <f>'2013'!C262</f>
        <v>3</v>
      </c>
      <c r="M833">
        <f>'2013'!D262</f>
        <v>0</v>
      </c>
      <c r="N833">
        <f>'2014'!B246</f>
        <v>14</v>
      </c>
      <c r="O833">
        <f>'2014'!C246</f>
        <v>2</v>
      </c>
      <c r="P833">
        <f>'2014'!D246</f>
        <v>0</v>
      </c>
    </row>
    <row r="834" spans="1:20" x14ac:dyDescent="0.25">
      <c r="A834" s="3" t="s">
        <v>885</v>
      </c>
      <c r="B834" s="31">
        <f>E834+H834+K834+N834</f>
        <v>8</v>
      </c>
      <c r="C834" s="31">
        <f>F834+I834+J834+O834</f>
        <v>1</v>
      </c>
      <c r="D834" s="31">
        <f>G834+J834+M834+P834</f>
        <v>0</v>
      </c>
      <c r="N834">
        <f>'2014'!B247</f>
        <v>8</v>
      </c>
      <c r="O834">
        <f>'2014'!C247</f>
        <v>1</v>
      </c>
      <c r="P834">
        <f>'2014'!D247</f>
        <v>0</v>
      </c>
    </row>
    <row r="835" spans="1:20" x14ac:dyDescent="0.25">
      <c r="A835" s="3" t="s">
        <v>141</v>
      </c>
      <c r="B835" s="31">
        <f>E835+H835+K835+N835</f>
        <v>31</v>
      </c>
      <c r="C835" s="31">
        <f>F835+I835+J835+O835</f>
        <v>5</v>
      </c>
      <c r="D835" s="31">
        <f>G835+J835+M835+P835</f>
        <v>0</v>
      </c>
      <c r="E835" s="12">
        <f>'2011'!B207</f>
        <v>24</v>
      </c>
      <c r="F835" s="12">
        <f>'2011'!C207</f>
        <v>5</v>
      </c>
      <c r="G835" s="12">
        <f>'2011'!D207</f>
        <v>0</v>
      </c>
      <c r="K835">
        <f>'2013'!B263</f>
        <v>7</v>
      </c>
      <c r="L835">
        <f>'2013'!C263</f>
        <v>1</v>
      </c>
      <c r="M835">
        <f>'2013'!D263</f>
        <v>0</v>
      </c>
    </row>
    <row r="836" spans="1:20" x14ac:dyDescent="0.25">
      <c r="A836" s="3" t="s">
        <v>198</v>
      </c>
      <c r="B836" s="31">
        <f>E836+H836+K836+N836</f>
        <v>26</v>
      </c>
      <c r="C836" s="31">
        <f>F836+I836+J836+O836</f>
        <v>1</v>
      </c>
      <c r="D836" s="31">
        <f>G836+J836+M836+P836</f>
        <v>0</v>
      </c>
      <c r="E836" s="12"/>
      <c r="F836" s="12"/>
      <c r="G836" s="12"/>
      <c r="H836" s="12"/>
      <c r="I836" s="12"/>
      <c r="J836" s="12"/>
      <c r="K836">
        <f>'2013'!B264</f>
        <v>18</v>
      </c>
      <c r="L836">
        <f>'2013'!C264</f>
        <v>4</v>
      </c>
      <c r="M836">
        <f>'2013'!D264</f>
        <v>0</v>
      </c>
      <c r="N836">
        <f>'2014'!B248</f>
        <v>8</v>
      </c>
      <c r="O836">
        <f>'2014'!C248</f>
        <v>1</v>
      </c>
      <c r="P836">
        <f>'2014'!D248</f>
        <v>0</v>
      </c>
    </row>
    <row r="837" spans="1:20" x14ac:dyDescent="0.25">
      <c r="A837" s="3" t="s">
        <v>300</v>
      </c>
      <c r="B837" s="31">
        <f>E837+H837+K837+N837</f>
        <v>10</v>
      </c>
      <c r="C837" s="31">
        <f>F837+I837+J837+O837</f>
        <v>3</v>
      </c>
      <c r="D837" s="31">
        <f>G837+J837+M837+P837</f>
        <v>0</v>
      </c>
      <c r="E837" s="12">
        <f>'2011'!B208</f>
        <v>10</v>
      </c>
      <c r="F837" s="12">
        <f>'2011'!C208</f>
        <v>3</v>
      </c>
      <c r="G837" s="12">
        <f>'2011'!D208</f>
        <v>0</v>
      </c>
      <c r="H837" s="12"/>
      <c r="I837" s="12"/>
      <c r="J837" s="12"/>
    </row>
    <row r="838" spans="1:20" x14ac:dyDescent="0.25">
      <c r="A838" s="3" t="s">
        <v>886</v>
      </c>
      <c r="B838" s="31">
        <f>E838+H838+K838+N838</f>
        <v>10</v>
      </c>
      <c r="C838" s="31">
        <f>F838+I838+J838+O838</f>
        <v>1</v>
      </c>
      <c r="D838" s="31">
        <f>G838+J838+M838+P838</f>
        <v>1</v>
      </c>
      <c r="N838">
        <f>'2014'!B249</f>
        <v>10</v>
      </c>
      <c r="O838">
        <f>'2014'!C249</f>
        <v>1</v>
      </c>
      <c r="P838">
        <f>'2014'!D249</f>
        <v>1</v>
      </c>
    </row>
    <row r="839" spans="1:20" x14ac:dyDescent="0.25">
      <c r="A839" s="10" t="s">
        <v>421</v>
      </c>
      <c r="B839" s="31">
        <f>E839+H839+K839+N839</f>
        <v>7</v>
      </c>
      <c r="C839" s="31">
        <f>F839+I839+J839+O839</f>
        <v>2</v>
      </c>
      <c r="D839" s="31">
        <f>G839+J839+M839+P839</f>
        <v>0</v>
      </c>
      <c r="H839" s="13">
        <f>'2012'!B178</f>
        <v>7</v>
      </c>
      <c r="I839" s="13">
        <f>'2012'!C178</f>
        <v>2</v>
      </c>
      <c r="J839" s="13">
        <f>'2012'!D178</f>
        <v>0</v>
      </c>
    </row>
    <row r="840" spans="1:20" x14ac:dyDescent="0.25">
      <c r="A840" s="3" t="s">
        <v>1436</v>
      </c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9">
        <v>10</v>
      </c>
      <c r="R840" s="29">
        <v>3</v>
      </c>
      <c r="S840" s="29">
        <v>0</v>
      </c>
      <c r="T840" s="29">
        <v>3.3</v>
      </c>
    </row>
    <row r="841" spans="1:20" x14ac:dyDescent="0.25">
      <c r="A841" s="3" t="s">
        <v>199</v>
      </c>
      <c r="B841" s="31">
        <f>E841+H841+K841+N841</f>
        <v>18</v>
      </c>
      <c r="C841" s="31">
        <f>F841+I841+J841+O841</f>
        <v>2</v>
      </c>
      <c r="D841" s="31">
        <f>G841+J841+M841+P841</f>
        <v>0</v>
      </c>
      <c r="E841" s="12">
        <f>'2011'!B209</f>
        <v>12</v>
      </c>
      <c r="F841" s="12">
        <f>'2011'!C209</f>
        <v>2</v>
      </c>
      <c r="G841" s="12">
        <f>'2011'!D209</f>
        <v>0</v>
      </c>
      <c r="H841" s="12"/>
      <c r="I841" s="12"/>
      <c r="J841" s="12"/>
      <c r="K841">
        <f>'2013'!B265</f>
        <v>6</v>
      </c>
      <c r="L841">
        <f>'2013'!C265</f>
        <v>1</v>
      </c>
      <c r="M841">
        <f>'2013'!D265</f>
        <v>0</v>
      </c>
    </row>
    <row r="842" spans="1:20" x14ac:dyDescent="0.25">
      <c r="A842" s="3" t="s">
        <v>267</v>
      </c>
      <c r="B842" s="31">
        <f>E842+H842+K842+N842</f>
        <v>23</v>
      </c>
      <c r="C842" s="31">
        <f>F842+I842+J842+O842</f>
        <v>2</v>
      </c>
      <c r="D842" s="31">
        <f>G842+J842+M842+P842</f>
        <v>0</v>
      </c>
      <c r="H842" s="12"/>
      <c r="I842" s="12"/>
      <c r="J842" s="12"/>
      <c r="K842">
        <f>'2013'!B266</f>
        <v>12</v>
      </c>
      <c r="L842">
        <f>'2013'!C266</f>
        <v>2</v>
      </c>
      <c r="M842">
        <f>'2013'!D266</f>
        <v>0</v>
      </c>
      <c r="N842">
        <f>'2014'!B250</f>
        <v>11</v>
      </c>
      <c r="O842">
        <f>'2014'!C250</f>
        <v>2</v>
      </c>
      <c r="P842">
        <f>'2014'!D250</f>
        <v>0</v>
      </c>
      <c r="Q842" s="29">
        <v>12</v>
      </c>
      <c r="R842" s="29">
        <v>3</v>
      </c>
      <c r="S842" s="29">
        <v>0</v>
      </c>
      <c r="T842" s="29">
        <v>4</v>
      </c>
    </row>
    <row r="843" spans="1:20" x14ac:dyDescent="0.25">
      <c r="A843" s="3" t="s">
        <v>887</v>
      </c>
      <c r="B843" s="31">
        <f>E843+H843+K843+N843</f>
        <v>9</v>
      </c>
      <c r="C843" s="31">
        <f>F843+I843+J843+O843</f>
        <v>1</v>
      </c>
      <c r="D843" s="31">
        <f>G843+J843+M843+P843</f>
        <v>0</v>
      </c>
      <c r="N843">
        <f>'2014'!B251</f>
        <v>9</v>
      </c>
      <c r="O843">
        <f>'2014'!C251</f>
        <v>1</v>
      </c>
      <c r="P843">
        <f>'2014'!D251</f>
        <v>0</v>
      </c>
    </row>
    <row r="844" spans="1:20" x14ac:dyDescent="0.25">
      <c r="A844" s="3" t="s">
        <v>1590</v>
      </c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9">
        <v>4</v>
      </c>
      <c r="R844" s="29">
        <v>1</v>
      </c>
      <c r="S844" s="29">
        <v>0</v>
      </c>
      <c r="T844" s="29">
        <v>4</v>
      </c>
    </row>
    <row r="845" spans="1:20" x14ac:dyDescent="0.25">
      <c r="A845" s="3" t="s">
        <v>422</v>
      </c>
      <c r="B845" s="31">
        <f>E845+H845+K845+N845</f>
        <v>7</v>
      </c>
      <c r="C845" s="31">
        <f>F845+I845+J845+O845</f>
        <v>0</v>
      </c>
      <c r="D845" s="31">
        <f>G845+J845+M845+P845</f>
        <v>0</v>
      </c>
      <c r="K845">
        <f>'2013'!B267</f>
        <v>7</v>
      </c>
      <c r="L845">
        <f>'2013'!C267</f>
        <v>1</v>
      </c>
      <c r="M845">
        <f>'2013'!D267</f>
        <v>0</v>
      </c>
    </row>
    <row r="846" spans="1:20" x14ac:dyDescent="0.25">
      <c r="A846" s="3" t="s">
        <v>584</v>
      </c>
      <c r="B846" s="31">
        <f>E846+H846+K846+N846</f>
        <v>3</v>
      </c>
      <c r="C846" s="31">
        <f>F846+I846+J846+O846</f>
        <v>1</v>
      </c>
      <c r="D846" s="31">
        <f>G846+J846+M846+P846</f>
        <v>0</v>
      </c>
      <c r="E846" s="12">
        <f>'2011'!B210</f>
        <v>3</v>
      </c>
      <c r="F846" s="12">
        <f>'2011'!C210</f>
        <v>1</v>
      </c>
      <c r="G846" s="12">
        <f>'2011'!D210</f>
        <v>0</v>
      </c>
    </row>
    <row r="847" spans="1:20" x14ac:dyDescent="0.25">
      <c r="A847" s="3" t="s">
        <v>688</v>
      </c>
      <c r="B847" s="31">
        <f>E847+H847+K847+N847</f>
        <v>1</v>
      </c>
      <c r="C847" s="31">
        <f>F847+I847+J847+O847</f>
        <v>0</v>
      </c>
      <c r="D847" s="31">
        <f>G847+J847+M847+P847</f>
        <v>0</v>
      </c>
      <c r="K847">
        <f>'2013'!B268</f>
        <v>1</v>
      </c>
      <c r="L847">
        <f>'2013'!C268</f>
        <v>1</v>
      </c>
      <c r="M847">
        <f>'2013'!D268</f>
        <v>0</v>
      </c>
    </row>
    <row r="848" spans="1:20" x14ac:dyDescent="0.25">
      <c r="A848" s="3" t="s">
        <v>888</v>
      </c>
      <c r="B848" s="31">
        <f>E848+H848+K848+N848</f>
        <v>6</v>
      </c>
      <c r="C848" s="31">
        <f>F848+I848+J848+O848</f>
        <v>1</v>
      </c>
      <c r="D848" s="31">
        <f>G848+J848+M848+P848</f>
        <v>0</v>
      </c>
      <c r="N848">
        <f>'2014'!B252</f>
        <v>6</v>
      </c>
      <c r="O848">
        <f>'2014'!C252</f>
        <v>1</v>
      </c>
      <c r="P848">
        <f>'2014'!D252</f>
        <v>0</v>
      </c>
    </row>
    <row r="849" spans="1:20" x14ac:dyDescent="0.25">
      <c r="A849" s="10" t="s">
        <v>498</v>
      </c>
      <c r="B849" s="31">
        <f>E849+H849+K849+N849</f>
        <v>5</v>
      </c>
      <c r="C849" s="31">
        <f>F849+I849+J849+O849</f>
        <v>2</v>
      </c>
      <c r="D849" s="31">
        <f>G849+J849+M849+P849</f>
        <v>0</v>
      </c>
      <c r="H849" s="13">
        <f>'2012'!B179</f>
        <v>3</v>
      </c>
      <c r="I849" s="13">
        <f>'2012'!C179</f>
        <v>2</v>
      </c>
      <c r="J849" s="13">
        <f>'2012'!D179</f>
        <v>0</v>
      </c>
      <c r="K849">
        <f>'2013'!B269</f>
        <v>2</v>
      </c>
      <c r="L849">
        <f>'2013'!C269</f>
        <v>1</v>
      </c>
      <c r="M849">
        <f>'2013'!D269</f>
        <v>0</v>
      </c>
    </row>
    <row r="850" spans="1:20" x14ac:dyDescent="0.25">
      <c r="A850" s="3" t="s">
        <v>231</v>
      </c>
      <c r="B850" s="31">
        <f>E850+H850+K850+N850</f>
        <v>15</v>
      </c>
      <c r="C850" s="31">
        <f>F850+I850+J850+O850</f>
        <v>1</v>
      </c>
      <c r="D850" s="31">
        <f>G850+J850+M850+P850</f>
        <v>0</v>
      </c>
      <c r="E850" s="12">
        <f>'2011'!B211</f>
        <v>6</v>
      </c>
      <c r="F850" s="12">
        <f>'2011'!C211</f>
        <v>1</v>
      </c>
      <c r="G850" s="12">
        <f>'2011'!D211</f>
        <v>0</v>
      </c>
      <c r="H850" s="12"/>
      <c r="I850" s="12"/>
      <c r="J850" s="12"/>
      <c r="K850">
        <f>'2013'!B270</f>
        <v>9</v>
      </c>
      <c r="L850">
        <f>'2013'!C270</f>
        <v>1</v>
      </c>
      <c r="M850">
        <f>'2013'!D270</f>
        <v>0</v>
      </c>
    </row>
    <row r="851" spans="1:20" x14ac:dyDescent="0.25">
      <c r="A851" s="3" t="s">
        <v>1614</v>
      </c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9">
        <v>3</v>
      </c>
      <c r="R851" s="29">
        <v>1</v>
      </c>
      <c r="S851" s="29">
        <v>0</v>
      </c>
      <c r="T851" s="29">
        <v>3</v>
      </c>
    </row>
    <row r="852" spans="1:20" x14ac:dyDescent="0.25">
      <c r="A852" s="3" t="s">
        <v>1352</v>
      </c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9">
        <v>67</v>
      </c>
      <c r="R852" s="29">
        <v>10</v>
      </c>
      <c r="S852" s="29">
        <v>0</v>
      </c>
      <c r="T852" s="29">
        <v>6.7</v>
      </c>
    </row>
    <row r="853" spans="1:20" x14ac:dyDescent="0.25">
      <c r="A853" s="3" t="s">
        <v>499</v>
      </c>
      <c r="B853" s="31">
        <f>E853+H853+K853+N853</f>
        <v>5</v>
      </c>
      <c r="C853" s="31">
        <f>F853+I853+J853+O853</f>
        <v>2</v>
      </c>
      <c r="D853" s="31">
        <f>G853+J853+M853+P853</f>
        <v>0</v>
      </c>
      <c r="E853" s="12">
        <f>'2011'!B212</f>
        <v>5</v>
      </c>
      <c r="F853" s="12">
        <f>'2011'!C212</f>
        <v>2</v>
      </c>
      <c r="G853" s="12">
        <f>'2011'!D212</f>
        <v>0</v>
      </c>
    </row>
    <row r="854" spans="1:20" x14ac:dyDescent="0.25">
      <c r="A854" s="10" t="s">
        <v>138</v>
      </c>
      <c r="B854" s="31">
        <f>E854+H854+K854+N854</f>
        <v>32</v>
      </c>
      <c r="C854" s="31">
        <f>F854+I854+J854+O854</f>
        <v>3</v>
      </c>
      <c r="D854" s="31">
        <f>G854+J854+M854+P854</f>
        <v>0</v>
      </c>
      <c r="E854" s="12"/>
      <c r="F854" s="12"/>
      <c r="G854" s="12"/>
      <c r="H854" s="13">
        <f>'2012'!B180</f>
        <v>27</v>
      </c>
      <c r="I854" s="13">
        <f>'2012'!C180</f>
        <v>3</v>
      </c>
      <c r="J854" s="13">
        <f>'2012'!D180</f>
        <v>0</v>
      </c>
      <c r="K854">
        <f>'2013'!B271</f>
        <v>5</v>
      </c>
      <c r="L854">
        <f>'2013'!C271</f>
        <v>1</v>
      </c>
      <c r="M854">
        <f>'2013'!D271</f>
        <v>0</v>
      </c>
    </row>
    <row r="855" spans="1:20" x14ac:dyDescent="0.25">
      <c r="A855" s="3" t="s">
        <v>889</v>
      </c>
      <c r="B855" s="31">
        <f>E855+H855+K855+N855</f>
        <v>1</v>
      </c>
      <c r="C855" s="31">
        <f>F855+I855+J855+O855</f>
        <v>1</v>
      </c>
      <c r="D855" s="31">
        <f>G855+J855+M855+P855</f>
        <v>0</v>
      </c>
      <c r="N855">
        <f>'2014'!B253</f>
        <v>1</v>
      </c>
      <c r="O855">
        <f>'2014'!C253</f>
        <v>1</v>
      </c>
      <c r="P855">
        <f>'2014'!D253</f>
        <v>0</v>
      </c>
    </row>
    <row r="856" spans="1:20" x14ac:dyDescent="0.25">
      <c r="A856" s="3" t="s">
        <v>156</v>
      </c>
      <c r="B856" s="31">
        <f>E856+H856+K856+N856</f>
        <v>44</v>
      </c>
      <c r="C856" s="31">
        <f>F856+I856+J856+O856</f>
        <v>4</v>
      </c>
      <c r="D856" s="31">
        <f>G856+J856+M856+P856</f>
        <v>0</v>
      </c>
      <c r="E856" s="12"/>
      <c r="F856" s="12"/>
      <c r="G856" s="12"/>
      <c r="K856">
        <f>'2013'!B272</f>
        <v>27</v>
      </c>
      <c r="L856">
        <f>'2013'!C272</f>
        <v>4</v>
      </c>
      <c r="M856">
        <f>'2013'!D272</f>
        <v>0</v>
      </c>
      <c r="N856">
        <f>'2014'!B254</f>
        <v>17</v>
      </c>
      <c r="O856">
        <f>'2014'!C254</f>
        <v>4</v>
      </c>
      <c r="P856">
        <f>'2014'!D254</f>
        <v>0</v>
      </c>
      <c r="Q856" s="29">
        <v>6</v>
      </c>
      <c r="R856" s="29">
        <v>1</v>
      </c>
      <c r="S856" s="29">
        <v>0</v>
      </c>
      <c r="T856" s="29">
        <v>6</v>
      </c>
    </row>
    <row r="857" spans="1:20" x14ac:dyDescent="0.25">
      <c r="A857" s="3" t="s">
        <v>640</v>
      </c>
      <c r="B857" s="31">
        <f>E857+H857+K857+N857</f>
        <v>2</v>
      </c>
      <c r="C857" s="31">
        <f>F857+I857+J857+O857</f>
        <v>1</v>
      </c>
      <c r="D857" s="31">
        <f>G857+J857+M857+P857</f>
        <v>0</v>
      </c>
      <c r="E857" s="12">
        <f>'2011'!B213</f>
        <v>2</v>
      </c>
      <c r="F857" s="12">
        <f>'2011'!C213</f>
        <v>1</v>
      </c>
      <c r="G857" s="12">
        <f>'2011'!D213</f>
        <v>0</v>
      </c>
    </row>
    <row r="858" spans="1:20" x14ac:dyDescent="0.25">
      <c r="A858" s="3" t="s">
        <v>286</v>
      </c>
      <c r="B858" s="31">
        <f>E858+H858+K858+N858</f>
        <v>11</v>
      </c>
      <c r="C858" s="31">
        <f>F858+I858+J858+O858</f>
        <v>2</v>
      </c>
      <c r="D858" s="31">
        <f>G858+J858+M858+P858</f>
        <v>0</v>
      </c>
      <c r="E858" s="12">
        <f>'2011'!B214</f>
        <v>7</v>
      </c>
      <c r="F858" s="12">
        <f>'2011'!C214</f>
        <v>1</v>
      </c>
      <c r="G858" s="12">
        <f>'2011'!D214</f>
        <v>0</v>
      </c>
      <c r="H858" s="13">
        <f>'2012'!B181</f>
        <v>4</v>
      </c>
      <c r="I858" s="13">
        <f>'2012'!C181</f>
        <v>1</v>
      </c>
      <c r="J858" s="13">
        <f>'2012'!D181</f>
        <v>0</v>
      </c>
    </row>
    <row r="859" spans="1:20" x14ac:dyDescent="0.25">
      <c r="A859" s="3" t="s">
        <v>1631</v>
      </c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9">
        <v>2</v>
      </c>
      <c r="R859" s="29">
        <v>1</v>
      </c>
      <c r="S859" s="29">
        <v>0</v>
      </c>
      <c r="T859" s="29">
        <v>2</v>
      </c>
    </row>
    <row r="860" spans="1:20" x14ac:dyDescent="0.25">
      <c r="A860" s="3" t="s">
        <v>332</v>
      </c>
      <c r="B860" s="31">
        <f>E860+H860+K860+N860</f>
        <v>9</v>
      </c>
      <c r="C860" s="31">
        <f>F860+I860+J860+O860</f>
        <v>3</v>
      </c>
      <c r="D860" s="31">
        <f>G860+J860+M860+P860</f>
        <v>0</v>
      </c>
      <c r="E860" s="12">
        <f>'2011'!B215</f>
        <v>9</v>
      </c>
      <c r="F860" s="12">
        <f>'2011'!C215</f>
        <v>3</v>
      </c>
      <c r="G860" s="12">
        <f>'2011'!D215</f>
        <v>0</v>
      </c>
      <c r="H860" s="12"/>
      <c r="I860" s="12"/>
      <c r="J860" s="12"/>
    </row>
    <row r="861" spans="1:20" x14ac:dyDescent="0.25">
      <c r="A861" s="10" t="s">
        <v>458</v>
      </c>
      <c r="B861" s="31">
        <f>E861+H861+K861+N861</f>
        <v>6</v>
      </c>
      <c r="C861" s="31">
        <f>F861+I861+J861+O861</f>
        <v>1</v>
      </c>
      <c r="D861" s="31">
        <f>G861+J861+M861+P861</f>
        <v>0</v>
      </c>
      <c r="H861" s="13">
        <f>'2012'!B182</f>
        <v>6</v>
      </c>
      <c r="I861" s="13">
        <f>'2012'!C182</f>
        <v>1</v>
      </c>
      <c r="J861" s="13">
        <f>'2012'!D182</f>
        <v>0</v>
      </c>
    </row>
    <row r="862" spans="1:20" x14ac:dyDescent="0.25">
      <c r="A862" s="3" t="s">
        <v>1335</v>
      </c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9">
        <v>440</v>
      </c>
      <c r="R862" s="29">
        <v>52</v>
      </c>
      <c r="S862" s="29">
        <v>23</v>
      </c>
      <c r="T862" s="29">
        <v>8.5</v>
      </c>
    </row>
    <row r="863" spans="1:20" x14ac:dyDescent="0.25">
      <c r="A863" s="3" t="s">
        <v>85</v>
      </c>
      <c r="B863" s="31">
        <f>E863+H863+K863+N863</f>
        <v>56</v>
      </c>
      <c r="C863" s="31">
        <f>F863+I863+J863+O863</f>
        <v>8</v>
      </c>
      <c r="D863" s="31">
        <f>G863+J863+M863+P863</f>
        <v>1</v>
      </c>
      <c r="E863" s="12">
        <f>'2011'!B216</f>
        <v>26</v>
      </c>
      <c r="F863" s="12">
        <f>'2011'!C216</f>
        <v>3</v>
      </c>
      <c r="G863" s="12">
        <f>'2011'!D216</f>
        <v>1</v>
      </c>
      <c r="H863" s="13">
        <f>'2012'!B183</f>
        <v>30</v>
      </c>
      <c r="I863" s="13">
        <f>'2012'!C183</f>
        <v>5</v>
      </c>
      <c r="J863" s="13">
        <f>'2012'!D183</f>
        <v>0</v>
      </c>
    </row>
    <row r="864" spans="1:20" x14ac:dyDescent="0.25">
      <c r="A864" s="3" t="s">
        <v>93</v>
      </c>
      <c r="B864" s="31">
        <f>E864+H864+K864+N864</f>
        <v>69</v>
      </c>
      <c r="C864" s="31">
        <f>F864+I864+J864+O864</f>
        <v>3</v>
      </c>
      <c r="D864" s="31">
        <f>G864+J864+M864+P864</f>
        <v>4</v>
      </c>
      <c r="E864" s="12"/>
      <c r="F864" s="12"/>
      <c r="G864" s="12"/>
      <c r="K864">
        <f>'2013'!B273</f>
        <v>52</v>
      </c>
      <c r="L864">
        <f>'2013'!C273</f>
        <v>6</v>
      </c>
      <c r="M864">
        <f>'2013'!D273</f>
        <v>3</v>
      </c>
      <c r="N864">
        <f>'2014'!B255</f>
        <v>17</v>
      </c>
      <c r="O864">
        <f>'2014'!C255</f>
        <v>3</v>
      </c>
      <c r="P864">
        <f>'2014'!D255</f>
        <v>1</v>
      </c>
    </row>
    <row r="865" spans="1:20" x14ac:dyDescent="0.25">
      <c r="A865" s="3" t="s">
        <v>36</v>
      </c>
      <c r="B865" s="31" t="e">
        <f>E865+H865+K865+#REF!</f>
        <v>#REF!</v>
      </c>
      <c r="C865" s="31" t="e">
        <f>F865+I865+J865+#REF!</f>
        <v>#REF!</v>
      </c>
      <c r="D865" s="31" t="e">
        <f>G865+J865+M865+#REF!</f>
        <v>#REF!</v>
      </c>
      <c r="E865" s="12"/>
      <c r="F865" s="12"/>
      <c r="G865" s="12"/>
      <c r="K865">
        <f>'2013'!B274</f>
        <v>146</v>
      </c>
      <c r="L865">
        <f>'2013'!C274</f>
        <v>32</v>
      </c>
      <c r="M865">
        <f>'2013'!D274</f>
        <v>1</v>
      </c>
      <c r="N865">
        <f>'2014'!B256</f>
        <v>26</v>
      </c>
      <c r="O865">
        <f>'2014'!C256</f>
        <v>7</v>
      </c>
      <c r="P865">
        <f>'2014'!D256</f>
        <v>0</v>
      </c>
      <c r="Q865" s="29">
        <v>7</v>
      </c>
      <c r="R865" s="29">
        <v>1</v>
      </c>
      <c r="S865" s="29">
        <v>0</v>
      </c>
      <c r="T865" s="29">
        <v>7</v>
      </c>
    </row>
    <row r="866" spans="1:20" x14ac:dyDescent="0.25">
      <c r="A866" s="3" t="s">
        <v>890</v>
      </c>
      <c r="B866" s="31">
        <f>E866+H866+K866+N866</f>
        <v>6</v>
      </c>
      <c r="C866" s="31">
        <f>F866+I866+J866+O866</f>
        <v>1</v>
      </c>
      <c r="D866" s="31">
        <f>G866+J866+M866+P866</f>
        <v>0</v>
      </c>
      <c r="N866">
        <f>'2014'!B257</f>
        <v>6</v>
      </c>
      <c r="O866">
        <f>'2014'!C257</f>
        <v>1</v>
      </c>
      <c r="P866">
        <f>'2014'!D257</f>
        <v>0</v>
      </c>
    </row>
    <row r="867" spans="1:20" x14ac:dyDescent="0.25">
      <c r="A867" s="3" t="s">
        <v>333</v>
      </c>
      <c r="B867" s="31">
        <f>E867+H867+K867+N867</f>
        <v>9</v>
      </c>
      <c r="C867" s="31">
        <f>F867+I867+J867+O867</f>
        <v>0</v>
      </c>
      <c r="D867" s="31">
        <f>G867+J867+M867+P867</f>
        <v>0</v>
      </c>
      <c r="H867" s="12"/>
      <c r="I867" s="12"/>
      <c r="J867" s="12"/>
      <c r="K867">
        <f>'2013'!B275</f>
        <v>9</v>
      </c>
      <c r="L867">
        <f>'2013'!C275</f>
        <v>2</v>
      </c>
      <c r="M867">
        <f>'2013'!D275</f>
        <v>0</v>
      </c>
    </row>
    <row r="868" spans="1:20" x14ac:dyDescent="0.25">
      <c r="A868" s="3" t="s">
        <v>1572</v>
      </c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9">
        <v>5</v>
      </c>
      <c r="R868" s="29">
        <v>1</v>
      </c>
      <c r="S868" s="29">
        <v>0</v>
      </c>
      <c r="T868" s="29">
        <v>5</v>
      </c>
    </row>
    <row r="869" spans="1:20" x14ac:dyDescent="0.25">
      <c r="A869" s="3" t="s">
        <v>891</v>
      </c>
      <c r="B869" s="31">
        <f>E869+H869+K869+N869</f>
        <v>1</v>
      </c>
      <c r="C869" s="31">
        <f>F869+I869+J869+O869</f>
        <v>1</v>
      </c>
      <c r="D869" s="31">
        <f>G869+J869+M869+P869</f>
        <v>0</v>
      </c>
      <c r="N869">
        <f>'2014'!B258</f>
        <v>1</v>
      </c>
      <c r="O869">
        <f>'2014'!C258</f>
        <v>1</v>
      </c>
      <c r="P869">
        <f>'2014'!D258</f>
        <v>0</v>
      </c>
    </row>
    <row r="870" spans="1:20" x14ac:dyDescent="0.25">
      <c r="A870" s="3" t="s">
        <v>1575</v>
      </c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9">
        <v>4</v>
      </c>
      <c r="R870" s="29">
        <v>1</v>
      </c>
      <c r="S870" s="29">
        <v>0</v>
      </c>
      <c r="T870" s="29">
        <v>4</v>
      </c>
    </row>
    <row r="871" spans="1:20" x14ac:dyDescent="0.25">
      <c r="A871" s="3" t="s">
        <v>1485</v>
      </c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9">
        <v>8</v>
      </c>
      <c r="R871" s="29">
        <v>1</v>
      </c>
      <c r="S871" s="29">
        <v>0</v>
      </c>
      <c r="T871" s="29">
        <v>8</v>
      </c>
    </row>
    <row r="872" spans="1:20" x14ac:dyDescent="0.25">
      <c r="A872" s="3" t="s">
        <v>1489</v>
      </c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9">
        <v>8</v>
      </c>
      <c r="R872" s="29">
        <v>1</v>
      </c>
      <c r="S872" s="29">
        <v>0</v>
      </c>
      <c r="T872" s="29">
        <v>8</v>
      </c>
    </row>
    <row r="873" spans="1:20" x14ac:dyDescent="0.25">
      <c r="A873" s="3" t="s">
        <v>500</v>
      </c>
      <c r="B873" s="31">
        <f>E873+H873+K873+N873</f>
        <v>5</v>
      </c>
      <c r="C873" s="31">
        <f>F873+I873+J873+O873</f>
        <v>1</v>
      </c>
      <c r="D873" s="31">
        <f>G873+J873+M873+P873</f>
        <v>0</v>
      </c>
      <c r="E873" s="12">
        <f>'2011'!B217</f>
        <v>5</v>
      </c>
      <c r="F873" s="12">
        <f>'2011'!C217</f>
        <v>1</v>
      </c>
      <c r="G873" s="12">
        <f>'2011'!D217</f>
        <v>0</v>
      </c>
    </row>
    <row r="874" spans="1:20" x14ac:dyDescent="0.25">
      <c r="A874" s="3" t="s">
        <v>268</v>
      </c>
      <c r="B874" s="31">
        <f>E874+H874+K874+N874</f>
        <v>12</v>
      </c>
      <c r="C874" s="31">
        <f>F874+I874+J874+O874</f>
        <v>0</v>
      </c>
      <c r="D874" s="31">
        <f>G874+J874+M874+P874</f>
        <v>0</v>
      </c>
      <c r="H874" s="12"/>
      <c r="I874" s="12"/>
      <c r="J874" s="12"/>
      <c r="K874">
        <f>'2013'!B276</f>
        <v>12</v>
      </c>
      <c r="L874">
        <f>'2013'!C276</f>
        <v>2</v>
      </c>
      <c r="M874">
        <f>'2013'!D276</f>
        <v>0</v>
      </c>
    </row>
    <row r="875" spans="1:20" x14ac:dyDescent="0.25">
      <c r="A875" s="10" t="s">
        <v>539</v>
      </c>
      <c r="B875" s="31">
        <f>E875+H875+K875+N875</f>
        <v>4</v>
      </c>
      <c r="C875" s="31">
        <f>F875+I875+J875+O875</f>
        <v>1</v>
      </c>
      <c r="D875" s="31">
        <f>G875+J875+M875+P875</f>
        <v>0</v>
      </c>
      <c r="H875" s="13">
        <f>'2012'!B184</f>
        <v>4</v>
      </c>
      <c r="I875" s="13">
        <f>'2012'!C184</f>
        <v>1</v>
      </c>
      <c r="J875" s="13">
        <f>'2012'!D184</f>
        <v>0</v>
      </c>
    </row>
    <row r="876" spans="1:20" x14ac:dyDescent="0.25">
      <c r="A876" s="3" t="s">
        <v>892</v>
      </c>
      <c r="B876" s="31">
        <f>E876+H876+K876+N876</f>
        <v>2</v>
      </c>
      <c r="C876" s="31">
        <f>F876+I876+J876+O876</f>
        <v>1</v>
      </c>
      <c r="D876" s="31">
        <f>G876+J876+M876+P876</f>
        <v>0</v>
      </c>
      <c r="N876">
        <f>'2014'!B259</f>
        <v>2</v>
      </c>
      <c r="O876">
        <f>'2014'!C259</f>
        <v>1</v>
      </c>
      <c r="P876">
        <f>'2014'!D259</f>
        <v>0</v>
      </c>
    </row>
    <row r="877" spans="1:20" x14ac:dyDescent="0.25">
      <c r="A877" s="3" t="s">
        <v>893</v>
      </c>
      <c r="B877" s="31">
        <f>E877+H877+K877+N877</f>
        <v>2</v>
      </c>
      <c r="C877" s="31">
        <f>F877+I877+J877+O877</f>
        <v>1</v>
      </c>
      <c r="D877" s="31">
        <f>G877+J877+M877+P877</f>
        <v>0</v>
      </c>
      <c r="N877">
        <f>'2014'!B260</f>
        <v>2</v>
      </c>
      <c r="O877">
        <f>'2014'!C260</f>
        <v>1</v>
      </c>
      <c r="P877">
        <f>'2014'!D260</f>
        <v>0</v>
      </c>
    </row>
    <row r="878" spans="1:20" x14ac:dyDescent="0.25">
      <c r="A878" s="3" t="s">
        <v>459</v>
      </c>
      <c r="B878" s="31">
        <f>E878+H878+K878+N878</f>
        <v>6</v>
      </c>
      <c r="C878" s="31">
        <f>F878+I878+J878+O878</f>
        <v>0</v>
      </c>
      <c r="D878" s="31">
        <f>G878+J878+M878+P878</f>
        <v>0</v>
      </c>
      <c r="K878">
        <f>'2013'!B277</f>
        <v>6</v>
      </c>
      <c r="L878">
        <f>'2013'!C277</f>
        <v>1</v>
      </c>
      <c r="M878">
        <f>'2013'!D277</f>
        <v>0</v>
      </c>
    </row>
    <row r="879" spans="1:20" x14ac:dyDescent="0.25">
      <c r="A879" s="3" t="s">
        <v>540</v>
      </c>
      <c r="B879" s="31">
        <f>E879+H879+K879+N879</f>
        <v>4</v>
      </c>
      <c r="C879" s="31">
        <f>F879+I879+J879+O879</f>
        <v>0</v>
      </c>
      <c r="D879" s="31">
        <f>G879+J879+M879+P879</f>
        <v>0</v>
      </c>
      <c r="K879">
        <f>'2013'!B278</f>
        <v>4</v>
      </c>
      <c r="L879">
        <f>'2013'!C278</f>
        <v>1</v>
      </c>
      <c r="M879">
        <f>'2013'!D278</f>
        <v>0</v>
      </c>
    </row>
    <row r="880" spans="1:20" x14ac:dyDescent="0.25">
      <c r="A880" s="3" t="s">
        <v>243</v>
      </c>
      <c r="B880" s="31">
        <f>E880+H880+K880+N880</f>
        <v>14</v>
      </c>
      <c r="C880" s="31">
        <f>F880+I880+J880+O880</f>
        <v>2</v>
      </c>
      <c r="D880" s="31">
        <f>G880+J880+M880+P880</f>
        <v>0</v>
      </c>
      <c r="E880" s="12">
        <f>'2011'!B218</f>
        <v>14</v>
      </c>
      <c r="F880" s="12">
        <f>'2011'!C218</f>
        <v>2</v>
      </c>
      <c r="G880" s="12">
        <f>'2011'!D218</f>
        <v>0</v>
      </c>
      <c r="H880" s="12"/>
      <c r="I880" s="12"/>
      <c r="J880" s="12"/>
    </row>
    <row r="881" spans="1:20" x14ac:dyDescent="0.25">
      <c r="A881" s="3" t="s">
        <v>376</v>
      </c>
      <c r="B881" s="31">
        <f>E881+H881+K881+N881</f>
        <v>8</v>
      </c>
      <c r="C881" s="31">
        <f>F881+I881+J881+O881</f>
        <v>1</v>
      </c>
      <c r="D881" s="31">
        <f>G881+J881+M881+P881</f>
        <v>0</v>
      </c>
      <c r="E881" s="12">
        <f>'2011'!B219</f>
        <v>8</v>
      </c>
      <c r="F881" s="12">
        <f>'2011'!C219</f>
        <v>1</v>
      </c>
      <c r="G881" s="12">
        <f>'2011'!D219</f>
        <v>0</v>
      </c>
      <c r="H881" s="12"/>
      <c r="I881" s="12"/>
      <c r="J881" s="12"/>
    </row>
    <row r="882" spans="1:20" x14ac:dyDescent="0.25">
      <c r="A882" s="3" t="s">
        <v>501</v>
      </c>
      <c r="B882" s="31">
        <f>E882+H882+K882+N882</f>
        <v>5</v>
      </c>
      <c r="C882" s="31">
        <f>F882+I882+J882+O882</f>
        <v>1</v>
      </c>
      <c r="D882" s="31">
        <f>G882+J882+M882+P882</f>
        <v>0</v>
      </c>
      <c r="E882" s="12">
        <f>'2011'!B220</f>
        <v>5</v>
      </c>
      <c r="F882" s="12">
        <f>'2011'!C220</f>
        <v>1</v>
      </c>
      <c r="G882" s="12">
        <f>'2011'!D220</f>
        <v>0</v>
      </c>
    </row>
    <row r="883" spans="1:20" x14ac:dyDescent="0.25">
      <c r="A883" s="3" t="s">
        <v>541</v>
      </c>
      <c r="B883" s="31">
        <f>E883+H883+K883+N883</f>
        <v>4</v>
      </c>
      <c r="C883" s="31">
        <f>F883+I883+J883+O883</f>
        <v>1</v>
      </c>
      <c r="D883" s="31">
        <f>G883+J883+M883+P883</f>
        <v>0</v>
      </c>
      <c r="E883" s="12">
        <f>'2011'!B221</f>
        <v>4</v>
      </c>
      <c r="F883" s="12">
        <f>'2011'!C221</f>
        <v>1</v>
      </c>
      <c r="G883" s="12">
        <f>'2011'!D221</f>
        <v>0</v>
      </c>
    </row>
    <row r="884" spans="1:20" x14ac:dyDescent="0.25">
      <c r="A884" s="3" t="s">
        <v>894</v>
      </c>
      <c r="B884" s="31">
        <f>E884+H884+K884+N884</f>
        <v>199</v>
      </c>
      <c r="C884" s="31">
        <f>F884+I884+J884+O884</f>
        <v>5</v>
      </c>
      <c r="D884" s="31">
        <f>G884+J884+M884+P884</f>
        <v>6</v>
      </c>
      <c r="E884" s="12"/>
      <c r="F884" s="12"/>
      <c r="G884" s="12"/>
      <c r="K884">
        <f>'2013'!B280</f>
        <v>174</v>
      </c>
      <c r="L884">
        <f>'2013'!C280</f>
        <v>26</v>
      </c>
      <c r="M884">
        <f>'2013'!D280</f>
        <v>6</v>
      </c>
      <c r="N884">
        <f>'2014'!B261</f>
        <v>25</v>
      </c>
      <c r="O884">
        <f>'2014'!C261</f>
        <v>5</v>
      </c>
      <c r="P884">
        <f>'2014'!D261</f>
        <v>0</v>
      </c>
      <c r="Q884" s="29">
        <v>16</v>
      </c>
      <c r="R884" s="29">
        <v>2</v>
      </c>
      <c r="S884" s="29">
        <v>0</v>
      </c>
      <c r="T884" s="29">
        <v>8</v>
      </c>
    </row>
    <row r="885" spans="1:20" x14ac:dyDescent="0.25">
      <c r="A885" s="3" t="s">
        <v>12</v>
      </c>
      <c r="B885" s="31">
        <f>E885+H885+K885+N885</f>
        <v>431</v>
      </c>
      <c r="C885" s="31">
        <f>F885+I885+J885+O885</f>
        <v>59</v>
      </c>
      <c r="D885" s="31">
        <f>G885+J885+M885+P885</f>
        <v>20</v>
      </c>
      <c r="E885" s="12">
        <f>'2011'!B222</f>
        <v>220</v>
      </c>
      <c r="F885" s="12">
        <f>'2011'!C222</f>
        <v>29</v>
      </c>
      <c r="G885" s="12">
        <f>'2011'!D222</f>
        <v>12</v>
      </c>
      <c r="H885" s="13">
        <f>'2012'!B185</f>
        <v>167</v>
      </c>
      <c r="I885" s="13">
        <f>'2012'!C185</f>
        <v>24</v>
      </c>
      <c r="J885" s="13">
        <f>'2012'!D185</f>
        <v>6</v>
      </c>
      <c r="K885">
        <f>'2013'!B279</f>
        <v>44</v>
      </c>
      <c r="L885">
        <f>'2013'!C279</f>
        <v>6</v>
      </c>
      <c r="M885">
        <f>'2013'!D279</f>
        <v>2</v>
      </c>
    </row>
    <row r="886" spans="1:20" x14ac:dyDescent="0.25">
      <c r="A886" s="3" t="s">
        <v>1391</v>
      </c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9">
        <v>18</v>
      </c>
      <c r="R886" s="29">
        <v>3</v>
      </c>
      <c r="S886" s="29">
        <v>0</v>
      </c>
      <c r="T886" s="29">
        <v>6</v>
      </c>
    </row>
    <row r="887" spans="1:20" x14ac:dyDescent="0.25">
      <c r="A887" s="3" t="s">
        <v>689</v>
      </c>
      <c r="B887" s="31">
        <f>E887+H887+K887+N887</f>
        <v>1</v>
      </c>
      <c r="C887" s="31">
        <f>F887+I887+J887+O887</f>
        <v>0</v>
      </c>
      <c r="D887" s="31">
        <f>G887+J887+M887+P887</f>
        <v>0</v>
      </c>
      <c r="K887">
        <f>'2013'!B281</f>
        <v>1</v>
      </c>
      <c r="L887">
        <f>'2013'!C281</f>
        <v>1</v>
      </c>
      <c r="M887">
        <f>'2013'!D281</f>
        <v>0</v>
      </c>
    </row>
    <row r="888" spans="1:20" x14ac:dyDescent="0.25">
      <c r="A888" s="3" t="s">
        <v>377</v>
      </c>
      <c r="B888" s="31">
        <f>E888+H888+K888+N888</f>
        <v>8</v>
      </c>
      <c r="C888" s="31">
        <f>F888+I888+J888+O888</f>
        <v>2</v>
      </c>
      <c r="D888" s="31">
        <f>G888+J888+M888+P888</f>
        <v>0</v>
      </c>
      <c r="E888" s="12">
        <f>'2011'!B223</f>
        <v>8</v>
      </c>
      <c r="F888" s="12">
        <f>'2011'!C223</f>
        <v>2</v>
      </c>
      <c r="G888" s="12">
        <f>'2011'!D223</f>
        <v>0</v>
      </c>
      <c r="H888" s="12"/>
      <c r="I888" s="12"/>
      <c r="J888" s="12"/>
    </row>
    <row r="889" spans="1:20" x14ac:dyDescent="0.25">
      <c r="A889" s="3" t="s">
        <v>585</v>
      </c>
      <c r="B889" s="31">
        <f>E889+H889+K889+N889</f>
        <v>3</v>
      </c>
      <c r="C889" s="31">
        <f>F889+I889+J889+O889</f>
        <v>0</v>
      </c>
      <c r="D889" s="31">
        <f>G889+J889+M889+P889</f>
        <v>0</v>
      </c>
      <c r="K889">
        <f>'2013'!B282</f>
        <v>3</v>
      </c>
      <c r="L889">
        <f>'2013'!C282</f>
        <v>1</v>
      </c>
      <c r="M889">
        <f>'2013'!D282</f>
        <v>0</v>
      </c>
    </row>
    <row r="890" spans="1:20" x14ac:dyDescent="0.25">
      <c r="A890" s="3" t="s">
        <v>1568</v>
      </c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9">
        <v>5</v>
      </c>
      <c r="R890" s="29">
        <v>1</v>
      </c>
      <c r="S890" s="29">
        <v>0</v>
      </c>
      <c r="T890" s="29">
        <v>5</v>
      </c>
    </row>
    <row r="891" spans="1:20" x14ac:dyDescent="0.25">
      <c r="A891" s="3" t="s">
        <v>641</v>
      </c>
      <c r="B891" s="31">
        <f>E891+H891+K891+N891</f>
        <v>2</v>
      </c>
      <c r="C891" s="31">
        <f>F891+I891+J891+O891</f>
        <v>0</v>
      </c>
      <c r="D891" s="31">
        <f>G891+J891+M891+P891</f>
        <v>0</v>
      </c>
      <c r="K891">
        <f>'2013'!B283</f>
        <v>2</v>
      </c>
      <c r="L891">
        <f>'2013'!C283</f>
        <v>1</v>
      </c>
      <c r="M891">
        <f>'2013'!D283</f>
        <v>0</v>
      </c>
    </row>
    <row r="892" spans="1:20" x14ac:dyDescent="0.25">
      <c r="A892" s="3" t="s">
        <v>542</v>
      </c>
      <c r="B892" s="31">
        <f>E892+H892+K892+N892</f>
        <v>4</v>
      </c>
      <c r="C892" s="31">
        <f>F892+I892+J892+O892</f>
        <v>0</v>
      </c>
      <c r="D892" s="31">
        <f>G892+J892+M892+P892</f>
        <v>0</v>
      </c>
      <c r="K892">
        <f>'2013'!B284</f>
        <v>4</v>
      </c>
      <c r="L892">
        <f>'2013'!C284</f>
        <v>1</v>
      </c>
      <c r="M892">
        <f>'2013'!D284</f>
        <v>0</v>
      </c>
    </row>
    <row r="893" spans="1:20" x14ac:dyDescent="0.25">
      <c r="A893" s="10" t="s">
        <v>200</v>
      </c>
      <c r="B893" s="31">
        <f>E893+H893+K893+N893</f>
        <v>18</v>
      </c>
      <c r="C893" s="31">
        <f>F893+I893+J893+O893</f>
        <v>6</v>
      </c>
      <c r="D893" s="31">
        <f>G893+J893+M893+P893</f>
        <v>0</v>
      </c>
      <c r="E893" s="12"/>
      <c r="F893" s="12"/>
      <c r="G893" s="12"/>
      <c r="H893" s="13">
        <f>'2012'!B186</f>
        <v>18</v>
      </c>
      <c r="I893" s="13">
        <f>'2012'!C186</f>
        <v>6</v>
      </c>
      <c r="J893" s="13">
        <f>'2012'!D186</f>
        <v>0</v>
      </c>
    </row>
    <row r="894" spans="1:20" x14ac:dyDescent="0.25">
      <c r="A894" s="10" t="s">
        <v>167</v>
      </c>
      <c r="B894" s="31">
        <f>E894+H894+K894+N894</f>
        <v>25</v>
      </c>
      <c r="C894" s="31">
        <f>F894+I894+J894+O894</f>
        <v>6</v>
      </c>
      <c r="D894" s="31">
        <f>G894+J894+M894+P894</f>
        <v>0</v>
      </c>
      <c r="E894" s="12"/>
      <c r="F894" s="12"/>
      <c r="G894" s="12"/>
      <c r="H894" s="13">
        <f>'2012'!B187</f>
        <v>25</v>
      </c>
      <c r="I894" s="13">
        <f>'2012'!C187</f>
        <v>6</v>
      </c>
      <c r="J894" s="13">
        <f>'2012'!D187</f>
        <v>0</v>
      </c>
    </row>
    <row r="895" spans="1:20" x14ac:dyDescent="0.25">
      <c r="A895" s="3" t="s">
        <v>1558</v>
      </c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9">
        <v>5</v>
      </c>
      <c r="R895" s="29">
        <v>1</v>
      </c>
      <c r="S895" s="29">
        <v>0</v>
      </c>
      <c r="T895" s="29">
        <v>5</v>
      </c>
    </row>
    <row r="896" spans="1:20" x14ac:dyDescent="0.25">
      <c r="A896" s="3" t="s">
        <v>642</v>
      </c>
      <c r="B896" s="31">
        <f>E896+H896+K896+N896</f>
        <v>2</v>
      </c>
      <c r="C896" s="31">
        <f>F896+I896+J896+O896</f>
        <v>1</v>
      </c>
      <c r="D896" s="31">
        <f>G896+J896+M896+P896</f>
        <v>0</v>
      </c>
      <c r="E896" s="12">
        <f>'2011'!B224</f>
        <v>2</v>
      </c>
      <c r="F896" s="12">
        <f>'2011'!C224</f>
        <v>1</v>
      </c>
      <c r="G896" s="12">
        <f>'2011'!D224</f>
        <v>0</v>
      </c>
    </row>
    <row r="897" spans="1:20" x14ac:dyDescent="0.25">
      <c r="A897" s="3" t="s">
        <v>690</v>
      </c>
      <c r="B897" s="31">
        <f>E897+H897+K897+N897</f>
        <v>1</v>
      </c>
      <c r="C897" s="31">
        <f>F897+I897+J897+O897</f>
        <v>1</v>
      </c>
      <c r="D897" s="31">
        <f>G897+J897+M897+P897</f>
        <v>0</v>
      </c>
      <c r="E897" s="12">
        <f>'2011'!B225</f>
        <v>1</v>
      </c>
      <c r="F897" s="12">
        <f>'2011'!C225</f>
        <v>1</v>
      </c>
      <c r="G897" s="12">
        <f>'2011'!D225</f>
        <v>0</v>
      </c>
    </row>
    <row r="898" spans="1:20" x14ac:dyDescent="0.25">
      <c r="A898" s="3" t="s">
        <v>423</v>
      </c>
      <c r="B898" s="31">
        <f>E898+H898+K898+N898</f>
        <v>7</v>
      </c>
      <c r="C898" s="31">
        <f>F898+I898+J898+O898</f>
        <v>1</v>
      </c>
      <c r="D898" s="31">
        <f>G898+J898+M898+P898</f>
        <v>0</v>
      </c>
      <c r="E898" s="12">
        <f>'2011'!B226</f>
        <v>7</v>
      </c>
      <c r="F898" s="12">
        <f>'2011'!C226</f>
        <v>1</v>
      </c>
      <c r="G898" s="12">
        <f>'2011'!D226</f>
        <v>0</v>
      </c>
    </row>
    <row r="899" spans="1:20" x14ac:dyDescent="0.25">
      <c r="A899" s="3" t="s">
        <v>378</v>
      </c>
      <c r="B899" s="31">
        <f>E899+H899+K899+N899</f>
        <v>8</v>
      </c>
      <c r="C899" s="31">
        <f>F899+I899+J899+O899</f>
        <v>1</v>
      </c>
      <c r="D899" s="31">
        <f>G899+J899+M899+P899</f>
        <v>0</v>
      </c>
      <c r="E899" s="12">
        <f>'2011'!B227</f>
        <v>8</v>
      </c>
      <c r="F899" s="12">
        <f>'2011'!C227</f>
        <v>1</v>
      </c>
      <c r="G899" s="12">
        <f>'2011'!D227</f>
        <v>0</v>
      </c>
      <c r="H899" s="12"/>
      <c r="I899" s="12"/>
      <c r="J899" s="12"/>
    </row>
    <row r="900" spans="1:20" x14ac:dyDescent="0.25">
      <c r="A900" s="3" t="s">
        <v>1604</v>
      </c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9">
        <v>3</v>
      </c>
      <c r="R900" s="29">
        <v>1</v>
      </c>
      <c r="S900" s="29">
        <v>0</v>
      </c>
      <c r="T900" s="29">
        <v>3</v>
      </c>
    </row>
    <row r="901" spans="1:20" x14ac:dyDescent="0.25">
      <c r="A901" s="3" t="s">
        <v>334</v>
      </c>
      <c r="B901" s="31">
        <f>E901+H901+K901+N901</f>
        <v>9</v>
      </c>
      <c r="C901" s="31">
        <f>F901+I901+J901+O901</f>
        <v>0</v>
      </c>
      <c r="D901" s="31">
        <f>G901+J901+M901+P901</f>
        <v>0</v>
      </c>
      <c r="H901" s="12"/>
      <c r="I901" s="12"/>
      <c r="J901" s="12"/>
      <c r="K901">
        <f>'2013'!B285</f>
        <v>9</v>
      </c>
      <c r="L901">
        <f>'2013'!C285</f>
        <v>1</v>
      </c>
      <c r="M901">
        <f>'2013'!D285</f>
        <v>0</v>
      </c>
    </row>
    <row r="902" spans="1:20" x14ac:dyDescent="0.25">
      <c r="A902" s="3" t="s">
        <v>543</v>
      </c>
      <c r="B902" s="31">
        <f>E902+H902+K902+N902</f>
        <v>4</v>
      </c>
      <c r="C902" s="31">
        <f>F902+I902+J902+O902</f>
        <v>1</v>
      </c>
      <c r="D902" s="31">
        <f>G902+J902+M902+P902</f>
        <v>0</v>
      </c>
      <c r="E902" s="12">
        <f>'2011'!B228</f>
        <v>4</v>
      </c>
      <c r="F902" s="12">
        <f>'2011'!C228</f>
        <v>1</v>
      </c>
      <c r="G902" s="12">
        <f>'2011'!D228</f>
        <v>0</v>
      </c>
      <c r="Q902" s="29">
        <v>12</v>
      </c>
      <c r="R902" s="29">
        <v>2</v>
      </c>
      <c r="S902" s="29">
        <v>0</v>
      </c>
      <c r="T902" s="29">
        <v>6</v>
      </c>
    </row>
    <row r="903" spans="1:20" s="35" customFormat="1" x14ac:dyDescent="0.25">
      <c r="A903" s="26" t="s">
        <v>269</v>
      </c>
      <c r="B903" s="39">
        <f>E903+H903+K903+N903</f>
        <v>12</v>
      </c>
      <c r="C903" s="39">
        <f>F903+I903+J903+O903</f>
        <v>0</v>
      </c>
      <c r="D903" s="39">
        <f>G903+J903+M903+P903</f>
        <v>0</v>
      </c>
      <c r="H903" s="37"/>
      <c r="I903" s="37"/>
      <c r="J903" s="37"/>
      <c r="K903" s="35">
        <f>'2013'!B286</f>
        <v>12</v>
      </c>
      <c r="L903" s="35">
        <f>'2013'!C286</f>
        <v>2</v>
      </c>
      <c r="M903" s="35">
        <f>'2013'!D286</f>
        <v>0</v>
      </c>
      <c r="Q903" s="34">
        <v>2</v>
      </c>
      <c r="R903" s="34">
        <v>1</v>
      </c>
      <c r="S903" s="34">
        <v>0</v>
      </c>
      <c r="T903" s="34">
        <v>2</v>
      </c>
    </row>
    <row r="904" spans="1:20" x14ac:dyDescent="0.25">
      <c r="A904" s="3" t="s">
        <v>460</v>
      </c>
      <c r="B904" s="31">
        <f>E904+H904+K904+N904</f>
        <v>9</v>
      </c>
      <c r="C904" s="31">
        <f>F904+I904+J904+O904</f>
        <v>1</v>
      </c>
      <c r="D904" s="31">
        <f>G904+J904+M904+P904</f>
        <v>0</v>
      </c>
      <c r="K904">
        <f>'2013'!B287</f>
        <v>6</v>
      </c>
      <c r="L904">
        <f>'2013'!C287</f>
        <v>2</v>
      </c>
      <c r="M904">
        <f>'2013'!D287</f>
        <v>0</v>
      </c>
      <c r="N904">
        <f>'2014'!B262</f>
        <v>3</v>
      </c>
      <c r="O904">
        <f>'2014'!C262</f>
        <v>1</v>
      </c>
      <c r="P904">
        <f>'2014'!D262</f>
        <v>0</v>
      </c>
    </row>
    <row r="905" spans="1:20" x14ac:dyDescent="0.25">
      <c r="A905" s="3" t="s">
        <v>1328</v>
      </c>
      <c r="B905" s="31">
        <f>E905+H905+K905+N905</f>
        <v>111</v>
      </c>
      <c r="C905" s="31">
        <f>F905+I905+J905+O905</f>
        <v>9</v>
      </c>
      <c r="D905" s="31">
        <f>G905+J905+M905+P905</f>
        <v>0</v>
      </c>
      <c r="E905" s="12"/>
      <c r="F905" s="12"/>
      <c r="G905" s="12"/>
      <c r="K905">
        <f>'2013'!B288</f>
        <v>58</v>
      </c>
      <c r="L905">
        <f>'2013'!C288</f>
        <v>13</v>
      </c>
      <c r="M905">
        <f>'2013'!D288</f>
        <v>0</v>
      </c>
      <c r="N905">
        <f>'2014'!B263</f>
        <v>53</v>
      </c>
      <c r="O905">
        <f>'2014'!C263</f>
        <v>9</v>
      </c>
      <c r="P905">
        <f>'2014'!D263</f>
        <v>0</v>
      </c>
      <c r="Q905" s="29">
        <v>13</v>
      </c>
      <c r="R905" s="29">
        <v>2</v>
      </c>
      <c r="S905" s="29">
        <v>0</v>
      </c>
      <c r="T905" s="29">
        <v>6.5</v>
      </c>
    </row>
    <row r="906" spans="1:20" x14ac:dyDescent="0.25">
      <c r="A906" s="3" t="s">
        <v>1383</v>
      </c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9">
        <v>22</v>
      </c>
      <c r="R906" s="29">
        <v>5</v>
      </c>
      <c r="S906" s="29">
        <v>0</v>
      </c>
      <c r="T906" s="29">
        <v>4.4000000000000004</v>
      </c>
    </row>
    <row r="907" spans="1:20" x14ac:dyDescent="0.25">
      <c r="A907" s="3" t="s">
        <v>1404</v>
      </c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9">
        <v>14</v>
      </c>
      <c r="R907" s="29">
        <v>2</v>
      </c>
      <c r="S907" s="29">
        <v>0</v>
      </c>
      <c r="T907" s="29">
        <v>7</v>
      </c>
    </row>
    <row r="908" spans="1:20" x14ac:dyDescent="0.25">
      <c r="A908" s="3" t="s">
        <v>1452</v>
      </c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9">
        <v>9</v>
      </c>
      <c r="R908" s="29">
        <v>1</v>
      </c>
      <c r="S908" s="29">
        <v>0</v>
      </c>
      <c r="T908" s="29">
        <v>9</v>
      </c>
    </row>
    <row r="909" spans="1:20" x14ac:dyDescent="0.25">
      <c r="A909" s="3" t="s">
        <v>120</v>
      </c>
      <c r="B909" s="31">
        <f>E909+H909+K909+N909</f>
        <v>40</v>
      </c>
      <c r="C909" s="31">
        <f>F909+I909+J909+O909</f>
        <v>7</v>
      </c>
      <c r="D909" s="31">
        <f>G909+J909+M909+P909</f>
        <v>0</v>
      </c>
      <c r="E909" s="12">
        <f>'2011'!B229</f>
        <v>40</v>
      </c>
      <c r="F909" s="12">
        <f>'2011'!C229</f>
        <v>7</v>
      </c>
      <c r="G909" s="12">
        <f>'2011'!D229</f>
        <v>0</v>
      </c>
    </row>
    <row r="910" spans="1:20" x14ac:dyDescent="0.25">
      <c r="A910" s="10" t="s">
        <v>643</v>
      </c>
      <c r="B910" s="31">
        <f>E910+H910+K910+N910</f>
        <v>2</v>
      </c>
      <c r="C910" s="31">
        <f>F910+I910+J910+O910</f>
        <v>1</v>
      </c>
      <c r="D910" s="31">
        <f>G910+J910+M910+P910</f>
        <v>0</v>
      </c>
      <c r="H910" s="13">
        <f>'2012'!B188</f>
        <v>2</v>
      </c>
      <c r="I910" s="13">
        <f>'2012'!C188</f>
        <v>1</v>
      </c>
      <c r="J910" s="13">
        <f>'2012'!D188</f>
        <v>0</v>
      </c>
    </row>
    <row r="911" spans="1:20" x14ac:dyDescent="0.25">
      <c r="A911" s="3" t="s">
        <v>379</v>
      </c>
      <c r="B911" s="31">
        <f>E911+H911+K911+N911</f>
        <v>8</v>
      </c>
      <c r="C911" s="31">
        <f>F911+I911+J911+O911</f>
        <v>2</v>
      </c>
      <c r="D911" s="31">
        <f>G911+J911+M911+P911</f>
        <v>0</v>
      </c>
      <c r="E911" s="12">
        <f>'2011'!B230</f>
        <v>8</v>
      </c>
      <c r="F911" s="12">
        <f>'2011'!C230</f>
        <v>2</v>
      </c>
      <c r="G911" s="12">
        <f>'2011'!D230</f>
        <v>0</v>
      </c>
      <c r="H911" s="12"/>
      <c r="I911" s="12"/>
      <c r="J911" s="12"/>
    </row>
    <row r="912" spans="1:20" x14ac:dyDescent="0.25">
      <c r="A912" s="3" t="s">
        <v>95</v>
      </c>
      <c r="B912" s="31">
        <f>E912+H912+K912+N912</f>
        <v>54</v>
      </c>
      <c r="C912" s="31">
        <f>F912+I912+J912+O912</f>
        <v>1</v>
      </c>
      <c r="D912" s="31">
        <f>G912+J912+M912+P912</f>
        <v>3</v>
      </c>
      <c r="E912" s="12"/>
      <c r="F912" s="12"/>
      <c r="G912" s="12"/>
      <c r="K912">
        <f>'2013'!B289</f>
        <v>51</v>
      </c>
      <c r="L912">
        <f>'2013'!C289</f>
        <v>9</v>
      </c>
      <c r="M912">
        <f>'2013'!D289</f>
        <v>3</v>
      </c>
      <c r="N912">
        <f>'2014'!B264</f>
        <v>3</v>
      </c>
      <c r="O912">
        <f>'2014'!C264</f>
        <v>1</v>
      </c>
      <c r="P912">
        <f>'2014'!D264</f>
        <v>0</v>
      </c>
      <c r="Q912" s="29">
        <v>7</v>
      </c>
      <c r="R912" s="29">
        <v>1</v>
      </c>
      <c r="S912" s="29">
        <v>0</v>
      </c>
      <c r="T912" s="29">
        <v>7</v>
      </c>
    </row>
    <row r="913" spans="1:20" x14ac:dyDescent="0.25">
      <c r="A913" s="3" t="s">
        <v>194</v>
      </c>
      <c r="B913" s="31">
        <f>E913+H913+K913+N913</f>
        <v>19</v>
      </c>
      <c r="C913" s="31">
        <f>F913+I913+J913+O913</f>
        <v>0</v>
      </c>
      <c r="D913" s="31">
        <f>G913+J913+M913+P913</f>
        <v>1</v>
      </c>
      <c r="E913" s="12"/>
      <c r="F913" s="12"/>
      <c r="G913" s="12"/>
      <c r="H913" s="12"/>
      <c r="I913" s="12"/>
      <c r="J913" s="12"/>
      <c r="K913">
        <f>'2013'!B290</f>
        <v>19</v>
      </c>
      <c r="L913">
        <f>'2013'!C290</f>
        <v>2</v>
      </c>
      <c r="M913">
        <f>'2013'!D290</f>
        <v>1</v>
      </c>
    </row>
    <row r="914" spans="1:20" x14ac:dyDescent="0.25">
      <c r="A914" s="3" t="s">
        <v>255</v>
      </c>
      <c r="B914" s="31">
        <f>E914+H914+K914+N914</f>
        <v>13</v>
      </c>
      <c r="C914" s="31">
        <f>F914+I914+J914+O914</f>
        <v>0</v>
      </c>
      <c r="D914" s="31">
        <f>G914+J914+M914+P914</f>
        <v>0</v>
      </c>
      <c r="H914" s="12"/>
      <c r="I914" s="12"/>
      <c r="J914" s="12"/>
      <c r="K914">
        <f>'2013'!B291</f>
        <v>13</v>
      </c>
      <c r="L914">
        <f>'2013'!C291</f>
        <v>2</v>
      </c>
      <c r="M914">
        <f>'2013'!D291</f>
        <v>0</v>
      </c>
    </row>
    <row r="915" spans="1:20" x14ac:dyDescent="0.25">
      <c r="A915" s="3" t="s">
        <v>256</v>
      </c>
      <c r="B915" s="31">
        <f>E915+H915+K915+N915</f>
        <v>13</v>
      </c>
      <c r="C915" s="31">
        <f>F915+I915+J915+O915</f>
        <v>1</v>
      </c>
      <c r="D915" s="31">
        <f>G915+J915+M915+P915</f>
        <v>0</v>
      </c>
      <c r="E915" s="12">
        <f>'2011'!B231</f>
        <v>4</v>
      </c>
      <c r="F915" s="12">
        <f>'2011'!C231</f>
        <v>1</v>
      </c>
      <c r="G915" s="12">
        <f>'2011'!D231</f>
        <v>0</v>
      </c>
      <c r="H915" s="12"/>
      <c r="I915" s="12"/>
      <c r="J915" s="12"/>
      <c r="K915">
        <f>'2013'!B292</f>
        <v>9</v>
      </c>
      <c r="L915">
        <f>'2013'!C292</f>
        <v>1</v>
      </c>
      <c r="M915">
        <f>'2013'!D292</f>
        <v>0</v>
      </c>
    </row>
    <row r="916" spans="1:20" x14ac:dyDescent="0.25">
      <c r="A916" s="3" t="s">
        <v>90</v>
      </c>
      <c r="B916" s="31">
        <f>E916+H916+K916+N916</f>
        <v>53</v>
      </c>
      <c r="C916" s="31">
        <f>F916+I916+J916+O916</f>
        <v>11</v>
      </c>
      <c r="D916" s="31">
        <f>G916+J916+M916+P916</f>
        <v>0</v>
      </c>
      <c r="E916" s="12">
        <f>'2011'!B232</f>
        <v>46</v>
      </c>
      <c r="F916" s="12">
        <f>'2011'!C232</f>
        <v>10</v>
      </c>
      <c r="G916" s="12">
        <f>'2011'!D232</f>
        <v>0</v>
      </c>
      <c r="H916" s="13">
        <f>'2012'!B189</f>
        <v>7</v>
      </c>
      <c r="I916" s="13">
        <f>'2012'!C189</f>
        <v>1</v>
      </c>
      <c r="J916" s="13">
        <f>'2012'!D189</f>
        <v>0</v>
      </c>
    </row>
    <row r="917" spans="1:20" x14ac:dyDescent="0.25">
      <c r="A917" s="10" t="s">
        <v>232</v>
      </c>
      <c r="B917" s="31">
        <f>E917+H917+K917+N917</f>
        <v>15</v>
      </c>
      <c r="C917" s="31">
        <f>F917+I917+J917+O917</f>
        <v>3</v>
      </c>
      <c r="D917" s="31">
        <f>G917+J917+M917+P917</f>
        <v>0</v>
      </c>
      <c r="H917" s="13">
        <f>'2012'!B190</f>
        <v>15</v>
      </c>
      <c r="I917" s="13">
        <f>'2012'!C190</f>
        <v>3</v>
      </c>
      <c r="J917" s="13">
        <f>'2012'!D190</f>
        <v>0</v>
      </c>
    </row>
    <row r="918" spans="1:20" x14ac:dyDescent="0.25">
      <c r="A918" s="3" t="s">
        <v>1625</v>
      </c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9">
        <v>2</v>
      </c>
      <c r="R918" s="29">
        <v>2</v>
      </c>
      <c r="S918" s="29">
        <v>0</v>
      </c>
      <c r="T918" s="29">
        <v>1</v>
      </c>
    </row>
    <row r="919" spans="1:20" x14ac:dyDescent="0.25">
      <c r="A919" s="3" t="s">
        <v>896</v>
      </c>
      <c r="B919" s="31">
        <f>E919+H919+K919+N919</f>
        <v>58</v>
      </c>
      <c r="C919" s="31">
        <f>F919+I919+J919+O919</f>
        <v>10</v>
      </c>
      <c r="D919" s="31">
        <f>G919+J919+M919+P919</f>
        <v>0</v>
      </c>
      <c r="E919" s="12"/>
      <c r="F919" s="12"/>
      <c r="G919" s="12"/>
      <c r="N919">
        <f>'2014'!B265</f>
        <v>58</v>
      </c>
      <c r="O919">
        <f>'2014'!C265</f>
        <v>10</v>
      </c>
      <c r="P919">
        <f>'2014'!D265</f>
        <v>0</v>
      </c>
      <c r="Q919" s="29">
        <v>15</v>
      </c>
      <c r="R919" s="29">
        <v>3</v>
      </c>
      <c r="S919" s="29">
        <v>0</v>
      </c>
      <c r="T919" s="29">
        <v>5</v>
      </c>
    </row>
    <row r="920" spans="1:20" x14ac:dyDescent="0.25">
      <c r="A920" s="3" t="s">
        <v>1599</v>
      </c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9">
        <v>4</v>
      </c>
      <c r="R920" s="29">
        <v>1</v>
      </c>
      <c r="S920" s="29">
        <v>0</v>
      </c>
      <c r="T920" s="29">
        <v>4</v>
      </c>
    </row>
    <row r="921" spans="1:20" x14ac:dyDescent="0.25">
      <c r="A921" s="10" t="s">
        <v>380</v>
      </c>
      <c r="B921" s="31">
        <f>E921+H921+K921+N921</f>
        <v>8</v>
      </c>
      <c r="C921" s="31">
        <f>F921+I921+J921+O921</f>
        <v>1</v>
      </c>
      <c r="D921" s="31">
        <f>G921+J921+M921+P921</f>
        <v>0</v>
      </c>
      <c r="H921" s="13">
        <f>'2012'!B191</f>
        <v>7</v>
      </c>
      <c r="I921" s="13">
        <f>'2012'!C191</f>
        <v>1</v>
      </c>
      <c r="J921" s="13">
        <f>'2012'!D191</f>
        <v>0</v>
      </c>
      <c r="K921">
        <f>'2013'!B293</f>
        <v>1</v>
      </c>
      <c r="L921">
        <f>'2013'!C293</f>
        <v>1</v>
      </c>
      <c r="M921">
        <f>'2013'!D293</f>
        <v>0</v>
      </c>
    </row>
    <row r="922" spans="1:20" x14ac:dyDescent="0.25">
      <c r="A922" s="10" t="s">
        <v>381</v>
      </c>
      <c r="B922" s="31">
        <f>E922+H922+K922+N922</f>
        <v>8</v>
      </c>
      <c r="C922" s="31">
        <f>F922+I922+J922+O922</f>
        <v>1</v>
      </c>
      <c r="D922" s="31">
        <f>G922+J922+M922+P922</f>
        <v>0</v>
      </c>
      <c r="H922" s="13">
        <f>'2012'!B192</f>
        <v>8</v>
      </c>
      <c r="I922" s="13">
        <f>'2012'!C192</f>
        <v>1</v>
      </c>
      <c r="J922" s="13">
        <f>'2012'!D192</f>
        <v>0</v>
      </c>
    </row>
    <row r="923" spans="1:20" x14ac:dyDescent="0.25">
      <c r="A923" s="3" t="s">
        <v>424</v>
      </c>
      <c r="B923" s="31">
        <f>E923+H923+K923+N923</f>
        <v>7</v>
      </c>
      <c r="C923" s="31">
        <f>F923+I923+J923+O923</f>
        <v>0</v>
      </c>
      <c r="D923" s="31">
        <f>G923+J923+M923+P923</f>
        <v>0</v>
      </c>
      <c r="K923">
        <f>'2013'!B294</f>
        <v>7</v>
      </c>
      <c r="L923">
        <f>'2013'!C294</f>
        <v>3</v>
      </c>
      <c r="M923">
        <f>'2013'!D294</f>
        <v>0</v>
      </c>
    </row>
    <row r="924" spans="1:20" x14ac:dyDescent="0.25">
      <c r="A924" s="3" t="s">
        <v>544</v>
      </c>
      <c r="B924" s="31">
        <f>E924+H924+K924+N924</f>
        <v>4</v>
      </c>
      <c r="C924" s="31">
        <f>F924+I924+J924+O924</f>
        <v>0</v>
      </c>
      <c r="D924" s="31">
        <f>G924+J924+M924+P924</f>
        <v>0</v>
      </c>
      <c r="K924">
        <f>'2013'!B295</f>
        <v>4</v>
      </c>
      <c r="L924">
        <f>'2013'!C295</f>
        <v>1</v>
      </c>
      <c r="M924">
        <f>'2013'!D295</f>
        <v>0</v>
      </c>
    </row>
    <row r="925" spans="1:20" x14ac:dyDescent="0.25">
      <c r="A925" s="3" t="s">
        <v>382</v>
      </c>
      <c r="B925" s="31">
        <f>E925+H925+K925+N925</f>
        <v>8</v>
      </c>
      <c r="C925" s="31">
        <f>F925+I925+J925+O925</f>
        <v>0</v>
      </c>
      <c r="D925" s="31">
        <f>G925+J925+M925+P925</f>
        <v>0</v>
      </c>
      <c r="H925" s="12"/>
      <c r="I925" s="12"/>
      <c r="J925" s="12"/>
      <c r="K925">
        <f>'2013'!B296</f>
        <v>8</v>
      </c>
      <c r="L925">
        <f>'2013'!C296</f>
        <v>1</v>
      </c>
      <c r="M925">
        <f>'2013'!D296</f>
        <v>0</v>
      </c>
    </row>
    <row r="926" spans="1:20" x14ac:dyDescent="0.25">
      <c r="A926" s="3" t="s">
        <v>897</v>
      </c>
      <c r="B926" s="31">
        <f>E926+H926+K926+N926</f>
        <v>5</v>
      </c>
      <c r="C926" s="31">
        <f>F926+I926+J926+O926</f>
        <v>1</v>
      </c>
      <c r="D926" s="31">
        <f>G926+J926+M926+P926</f>
        <v>0</v>
      </c>
      <c r="N926">
        <f>'2014'!B266</f>
        <v>5</v>
      </c>
      <c r="O926">
        <f>'2014'!C266</f>
        <v>1</v>
      </c>
      <c r="P926">
        <f>'2014'!D266</f>
        <v>0</v>
      </c>
    </row>
    <row r="927" spans="1:20" x14ac:dyDescent="0.25">
      <c r="A927" s="3" t="s">
        <v>545</v>
      </c>
      <c r="B927" s="31">
        <f>E927+H927+K927+N927</f>
        <v>4</v>
      </c>
      <c r="C927" s="31">
        <f>F927+I927+J927+O927</f>
        <v>1</v>
      </c>
      <c r="D927" s="31">
        <f>G927+J927+M927+P927</f>
        <v>0</v>
      </c>
      <c r="E927" s="12">
        <f>'2011'!B233</f>
        <v>4</v>
      </c>
      <c r="F927" s="12">
        <f>'2011'!C233</f>
        <v>1</v>
      </c>
      <c r="G927" s="12">
        <f>'2011'!D233</f>
        <v>0</v>
      </c>
    </row>
    <row r="928" spans="1:20" x14ac:dyDescent="0.25">
      <c r="A928" s="10" t="s">
        <v>586</v>
      </c>
      <c r="B928" s="31">
        <f>E928+H928+K928+N928</f>
        <v>3</v>
      </c>
      <c r="C928" s="31">
        <f>F928+I928+J928+O928</f>
        <v>1</v>
      </c>
      <c r="D928" s="31">
        <f>G928+J928+M928+P928</f>
        <v>0</v>
      </c>
      <c r="H928" s="13">
        <f>'2012'!B193</f>
        <v>3</v>
      </c>
      <c r="I928" s="13">
        <f>'2012'!C193</f>
        <v>1</v>
      </c>
      <c r="J928" s="13">
        <f>'2012'!D193</f>
        <v>0</v>
      </c>
    </row>
    <row r="929" spans="1:20" x14ac:dyDescent="0.25">
      <c r="A929" s="3" t="s">
        <v>587</v>
      </c>
      <c r="B929" s="31">
        <f>E929+H929+K929+N929</f>
        <v>3</v>
      </c>
      <c r="C929" s="31">
        <f>F929+I929+J929+O929</f>
        <v>1</v>
      </c>
      <c r="D929" s="31">
        <f>G929+J929+M929+P929</f>
        <v>0</v>
      </c>
      <c r="E929" s="12">
        <f>'2011'!B234</f>
        <v>3</v>
      </c>
      <c r="F929" s="12">
        <f>'2011'!C234</f>
        <v>1</v>
      </c>
      <c r="G929" s="12">
        <f>'2011'!D234</f>
        <v>0</v>
      </c>
    </row>
    <row r="930" spans="1:20" x14ac:dyDescent="0.25">
      <c r="A930" s="3" t="s">
        <v>644</v>
      </c>
      <c r="B930" s="31">
        <f>E930+H930+K930+N930</f>
        <v>2</v>
      </c>
      <c r="C930" s="31">
        <f>F930+I930+J930+O930</f>
        <v>1</v>
      </c>
      <c r="D930" s="31">
        <f>G930+J930+M930+P930</f>
        <v>0</v>
      </c>
      <c r="E930" s="12">
        <f>'2011'!B235</f>
        <v>2</v>
      </c>
      <c r="F930" s="12">
        <f>'2011'!C235</f>
        <v>1</v>
      </c>
      <c r="G930" s="12">
        <f>'2011'!D235</f>
        <v>0</v>
      </c>
    </row>
    <row r="931" spans="1:20" x14ac:dyDescent="0.25">
      <c r="A931" s="3" t="s">
        <v>1526</v>
      </c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9">
        <v>6</v>
      </c>
      <c r="R931" s="29">
        <v>1</v>
      </c>
      <c r="S931" s="29">
        <v>0</v>
      </c>
      <c r="T931" s="29">
        <v>6</v>
      </c>
    </row>
    <row r="932" spans="1:20" x14ac:dyDescent="0.25">
      <c r="A932" s="3" t="s">
        <v>898</v>
      </c>
      <c r="B932" s="31">
        <f>E932+H932+K932+N932</f>
        <v>1</v>
      </c>
      <c r="C932" s="31">
        <f>F932+I932+J932+O932</f>
        <v>1</v>
      </c>
      <c r="D932" s="31">
        <f>G932+J932+M932+P932</f>
        <v>0</v>
      </c>
      <c r="N932">
        <f>'2014'!B267</f>
        <v>1</v>
      </c>
      <c r="O932">
        <f>'2014'!C267</f>
        <v>1</v>
      </c>
      <c r="P932">
        <f>'2014'!D267</f>
        <v>0</v>
      </c>
    </row>
    <row r="933" spans="1:20" x14ac:dyDescent="0.25">
      <c r="A933" s="3" t="s">
        <v>899</v>
      </c>
      <c r="B933" s="31">
        <f>E933+H933+K933+N933</f>
        <v>1</v>
      </c>
      <c r="C933" s="31">
        <f>F933+I933+J933+O933</f>
        <v>1</v>
      </c>
      <c r="D933" s="31">
        <f>G933+J933+M933+P933</f>
        <v>0</v>
      </c>
      <c r="N933">
        <f>'2014'!B268</f>
        <v>1</v>
      </c>
      <c r="O933">
        <f>'2014'!C268</f>
        <v>1</v>
      </c>
      <c r="P933">
        <f>'2014'!D268</f>
        <v>0</v>
      </c>
    </row>
    <row r="934" spans="1:20" x14ac:dyDescent="0.25">
      <c r="A934" s="3" t="s">
        <v>546</v>
      </c>
      <c r="B934" s="31">
        <f>E934+H934+K934+N934</f>
        <v>4</v>
      </c>
      <c r="C934" s="31">
        <f>F934+I934+J934+O934</f>
        <v>1</v>
      </c>
      <c r="D934" s="31">
        <f>G934+J934+M934+P934</f>
        <v>0</v>
      </c>
      <c r="E934" s="12">
        <f>'2011'!B236</f>
        <v>4</v>
      </c>
      <c r="F934" s="12">
        <f>'2011'!C236</f>
        <v>1</v>
      </c>
      <c r="G934" s="12">
        <f>'2011'!D236</f>
        <v>0</v>
      </c>
    </row>
    <row r="935" spans="1:20" x14ac:dyDescent="0.25">
      <c r="A935" s="10" t="s">
        <v>547</v>
      </c>
      <c r="B935" s="31">
        <f>E935+H935+K935+N935</f>
        <v>4</v>
      </c>
      <c r="C935" s="31">
        <f>F935+I935+J935+O935</f>
        <v>1</v>
      </c>
      <c r="D935" s="31">
        <f>G935+J935+M935+P935</f>
        <v>0</v>
      </c>
      <c r="H935" s="13">
        <f>'2012'!B194</f>
        <v>4</v>
      </c>
      <c r="I935" s="13">
        <f>'2012'!C194</f>
        <v>1</v>
      </c>
      <c r="J935" s="13">
        <f>'2012'!D194</f>
        <v>0</v>
      </c>
    </row>
    <row r="936" spans="1:20" x14ac:dyDescent="0.25">
      <c r="A936" s="3" t="s">
        <v>588</v>
      </c>
      <c r="B936" s="31">
        <f>E936+H936+K936+N936</f>
        <v>3</v>
      </c>
      <c r="C936" s="31">
        <f>F936+I936+J936+O936</f>
        <v>0</v>
      </c>
      <c r="D936" s="31">
        <f>G936+J936+M936+P936</f>
        <v>0</v>
      </c>
      <c r="K936">
        <f>'2013'!B297</f>
        <v>3</v>
      </c>
      <c r="L936">
        <f>'2013'!C297</f>
        <v>1</v>
      </c>
      <c r="M936">
        <f>'2013'!D297</f>
        <v>0</v>
      </c>
    </row>
    <row r="937" spans="1:20" x14ac:dyDescent="0.25">
      <c r="A937" s="3" t="s">
        <v>1209</v>
      </c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9">
        <v>10</v>
      </c>
      <c r="R937" s="29">
        <v>1</v>
      </c>
      <c r="S937" s="29">
        <v>1</v>
      </c>
      <c r="T937" s="29">
        <v>10</v>
      </c>
    </row>
    <row r="938" spans="1:20" x14ac:dyDescent="0.25">
      <c r="A938" s="3" t="s">
        <v>502</v>
      </c>
      <c r="B938" s="31">
        <f>E938+H938+K938+N938</f>
        <v>5</v>
      </c>
      <c r="C938" s="31">
        <f>F938+I938+J938+O938</f>
        <v>1</v>
      </c>
      <c r="D938" s="31">
        <f>G938+J938+M938+P938</f>
        <v>0</v>
      </c>
      <c r="E938" s="12">
        <f>'2011'!B237</f>
        <v>5</v>
      </c>
      <c r="F938" s="12">
        <f>'2011'!C237</f>
        <v>1</v>
      </c>
      <c r="G938" s="12">
        <f>'2011'!D237</f>
        <v>0</v>
      </c>
    </row>
    <row r="939" spans="1:20" x14ac:dyDescent="0.25">
      <c r="A939" s="10" t="s">
        <v>54</v>
      </c>
      <c r="B939" s="31">
        <f>E939+H939+K939+N939</f>
        <v>118</v>
      </c>
      <c r="C939" s="31">
        <f>F939+I939+J939+O939</f>
        <v>8</v>
      </c>
      <c r="D939" s="31">
        <f>G939+J939+M939+P939</f>
        <v>2</v>
      </c>
      <c r="E939" s="12"/>
      <c r="F939" s="12"/>
      <c r="G939" s="12"/>
      <c r="H939" s="13">
        <f>'2012'!B196</f>
        <v>23</v>
      </c>
      <c r="I939" s="13">
        <f>'2012'!C196</f>
        <v>4</v>
      </c>
      <c r="J939" s="13">
        <f>'2012'!D196</f>
        <v>0</v>
      </c>
      <c r="K939">
        <f>'2013'!B298</f>
        <v>70</v>
      </c>
      <c r="L939">
        <f>'2013'!C298</f>
        <v>12</v>
      </c>
      <c r="M939">
        <f>'2013'!D298</f>
        <v>2</v>
      </c>
      <c r="N939">
        <f>'2014'!B269</f>
        <v>25</v>
      </c>
      <c r="O939">
        <f>'2014'!C269</f>
        <v>4</v>
      </c>
      <c r="P939">
        <f>'2014'!D269</f>
        <v>0</v>
      </c>
      <c r="Q939" s="29">
        <v>6</v>
      </c>
      <c r="R939" s="29">
        <v>2</v>
      </c>
      <c r="S939" s="29">
        <v>0</v>
      </c>
      <c r="T939" s="29">
        <v>3</v>
      </c>
    </row>
    <row r="940" spans="1:20" x14ac:dyDescent="0.25">
      <c r="A940" s="3" t="s">
        <v>1635</v>
      </c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9">
        <v>2</v>
      </c>
      <c r="R940" s="29">
        <v>1</v>
      </c>
      <c r="S940" s="29">
        <v>0</v>
      </c>
      <c r="T940" s="29">
        <v>2</v>
      </c>
    </row>
    <row r="941" spans="1:20" x14ac:dyDescent="0.25">
      <c r="A941" s="3" t="s">
        <v>1658</v>
      </c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9">
        <v>1</v>
      </c>
      <c r="R941" s="29">
        <v>1</v>
      </c>
      <c r="S941" s="29">
        <v>0</v>
      </c>
      <c r="T941" s="29">
        <v>1</v>
      </c>
    </row>
    <row r="942" spans="1:20" x14ac:dyDescent="0.25">
      <c r="A942" s="3" t="s">
        <v>548</v>
      </c>
      <c r="B942" s="31">
        <f>E942+H942+K942+N942</f>
        <v>4</v>
      </c>
      <c r="C942" s="31">
        <f>F942+I942+J942+O942</f>
        <v>0</v>
      </c>
      <c r="D942" s="31">
        <f>G942+J942+M942+P942</f>
        <v>0</v>
      </c>
      <c r="K942">
        <f>'2013'!B299</f>
        <v>4</v>
      </c>
      <c r="L942">
        <f>'2013'!C299</f>
        <v>1</v>
      </c>
      <c r="M942">
        <f>'2013'!D299</f>
        <v>0</v>
      </c>
      <c r="Q942" s="29">
        <v>20</v>
      </c>
      <c r="R942" s="29">
        <v>3</v>
      </c>
      <c r="S942" s="29">
        <v>0</v>
      </c>
      <c r="T942" s="29">
        <v>6.7</v>
      </c>
    </row>
    <row r="943" spans="1:20" x14ac:dyDescent="0.25">
      <c r="A943" s="3" t="s">
        <v>900</v>
      </c>
      <c r="B943" s="31">
        <f>E943+H943+K943+N943</f>
        <v>7</v>
      </c>
      <c r="C943" s="31">
        <f>F943+I943+J943+O943</f>
        <v>1</v>
      </c>
      <c r="D943" s="31">
        <f>G943+J943+M943+P943</f>
        <v>0</v>
      </c>
      <c r="N943">
        <f>'2014'!B270</f>
        <v>7</v>
      </c>
      <c r="O943">
        <f>'2014'!C270</f>
        <v>1</v>
      </c>
      <c r="P943">
        <f>'2014'!D270</f>
        <v>0</v>
      </c>
    </row>
    <row r="944" spans="1:20" x14ac:dyDescent="0.25">
      <c r="A944" s="3" t="s">
        <v>335</v>
      </c>
      <c r="B944" s="31">
        <f>E944+H944+K944+N944</f>
        <v>13</v>
      </c>
      <c r="C944" s="31">
        <f>F944+I944+J944+O944</f>
        <v>1</v>
      </c>
      <c r="D944" s="31">
        <f>G944+J944+M944+P944</f>
        <v>0</v>
      </c>
      <c r="H944" s="12"/>
      <c r="I944" s="12"/>
      <c r="J944" s="12"/>
      <c r="K944">
        <f>'2013'!B300</f>
        <v>9</v>
      </c>
      <c r="L944">
        <f>'2013'!C300</f>
        <v>1</v>
      </c>
      <c r="M944">
        <f>'2013'!D300</f>
        <v>0</v>
      </c>
      <c r="N944">
        <f>'2014'!B271</f>
        <v>4</v>
      </c>
      <c r="O944">
        <f>'2014'!C271</f>
        <v>1</v>
      </c>
      <c r="P944">
        <f>'2014'!D271</f>
        <v>0</v>
      </c>
      <c r="Q944" s="29">
        <v>1</v>
      </c>
      <c r="R944" s="29">
        <v>1</v>
      </c>
      <c r="S944" s="29">
        <v>0</v>
      </c>
      <c r="T944" s="29">
        <v>1</v>
      </c>
    </row>
    <row r="945" spans="1:20" x14ac:dyDescent="0.25">
      <c r="A945" s="3" t="s">
        <v>210</v>
      </c>
      <c r="B945" s="31">
        <f>E945+H945+K945+N945</f>
        <v>17</v>
      </c>
      <c r="C945" s="31">
        <f>F945+I945+J945+O945</f>
        <v>0</v>
      </c>
      <c r="D945" s="31">
        <f>G945+J945+M945+P945</f>
        <v>0</v>
      </c>
      <c r="E945" s="12"/>
      <c r="F945" s="12"/>
      <c r="G945" s="12"/>
      <c r="H945" s="12"/>
      <c r="I945" s="12"/>
      <c r="J945" s="12"/>
      <c r="K945">
        <f>'2013'!B301</f>
        <v>17</v>
      </c>
      <c r="L945">
        <f>'2013'!C301</f>
        <v>2</v>
      </c>
      <c r="M945">
        <f>'2013'!D301</f>
        <v>0</v>
      </c>
    </row>
    <row r="946" spans="1:20" x14ac:dyDescent="0.25">
      <c r="A946" s="3" t="s">
        <v>1353</v>
      </c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9">
        <v>67</v>
      </c>
      <c r="R946" s="29">
        <v>9</v>
      </c>
      <c r="S946" s="29">
        <v>2</v>
      </c>
      <c r="T946" s="29">
        <v>7.4</v>
      </c>
    </row>
    <row r="947" spans="1:20" x14ac:dyDescent="0.25">
      <c r="A947" s="3" t="s">
        <v>287</v>
      </c>
      <c r="B947" s="31">
        <f>E947+H947+K947+N947</f>
        <v>11</v>
      </c>
      <c r="C947" s="31">
        <f>F947+I947+J947+O947</f>
        <v>0</v>
      </c>
      <c r="D947" s="31">
        <f>G947+J947+M947+P947</f>
        <v>0</v>
      </c>
      <c r="H947" s="12"/>
      <c r="I947" s="12"/>
      <c r="J947" s="12"/>
      <c r="K947">
        <f>'2013'!B302</f>
        <v>11</v>
      </c>
      <c r="L947">
        <f>'2013'!C302</f>
        <v>3</v>
      </c>
      <c r="M947">
        <f>'2013'!D302</f>
        <v>0</v>
      </c>
    </row>
    <row r="948" spans="1:20" x14ac:dyDescent="0.25">
      <c r="A948" s="3" t="s">
        <v>503</v>
      </c>
      <c r="B948" s="31">
        <f>E948+H948+K948+N948</f>
        <v>5</v>
      </c>
      <c r="C948" s="31">
        <f>F948+I948+J948+O948</f>
        <v>2</v>
      </c>
      <c r="D948" s="31">
        <f>G948+J948+M948+P948</f>
        <v>0</v>
      </c>
      <c r="E948" s="12">
        <f>'2011'!B238</f>
        <v>5</v>
      </c>
      <c r="F948" s="12">
        <f>'2011'!C238</f>
        <v>2</v>
      </c>
      <c r="G948" s="12">
        <f>'2011'!D238</f>
        <v>0</v>
      </c>
    </row>
    <row r="949" spans="1:20" x14ac:dyDescent="0.25">
      <c r="A949" s="3" t="s">
        <v>691</v>
      </c>
      <c r="B949" s="31">
        <f>E949+H949+K949+N949</f>
        <v>1</v>
      </c>
      <c r="C949" s="31">
        <f>F949+I949+J949+O949</f>
        <v>0</v>
      </c>
      <c r="D949" s="31">
        <f>G949+J949+M949+P949</f>
        <v>0</v>
      </c>
      <c r="K949">
        <f>'2013'!B303</f>
        <v>1</v>
      </c>
      <c r="L949">
        <f>'2013'!C303</f>
        <v>1</v>
      </c>
      <c r="M949">
        <f>'2013'!D303</f>
        <v>0</v>
      </c>
    </row>
    <row r="950" spans="1:20" x14ac:dyDescent="0.25">
      <c r="A950" s="3" t="s">
        <v>692</v>
      </c>
      <c r="B950" s="31">
        <f>E950+H950+K950+N950</f>
        <v>1</v>
      </c>
      <c r="C950" s="31">
        <f>F950+I950+J950+O950</f>
        <v>0</v>
      </c>
      <c r="D950" s="31">
        <f>G950+J950+M950+P950</f>
        <v>0</v>
      </c>
      <c r="K950">
        <f>'2013'!B304</f>
        <v>1</v>
      </c>
      <c r="L950">
        <f>'2013'!C304</f>
        <v>1</v>
      </c>
      <c r="M950">
        <f>'2013'!D304</f>
        <v>0</v>
      </c>
    </row>
    <row r="951" spans="1:20" x14ac:dyDescent="0.25">
      <c r="A951" s="3" t="s">
        <v>1547</v>
      </c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9">
        <v>5</v>
      </c>
      <c r="R951" s="29">
        <v>1</v>
      </c>
      <c r="S951" s="29">
        <v>0</v>
      </c>
      <c r="T951" s="29">
        <v>5</v>
      </c>
    </row>
    <row r="952" spans="1:20" x14ac:dyDescent="0.25">
      <c r="A952" s="10" t="s">
        <v>186</v>
      </c>
      <c r="B952" s="31">
        <f>E952+H952+K952+N952</f>
        <v>20</v>
      </c>
      <c r="C952" s="31">
        <f>F952+I952+J952+O952</f>
        <v>4</v>
      </c>
      <c r="D952" s="31">
        <f>G952+J952+M952+P952</f>
        <v>0</v>
      </c>
      <c r="E952" s="12"/>
      <c r="F952" s="12"/>
      <c r="G952" s="12"/>
      <c r="H952" s="13">
        <f>'2012'!B197</f>
        <v>13</v>
      </c>
      <c r="I952" s="13">
        <f>'2012'!C197</f>
        <v>4</v>
      </c>
      <c r="J952" s="13">
        <f>'2012'!D197</f>
        <v>0</v>
      </c>
      <c r="K952">
        <f>'2013'!B305</f>
        <v>7</v>
      </c>
      <c r="L952">
        <f>'2013'!C305</f>
        <v>2</v>
      </c>
      <c r="M952">
        <f>'2013'!D305</f>
        <v>0</v>
      </c>
    </row>
    <row r="953" spans="1:20" x14ac:dyDescent="0.25">
      <c r="A953" s="3" t="s">
        <v>901</v>
      </c>
      <c r="B953" s="31">
        <f>E953+H953+K953+N953</f>
        <v>121</v>
      </c>
      <c r="C953" s="31">
        <f>F953+I953+J953+O953</f>
        <v>21</v>
      </c>
      <c r="D953" s="31">
        <f>G953+J953+M953+P953</f>
        <v>3</v>
      </c>
      <c r="E953" s="12"/>
      <c r="F953" s="12"/>
      <c r="G953" s="12"/>
      <c r="N953">
        <f>'2014'!B272</f>
        <v>121</v>
      </c>
      <c r="O953">
        <f>'2014'!C272</f>
        <v>21</v>
      </c>
      <c r="P953">
        <f>'2014'!D272</f>
        <v>3</v>
      </c>
      <c r="Q953" s="29">
        <v>22</v>
      </c>
      <c r="R953" s="29">
        <v>3</v>
      </c>
      <c r="S953" s="29">
        <v>0</v>
      </c>
      <c r="T953" s="29">
        <v>7.3</v>
      </c>
    </row>
    <row r="954" spans="1:20" x14ac:dyDescent="0.25">
      <c r="A954" s="3" t="s">
        <v>902</v>
      </c>
      <c r="B954" s="31">
        <f>E954+H954+K954+N954</f>
        <v>7</v>
      </c>
      <c r="C954" s="31">
        <f>F954+I954+J954+O954</f>
        <v>1</v>
      </c>
      <c r="D954" s="31">
        <f>G954+J954+M954+P954</f>
        <v>0</v>
      </c>
      <c r="N954">
        <f>'2014'!B273</f>
        <v>7</v>
      </c>
      <c r="O954">
        <f>'2014'!C273</f>
        <v>1</v>
      </c>
      <c r="P954">
        <f>'2014'!D273</f>
        <v>0</v>
      </c>
    </row>
    <row r="955" spans="1:20" x14ac:dyDescent="0.25">
      <c r="A955" s="3" t="s">
        <v>142</v>
      </c>
      <c r="B955" s="31">
        <f>E955+H955+K955+N955</f>
        <v>31</v>
      </c>
      <c r="C955" s="31">
        <f>F955+I955+J955+O955</f>
        <v>4</v>
      </c>
      <c r="D955" s="31">
        <f>G955+J955+M955+P955</f>
        <v>0</v>
      </c>
      <c r="E955" s="12">
        <f>'2011'!B239</f>
        <v>31</v>
      </c>
      <c r="F955" s="12">
        <f>'2011'!C239</f>
        <v>4</v>
      </c>
      <c r="G955" s="12">
        <f>'2011'!D239</f>
        <v>0</v>
      </c>
    </row>
    <row r="956" spans="1:20" x14ac:dyDescent="0.25">
      <c r="A956" s="3" t="s">
        <v>589</v>
      </c>
      <c r="B956" s="31">
        <f>E956+H956+K956+N956</f>
        <v>3</v>
      </c>
      <c r="C956" s="31">
        <f>F956+I956+J956+O956</f>
        <v>0</v>
      </c>
      <c r="D956" s="31">
        <f>G956+J956+M956+P956</f>
        <v>0</v>
      </c>
      <c r="K956">
        <f>'2013'!B306</f>
        <v>3</v>
      </c>
      <c r="L956">
        <f>'2013'!C306</f>
        <v>1</v>
      </c>
      <c r="M956">
        <f>'2013'!D306</f>
        <v>0</v>
      </c>
    </row>
    <row r="957" spans="1:20" x14ac:dyDescent="0.25">
      <c r="A957" s="3" t="s">
        <v>151</v>
      </c>
      <c r="B957" s="31">
        <f>E957+H957+K957+N957</f>
        <v>28</v>
      </c>
      <c r="C957" s="31">
        <f>F957+I957+J957+O957</f>
        <v>4</v>
      </c>
      <c r="D957" s="31">
        <f>G957+J957+M957+P957</f>
        <v>0</v>
      </c>
      <c r="E957" s="12">
        <f>'2011'!B240</f>
        <v>15</v>
      </c>
      <c r="F957" s="12">
        <f>'2011'!C240</f>
        <v>3</v>
      </c>
      <c r="G957" s="12">
        <f>'2011'!D240</f>
        <v>0</v>
      </c>
      <c r="H957" s="13">
        <f>'2012'!B198</f>
        <v>4</v>
      </c>
      <c r="I957" s="13">
        <f>'2012'!C198</f>
        <v>1</v>
      </c>
      <c r="J957" s="13">
        <f>'2012'!D198</f>
        <v>0</v>
      </c>
      <c r="K957">
        <f>'2013'!B307</f>
        <v>9</v>
      </c>
      <c r="L957">
        <f>'2013'!C307</f>
        <v>2</v>
      </c>
      <c r="M957">
        <f>'2013'!D307</f>
        <v>0</v>
      </c>
    </row>
    <row r="958" spans="1:20" x14ac:dyDescent="0.25">
      <c r="A958" s="3" t="s">
        <v>549</v>
      </c>
      <c r="B958" s="31">
        <f>E958+H958+K958+N958</f>
        <v>4</v>
      </c>
      <c r="C958" s="31">
        <f>F958+I958+J958+O958</f>
        <v>0</v>
      </c>
      <c r="D958" s="31">
        <f>G958+J958+M958+P958</f>
        <v>0</v>
      </c>
      <c r="K958">
        <f>'2013'!B308</f>
        <v>4</v>
      </c>
      <c r="L958">
        <f>'2013'!C308</f>
        <v>1</v>
      </c>
      <c r="M958">
        <f>'2013'!D308</f>
        <v>0</v>
      </c>
    </row>
    <row r="959" spans="1:20" x14ac:dyDescent="0.25">
      <c r="A959" s="10" t="s">
        <v>201</v>
      </c>
      <c r="B959" s="31">
        <f>E959+H959+K959+N959</f>
        <v>22</v>
      </c>
      <c r="C959" s="31">
        <f>F959+I959+J959+O959</f>
        <v>7</v>
      </c>
      <c r="D959" s="31">
        <f>G959+J959+M959+P959</f>
        <v>0</v>
      </c>
      <c r="E959" s="12"/>
      <c r="F959" s="12"/>
      <c r="G959" s="12"/>
      <c r="H959" s="13">
        <f>'2012'!B199</f>
        <v>11</v>
      </c>
      <c r="I959" s="13">
        <f>'2012'!C199</f>
        <v>6</v>
      </c>
      <c r="J959" s="13">
        <f>'2012'!D199</f>
        <v>0</v>
      </c>
      <c r="K959">
        <f>'2013'!B309</f>
        <v>7</v>
      </c>
      <c r="L959">
        <f>'2013'!C309</f>
        <v>2</v>
      </c>
      <c r="M959">
        <f>'2013'!D309</f>
        <v>0</v>
      </c>
      <c r="N959">
        <f>'2014'!B274</f>
        <v>4</v>
      </c>
      <c r="O959">
        <f>'2014'!C274</f>
        <v>1</v>
      </c>
      <c r="P959">
        <f>'2014'!D274</f>
        <v>0</v>
      </c>
      <c r="Q959" s="29">
        <v>5</v>
      </c>
      <c r="R959" s="29">
        <v>1</v>
      </c>
      <c r="S959" s="29">
        <v>0</v>
      </c>
      <c r="T959" s="29">
        <v>5</v>
      </c>
    </row>
    <row r="960" spans="1:20" x14ac:dyDescent="0.25">
      <c r="A960" s="3" t="s">
        <v>425</v>
      </c>
      <c r="B960" s="31">
        <f>E960+H960+K960+N960</f>
        <v>7</v>
      </c>
      <c r="C960" s="31">
        <f>F960+I960+J960+O960</f>
        <v>2</v>
      </c>
      <c r="D960" s="31">
        <f>G960+J960+M960+P960</f>
        <v>0</v>
      </c>
      <c r="E960" s="12">
        <f>'2011'!B241</f>
        <v>7</v>
      </c>
      <c r="F960" s="12">
        <f>'2011'!C241</f>
        <v>2</v>
      </c>
      <c r="G960" s="12">
        <f>'2011'!D241</f>
        <v>0</v>
      </c>
    </row>
    <row r="961" spans="1:20" x14ac:dyDescent="0.25">
      <c r="A961" s="3" t="s">
        <v>504</v>
      </c>
      <c r="B961" s="31">
        <f>E961+H961+K961+N961</f>
        <v>5</v>
      </c>
      <c r="C961" s="31">
        <f>F961+I961+J961+O961</f>
        <v>1</v>
      </c>
      <c r="D961" s="31">
        <f>G961+J961+M961+P961</f>
        <v>0</v>
      </c>
      <c r="E961" s="12">
        <f>'2011'!B242</f>
        <v>5</v>
      </c>
      <c r="F961" s="12">
        <f>'2011'!C242</f>
        <v>1</v>
      </c>
      <c r="G961" s="12">
        <f>'2011'!D242</f>
        <v>0</v>
      </c>
    </row>
    <row r="962" spans="1:20" x14ac:dyDescent="0.25">
      <c r="A962" s="10" t="s">
        <v>50</v>
      </c>
      <c r="B962" s="31">
        <f>E962+H962+K962+N962</f>
        <v>136</v>
      </c>
      <c r="C962" s="31">
        <f>F962+I962+J962+O962</f>
        <v>6</v>
      </c>
      <c r="D962" s="31">
        <f>G962+J962+M962+P962</f>
        <v>3</v>
      </c>
      <c r="E962" s="12"/>
      <c r="F962" s="12"/>
      <c r="G962" s="12"/>
      <c r="H962" s="13">
        <f>'2012'!B200</f>
        <v>9</v>
      </c>
      <c r="I962" s="13">
        <f>'2012'!C200</f>
        <v>1</v>
      </c>
      <c r="J962" s="13">
        <f>'2012'!D200</f>
        <v>0</v>
      </c>
      <c r="K962">
        <f>'2013'!B310</f>
        <v>92</v>
      </c>
      <c r="L962">
        <f>'2013'!C310</f>
        <v>12</v>
      </c>
      <c r="M962">
        <f>'2013'!D310</f>
        <v>2</v>
      </c>
      <c r="N962">
        <f>'2014'!B275</f>
        <v>35</v>
      </c>
      <c r="O962">
        <f>'2014'!C275</f>
        <v>5</v>
      </c>
      <c r="P962">
        <f>'2014'!D275</f>
        <v>1</v>
      </c>
    </row>
    <row r="963" spans="1:20" x14ac:dyDescent="0.25">
      <c r="A963" s="3" t="s">
        <v>903</v>
      </c>
      <c r="B963" s="31">
        <f>E963+H963+K963+N963</f>
        <v>15</v>
      </c>
      <c r="C963" s="31">
        <f>F963+I963+J963+O963</f>
        <v>3</v>
      </c>
      <c r="D963" s="31">
        <f>G963+J963+M963+P963</f>
        <v>0</v>
      </c>
      <c r="H963" s="12"/>
      <c r="I963" s="12"/>
      <c r="J963" s="12"/>
      <c r="N963">
        <f>'2014'!B276</f>
        <v>15</v>
      </c>
      <c r="O963">
        <f>'2014'!C276</f>
        <v>3</v>
      </c>
      <c r="P963">
        <f>'2014'!D276</f>
        <v>0</v>
      </c>
      <c r="Q963" s="29">
        <v>2</v>
      </c>
      <c r="R963" s="29">
        <v>1</v>
      </c>
      <c r="S963" s="29">
        <v>0</v>
      </c>
      <c r="T963" s="29">
        <v>2</v>
      </c>
    </row>
    <row r="964" spans="1:20" x14ac:dyDescent="0.25">
      <c r="A964" s="3" t="s">
        <v>1346</v>
      </c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9">
        <v>100</v>
      </c>
      <c r="R964" s="29">
        <v>12</v>
      </c>
      <c r="S964" s="29">
        <v>4</v>
      </c>
      <c r="T964" s="29">
        <v>8.3000000000000007</v>
      </c>
    </row>
    <row r="965" spans="1:20" x14ac:dyDescent="0.25">
      <c r="A965" s="3" t="s">
        <v>461</v>
      </c>
      <c r="B965" s="31">
        <f>E965+H965+K965+N965</f>
        <v>13</v>
      </c>
      <c r="C965" s="31">
        <f>F965+I965+J965+O965</f>
        <v>1</v>
      </c>
      <c r="D965" s="31">
        <f>G965+J965+M965+P965</f>
        <v>0</v>
      </c>
      <c r="H965" s="12"/>
      <c r="I965" s="12"/>
      <c r="J965" s="12"/>
      <c r="K965">
        <f>'2013'!B311</f>
        <v>6</v>
      </c>
      <c r="L965">
        <f>'2013'!C311</f>
        <v>2</v>
      </c>
      <c r="M965">
        <f>'2013'!D311</f>
        <v>0</v>
      </c>
      <c r="N965">
        <f>'2014'!B277</f>
        <v>7</v>
      </c>
      <c r="O965">
        <f>'2014'!C277</f>
        <v>1</v>
      </c>
      <c r="P965">
        <f>'2014'!D277</f>
        <v>0</v>
      </c>
    </row>
    <row r="966" spans="1:20" x14ac:dyDescent="0.25">
      <c r="A966" s="3" t="s">
        <v>336</v>
      </c>
      <c r="B966" s="31">
        <f>E966+H966+K966+N966</f>
        <v>9</v>
      </c>
      <c r="C966" s="31">
        <f>F966+I966+J966+O966</f>
        <v>2</v>
      </c>
      <c r="D966" s="31">
        <f>G966+J966+M966+P966</f>
        <v>0</v>
      </c>
      <c r="E966" s="12">
        <f>'2011'!B243</f>
        <v>2</v>
      </c>
      <c r="F966" s="12">
        <f>'2011'!C243</f>
        <v>1</v>
      </c>
      <c r="G966" s="12">
        <f>'2011'!D243</f>
        <v>0</v>
      </c>
      <c r="H966" s="13">
        <f>'2012'!B201</f>
        <v>7</v>
      </c>
      <c r="I966" s="13">
        <f>'2012'!C201</f>
        <v>1</v>
      </c>
      <c r="J966" s="13">
        <f>'2012'!D201</f>
        <v>0</v>
      </c>
    </row>
    <row r="967" spans="1:20" x14ac:dyDescent="0.25">
      <c r="A967" s="3" t="s">
        <v>590</v>
      </c>
      <c r="B967" s="31">
        <f>E967+H967+K967+N967</f>
        <v>3</v>
      </c>
      <c r="C967" s="31">
        <f>F967+I967+J967+O967</f>
        <v>2</v>
      </c>
      <c r="D967" s="31">
        <f>G967+J967+M967+P967</f>
        <v>0</v>
      </c>
      <c r="E967" s="12">
        <f>'2011'!B244</f>
        <v>3</v>
      </c>
      <c r="F967" s="12">
        <f>'2011'!C244</f>
        <v>2</v>
      </c>
      <c r="G967" s="12">
        <f>'2011'!D244</f>
        <v>0</v>
      </c>
    </row>
    <row r="968" spans="1:20" x14ac:dyDescent="0.25">
      <c r="A968" s="3" t="s">
        <v>1608</v>
      </c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9">
        <v>3</v>
      </c>
      <c r="R968" s="29">
        <v>1</v>
      </c>
      <c r="S968" s="29">
        <v>0</v>
      </c>
      <c r="T968" s="29">
        <v>3</v>
      </c>
    </row>
    <row r="969" spans="1:20" x14ac:dyDescent="0.25">
      <c r="A969" s="10" t="s">
        <v>270</v>
      </c>
      <c r="B969" s="31">
        <f>E969+H969+K969+N969</f>
        <v>12</v>
      </c>
      <c r="C969" s="31">
        <f>F969+I969+J969+O969</f>
        <v>2</v>
      </c>
      <c r="D969" s="31">
        <f>G969+J969+M969+P969</f>
        <v>0</v>
      </c>
      <c r="H969" s="13">
        <f>'2012'!B202</f>
        <v>12</v>
      </c>
      <c r="I969" s="13">
        <f>'2012'!C202</f>
        <v>2</v>
      </c>
      <c r="J969" s="13">
        <f>'2012'!D202</f>
        <v>0</v>
      </c>
    </row>
    <row r="970" spans="1:20" x14ac:dyDescent="0.25">
      <c r="A970" s="3" t="s">
        <v>136</v>
      </c>
      <c r="B970" s="31">
        <f>E970+H970+K970+N970</f>
        <v>34</v>
      </c>
      <c r="C970" s="31">
        <f>F970+I970+J970+O970</f>
        <v>7</v>
      </c>
      <c r="D970" s="31">
        <f>G970+J970+M970+P970</f>
        <v>0</v>
      </c>
      <c r="E970" s="12">
        <f>'2011'!B245</f>
        <v>10</v>
      </c>
      <c r="F970" s="12">
        <f>'2011'!C245</f>
        <v>2</v>
      </c>
      <c r="G970" s="12">
        <f>'2011'!D245</f>
        <v>0</v>
      </c>
      <c r="H970" s="13">
        <f>'2012'!B203</f>
        <v>24</v>
      </c>
      <c r="I970" s="13">
        <f>'2012'!C203</f>
        <v>5</v>
      </c>
      <c r="J970" s="13">
        <f>'2012'!D203</f>
        <v>0</v>
      </c>
    </row>
    <row r="971" spans="1:20" x14ac:dyDescent="0.25">
      <c r="A971" s="3" t="s">
        <v>58</v>
      </c>
      <c r="B971" s="31">
        <f>E971+H971+K971+N971</f>
        <v>100</v>
      </c>
      <c r="C971" s="31">
        <f>F971+I971+J971+O971</f>
        <v>5</v>
      </c>
      <c r="D971" s="31">
        <f>G971+J971+M971+P971</f>
        <v>1</v>
      </c>
      <c r="E971" s="12">
        <f>'2011'!B246</f>
        <v>4</v>
      </c>
      <c r="F971" s="12">
        <f>'2011'!C246</f>
        <v>1</v>
      </c>
      <c r="G971" s="12">
        <f>'2011'!D246</f>
        <v>0</v>
      </c>
      <c r="K971">
        <f>'2013'!B312</f>
        <v>78</v>
      </c>
      <c r="L971">
        <f>'2013'!C312</f>
        <v>15</v>
      </c>
      <c r="M971">
        <f>'2013'!D312</f>
        <v>1</v>
      </c>
      <c r="N971">
        <f>'2014'!B278</f>
        <v>18</v>
      </c>
      <c r="O971">
        <f>'2014'!C278</f>
        <v>4</v>
      </c>
      <c r="P971">
        <f>'2014'!D278</f>
        <v>0</v>
      </c>
    </row>
    <row r="972" spans="1:20" x14ac:dyDescent="0.25">
      <c r="A972" s="3" t="s">
        <v>550</v>
      </c>
      <c r="B972" s="31">
        <f>E972+H972+K972+N972</f>
        <v>4</v>
      </c>
      <c r="C972" s="31">
        <f>F972+I972+J972+O972</f>
        <v>0</v>
      </c>
      <c r="D972" s="31">
        <f>G972+J972+M972+P972</f>
        <v>0</v>
      </c>
      <c r="K972">
        <f>'2013'!B313</f>
        <v>4</v>
      </c>
      <c r="L972">
        <f>'2013'!C313</f>
        <v>1</v>
      </c>
      <c r="M972">
        <f>'2013'!D313</f>
        <v>0</v>
      </c>
    </row>
    <row r="973" spans="1:20" x14ac:dyDescent="0.25">
      <c r="A973" s="3" t="s">
        <v>904</v>
      </c>
      <c r="B973" s="31">
        <f>E973+H973+K973+N973</f>
        <v>7</v>
      </c>
      <c r="C973" s="31">
        <f>F973+I973+J973+O973</f>
        <v>1</v>
      </c>
      <c r="D973" s="31">
        <f>G973+J973+M973+P973</f>
        <v>0</v>
      </c>
      <c r="N973">
        <f>'2014'!B279</f>
        <v>7</v>
      </c>
      <c r="O973">
        <f>'2014'!C279</f>
        <v>1</v>
      </c>
      <c r="P973">
        <f>'2014'!D279</f>
        <v>0</v>
      </c>
    </row>
    <row r="974" spans="1:20" x14ac:dyDescent="0.25">
      <c r="A974" s="3" t="s">
        <v>202</v>
      </c>
      <c r="B974" s="31">
        <f>E974+H974+K974+N974</f>
        <v>18</v>
      </c>
      <c r="C974" s="31">
        <f>F974+I974+J974+O974</f>
        <v>1</v>
      </c>
      <c r="D974" s="31">
        <f>G974+J974+M974+P974</f>
        <v>1</v>
      </c>
      <c r="E974" s="12">
        <f>'2011'!B247</f>
        <v>8</v>
      </c>
      <c r="F974" s="12">
        <f>'2011'!C247</f>
        <v>1</v>
      </c>
      <c r="G974" s="12">
        <f>'2011'!D247</f>
        <v>0</v>
      </c>
      <c r="H974" s="12"/>
      <c r="I974" s="12"/>
      <c r="J974" s="12"/>
      <c r="K974">
        <f>'2013'!B314</f>
        <v>10</v>
      </c>
      <c r="L974">
        <f>'2013'!C314</f>
        <v>1</v>
      </c>
      <c r="M974">
        <f>'2013'!D314</f>
        <v>1</v>
      </c>
    </row>
    <row r="975" spans="1:20" s="35" customFormat="1" x14ac:dyDescent="0.25">
      <c r="A975" s="26" t="s">
        <v>1596</v>
      </c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4">
        <v>4</v>
      </c>
      <c r="R975" s="34">
        <v>1</v>
      </c>
      <c r="S975" s="34">
        <v>0</v>
      </c>
      <c r="T975" s="34">
        <v>4</v>
      </c>
    </row>
    <row r="976" spans="1:20" x14ac:dyDescent="0.25">
      <c r="A976" s="3" t="s">
        <v>905</v>
      </c>
      <c r="B976" s="31">
        <f>E976+H976+K976+N976</f>
        <v>1</v>
      </c>
      <c r="C976" s="31">
        <f>F976+I976+J976+O976</f>
        <v>1</v>
      </c>
      <c r="D976" s="31">
        <f>G976+J976+M976+P976</f>
        <v>0</v>
      </c>
      <c r="N976">
        <f>'2014'!B280</f>
        <v>1</v>
      </c>
      <c r="O976">
        <f>'2014'!C280</f>
        <v>1</v>
      </c>
      <c r="P976">
        <f>'2014'!D280</f>
        <v>0</v>
      </c>
    </row>
    <row r="977" spans="1:20" x14ac:dyDescent="0.25">
      <c r="A977" s="3" t="s">
        <v>1525</v>
      </c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9">
        <v>6</v>
      </c>
      <c r="R977" s="29">
        <v>1</v>
      </c>
      <c r="S977" s="29">
        <v>0</v>
      </c>
      <c r="T977" s="29">
        <v>6</v>
      </c>
    </row>
    <row r="978" spans="1:20" s="35" customFormat="1" x14ac:dyDescent="0.25">
      <c r="A978" s="26" t="s">
        <v>1358</v>
      </c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4">
        <v>54</v>
      </c>
      <c r="R978" s="34">
        <v>9</v>
      </c>
      <c r="S978" s="34">
        <v>0</v>
      </c>
      <c r="T978" s="34">
        <v>6</v>
      </c>
    </row>
    <row r="979" spans="1:20" x14ac:dyDescent="0.25">
      <c r="A979" s="3" t="s">
        <v>1398</v>
      </c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9">
        <v>15</v>
      </c>
      <c r="R979" s="29">
        <v>2</v>
      </c>
      <c r="S979" s="29">
        <v>0</v>
      </c>
      <c r="T979" s="29">
        <v>7.5</v>
      </c>
    </row>
    <row r="980" spans="1:20" x14ac:dyDescent="0.25">
      <c r="A980" s="3" t="s">
        <v>1377</v>
      </c>
      <c r="B980" s="31">
        <f>E980+H980+K980+N980</f>
        <v>165</v>
      </c>
      <c r="C980" s="31">
        <f>F980+I980+J980+O980</f>
        <v>23</v>
      </c>
      <c r="D980" s="31">
        <f>G980+J980+M980+P980</f>
        <v>2</v>
      </c>
      <c r="E980" s="12">
        <f>'2011'!B248</f>
        <v>97</v>
      </c>
      <c r="F980" s="12">
        <f>'2011'!C248</f>
        <v>14</v>
      </c>
      <c r="G980" s="12">
        <f>'2011'!D248</f>
        <v>2</v>
      </c>
      <c r="H980" s="13">
        <f>'2012'!B204</f>
        <v>44</v>
      </c>
      <c r="I980" s="13">
        <f>'2012'!C204</f>
        <v>8</v>
      </c>
      <c r="J980" s="13">
        <f>'2012'!D204</f>
        <v>0</v>
      </c>
      <c r="K980">
        <f>'2013'!B315</f>
        <v>17</v>
      </c>
      <c r="L980">
        <f>'2013'!C315</f>
        <v>3</v>
      </c>
      <c r="M980">
        <f>'2013'!D315</f>
        <v>0</v>
      </c>
      <c r="N980">
        <f>'2014'!B281</f>
        <v>7</v>
      </c>
      <c r="O980">
        <f>'2014'!C281</f>
        <v>1</v>
      </c>
      <c r="P980">
        <f>'2014'!D281</f>
        <v>0</v>
      </c>
      <c r="Q980" s="29">
        <v>27</v>
      </c>
      <c r="R980" s="29">
        <v>4</v>
      </c>
      <c r="S980" s="29">
        <v>1</v>
      </c>
      <c r="T980" s="29">
        <v>6.8</v>
      </c>
    </row>
    <row r="981" spans="1:20" x14ac:dyDescent="0.25">
      <c r="A981" s="3" t="s">
        <v>1505</v>
      </c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9">
        <v>7</v>
      </c>
      <c r="R981" s="29">
        <v>1</v>
      </c>
      <c r="S981" s="29">
        <v>0</v>
      </c>
      <c r="T981" s="29">
        <v>7</v>
      </c>
    </row>
    <row r="982" spans="1:20" x14ac:dyDescent="0.25">
      <c r="A982" s="3" t="s">
        <v>906</v>
      </c>
      <c r="B982" s="31">
        <f>E982+H982+K982+N982</f>
        <v>1</v>
      </c>
      <c r="C982" s="31">
        <f>F982+I982+J982+O982</f>
        <v>1</v>
      </c>
      <c r="D982" s="31">
        <f>G982+J982+M982+P982</f>
        <v>0</v>
      </c>
      <c r="N982">
        <f>'2014'!B282</f>
        <v>1</v>
      </c>
      <c r="O982">
        <f>'2014'!C282</f>
        <v>1</v>
      </c>
      <c r="P982">
        <f>'2014'!D282</f>
        <v>0</v>
      </c>
    </row>
    <row r="983" spans="1:20" x14ac:dyDescent="0.25">
      <c r="A983" s="3" t="s">
        <v>110</v>
      </c>
      <c r="B983" s="31">
        <f>E983+H983+K983+N983</f>
        <v>43</v>
      </c>
      <c r="C983" s="31">
        <f>F983+I983+J983+O983</f>
        <v>1</v>
      </c>
      <c r="D983" s="31">
        <f>G983+J983+M983+P983</f>
        <v>0</v>
      </c>
      <c r="E983" s="12">
        <f>'2011'!B249</f>
        <v>8</v>
      </c>
      <c r="F983" s="12">
        <f>'2011'!C249</f>
        <v>1</v>
      </c>
      <c r="G983" s="12">
        <f>'2011'!D249</f>
        <v>0</v>
      </c>
      <c r="K983">
        <f>'2013'!B316</f>
        <v>35</v>
      </c>
      <c r="L983">
        <f>'2013'!C316</f>
        <v>7</v>
      </c>
      <c r="M983">
        <f>'2013'!D316</f>
        <v>0</v>
      </c>
    </row>
    <row r="984" spans="1:20" x14ac:dyDescent="0.25">
      <c r="A984" s="3" t="s">
        <v>1361</v>
      </c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9">
        <v>49</v>
      </c>
      <c r="R984" s="29">
        <v>8</v>
      </c>
      <c r="S984" s="29">
        <v>0</v>
      </c>
      <c r="T984" s="29">
        <v>6.1</v>
      </c>
    </row>
    <row r="985" spans="1:20" x14ac:dyDescent="0.25">
      <c r="A985" s="3" t="s">
        <v>645</v>
      </c>
      <c r="B985" s="31">
        <f>E985+H985+K985+N985</f>
        <v>2</v>
      </c>
      <c r="C985" s="31">
        <f>F985+I985+J985+O985</f>
        <v>1</v>
      </c>
      <c r="D985" s="31">
        <f>G985+J985+M985+P985</f>
        <v>0</v>
      </c>
      <c r="E985" s="12">
        <f>'2011'!B250</f>
        <v>2</v>
      </c>
      <c r="F985" s="12">
        <f>'2011'!C250</f>
        <v>1</v>
      </c>
      <c r="G985" s="12">
        <f>'2011'!D250</f>
        <v>0</v>
      </c>
    </row>
    <row r="986" spans="1:20" x14ac:dyDescent="0.25">
      <c r="A986" s="3" t="s">
        <v>112</v>
      </c>
      <c r="B986" s="31">
        <f>E986+H986+K986+N986</f>
        <v>46</v>
      </c>
      <c r="C986" s="31">
        <f>F986+I986+J986+O986</f>
        <v>1</v>
      </c>
      <c r="D986" s="31">
        <f>G986+J986+M986+P986</f>
        <v>0</v>
      </c>
      <c r="E986" s="12"/>
      <c r="F986" s="12"/>
      <c r="G986" s="12"/>
      <c r="K986">
        <f>'2013'!B317</f>
        <v>42</v>
      </c>
      <c r="L986">
        <f>'2013'!C317</f>
        <v>8</v>
      </c>
      <c r="M986">
        <f>'2013'!D317</f>
        <v>0</v>
      </c>
      <c r="N986">
        <f>'2014'!B283</f>
        <v>4</v>
      </c>
      <c r="O986">
        <f>'2014'!C283</f>
        <v>1</v>
      </c>
      <c r="P986">
        <f>'2014'!D283</f>
        <v>0</v>
      </c>
    </row>
    <row r="987" spans="1:20" x14ac:dyDescent="0.25">
      <c r="A987" s="3" t="s">
        <v>505</v>
      </c>
      <c r="B987" s="31">
        <f>E987+H987+K987+N987</f>
        <v>5</v>
      </c>
      <c r="C987" s="31">
        <f>F987+I987+J987+O987</f>
        <v>0</v>
      </c>
      <c r="D987" s="31">
        <f>G987+J987+M987+P987</f>
        <v>0</v>
      </c>
      <c r="K987">
        <f>'2013'!B318</f>
        <v>5</v>
      </c>
      <c r="L987">
        <f>'2013'!C318</f>
        <v>1</v>
      </c>
      <c r="M987">
        <f>'2013'!D318</f>
        <v>0</v>
      </c>
    </row>
    <row r="988" spans="1:20" x14ac:dyDescent="0.25">
      <c r="A988" s="3" t="s">
        <v>693</v>
      </c>
      <c r="B988" s="31">
        <f>E988+H988+K988+N988</f>
        <v>1</v>
      </c>
      <c r="C988" s="31">
        <f>F988+I988+J988+O988</f>
        <v>0</v>
      </c>
      <c r="D988" s="31">
        <f>G988+J988+M988+P988</f>
        <v>0</v>
      </c>
      <c r="K988">
        <f>'2013'!B319</f>
        <v>1</v>
      </c>
      <c r="L988">
        <f>'2013'!C319</f>
        <v>1</v>
      </c>
      <c r="M988">
        <f>'2013'!D319</f>
        <v>0</v>
      </c>
    </row>
    <row r="989" spans="1:20" s="35" customFormat="1" x14ac:dyDescent="0.25">
      <c r="A989" s="26" t="s">
        <v>211</v>
      </c>
      <c r="B989" s="39">
        <f>E989+H989+K989+N989</f>
        <v>27</v>
      </c>
      <c r="C989" s="39">
        <f>F989+I989+J989+O989</f>
        <v>3</v>
      </c>
      <c r="D989" s="39">
        <f>G989+J989+M989+P989</f>
        <v>0</v>
      </c>
      <c r="E989" s="37"/>
      <c r="F989" s="37"/>
      <c r="G989" s="37"/>
      <c r="H989" s="37"/>
      <c r="I989" s="37"/>
      <c r="J989" s="37"/>
      <c r="K989" s="35">
        <f>'2013'!B320</f>
        <v>17</v>
      </c>
      <c r="L989" s="35">
        <f>'2013'!C320</f>
        <v>5</v>
      </c>
      <c r="M989" s="35">
        <f>'2013'!D320</f>
        <v>0</v>
      </c>
      <c r="N989" s="35">
        <f>'2014'!B284</f>
        <v>10</v>
      </c>
      <c r="O989" s="35">
        <f>'2014'!C284</f>
        <v>3</v>
      </c>
      <c r="P989" s="35">
        <f>'2014'!D284</f>
        <v>0</v>
      </c>
    </row>
    <row r="990" spans="1:20" s="35" customFormat="1" x14ac:dyDescent="0.25">
      <c r="A990" s="26" t="s">
        <v>1546</v>
      </c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4">
        <v>6</v>
      </c>
      <c r="R990" s="34">
        <v>1</v>
      </c>
      <c r="S990" s="34">
        <v>0</v>
      </c>
      <c r="T990" s="34">
        <v>6</v>
      </c>
    </row>
    <row r="991" spans="1:20" s="35" customFormat="1" x14ac:dyDescent="0.25">
      <c r="A991" s="26" t="s">
        <v>211</v>
      </c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4">
        <v>4</v>
      </c>
      <c r="R991" s="34">
        <v>1</v>
      </c>
      <c r="S991" s="34">
        <v>0</v>
      </c>
      <c r="T991" s="34">
        <v>4</v>
      </c>
    </row>
    <row r="992" spans="1:20" x14ac:dyDescent="0.25">
      <c r="A992" s="3" t="s">
        <v>1421</v>
      </c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9">
        <v>11</v>
      </c>
      <c r="R992" s="29">
        <v>2</v>
      </c>
      <c r="S992" s="29">
        <v>0</v>
      </c>
      <c r="T992" s="29">
        <v>5.5</v>
      </c>
    </row>
    <row r="993" spans="1:20" x14ac:dyDescent="0.25">
      <c r="A993" s="3" t="s">
        <v>1668</v>
      </c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9">
        <v>1</v>
      </c>
      <c r="R993" s="29">
        <v>1</v>
      </c>
      <c r="S993" s="29">
        <v>0</v>
      </c>
      <c r="T993" s="29">
        <v>1</v>
      </c>
    </row>
    <row r="994" spans="1:20" x14ac:dyDescent="0.25">
      <c r="A994" s="3" t="s">
        <v>907</v>
      </c>
      <c r="B994" s="31">
        <f>E994+H994+K994+N994</f>
        <v>2</v>
      </c>
      <c r="C994" s="31">
        <f>F994+I994+J994+O994</f>
        <v>2</v>
      </c>
      <c r="D994" s="31">
        <f>G994+J994+M994+P994</f>
        <v>0</v>
      </c>
      <c r="N994">
        <f>'2014'!B285</f>
        <v>2</v>
      </c>
      <c r="O994">
        <f>'2014'!C285</f>
        <v>2</v>
      </c>
      <c r="P994">
        <f>'2014'!D285</f>
        <v>0</v>
      </c>
    </row>
    <row r="995" spans="1:20" x14ac:dyDescent="0.25">
      <c r="A995" s="3" t="s">
        <v>506</v>
      </c>
      <c r="B995" s="31">
        <f>E995+H995+K995+N995</f>
        <v>5</v>
      </c>
      <c r="C995" s="31">
        <f>F995+I995+J995+O995</f>
        <v>0</v>
      </c>
      <c r="D995" s="31">
        <f>G995+J995+M995+P995</f>
        <v>0</v>
      </c>
      <c r="K995">
        <f>'2013'!B321</f>
        <v>5</v>
      </c>
      <c r="L995">
        <f>'2013'!C321</f>
        <v>1</v>
      </c>
      <c r="M995">
        <f>'2013'!D321</f>
        <v>0</v>
      </c>
    </row>
    <row r="996" spans="1:20" x14ac:dyDescent="0.25">
      <c r="A996" s="3" t="s">
        <v>1619</v>
      </c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9">
        <v>3</v>
      </c>
      <c r="R996" s="29">
        <v>1</v>
      </c>
      <c r="S996" s="29">
        <v>0</v>
      </c>
      <c r="T996" s="29">
        <v>3</v>
      </c>
    </row>
    <row r="997" spans="1:20" x14ac:dyDescent="0.25">
      <c r="A997" s="3" t="s">
        <v>908</v>
      </c>
      <c r="B997" s="31">
        <f>E997+H997+K997+N997</f>
        <v>1</v>
      </c>
      <c r="C997" s="31">
        <f>F997+I997+J997+O997</f>
        <v>1</v>
      </c>
      <c r="D997" s="31">
        <f>G997+J997+M997+P997</f>
        <v>0</v>
      </c>
      <c r="N997">
        <f>'2014'!B286</f>
        <v>1</v>
      </c>
      <c r="O997">
        <f>'2014'!C286</f>
        <v>1</v>
      </c>
      <c r="P997">
        <f>'2014'!D286</f>
        <v>0</v>
      </c>
    </row>
    <row r="998" spans="1:20" x14ac:dyDescent="0.25">
      <c r="A998" s="3" t="s">
        <v>1570</v>
      </c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9">
        <v>5</v>
      </c>
      <c r="R998" s="29">
        <v>1</v>
      </c>
      <c r="S998" s="29">
        <v>0</v>
      </c>
      <c r="T998" s="29">
        <v>5</v>
      </c>
    </row>
    <row r="999" spans="1:20" x14ac:dyDescent="0.25">
      <c r="A999" s="3" t="s">
        <v>909</v>
      </c>
      <c r="B999" s="31">
        <f>E999+H999+K999+N999</f>
        <v>6</v>
      </c>
      <c r="C999" s="31">
        <f>F999+I999+J999+O999</f>
        <v>1</v>
      </c>
      <c r="D999" s="31">
        <f>G999+J999+M999+P999</f>
        <v>0</v>
      </c>
      <c r="N999">
        <f>'2014'!B287</f>
        <v>6</v>
      </c>
      <c r="O999">
        <f>'2014'!C287</f>
        <v>1</v>
      </c>
      <c r="P999">
        <f>'2014'!D287</f>
        <v>0</v>
      </c>
    </row>
    <row r="1000" spans="1:20" x14ac:dyDescent="0.25">
      <c r="A1000" s="3" t="s">
        <v>1557</v>
      </c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9">
        <v>5</v>
      </c>
      <c r="R1000" s="29">
        <v>1</v>
      </c>
      <c r="S1000" s="29">
        <v>0</v>
      </c>
      <c r="T1000" s="29">
        <v>5</v>
      </c>
    </row>
    <row r="1001" spans="1:20" x14ac:dyDescent="0.25">
      <c r="A1001" s="3" t="s">
        <v>910</v>
      </c>
      <c r="B1001" s="31">
        <f>E1001+H1001+K1001+N1001</f>
        <v>4</v>
      </c>
      <c r="C1001" s="31">
        <f>F1001+I1001+J1001+O1001</f>
        <v>1</v>
      </c>
      <c r="D1001" s="31">
        <f>G1001+J1001+M1001+P1001</f>
        <v>0</v>
      </c>
      <c r="N1001">
        <f>'2014'!B288</f>
        <v>4</v>
      </c>
      <c r="O1001">
        <f>'2014'!C288</f>
        <v>1</v>
      </c>
      <c r="P1001">
        <f>'2014'!D288</f>
        <v>0</v>
      </c>
    </row>
    <row r="1002" spans="1:20" x14ac:dyDescent="0.25">
      <c r="A1002" s="10" t="s">
        <v>187</v>
      </c>
      <c r="B1002" s="31">
        <f>E1002+H1002+K1002+N1002</f>
        <v>20</v>
      </c>
      <c r="C1002" s="31">
        <f>F1002+I1002+J1002+O1002</f>
        <v>4</v>
      </c>
      <c r="D1002" s="31">
        <f>G1002+J1002+M1002+P1002</f>
        <v>1</v>
      </c>
      <c r="E1002" s="12"/>
      <c r="F1002" s="12"/>
      <c r="G1002" s="12"/>
      <c r="H1002" s="13">
        <f>'2012'!B205</f>
        <v>20</v>
      </c>
      <c r="I1002" s="13">
        <f>'2012'!C205</f>
        <v>3</v>
      </c>
      <c r="J1002" s="13">
        <f>'2012'!D205</f>
        <v>1</v>
      </c>
    </row>
    <row r="1003" spans="1:20" x14ac:dyDescent="0.25">
      <c r="A1003" s="3" t="s">
        <v>911</v>
      </c>
      <c r="B1003" s="31">
        <f>E1003+H1003+K1003+N1003</f>
        <v>12</v>
      </c>
      <c r="C1003" s="31">
        <f>F1003+I1003+J1003+O1003</f>
        <v>2</v>
      </c>
      <c r="D1003" s="31">
        <f>G1003+J1003+M1003+P1003</f>
        <v>0</v>
      </c>
      <c r="H1003" s="12"/>
      <c r="I1003" s="12"/>
      <c r="J1003" s="12"/>
      <c r="N1003">
        <f>'2014'!B289</f>
        <v>12</v>
      </c>
      <c r="O1003">
        <f>'2014'!C289</f>
        <v>2</v>
      </c>
      <c r="P1003">
        <f>'2014'!D289</f>
        <v>0</v>
      </c>
      <c r="Q1003" s="29">
        <v>27</v>
      </c>
      <c r="R1003" s="29">
        <v>5</v>
      </c>
      <c r="S1003" s="29">
        <v>1</v>
      </c>
      <c r="T1003" s="29">
        <v>5.4</v>
      </c>
    </row>
    <row r="1004" spans="1:20" x14ac:dyDescent="0.25">
      <c r="A1004" s="3" t="s">
        <v>912</v>
      </c>
      <c r="B1004" s="31">
        <f>E1004+H1004+K1004+N1004</f>
        <v>30</v>
      </c>
      <c r="C1004" s="31">
        <f>F1004+I1004+J1004+O1004</f>
        <v>5</v>
      </c>
      <c r="D1004" s="31">
        <f>G1004+J1004+M1004+P1004</f>
        <v>0</v>
      </c>
      <c r="E1004" s="12"/>
      <c r="F1004" s="12"/>
      <c r="G1004" s="12"/>
      <c r="N1004">
        <f>'2014'!B290</f>
        <v>30</v>
      </c>
      <c r="O1004">
        <f>'2014'!C290</f>
        <v>5</v>
      </c>
      <c r="P1004">
        <f>'2014'!D290</f>
        <v>0</v>
      </c>
      <c r="Q1004" s="29">
        <v>8</v>
      </c>
      <c r="R1004" s="29">
        <v>1</v>
      </c>
      <c r="S1004" s="29">
        <v>0</v>
      </c>
      <c r="T1004" s="29">
        <v>8</v>
      </c>
    </row>
    <row r="1005" spans="1:20" x14ac:dyDescent="0.25">
      <c r="A1005" s="10" t="s">
        <v>462</v>
      </c>
      <c r="B1005" s="31">
        <f>E1005+H1005+K1005+N1005</f>
        <v>6</v>
      </c>
      <c r="C1005" s="31">
        <f>F1005+I1005+J1005+O1005</f>
        <v>2</v>
      </c>
      <c r="D1005" s="31">
        <f>G1005+J1005+M1005+P1005</f>
        <v>0</v>
      </c>
      <c r="H1005" s="13">
        <f>'2012'!B206</f>
        <v>2</v>
      </c>
      <c r="I1005" s="13">
        <f>'2012'!C206</f>
        <v>2</v>
      </c>
      <c r="J1005" s="13">
        <f>'2012'!D206</f>
        <v>0</v>
      </c>
      <c r="K1005">
        <f>'2013'!B322</f>
        <v>4</v>
      </c>
      <c r="L1005">
        <f>'2013'!C322</f>
        <v>1</v>
      </c>
      <c r="M1005">
        <f>'2013'!D322</f>
        <v>0</v>
      </c>
    </row>
    <row r="1006" spans="1:20" x14ac:dyDescent="0.25">
      <c r="A1006" s="3" t="s">
        <v>107</v>
      </c>
      <c r="B1006" s="31">
        <f>E1006+H1006+K1006+N1006</f>
        <v>66</v>
      </c>
      <c r="C1006" s="31">
        <f>F1006+I1006+J1006+O1006</f>
        <v>10</v>
      </c>
      <c r="D1006" s="31">
        <f>G1006+J1006+M1006+P1006</f>
        <v>2</v>
      </c>
      <c r="E1006" s="12">
        <f>'2011'!B251</f>
        <v>29</v>
      </c>
      <c r="F1006" s="12">
        <f>'2011'!C251</f>
        <v>4</v>
      </c>
      <c r="G1006" s="12">
        <f>'2011'!D251</f>
        <v>1</v>
      </c>
      <c r="H1006" s="13">
        <f>'2012'!B207</f>
        <v>15</v>
      </c>
      <c r="I1006" s="13">
        <f>'2012'!C207</f>
        <v>2</v>
      </c>
      <c r="J1006" s="13">
        <f>'2012'!D207</f>
        <v>1</v>
      </c>
      <c r="N1006">
        <f>'2014'!B291</f>
        <v>22</v>
      </c>
      <c r="O1006">
        <f>'2014'!C291</f>
        <v>3</v>
      </c>
      <c r="P1006">
        <f>'2014'!D291</f>
        <v>0</v>
      </c>
      <c r="Q1006" s="29">
        <v>5</v>
      </c>
      <c r="R1006" s="29">
        <v>1</v>
      </c>
      <c r="S1006" s="29">
        <v>0</v>
      </c>
      <c r="T1006" s="29">
        <v>5</v>
      </c>
    </row>
    <row r="1007" spans="1:20" x14ac:dyDescent="0.25">
      <c r="A1007" s="3" t="s">
        <v>66</v>
      </c>
      <c r="B1007" s="31">
        <f>E1007+H1007+K1007+N1007</f>
        <v>151</v>
      </c>
      <c r="C1007" s="31">
        <f>F1007+I1007+J1007+O1007</f>
        <v>10</v>
      </c>
      <c r="D1007" s="31">
        <f>G1007+J1007+M1007+P1007</f>
        <v>5</v>
      </c>
      <c r="E1007" s="12"/>
      <c r="F1007" s="12"/>
      <c r="G1007" s="12"/>
      <c r="K1007">
        <f>'2013'!B323</f>
        <v>74</v>
      </c>
      <c r="L1007">
        <f>'2013'!C323</f>
        <v>11</v>
      </c>
      <c r="M1007">
        <f>'2013'!D323</f>
        <v>2</v>
      </c>
      <c r="N1007">
        <f>'2014'!B292</f>
        <v>77</v>
      </c>
      <c r="O1007">
        <f>'2014'!C292</f>
        <v>10</v>
      </c>
      <c r="P1007">
        <f>'2014'!D292</f>
        <v>3</v>
      </c>
      <c r="Q1007" s="29">
        <v>15</v>
      </c>
      <c r="R1007" s="29">
        <v>3</v>
      </c>
      <c r="S1007" s="29">
        <v>0</v>
      </c>
      <c r="T1007" s="29">
        <v>5</v>
      </c>
    </row>
    <row r="1008" spans="1:20" x14ac:dyDescent="0.25">
      <c r="A1008" s="3" t="s">
        <v>1343</v>
      </c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9">
        <v>136</v>
      </c>
      <c r="R1008" s="29">
        <v>19</v>
      </c>
      <c r="S1008" s="29">
        <v>5</v>
      </c>
      <c r="T1008" s="29">
        <v>7.2</v>
      </c>
    </row>
    <row r="1009" spans="1:20" x14ac:dyDescent="0.25">
      <c r="A1009" s="3" t="s">
        <v>212</v>
      </c>
      <c r="B1009" s="31">
        <f>E1009+H1009+K1009+N1009</f>
        <v>17</v>
      </c>
      <c r="C1009" s="31">
        <f>F1009+I1009+J1009+O1009</f>
        <v>2</v>
      </c>
      <c r="D1009" s="31">
        <f>G1009+J1009+M1009+P1009</f>
        <v>0</v>
      </c>
      <c r="E1009" s="12">
        <f>'2011'!B252</f>
        <v>8</v>
      </c>
      <c r="F1009" s="12">
        <f>'2011'!C252</f>
        <v>2</v>
      </c>
      <c r="G1009" s="12">
        <f>'2011'!D252</f>
        <v>0</v>
      </c>
      <c r="H1009" s="12"/>
      <c r="I1009" s="12"/>
      <c r="J1009" s="12"/>
      <c r="K1009">
        <f>'2013'!B324</f>
        <v>9</v>
      </c>
      <c r="L1009">
        <f>'2013'!C324</f>
        <v>1</v>
      </c>
      <c r="M1009">
        <f>'2013'!D324</f>
        <v>0</v>
      </c>
      <c r="Q1009" s="29">
        <v>4</v>
      </c>
      <c r="R1009" s="29">
        <v>1</v>
      </c>
      <c r="S1009" s="29">
        <v>0</v>
      </c>
      <c r="T1009" s="29">
        <v>4</v>
      </c>
    </row>
    <row r="1010" spans="1:20" x14ac:dyDescent="0.25">
      <c r="A1010" s="3" t="s">
        <v>337</v>
      </c>
      <c r="B1010" s="31">
        <f>E1010+H1010+K1010+N1010</f>
        <v>9</v>
      </c>
      <c r="C1010" s="31">
        <f>F1010+I1010+J1010+O1010</f>
        <v>0</v>
      </c>
      <c r="D1010" s="31">
        <f>G1010+J1010+M1010+P1010</f>
        <v>0</v>
      </c>
      <c r="H1010" s="12"/>
      <c r="I1010" s="12"/>
      <c r="J1010" s="12"/>
      <c r="K1010">
        <f>'2013'!B325</f>
        <v>9</v>
      </c>
      <c r="L1010">
        <f>'2013'!C325</f>
        <v>1</v>
      </c>
      <c r="M1010">
        <f>'2013'!D325</f>
        <v>0</v>
      </c>
      <c r="Q1010" s="29">
        <v>3</v>
      </c>
      <c r="R1010" s="29">
        <v>1</v>
      </c>
      <c r="S1010" s="29">
        <v>0</v>
      </c>
      <c r="T1010" s="29">
        <v>3</v>
      </c>
    </row>
    <row r="1011" spans="1:20" x14ac:dyDescent="0.25">
      <c r="A1011" s="3" t="s">
        <v>551</v>
      </c>
      <c r="B1011" s="31">
        <f>E1011+H1011+K1011+N1011</f>
        <v>4</v>
      </c>
      <c r="C1011" s="31">
        <f>F1011+I1011+J1011+O1011</f>
        <v>0</v>
      </c>
      <c r="D1011" s="31">
        <f>G1011+J1011+M1011+P1011</f>
        <v>0</v>
      </c>
      <c r="K1011">
        <f>'2013'!B326</f>
        <v>4</v>
      </c>
      <c r="L1011">
        <f>'2013'!C326</f>
        <v>1</v>
      </c>
      <c r="M1011">
        <f>'2013'!D326</f>
        <v>0</v>
      </c>
    </row>
    <row r="1012" spans="1:20" x14ac:dyDescent="0.25">
      <c r="A1012" s="3" t="s">
        <v>913</v>
      </c>
      <c r="B1012" s="31">
        <f>E1012+H1012+K1012+N1012</f>
        <v>110</v>
      </c>
      <c r="C1012" s="31">
        <f>F1012+I1012+J1012+O1012</f>
        <v>17</v>
      </c>
      <c r="D1012" s="31">
        <f>G1012+J1012+M1012+P1012</f>
        <v>1</v>
      </c>
      <c r="E1012" s="12"/>
      <c r="F1012" s="12"/>
      <c r="G1012" s="12"/>
      <c r="N1012">
        <f>'2014'!B293</f>
        <v>110</v>
      </c>
      <c r="O1012">
        <f>'2014'!C293</f>
        <v>17</v>
      </c>
      <c r="P1012">
        <f>'2014'!D293</f>
        <v>1</v>
      </c>
    </row>
    <row r="1013" spans="1:20" x14ac:dyDescent="0.25">
      <c r="A1013" s="3" t="s">
        <v>646</v>
      </c>
      <c r="B1013" s="31">
        <f>E1013+H1013+K1013+N1013</f>
        <v>6</v>
      </c>
      <c r="C1013" s="31">
        <f>F1013+I1013+J1013+O1013</f>
        <v>1</v>
      </c>
      <c r="D1013" s="31">
        <f>G1013+J1013+M1013+P1013</f>
        <v>0</v>
      </c>
      <c r="K1013">
        <f>'2013'!B327</f>
        <v>2</v>
      </c>
      <c r="L1013">
        <f>'2013'!C327</f>
        <v>1</v>
      </c>
      <c r="M1013">
        <f>'2013'!D327</f>
        <v>0</v>
      </c>
      <c r="N1013">
        <f>'2014'!B294</f>
        <v>4</v>
      </c>
      <c r="O1013">
        <f>'2014'!C294</f>
        <v>1</v>
      </c>
      <c r="P1013">
        <f>'2014'!D294</f>
        <v>0</v>
      </c>
    </row>
    <row r="1014" spans="1:20" x14ac:dyDescent="0.25">
      <c r="A1014" s="3" t="s">
        <v>1554</v>
      </c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9">
        <v>5</v>
      </c>
      <c r="R1014" s="29">
        <v>2</v>
      </c>
      <c r="S1014" s="29">
        <v>0</v>
      </c>
      <c r="T1014" s="29">
        <v>2.5</v>
      </c>
    </row>
    <row r="1015" spans="1:20" x14ac:dyDescent="0.25">
      <c r="A1015" s="3" t="s">
        <v>213</v>
      </c>
      <c r="B1015" s="31">
        <f>E1015+H1015+K1015+N1015</f>
        <v>17</v>
      </c>
      <c r="C1015" s="31">
        <f>F1015+I1015+J1015+O1015</f>
        <v>4</v>
      </c>
      <c r="D1015" s="31">
        <f>G1015+J1015+M1015+P1015</f>
        <v>1</v>
      </c>
      <c r="E1015" s="12">
        <f>'2011'!B253</f>
        <v>7</v>
      </c>
      <c r="F1015" s="12">
        <f>'2011'!C253</f>
        <v>2</v>
      </c>
      <c r="G1015" s="12">
        <f>'2011'!D253</f>
        <v>0</v>
      </c>
      <c r="H1015" s="13">
        <f>'2012'!B208</f>
        <v>10</v>
      </c>
      <c r="I1015" s="13">
        <f>'2012'!C208</f>
        <v>1</v>
      </c>
      <c r="J1015" s="13">
        <f>'2012'!D208</f>
        <v>1</v>
      </c>
    </row>
    <row r="1016" spans="1:20" x14ac:dyDescent="0.25">
      <c r="A1016" s="3" t="s">
        <v>338</v>
      </c>
      <c r="B1016" s="31">
        <f>E1016+H1016+K1016+N1016</f>
        <v>9</v>
      </c>
      <c r="C1016" s="31">
        <f>F1016+I1016+J1016+O1016</f>
        <v>0</v>
      </c>
      <c r="D1016" s="31">
        <f>G1016+J1016+M1016+P1016</f>
        <v>0</v>
      </c>
      <c r="H1016" s="12"/>
      <c r="I1016" s="12"/>
      <c r="J1016" s="12"/>
      <c r="K1016">
        <f>'2013'!B328</f>
        <v>9</v>
      </c>
      <c r="L1016">
        <f>'2013'!C328</f>
        <v>2</v>
      </c>
      <c r="M1016">
        <f>'2013'!D328</f>
        <v>0</v>
      </c>
    </row>
    <row r="1017" spans="1:20" x14ac:dyDescent="0.25">
      <c r="A1017" s="3" t="s">
        <v>1655</v>
      </c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9">
        <v>1</v>
      </c>
      <c r="R1017" s="29">
        <v>1</v>
      </c>
      <c r="S1017" s="29">
        <v>0</v>
      </c>
      <c r="T1017" s="29">
        <v>1</v>
      </c>
    </row>
    <row r="1018" spans="1:20" x14ac:dyDescent="0.25">
      <c r="A1018" s="3" t="s">
        <v>99</v>
      </c>
      <c r="B1018" s="31">
        <f>E1018+H1018+K1018+N1018</f>
        <v>71</v>
      </c>
      <c r="C1018" s="31">
        <f>F1018+I1018+J1018+O1018</f>
        <v>3</v>
      </c>
      <c r="D1018" s="31">
        <f>G1018+J1018+M1018+P1018</f>
        <v>0</v>
      </c>
      <c r="E1018" s="12"/>
      <c r="F1018" s="12"/>
      <c r="G1018" s="12"/>
      <c r="K1018">
        <f>'2013'!B329</f>
        <v>49</v>
      </c>
      <c r="L1018">
        <f>'2013'!C329</f>
        <v>8</v>
      </c>
      <c r="M1018">
        <f>'2013'!D329</f>
        <v>0</v>
      </c>
      <c r="N1018">
        <f>'2014'!B295</f>
        <v>22</v>
      </c>
      <c r="O1018">
        <f>'2014'!C295</f>
        <v>3</v>
      </c>
      <c r="P1018">
        <f>'2014'!D295</f>
        <v>0</v>
      </c>
    </row>
    <row r="1019" spans="1:20" x14ac:dyDescent="0.25">
      <c r="A1019" s="3" t="s">
        <v>1654</v>
      </c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9">
        <v>1</v>
      </c>
      <c r="R1019" s="29">
        <v>1</v>
      </c>
      <c r="S1019" s="29">
        <v>0</v>
      </c>
      <c r="T1019" s="29">
        <v>1</v>
      </c>
    </row>
    <row r="1020" spans="1:20" x14ac:dyDescent="0.25">
      <c r="A1020" s="3" t="s">
        <v>244</v>
      </c>
      <c r="B1020" s="31">
        <f>E1020+H1020+K1020+N1020</f>
        <v>14</v>
      </c>
      <c r="C1020" s="31">
        <f>F1020+I1020+J1020+O1020</f>
        <v>1</v>
      </c>
      <c r="D1020" s="31">
        <f>G1020+J1020+M1020+P1020</f>
        <v>0</v>
      </c>
      <c r="E1020" s="12">
        <f>'2011'!B254</f>
        <v>7</v>
      </c>
      <c r="F1020" s="12">
        <f>'2011'!C254</f>
        <v>1</v>
      </c>
      <c r="G1020" s="12">
        <f>'2011'!D254</f>
        <v>0</v>
      </c>
      <c r="H1020" s="12"/>
      <c r="I1020" s="12"/>
      <c r="J1020" s="12"/>
      <c r="K1020">
        <f>'2013'!B330</f>
        <v>7</v>
      </c>
      <c r="L1020">
        <f>'2013'!C330</f>
        <v>1</v>
      </c>
      <c r="M1020">
        <f>'2013'!D330</f>
        <v>0</v>
      </c>
    </row>
    <row r="1021" spans="1:20" x14ac:dyDescent="0.25">
      <c r="A1021" s="3" t="s">
        <v>301</v>
      </c>
      <c r="B1021" s="31">
        <f>E1021+H1021+K1021+N1021</f>
        <v>10</v>
      </c>
      <c r="C1021" s="31">
        <f>F1021+I1021+J1021+O1021</f>
        <v>2</v>
      </c>
      <c r="D1021" s="31">
        <f>G1021+J1021+M1021+P1021</f>
        <v>0</v>
      </c>
      <c r="E1021" s="12">
        <f>'2011'!B255</f>
        <v>10</v>
      </c>
      <c r="F1021" s="12">
        <f>'2011'!C255</f>
        <v>2</v>
      </c>
      <c r="G1021" s="12">
        <f>'2011'!D255</f>
        <v>0</v>
      </c>
      <c r="H1021" s="12"/>
      <c r="I1021" s="12"/>
      <c r="J1021" s="12"/>
    </row>
    <row r="1022" spans="1:20" x14ac:dyDescent="0.25">
      <c r="A1022" s="10" t="s">
        <v>233</v>
      </c>
      <c r="B1022" s="31">
        <f>E1022+H1022+K1022+N1022</f>
        <v>15</v>
      </c>
      <c r="C1022" s="31">
        <f>F1022+I1022+J1022+O1022</f>
        <v>4</v>
      </c>
      <c r="D1022" s="31">
        <f>G1022+J1022+M1022+P1022</f>
        <v>0</v>
      </c>
      <c r="H1022" s="13">
        <f>'2012'!B209</f>
        <v>15</v>
      </c>
      <c r="I1022" s="13">
        <f>'2012'!C209</f>
        <v>4</v>
      </c>
      <c r="J1022" s="13">
        <f>'2012'!D209</f>
        <v>0</v>
      </c>
    </row>
    <row r="1023" spans="1:20" x14ac:dyDescent="0.25">
      <c r="A1023" s="3" t="s">
        <v>463</v>
      </c>
      <c r="B1023" s="31">
        <f>E1023+H1023+K1023+N1023</f>
        <v>6</v>
      </c>
      <c r="C1023" s="31">
        <f>F1023+I1023+J1023+O1023</f>
        <v>0</v>
      </c>
      <c r="D1023" s="31">
        <f>G1023+J1023+M1023+P1023</f>
        <v>0</v>
      </c>
      <c r="K1023">
        <f>'2013'!B331</f>
        <v>6</v>
      </c>
      <c r="L1023">
        <f>'2013'!C331</f>
        <v>1</v>
      </c>
      <c r="M1023">
        <f>'2013'!D331</f>
        <v>0</v>
      </c>
    </row>
    <row r="1024" spans="1:20" x14ac:dyDescent="0.25">
      <c r="A1024" s="3" t="s">
        <v>73</v>
      </c>
      <c r="B1024" s="31">
        <f>E1024+H1024+K1024+N1024</f>
        <v>68</v>
      </c>
      <c r="C1024" s="31">
        <f>F1024+I1024+J1024+O1024</f>
        <v>8</v>
      </c>
      <c r="D1024" s="31">
        <f>G1024+J1024+M1024+P1024</f>
        <v>1</v>
      </c>
      <c r="E1024" s="12">
        <f>'2011'!B256</f>
        <v>56</v>
      </c>
      <c r="F1024" s="12">
        <f>'2011'!C256</f>
        <v>8</v>
      </c>
      <c r="G1024" s="12">
        <f>'2011'!D256</f>
        <v>1</v>
      </c>
      <c r="K1024">
        <f>'2013'!B332</f>
        <v>12</v>
      </c>
      <c r="L1024">
        <f>'2013'!C332</f>
        <v>2</v>
      </c>
      <c r="M1024">
        <f>'2013'!D332</f>
        <v>0</v>
      </c>
    </row>
    <row r="1025" spans="1:20" x14ac:dyDescent="0.25">
      <c r="A1025" s="3" t="s">
        <v>591</v>
      </c>
      <c r="B1025" s="31">
        <f>E1025+H1025+K1025+N1025</f>
        <v>3</v>
      </c>
      <c r="C1025" s="31">
        <f>F1025+I1025+J1025+O1025</f>
        <v>0</v>
      </c>
      <c r="D1025" s="31">
        <f>G1025+J1025+M1025+P1025</f>
        <v>0</v>
      </c>
      <c r="K1025">
        <f>'2013'!B333</f>
        <v>3</v>
      </c>
      <c r="L1025">
        <f>'2013'!C333</f>
        <v>1</v>
      </c>
      <c r="M1025">
        <f>'2013'!D333</f>
        <v>0</v>
      </c>
    </row>
    <row r="1026" spans="1:20" x14ac:dyDescent="0.25">
      <c r="A1026" s="10" t="s">
        <v>647</v>
      </c>
      <c r="B1026" s="31">
        <f>E1026+H1026+K1026+N1026</f>
        <v>2</v>
      </c>
      <c r="C1026" s="31">
        <f>F1026+I1026+J1026+O1026</f>
        <v>2</v>
      </c>
      <c r="D1026" s="31">
        <f>G1026+J1026+M1026+P1026</f>
        <v>0</v>
      </c>
      <c r="H1026" s="13">
        <f>'2012'!B210</f>
        <v>2</v>
      </c>
      <c r="I1026" s="13">
        <f>'2012'!C210</f>
        <v>2</v>
      </c>
      <c r="J1026" s="13">
        <f>'2012'!D210</f>
        <v>0</v>
      </c>
    </row>
    <row r="1027" spans="1:20" s="35" customFormat="1" x14ac:dyDescent="0.25">
      <c r="A1027" s="26" t="s">
        <v>1349</v>
      </c>
      <c r="B1027" s="33"/>
      <c r="C1027" s="33"/>
      <c r="D1027" s="33"/>
      <c r="E1027" s="33"/>
      <c r="F1027" s="33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4">
        <v>75</v>
      </c>
      <c r="R1027" s="34">
        <v>12</v>
      </c>
      <c r="S1027" s="34">
        <v>2</v>
      </c>
      <c r="T1027" s="34">
        <v>6.3</v>
      </c>
    </row>
    <row r="1028" spans="1:20" s="35" customFormat="1" x14ac:dyDescent="0.25">
      <c r="A1028" s="26" t="s">
        <v>1349</v>
      </c>
      <c r="B1028" s="33"/>
      <c r="C1028" s="33"/>
      <c r="D1028" s="33"/>
      <c r="E1028" s="33"/>
      <c r="F1028" s="33"/>
      <c r="G1028" s="33"/>
      <c r="H1028" s="33"/>
      <c r="I1028" s="33"/>
      <c r="J1028" s="33"/>
      <c r="K1028" s="33"/>
      <c r="L1028" s="33"/>
      <c r="M1028" s="33"/>
      <c r="N1028" s="33"/>
      <c r="O1028" s="33"/>
      <c r="P1028" s="33"/>
      <c r="Q1028" s="34">
        <v>3</v>
      </c>
      <c r="R1028" s="34">
        <v>1</v>
      </c>
      <c r="S1028" s="34">
        <v>0</v>
      </c>
      <c r="T1028" s="34">
        <v>3</v>
      </c>
    </row>
    <row r="1029" spans="1:20" s="35" customFormat="1" x14ac:dyDescent="0.25">
      <c r="A1029" s="26" t="s">
        <v>1579</v>
      </c>
      <c r="B1029" s="33"/>
      <c r="C1029" s="33"/>
      <c r="D1029" s="33"/>
      <c r="E1029" s="33"/>
      <c r="F1029" s="33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4">
        <v>4</v>
      </c>
      <c r="R1029" s="34">
        <v>1</v>
      </c>
      <c r="S1029" s="34">
        <v>0</v>
      </c>
      <c r="T1029" s="34">
        <v>4</v>
      </c>
    </row>
    <row r="1030" spans="1:20" x14ac:dyDescent="0.25">
      <c r="A1030" s="10" t="s">
        <v>552</v>
      </c>
      <c r="B1030" s="31">
        <f>E1030+H1030+K1030+N1030</f>
        <v>4</v>
      </c>
      <c r="C1030" s="31">
        <f>F1030+I1030+J1030+O1030</f>
        <v>1</v>
      </c>
      <c r="D1030" s="31">
        <f>G1030+J1030+M1030+P1030</f>
        <v>0</v>
      </c>
      <c r="H1030" s="13">
        <f>'2012'!B211</f>
        <v>2</v>
      </c>
      <c r="I1030" s="13">
        <f>'2012'!C211</f>
        <v>1</v>
      </c>
      <c r="J1030" s="13">
        <f>'2012'!D211</f>
        <v>0</v>
      </c>
      <c r="K1030">
        <f>'2013'!B334</f>
        <v>2</v>
      </c>
      <c r="L1030">
        <f>'2013'!C334</f>
        <v>1</v>
      </c>
      <c r="M1030">
        <f>'2013'!D334</f>
        <v>0</v>
      </c>
      <c r="Q1030" s="29">
        <v>8</v>
      </c>
      <c r="R1030" s="29">
        <v>1</v>
      </c>
      <c r="S1030" s="29">
        <v>0</v>
      </c>
      <c r="T1030" s="29">
        <v>8</v>
      </c>
    </row>
    <row r="1031" spans="1:20" x14ac:dyDescent="0.25">
      <c r="A1031" s="3" t="s">
        <v>694</v>
      </c>
      <c r="B1031" s="31">
        <f>E1031+H1031+K1031+N1031</f>
        <v>1</v>
      </c>
      <c r="C1031" s="31">
        <f>F1031+I1031+J1031+O1031</f>
        <v>0</v>
      </c>
      <c r="D1031" s="31">
        <f>G1031+J1031+M1031+P1031</f>
        <v>0</v>
      </c>
      <c r="K1031">
        <f>'2013'!B335</f>
        <v>1</v>
      </c>
      <c r="L1031">
        <f>'2013'!C335</f>
        <v>1</v>
      </c>
      <c r="M1031">
        <f>'2013'!D335</f>
        <v>0</v>
      </c>
    </row>
    <row r="1032" spans="1:20" x14ac:dyDescent="0.25">
      <c r="A1032" s="3" t="s">
        <v>223</v>
      </c>
      <c r="B1032" s="31">
        <f>E1032+H1032+K1032+N1032</f>
        <v>31</v>
      </c>
      <c r="C1032" s="31">
        <f>F1032+I1032+J1032+O1032</f>
        <v>2</v>
      </c>
      <c r="D1032" s="31">
        <f>G1032+J1032+M1032+P1032</f>
        <v>1</v>
      </c>
      <c r="E1032" s="12"/>
      <c r="F1032" s="12"/>
      <c r="G1032" s="12"/>
      <c r="H1032" s="12"/>
      <c r="I1032" s="12"/>
      <c r="J1032" s="12"/>
      <c r="K1032">
        <f>'2013'!B336</f>
        <v>16</v>
      </c>
      <c r="L1032">
        <f>'2013'!C336</f>
        <v>2</v>
      </c>
      <c r="M1032">
        <f>'2013'!D336</f>
        <v>1</v>
      </c>
      <c r="N1032">
        <f>'2014'!B296</f>
        <v>15</v>
      </c>
      <c r="O1032">
        <f>'2014'!C296</f>
        <v>2</v>
      </c>
      <c r="P1032">
        <f>'2014'!D296</f>
        <v>0</v>
      </c>
    </row>
    <row r="1033" spans="1:20" x14ac:dyDescent="0.25">
      <c r="A1033" s="3" t="s">
        <v>914</v>
      </c>
      <c r="B1033" s="31">
        <f>E1033+H1033+K1033+N1033</f>
        <v>9</v>
      </c>
      <c r="C1033" s="31">
        <f>F1033+I1033+J1033+O1033</f>
        <v>1</v>
      </c>
      <c r="D1033" s="31">
        <f>G1033+J1033+M1033+P1033</f>
        <v>0</v>
      </c>
      <c r="N1033">
        <f>'2014'!B297</f>
        <v>9</v>
      </c>
      <c r="O1033">
        <f>'2014'!C297</f>
        <v>1</v>
      </c>
      <c r="P1033">
        <f>'2014'!D297</f>
        <v>0</v>
      </c>
    </row>
    <row r="1034" spans="1:20" x14ac:dyDescent="0.25">
      <c r="A1034" s="3" t="s">
        <v>915</v>
      </c>
      <c r="B1034" s="31">
        <f>E1034+H1034+K1034+N1034</f>
        <v>36</v>
      </c>
      <c r="C1034" s="31">
        <f>F1034+I1034+J1034+O1034</f>
        <v>4</v>
      </c>
      <c r="D1034" s="31">
        <f>G1034+J1034+M1034+P1034</f>
        <v>1</v>
      </c>
      <c r="E1034" s="12"/>
      <c r="F1034" s="12"/>
      <c r="G1034" s="12"/>
      <c r="N1034">
        <f>'2014'!B298</f>
        <v>36</v>
      </c>
      <c r="O1034">
        <f>'2014'!C298</f>
        <v>4</v>
      </c>
      <c r="P1034">
        <f>'2014'!D298</f>
        <v>1</v>
      </c>
    </row>
    <row r="1035" spans="1:20" x14ac:dyDescent="0.25">
      <c r="A1035" s="10" t="s">
        <v>339</v>
      </c>
      <c r="B1035" s="31">
        <f>E1035+H1035+K1035+N1035</f>
        <v>9</v>
      </c>
      <c r="C1035" s="31">
        <f>F1035+I1035+J1035+O1035</f>
        <v>1</v>
      </c>
      <c r="D1035" s="31">
        <f>G1035+J1035+M1035+P1035</f>
        <v>0</v>
      </c>
      <c r="H1035" s="13">
        <f>'2012'!B212</f>
        <v>4</v>
      </c>
      <c r="I1035" s="13">
        <f>'2012'!C212</f>
        <v>1</v>
      </c>
      <c r="J1035" s="13">
        <f>'2012'!D212</f>
        <v>0</v>
      </c>
      <c r="K1035">
        <f>'2013'!B337</f>
        <v>5</v>
      </c>
      <c r="L1035">
        <f>'2013'!C337</f>
        <v>1</v>
      </c>
      <c r="M1035">
        <f>'2013'!D337</f>
        <v>0</v>
      </c>
    </row>
    <row r="1036" spans="1:20" x14ac:dyDescent="0.25">
      <c r="A1036" s="3" t="s">
        <v>1363</v>
      </c>
      <c r="B1036" s="31">
        <f>E1036+H1036+K1036+N1036</f>
        <v>24</v>
      </c>
      <c r="C1036" s="31">
        <f>F1036+I1036+J1036+O1036</f>
        <v>1</v>
      </c>
      <c r="D1036" s="31">
        <f>G1036+J1036+M1036+P1036</f>
        <v>0</v>
      </c>
      <c r="E1036" s="12"/>
      <c r="F1036" s="12"/>
      <c r="G1036" s="12"/>
      <c r="H1036" s="12"/>
      <c r="I1036" s="12"/>
      <c r="J1036" s="12"/>
      <c r="K1036">
        <f>'2013'!B338</f>
        <v>21</v>
      </c>
      <c r="L1036">
        <f>'2013'!C338</f>
        <v>4</v>
      </c>
      <c r="M1036">
        <f>'2013'!D338</f>
        <v>0</v>
      </c>
      <c r="N1036">
        <f>'2014'!B299</f>
        <v>3</v>
      </c>
      <c r="O1036">
        <f>'2014'!C299</f>
        <v>1</v>
      </c>
      <c r="P1036">
        <f>'2014'!D299</f>
        <v>0</v>
      </c>
      <c r="Q1036" s="29">
        <v>48</v>
      </c>
      <c r="R1036" s="29">
        <v>6</v>
      </c>
      <c r="S1036" s="29">
        <v>0</v>
      </c>
      <c r="T1036" s="29">
        <v>8</v>
      </c>
    </row>
    <row r="1037" spans="1:20" x14ac:dyDescent="0.25">
      <c r="A1037" s="3" t="s">
        <v>1446</v>
      </c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9">
        <v>9</v>
      </c>
      <c r="R1037" s="29">
        <v>1</v>
      </c>
      <c r="S1037" s="29">
        <v>0</v>
      </c>
      <c r="T1037" s="29">
        <v>9</v>
      </c>
    </row>
    <row r="1038" spans="1:20" x14ac:dyDescent="0.25">
      <c r="A1038" s="10" t="s">
        <v>464</v>
      </c>
      <c r="B1038" s="31">
        <f>E1038+H1038+K1038+N1038</f>
        <v>6</v>
      </c>
      <c r="C1038" s="31">
        <f>F1038+I1038+J1038+O1038</f>
        <v>1</v>
      </c>
      <c r="D1038" s="31">
        <f>G1038+J1038+M1038+P1038</f>
        <v>0</v>
      </c>
      <c r="H1038" s="13">
        <f>'2012'!B213</f>
        <v>6</v>
      </c>
      <c r="I1038" s="13">
        <f>'2012'!C213</f>
        <v>1</v>
      </c>
      <c r="J1038" s="13">
        <f>'2012'!D213</f>
        <v>0</v>
      </c>
    </row>
    <row r="1039" spans="1:20" s="35" customFormat="1" x14ac:dyDescent="0.25">
      <c r="A1039" s="26" t="s">
        <v>1602</v>
      </c>
      <c r="B1039" s="33"/>
      <c r="C1039" s="33"/>
      <c r="D1039" s="33"/>
      <c r="E1039" s="33"/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4">
        <v>3</v>
      </c>
      <c r="R1039" s="34">
        <v>1</v>
      </c>
      <c r="S1039" s="34">
        <v>0</v>
      </c>
      <c r="T1039" s="34">
        <v>3</v>
      </c>
    </row>
    <row r="1040" spans="1:20" x14ac:dyDescent="0.25">
      <c r="A1040" s="3" t="s">
        <v>1611</v>
      </c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9">
        <v>3</v>
      </c>
      <c r="R1040" s="29">
        <v>1</v>
      </c>
      <c r="S1040" s="29">
        <v>0</v>
      </c>
      <c r="T1040" s="29">
        <v>3</v>
      </c>
    </row>
    <row r="1041" spans="1:20" x14ac:dyDescent="0.25">
      <c r="A1041" s="3" t="s">
        <v>553</v>
      </c>
      <c r="B1041" s="31">
        <f>E1041+H1041+K1041+N1041</f>
        <v>4</v>
      </c>
      <c r="C1041" s="31">
        <f>F1041+I1041+J1041+O1041</f>
        <v>1</v>
      </c>
      <c r="D1041" s="31">
        <f>G1041+J1041+M1041+P1041</f>
        <v>0</v>
      </c>
      <c r="E1041" s="12">
        <f>'2011'!B257</f>
        <v>4</v>
      </c>
      <c r="F1041" s="12">
        <f>'2011'!C257</f>
        <v>1</v>
      </c>
      <c r="G1041" s="12">
        <f>'2011'!D257</f>
        <v>0</v>
      </c>
    </row>
    <row r="1042" spans="1:20" x14ac:dyDescent="0.25">
      <c r="A1042" s="3" t="s">
        <v>916</v>
      </c>
      <c r="B1042" s="31">
        <f>E1042+H1042+K1042+N1042</f>
        <v>2</v>
      </c>
      <c r="C1042" s="31">
        <f>F1042+I1042+J1042+O1042</f>
        <v>1</v>
      </c>
      <c r="D1042" s="31">
        <f>G1042+J1042+M1042+P1042</f>
        <v>0</v>
      </c>
      <c r="N1042">
        <f>'2014'!B300</f>
        <v>2</v>
      </c>
      <c r="O1042">
        <f>'2014'!C300</f>
        <v>1</v>
      </c>
      <c r="P1042">
        <f>'2014'!D300</f>
        <v>0</v>
      </c>
    </row>
    <row r="1043" spans="1:20" x14ac:dyDescent="0.25">
      <c r="A1043" s="3" t="s">
        <v>917</v>
      </c>
      <c r="B1043" s="31">
        <f>E1043+H1043+K1043+N1043</f>
        <v>6</v>
      </c>
      <c r="C1043" s="31">
        <f>F1043+I1043+J1043+O1043</f>
        <v>2</v>
      </c>
      <c r="D1043" s="31">
        <f>G1043+J1043+M1043+P1043</f>
        <v>0</v>
      </c>
      <c r="N1043">
        <f>'2014'!B301</f>
        <v>6</v>
      </c>
      <c r="O1043">
        <f>'2014'!C301</f>
        <v>2</v>
      </c>
      <c r="P1043">
        <f>'2014'!D301</f>
        <v>0</v>
      </c>
    </row>
    <row r="1044" spans="1:20" x14ac:dyDescent="0.25">
      <c r="A1044" s="3" t="s">
        <v>48</v>
      </c>
      <c r="B1044" s="31">
        <f>E1044+H1044+K1044+N1044</f>
        <v>104</v>
      </c>
      <c r="C1044" s="31">
        <f>F1044+I1044+J1044+O1044</f>
        <v>17</v>
      </c>
      <c r="D1044" s="31">
        <f>G1044+J1044+M1044+P1044</f>
        <v>0</v>
      </c>
      <c r="E1044" s="12">
        <f>'2011'!B258</f>
        <v>95</v>
      </c>
      <c r="F1044" s="12">
        <f>'2011'!C258</f>
        <v>17</v>
      </c>
      <c r="G1044" s="12">
        <f>'2011'!D258</f>
        <v>0</v>
      </c>
      <c r="K1044">
        <f>'2013'!B339</f>
        <v>9</v>
      </c>
      <c r="L1044">
        <f>'2013'!C339</f>
        <v>1</v>
      </c>
      <c r="M1044">
        <f>'2013'!D339</f>
        <v>0</v>
      </c>
    </row>
    <row r="1045" spans="1:20" x14ac:dyDescent="0.25">
      <c r="A1045" s="3" t="s">
        <v>918</v>
      </c>
      <c r="B1045" s="31">
        <f>E1045+H1045+K1045+N1045</f>
        <v>3</v>
      </c>
      <c r="C1045" s="31">
        <f>F1045+I1045+J1045+O1045</f>
        <v>1</v>
      </c>
      <c r="D1045" s="31">
        <f>G1045+J1045+M1045+P1045</f>
        <v>0</v>
      </c>
      <c r="N1045">
        <f>'2014'!B302</f>
        <v>3</v>
      </c>
      <c r="O1045">
        <f>'2014'!C302</f>
        <v>1</v>
      </c>
      <c r="P1045">
        <f>'2014'!D302</f>
        <v>0</v>
      </c>
    </row>
    <row r="1046" spans="1:20" x14ac:dyDescent="0.25">
      <c r="A1046" s="3" t="s">
        <v>1587</v>
      </c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9">
        <v>4</v>
      </c>
      <c r="R1046" s="29">
        <v>1</v>
      </c>
      <c r="S1046" s="29">
        <v>0</v>
      </c>
      <c r="T1046" s="29">
        <v>4</v>
      </c>
    </row>
    <row r="1047" spans="1:20" x14ac:dyDescent="0.25">
      <c r="A1047" s="3" t="s">
        <v>1354</v>
      </c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9">
        <v>62</v>
      </c>
      <c r="R1047" s="29">
        <v>12</v>
      </c>
      <c r="S1047" s="29">
        <v>1</v>
      </c>
      <c r="T1047" s="29">
        <v>5.2</v>
      </c>
    </row>
    <row r="1048" spans="1:20" x14ac:dyDescent="0.25">
      <c r="A1048" s="3" t="s">
        <v>1612</v>
      </c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9">
        <v>3</v>
      </c>
      <c r="R1048" s="29">
        <v>1</v>
      </c>
      <c r="S1048" s="29">
        <v>0</v>
      </c>
      <c r="T1048" s="29">
        <v>3</v>
      </c>
    </row>
    <row r="1049" spans="1:20" x14ac:dyDescent="0.25">
      <c r="A1049" s="3" t="s">
        <v>1490</v>
      </c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9">
        <v>8</v>
      </c>
      <c r="R1049" s="29">
        <v>1</v>
      </c>
      <c r="S1049" s="29">
        <v>0</v>
      </c>
      <c r="T1049" s="29">
        <v>8</v>
      </c>
    </row>
    <row r="1050" spans="1:20" x14ac:dyDescent="0.25">
      <c r="A1050" s="3" t="s">
        <v>1667</v>
      </c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9">
        <v>1</v>
      </c>
      <c r="R1050" s="29">
        <v>1</v>
      </c>
      <c r="S1050" s="29">
        <v>0</v>
      </c>
      <c r="T1050" s="29">
        <v>1</v>
      </c>
    </row>
    <row r="1051" spans="1:20" x14ac:dyDescent="0.25">
      <c r="A1051" s="3" t="s">
        <v>1516</v>
      </c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9">
        <v>7</v>
      </c>
      <c r="R1051" s="29">
        <v>1</v>
      </c>
      <c r="S1051" s="29">
        <v>0</v>
      </c>
      <c r="T1051" s="29">
        <v>7</v>
      </c>
    </row>
    <row r="1052" spans="1:20" x14ac:dyDescent="0.25">
      <c r="A1052" s="3" t="s">
        <v>1663</v>
      </c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9">
        <v>1</v>
      </c>
      <c r="R1052" s="29">
        <v>1</v>
      </c>
      <c r="S1052" s="29">
        <v>0</v>
      </c>
      <c r="T1052" s="29">
        <v>1</v>
      </c>
    </row>
    <row r="1053" spans="1:20" x14ac:dyDescent="0.25">
      <c r="A1053" s="3" t="s">
        <v>1561</v>
      </c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9">
        <v>5</v>
      </c>
      <c r="R1053" s="29">
        <v>1</v>
      </c>
      <c r="S1053" s="29">
        <v>0</v>
      </c>
      <c r="T1053" s="29">
        <v>5</v>
      </c>
    </row>
    <row r="1054" spans="1:20" x14ac:dyDescent="0.25">
      <c r="A1054" s="3" t="s">
        <v>1508</v>
      </c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9">
        <v>7</v>
      </c>
      <c r="R1054" s="29">
        <v>1</v>
      </c>
      <c r="S1054" s="29">
        <v>0</v>
      </c>
      <c r="T1054" s="29">
        <v>7</v>
      </c>
    </row>
    <row r="1055" spans="1:20" x14ac:dyDescent="0.25">
      <c r="A1055" s="3" t="s">
        <v>1482</v>
      </c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9">
        <v>8</v>
      </c>
      <c r="R1055" s="29">
        <v>2</v>
      </c>
      <c r="S1055" s="29">
        <v>0</v>
      </c>
      <c r="T1055" s="29">
        <v>4</v>
      </c>
    </row>
    <row r="1056" spans="1:20" x14ac:dyDescent="0.25">
      <c r="A1056" s="3" t="s">
        <v>1408</v>
      </c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9">
        <v>13</v>
      </c>
      <c r="R1056" s="29">
        <v>2</v>
      </c>
      <c r="S1056" s="29">
        <v>0</v>
      </c>
      <c r="T1056" s="29">
        <v>6.5</v>
      </c>
    </row>
    <row r="1057" spans="1:20" x14ac:dyDescent="0.25">
      <c r="A1057" s="3" t="s">
        <v>1369</v>
      </c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9">
        <v>38</v>
      </c>
      <c r="R1057" s="29">
        <v>5</v>
      </c>
      <c r="S1057" s="29">
        <v>2</v>
      </c>
      <c r="T1057" s="29">
        <v>7.6</v>
      </c>
    </row>
    <row r="1058" spans="1:20" x14ac:dyDescent="0.25">
      <c r="A1058" s="3" t="s">
        <v>1646</v>
      </c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9">
        <v>1</v>
      </c>
      <c r="R1058" s="29">
        <v>1</v>
      </c>
      <c r="S1058" s="29">
        <v>0</v>
      </c>
      <c r="T1058" s="29">
        <v>1</v>
      </c>
    </row>
    <row r="1059" spans="1:20" x14ac:dyDescent="0.25">
      <c r="A1059" s="3" t="s">
        <v>1517</v>
      </c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9">
        <v>7</v>
      </c>
      <c r="R1059" s="29">
        <v>2</v>
      </c>
      <c r="S1059" s="29">
        <v>0</v>
      </c>
      <c r="T1059" s="29">
        <v>3.5</v>
      </c>
    </row>
    <row r="1060" spans="1:20" x14ac:dyDescent="0.25">
      <c r="A1060" s="3" t="s">
        <v>1578</v>
      </c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9">
        <v>4</v>
      </c>
      <c r="R1060" s="29">
        <v>1</v>
      </c>
      <c r="S1060" s="29">
        <v>0</v>
      </c>
      <c r="T1060" s="29">
        <v>4</v>
      </c>
    </row>
    <row r="1061" spans="1:20" x14ac:dyDescent="0.25">
      <c r="A1061" s="3" t="s">
        <v>1621</v>
      </c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9">
        <v>2</v>
      </c>
      <c r="R1061" s="29">
        <v>1</v>
      </c>
      <c r="S1061" s="29">
        <v>0</v>
      </c>
      <c r="T1061" s="29">
        <v>2</v>
      </c>
    </row>
    <row r="1062" spans="1:20" x14ac:dyDescent="0.25">
      <c r="A1062" s="3" t="s">
        <v>1462</v>
      </c>
      <c r="B1062" s="25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9">
        <v>8</v>
      </c>
      <c r="R1062" s="29">
        <v>4</v>
      </c>
      <c r="S1062" s="29">
        <v>0</v>
      </c>
      <c r="T1062" s="29">
        <v>2</v>
      </c>
    </row>
    <row r="1063" spans="1:20" x14ac:dyDescent="0.25">
      <c r="A1063" s="3" t="s">
        <v>1649</v>
      </c>
      <c r="B1063" s="25"/>
      <c r="C1063" s="25"/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9">
        <v>1</v>
      </c>
      <c r="R1063" s="29">
        <v>1</v>
      </c>
      <c r="S1063" s="29">
        <v>0</v>
      </c>
      <c r="T1063" s="29">
        <v>1</v>
      </c>
    </row>
    <row r="1064" spans="1:20" x14ac:dyDescent="0.25">
      <c r="A1064" s="3" t="s">
        <v>1491</v>
      </c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9">
        <v>8</v>
      </c>
      <c r="R1064" s="29">
        <v>1</v>
      </c>
      <c r="S1064" s="29">
        <v>0</v>
      </c>
      <c r="T1064" s="29">
        <v>8</v>
      </c>
    </row>
    <row r="1065" spans="1:20" x14ac:dyDescent="0.25">
      <c r="A1065" s="3" t="s">
        <v>1616</v>
      </c>
      <c r="B1065" s="25"/>
      <c r="C1065" s="25"/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9">
        <v>3</v>
      </c>
      <c r="R1065" s="29">
        <v>1</v>
      </c>
      <c r="S1065" s="29">
        <v>0</v>
      </c>
      <c r="T1065" s="29">
        <v>3</v>
      </c>
    </row>
    <row r="1066" spans="1:20" x14ac:dyDescent="0.25">
      <c r="A1066" s="3" t="s">
        <v>1359</v>
      </c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9">
        <v>54</v>
      </c>
      <c r="R1066" s="29">
        <v>11</v>
      </c>
      <c r="S1066" s="29">
        <v>1</v>
      </c>
      <c r="T1066" s="29">
        <v>4.9000000000000004</v>
      </c>
    </row>
    <row r="1067" spans="1:20" x14ac:dyDescent="0.25">
      <c r="A1067" s="3" t="s">
        <v>1415</v>
      </c>
      <c r="B1067" s="25"/>
      <c r="C1067" s="25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9">
        <v>12</v>
      </c>
      <c r="R1067" s="29">
        <v>2</v>
      </c>
      <c r="S1067" s="29">
        <v>0</v>
      </c>
      <c r="T1067" s="29">
        <v>6</v>
      </c>
    </row>
    <row r="1068" spans="1:20" x14ac:dyDescent="0.25">
      <c r="A1068" s="3" t="s">
        <v>1609</v>
      </c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9">
        <v>3</v>
      </c>
      <c r="R1068" s="29">
        <v>1</v>
      </c>
      <c r="S1068" s="29">
        <v>0</v>
      </c>
      <c r="T1068" s="29">
        <v>3</v>
      </c>
    </row>
    <row r="1069" spans="1:20" x14ac:dyDescent="0.25">
      <c r="A1069" s="3" t="s">
        <v>1420</v>
      </c>
      <c r="B1069" s="25"/>
      <c r="C1069" s="25"/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9">
        <v>11</v>
      </c>
      <c r="R1069" s="29">
        <v>2</v>
      </c>
      <c r="S1069" s="29">
        <v>0</v>
      </c>
      <c r="T1069" s="29">
        <v>5.5</v>
      </c>
    </row>
    <row r="1070" spans="1:20" x14ac:dyDescent="0.25">
      <c r="A1070" s="3" t="s">
        <v>1532</v>
      </c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9">
        <v>6</v>
      </c>
      <c r="R1070" s="29">
        <v>2</v>
      </c>
      <c r="S1070" s="29">
        <v>0</v>
      </c>
      <c r="T1070" s="29">
        <v>3</v>
      </c>
    </row>
    <row r="1071" spans="1:20" x14ac:dyDescent="0.25">
      <c r="A1071" s="3" t="s">
        <v>1336</v>
      </c>
      <c r="B1071" s="25"/>
      <c r="C1071" s="25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9">
        <v>426</v>
      </c>
      <c r="R1071" s="29">
        <v>50</v>
      </c>
      <c r="S1071" s="29">
        <v>24</v>
      </c>
      <c r="T1071" s="29">
        <v>8.5</v>
      </c>
    </row>
    <row r="1072" spans="1:20" x14ac:dyDescent="0.25">
      <c r="A1072" s="3" t="s">
        <v>1385</v>
      </c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9">
        <v>21</v>
      </c>
      <c r="R1072" s="29">
        <v>5</v>
      </c>
      <c r="S1072" s="29">
        <v>0</v>
      </c>
      <c r="T1072" s="29">
        <v>4.2</v>
      </c>
    </row>
    <row r="1073" spans="1:20" x14ac:dyDescent="0.25">
      <c r="A1073" s="3" t="s">
        <v>507</v>
      </c>
      <c r="B1073" s="31">
        <f>E1073+H1073+K1073+N1073</f>
        <v>5</v>
      </c>
      <c r="C1073" s="31">
        <f>F1073+I1073+J1073+O1073</f>
        <v>0</v>
      </c>
      <c r="D1073" s="31">
        <f>G1073+J1073+M1073+P1073</f>
        <v>0</v>
      </c>
      <c r="K1073">
        <f>'2013'!B340</f>
        <v>5</v>
      </c>
      <c r="L1073">
        <f>'2013'!C340</f>
        <v>1</v>
      </c>
      <c r="M1073">
        <f>'2013'!D340</f>
        <v>0</v>
      </c>
    </row>
    <row r="1074" spans="1:20" x14ac:dyDescent="0.25">
      <c r="A1074" s="3" t="s">
        <v>1623</v>
      </c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9">
        <v>2</v>
      </c>
      <c r="R1074" s="29">
        <v>1</v>
      </c>
      <c r="S1074" s="29">
        <v>0</v>
      </c>
      <c r="T1074" s="29">
        <v>2</v>
      </c>
    </row>
    <row r="1075" spans="1:20" x14ac:dyDescent="0.25">
      <c r="A1075" s="3" t="s">
        <v>1509</v>
      </c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9">
        <v>7</v>
      </c>
      <c r="R1075" s="29">
        <v>1</v>
      </c>
      <c r="S1075" s="29">
        <v>0</v>
      </c>
      <c r="T1075" s="29">
        <v>7</v>
      </c>
    </row>
    <row r="1076" spans="1:20" x14ac:dyDescent="0.25">
      <c r="A1076" s="3" t="s">
        <v>1626</v>
      </c>
      <c r="B1076" s="25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9">
        <v>2</v>
      </c>
      <c r="R1076" s="29">
        <v>1</v>
      </c>
      <c r="S1076" s="29">
        <v>0</v>
      </c>
      <c r="T1076" s="29">
        <v>2</v>
      </c>
    </row>
    <row r="1077" spans="1:20" x14ac:dyDescent="0.25">
      <c r="A1077" s="3" t="s">
        <v>919</v>
      </c>
      <c r="B1077" s="25"/>
      <c r="C1077" s="25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9">
        <v>1</v>
      </c>
      <c r="R1077" s="29">
        <v>1</v>
      </c>
      <c r="S1077" s="29">
        <v>0</v>
      </c>
      <c r="T1077" s="29">
        <v>1</v>
      </c>
    </row>
    <row r="1078" spans="1:20" x14ac:dyDescent="0.25">
      <c r="A1078" s="10" t="s">
        <v>1329</v>
      </c>
      <c r="B1078" s="31">
        <f>E1078+H1078+K1078+N1078</f>
        <v>57</v>
      </c>
      <c r="C1078" s="31">
        <f>F1078+I1078+J1078+O1078</f>
        <v>9</v>
      </c>
      <c r="D1078" s="31">
        <f>G1078+J1078+M1078+P1078</f>
        <v>0</v>
      </c>
      <c r="E1078" s="12"/>
      <c r="F1078" s="12"/>
      <c r="G1078" s="12"/>
      <c r="H1078" s="13">
        <f>'2012'!B214</f>
        <v>28</v>
      </c>
      <c r="I1078" s="13">
        <f>'2012'!C214</f>
        <v>5</v>
      </c>
      <c r="J1078" s="13">
        <f>'2012'!D214</f>
        <v>0</v>
      </c>
      <c r="K1078">
        <f>'2013'!B341</f>
        <v>1</v>
      </c>
      <c r="L1078">
        <f>'2013'!C341</f>
        <v>1</v>
      </c>
      <c r="M1078">
        <f>'2013'!D341</f>
        <v>0</v>
      </c>
      <c r="N1078">
        <f>'2014'!B303</f>
        <v>28</v>
      </c>
      <c r="O1078">
        <f>'2014'!C303</f>
        <v>4</v>
      </c>
      <c r="P1078">
        <f>'2014'!D303</f>
        <v>0</v>
      </c>
    </row>
    <row r="1079" spans="1:20" x14ac:dyDescent="0.25">
      <c r="A1079" s="3" t="s">
        <v>920</v>
      </c>
      <c r="B1079" s="31">
        <f>E1079+H1079+K1079+N1079</f>
        <v>3</v>
      </c>
      <c r="C1079" s="31">
        <f>F1079+I1079+J1079+O1079</f>
        <v>1</v>
      </c>
      <c r="D1079" s="31">
        <f>G1079+J1079+M1079+P1079</f>
        <v>0</v>
      </c>
      <c r="N1079">
        <f>'2014'!B304</f>
        <v>3</v>
      </c>
      <c r="O1079">
        <f>'2014'!C304</f>
        <v>1</v>
      </c>
      <c r="P1079">
        <f>'2014'!D304</f>
        <v>0</v>
      </c>
    </row>
    <row r="1080" spans="1:20" x14ac:dyDescent="0.25">
      <c r="A1080" s="10" t="s">
        <v>214</v>
      </c>
      <c r="B1080" s="31">
        <f>E1080+H1080+K1080+N1080</f>
        <v>17</v>
      </c>
      <c r="C1080" s="31">
        <f>F1080+I1080+J1080+O1080</f>
        <v>3</v>
      </c>
      <c r="D1080" s="31">
        <f>G1080+J1080+M1080+P1080</f>
        <v>0</v>
      </c>
      <c r="E1080" s="12"/>
      <c r="F1080" s="12"/>
      <c r="G1080" s="12"/>
      <c r="H1080" s="13">
        <f>'2012'!B215</f>
        <v>17</v>
      </c>
      <c r="I1080" s="13">
        <f>'2012'!C215</f>
        <v>3</v>
      </c>
      <c r="J1080" s="13">
        <f>'2012'!D215</f>
        <v>0</v>
      </c>
    </row>
    <row r="1081" spans="1:20" x14ac:dyDescent="0.25">
      <c r="A1081" s="3" t="s">
        <v>921</v>
      </c>
      <c r="B1081" s="31">
        <f>E1081+H1081+K1081+N1081</f>
        <v>8</v>
      </c>
      <c r="C1081" s="31">
        <f>F1081+I1081+J1081+O1081</f>
        <v>1</v>
      </c>
      <c r="D1081" s="31">
        <f>G1081+J1081+M1081+P1081</f>
        <v>0</v>
      </c>
      <c r="N1081">
        <f>'2014'!B305</f>
        <v>8</v>
      </c>
      <c r="O1081">
        <f>'2014'!C305</f>
        <v>1</v>
      </c>
      <c r="P1081">
        <f>'2014'!D305</f>
        <v>0</v>
      </c>
      <c r="Q1081" s="29">
        <v>3</v>
      </c>
      <c r="R1081" s="29">
        <v>1</v>
      </c>
      <c r="S1081" s="29">
        <v>0</v>
      </c>
      <c r="T1081" s="29">
        <v>3</v>
      </c>
    </row>
    <row r="1082" spans="1:20" s="35" customFormat="1" x14ac:dyDescent="0.25">
      <c r="A1082" s="26" t="s">
        <v>59</v>
      </c>
      <c r="B1082" s="39">
        <f>E1082+H1082+K1082+N1082</f>
        <v>108</v>
      </c>
      <c r="C1082" s="39">
        <f>F1082+I1082+J1082+O1082</f>
        <v>4</v>
      </c>
      <c r="D1082" s="39">
        <f>G1082+J1082+M1082+P1082</f>
        <v>0</v>
      </c>
      <c r="E1082" s="37"/>
      <c r="F1082" s="37"/>
      <c r="G1082" s="37"/>
      <c r="K1082" s="35">
        <f>'2013'!B342</f>
        <v>81</v>
      </c>
      <c r="L1082" s="35">
        <f>'2013'!C342</f>
        <v>12</v>
      </c>
      <c r="M1082" s="35">
        <f>'2013'!D342</f>
        <v>0</v>
      </c>
      <c r="N1082" s="35">
        <f>'2014'!B306</f>
        <v>27</v>
      </c>
      <c r="O1082" s="35">
        <f>'2014'!C306</f>
        <v>4</v>
      </c>
      <c r="P1082" s="35">
        <f>'2014'!D306</f>
        <v>0</v>
      </c>
    </row>
    <row r="1083" spans="1:20" s="35" customFormat="1" x14ac:dyDescent="0.25">
      <c r="A1083" s="26" t="s">
        <v>59</v>
      </c>
      <c r="B1083" s="33"/>
      <c r="C1083" s="33"/>
      <c r="D1083" s="33"/>
      <c r="E1083" s="33"/>
      <c r="F1083" s="33"/>
      <c r="G1083" s="33"/>
      <c r="H1083" s="33"/>
      <c r="I1083" s="33"/>
      <c r="J1083" s="33"/>
      <c r="K1083" s="33"/>
      <c r="L1083" s="33"/>
      <c r="M1083" s="33"/>
      <c r="N1083" s="33"/>
      <c r="O1083" s="33"/>
      <c r="P1083" s="33"/>
      <c r="Q1083" s="34">
        <v>8</v>
      </c>
      <c r="R1083" s="34">
        <v>1</v>
      </c>
      <c r="S1083" s="34">
        <v>0</v>
      </c>
      <c r="T1083" s="34">
        <v>8</v>
      </c>
    </row>
    <row r="1084" spans="1:20" s="35" customFormat="1" x14ac:dyDescent="0.25">
      <c r="A1084" s="26" t="s">
        <v>1637</v>
      </c>
      <c r="B1084" s="33"/>
      <c r="C1084" s="33"/>
      <c r="D1084" s="33"/>
      <c r="E1084" s="33"/>
      <c r="F1084" s="33"/>
      <c r="G1084" s="33"/>
      <c r="H1084" s="33"/>
      <c r="I1084" s="33"/>
      <c r="J1084" s="33"/>
      <c r="K1084" s="33"/>
      <c r="L1084" s="33"/>
      <c r="M1084" s="33"/>
      <c r="N1084" s="33"/>
      <c r="O1084" s="33"/>
      <c r="P1084" s="33"/>
      <c r="Q1084" s="34">
        <v>2</v>
      </c>
      <c r="R1084" s="34">
        <v>1</v>
      </c>
      <c r="S1084" s="34">
        <v>0</v>
      </c>
      <c r="T1084" s="34">
        <v>2</v>
      </c>
    </row>
    <row r="1085" spans="1:20" x14ac:dyDescent="0.25">
      <c r="A1085" s="3" t="s">
        <v>922</v>
      </c>
      <c r="B1085" s="31">
        <f>E1085+H1085+K1085+N1085</f>
        <v>22</v>
      </c>
      <c r="C1085" s="31">
        <f>F1085+I1085+J1085+O1085</f>
        <v>4</v>
      </c>
      <c r="D1085" s="31">
        <f>G1085+J1085+M1085+P1085</f>
        <v>0</v>
      </c>
      <c r="H1085" s="12"/>
      <c r="I1085" s="12"/>
      <c r="J1085" s="12"/>
      <c r="N1085">
        <f>'2014'!B307</f>
        <v>22</v>
      </c>
      <c r="O1085">
        <f>'2014'!C307</f>
        <v>4</v>
      </c>
      <c r="P1085">
        <f>'2014'!D307</f>
        <v>0</v>
      </c>
    </row>
    <row r="1086" spans="1:20" x14ac:dyDescent="0.25">
      <c r="A1086" s="3" t="s">
        <v>465</v>
      </c>
      <c r="B1086" s="31">
        <f>E1086+H1086+K1086+N1086</f>
        <v>6</v>
      </c>
      <c r="C1086" s="31">
        <f>F1086+I1086+J1086+O1086</f>
        <v>1</v>
      </c>
      <c r="D1086" s="31">
        <f>G1086+J1086+M1086+P1086</f>
        <v>0</v>
      </c>
      <c r="E1086" s="12">
        <f>'2011'!B259</f>
        <v>6</v>
      </c>
      <c r="F1086" s="12">
        <f>'2011'!C259</f>
        <v>1</v>
      </c>
      <c r="G1086" s="12">
        <f>'2011'!D259</f>
        <v>0</v>
      </c>
    </row>
    <row r="1087" spans="1:20" x14ac:dyDescent="0.25">
      <c r="A1087" s="3" t="s">
        <v>288</v>
      </c>
      <c r="B1087" s="31">
        <f>E1087+H1087+K1087+N1087</f>
        <v>11</v>
      </c>
      <c r="C1087" s="31">
        <f>F1087+I1087+J1087+O1087</f>
        <v>2</v>
      </c>
      <c r="D1087" s="31">
        <f>G1087+J1087+M1087+P1087</f>
        <v>1</v>
      </c>
      <c r="E1087" s="12">
        <f>'2011'!B260</f>
        <v>11</v>
      </c>
      <c r="F1087" s="12">
        <f>'2011'!C260</f>
        <v>2</v>
      </c>
      <c r="G1087" s="12">
        <f>'2011'!D260</f>
        <v>1</v>
      </c>
      <c r="H1087" s="12"/>
      <c r="I1087" s="12"/>
      <c r="J1087" s="12"/>
    </row>
    <row r="1088" spans="1:20" x14ac:dyDescent="0.25">
      <c r="A1088" s="3" t="s">
        <v>426</v>
      </c>
      <c r="B1088" s="31">
        <f>E1088+H1088+K1088+N1088</f>
        <v>7</v>
      </c>
      <c r="C1088" s="31">
        <f>F1088+I1088+J1088+O1088</f>
        <v>1</v>
      </c>
      <c r="D1088" s="31">
        <f>G1088+J1088+M1088+P1088</f>
        <v>0</v>
      </c>
      <c r="E1088" s="12">
        <f>'2011'!B261</f>
        <v>7</v>
      </c>
      <c r="F1088" s="12">
        <f>'2011'!C261</f>
        <v>1</v>
      </c>
      <c r="G1088" s="12">
        <f>'2011'!D261</f>
        <v>0</v>
      </c>
    </row>
    <row r="1089" spans="1:20" x14ac:dyDescent="0.25">
      <c r="A1089" s="3" t="s">
        <v>695</v>
      </c>
      <c r="B1089" s="31">
        <f>E1089+H1089+K1089+N1089</f>
        <v>1</v>
      </c>
      <c r="C1089" s="31">
        <f>F1089+I1089+J1089+O1089</f>
        <v>0</v>
      </c>
      <c r="D1089" s="31">
        <f>G1089+J1089+M1089+P1089</f>
        <v>0</v>
      </c>
      <c r="K1089">
        <f>'2013'!B343</f>
        <v>1</v>
      </c>
      <c r="L1089">
        <f>'2013'!C343</f>
        <v>1</v>
      </c>
      <c r="M1089">
        <f>'2013'!D343</f>
        <v>0</v>
      </c>
    </row>
    <row r="1090" spans="1:20" x14ac:dyDescent="0.25">
      <c r="A1090" s="3" t="s">
        <v>466</v>
      </c>
      <c r="B1090" s="31">
        <f>E1090+H1090+K1090+N1090</f>
        <v>6</v>
      </c>
      <c r="C1090" s="31">
        <f>F1090+I1090+J1090+O1090</f>
        <v>1</v>
      </c>
      <c r="D1090" s="31">
        <f>G1090+J1090+M1090+P1090</f>
        <v>0</v>
      </c>
      <c r="E1090" s="12">
        <f>'2011'!B262</f>
        <v>6</v>
      </c>
      <c r="F1090" s="12">
        <f>'2011'!C262</f>
        <v>1</v>
      </c>
      <c r="G1090" s="12">
        <f>'2011'!D262</f>
        <v>0</v>
      </c>
    </row>
    <row r="1091" spans="1:20" x14ac:dyDescent="0.25">
      <c r="A1091" s="3" t="s">
        <v>508</v>
      </c>
      <c r="B1091" s="31">
        <f>E1091+H1091+K1091+N1091</f>
        <v>5</v>
      </c>
      <c r="C1091" s="31">
        <f>F1091+I1091+J1091+O1091</f>
        <v>2</v>
      </c>
      <c r="D1091" s="31">
        <f>G1091+J1091+M1091+P1091</f>
        <v>0</v>
      </c>
      <c r="E1091" s="12">
        <f>'2011'!B263</f>
        <v>5</v>
      </c>
      <c r="F1091" s="12">
        <f>'2011'!C263</f>
        <v>2</v>
      </c>
      <c r="G1091" s="12">
        <f>'2011'!D263</f>
        <v>0</v>
      </c>
    </row>
    <row r="1092" spans="1:20" x14ac:dyDescent="0.25">
      <c r="A1092" s="3" t="s">
        <v>1426</v>
      </c>
      <c r="B1092" s="25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29">
        <v>10</v>
      </c>
      <c r="R1092" s="29">
        <v>2</v>
      </c>
      <c r="S1092" s="29">
        <v>0</v>
      </c>
      <c r="T1092" s="29">
        <v>5</v>
      </c>
    </row>
    <row r="1093" spans="1:20" x14ac:dyDescent="0.25">
      <c r="A1093" s="3" t="s">
        <v>1661</v>
      </c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/>
      <c r="Q1093" s="29">
        <v>1</v>
      </c>
      <c r="R1093" s="29">
        <v>1</v>
      </c>
      <c r="S1093" s="29">
        <v>0</v>
      </c>
      <c r="T1093" s="29">
        <v>1</v>
      </c>
    </row>
    <row r="1094" spans="1:20" x14ac:dyDescent="0.25">
      <c r="A1094" s="3" t="s">
        <v>923</v>
      </c>
      <c r="B1094" s="31">
        <f>E1094+H1094+K1094+N1094</f>
        <v>66</v>
      </c>
      <c r="C1094" s="31">
        <f>F1094+I1094+J1094+O1094</f>
        <v>11</v>
      </c>
      <c r="D1094" s="31">
        <f>G1094+J1094+M1094+P1094</f>
        <v>1</v>
      </c>
      <c r="E1094" s="12"/>
      <c r="F1094" s="12"/>
      <c r="G1094" s="12"/>
      <c r="N1094">
        <f>'2014'!B308</f>
        <v>66</v>
      </c>
      <c r="O1094">
        <f>'2014'!C308</f>
        <v>11</v>
      </c>
      <c r="P1094">
        <f>'2014'!D308</f>
        <v>1</v>
      </c>
      <c r="Q1094" s="29">
        <v>8</v>
      </c>
      <c r="R1094" s="29">
        <v>2</v>
      </c>
      <c r="S1094" s="29">
        <v>0</v>
      </c>
      <c r="T1094" s="29">
        <v>4</v>
      </c>
    </row>
    <row r="1095" spans="1:20" x14ac:dyDescent="0.25">
      <c r="A1095" s="3" t="s">
        <v>52</v>
      </c>
      <c r="B1095" s="31">
        <f>E1095+H1095+K1095+N1095</f>
        <v>113</v>
      </c>
      <c r="C1095" s="31">
        <f>F1095+I1095+J1095+O1095</f>
        <v>9</v>
      </c>
      <c r="D1095" s="31">
        <f>G1095+J1095+M1095+P1095</f>
        <v>4</v>
      </c>
      <c r="E1095" s="12">
        <f>'2011'!B264</f>
        <v>60</v>
      </c>
      <c r="F1095" s="12">
        <f>'2011'!C264</f>
        <v>7</v>
      </c>
      <c r="G1095" s="12">
        <f>'2011'!D264</f>
        <v>3</v>
      </c>
      <c r="K1095">
        <f>'2013'!B344</f>
        <v>34</v>
      </c>
      <c r="L1095">
        <f>'2013'!C344</f>
        <v>6</v>
      </c>
      <c r="M1095">
        <f>'2013'!D344</f>
        <v>0</v>
      </c>
      <c r="N1095">
        <f>'2014'!B309</f>
        <v>19</v>
      </c>
      <c r="O1095">
        <f>'2014'!C309</f>
        <v>2</v>
      </c>
      <c r="P1095">
        <f>'2014'!D309</f>
        <v>1</v>
      </c>
      <c r="Q1095" s="29">
        <v>7</v>
      </c>
      <c r="R1095" s="29">
        <v>1</v>
      </c>
      <c r="S1095" s="29">
        <v>0</v>
      </c>
      <c r="T1095" s="29">
        <v>7</v>
      </c>
    </row>
    <row r="1096" spans="1:20" x14ac:dyDescent="0.25">
      <c r="A1096" s="3" t="s">
        <v>924</v>
      </c>
      <c r="B1096" s="31">
        <f>E1096+H1096+K1096+N1096</f>
        <v>4</v>
      </c>
      <c r="C1096" s="31">
        <f>F1096+I1096+J1096+O1096</f>
        <v>1</v>
      </c>
      <c r="D1096" s="31">
        <f>G1096+J1096+M1096+P1096</f>
        <v>0</v>
      </c>
      <c r="N1096">
        <f>'2014'!B310</f>
        <v>4</v>
      </c>
      <c r="O1096">
        <f>'2014'!C310</f>
        <v>1</v>
      </c>
      <c r="P1096">
        <f>'2014'!D310</f>
        <v>0</v>
      </c>
    </row>
    <row r="1097" spans="1:20" x14ac:dyDescent="0.25">
      <c r="A1097" s="10" t="s">
        <v>163</v>
      </c>
      <c r="B1097" s="31">
        <f>E1097+H1097+K1097+N1097</f>
        <v>26</v>
      </c>
      <c r="C1097" s="31">
        <f>F1097+I1097+J1097+O1097</f>
        <v>3</v>
      </c>
      <c r="D1097" s="31">
        <f>G1097+J1097+M1097+P1097</f>
        <v>0</v>
      </c>
      <c r="E1097" s="12"/>
      <c r="F1097" s="12"/>
      <c r="G1097" s="12"/>
      <c r="H1097" s="13">
        <f>'2012'!B216</f>
        <v>4</v>
      </c>
      <c r="I1097" s="13">
        <f>'2012'!C216</f>
        <v>3</v>
      </c>
      <c r="J1097" s="13">
        <f>'2012'!D216</f>
        <v>0</v>
      </c>
      <c r="K1097">
        <f>'2013'!B345</f>
        <v>22</v>
      </c>
      <c r="L1097">
        <f>'2013'!C345</f>
        <v>4</v>
      </c>
      <c r="M1097">
        <f>'2013'!D345</f>
        <v>0</v>
      </c>
    </row>
    <row r="1098" spans="1:20" x14ac:dyDescent="0.25">
      <c r="A1098" s="3" t="s">
        <v>925</v>
      </c>
      <c r="B1098" s="31">
        <f>E1098+H1098+K1098+N1098</f>
        <v>1</v>
      </c>
      <c r="C1098" s="31">
        <f>F1098+I1098+J1098+O1098</f>
        <v>1</v>
      </c>
      <c r="D1098" s="31">
        <f>G1098+J1098+M1098+P1098</f>
        <v>0</v>
      </c>
      <c r="N1098">
        <f>'2014'!B311</f>
        <v>1</v>
      </c>
      <c r="O1098">
        <f>'2014'!C311</f>
        <v>1</v>
      </c>
      <c r="P1098">
        <f>'2014'!D311</f>
        <v>0</v>
      </c>
    </row>
    <row r="1099" spans="1:20" s="35" customFormat="1" x14ac:dyDescent="0.25">
      <c r="A1099" s="26" t="s">
        <v>21</v>
      </c>
      <c r="B1099" s="33"/>
      <c r="C1099" s="33"/>
      <c r="D1099" s="33"/>
      <c r="E1099" s="33"/>
      <c r="F1099" s="33"/>
      <c r="G1099" s="33"/>
      <c r="H1099" s="33"/>
      <c r="I1099" s="33"/>
      <c r="J1099" s="33"/>
      <c r="K1099" s="33"/>
      <c r="L1099" s="33"/>
      <c r="M1099" s="33"/>
      <c r="N1099" s="33"/>
      <c r="O1099" s="33"/>
      <c r="P1099" s="33"/>
      <c r="Q1099" s="34">
        <v>1</v>
      </c>
      <c r="R1099" s="34">
        <v>1</v>
      </c>
      <c r="S1099" s="34">
        <v>0</v>
      </c>
      <c r="T1099" s="34">
        <v>1</v>
      </c>
    </row>
    <row r="1100" spans="1:20" x14ac:dyDescent="0.25">
      <c r="A1100" s="3" t="s">
        <v>1330</v>
      </c>
      <c r="B1100" s="31">
        <f>E1100+H1100+K1100+N1100</f>
        <v>335</v>
      </c>
      <c r="C1100" s="31">
        <f>F1100+I1100+J1100+O1100</f>
        <v>10</v>
      </c>
      <c r="D1100" s="31">
        <f>G1100+J1100+M1100+P1100</f>
        <v>8</v>
      </c>
      <c r="E1100" s="12"/>
      <c r="F1100" s="12"/>
      <c r="G1100" s="12"/>
      <c r="K1100">
        <f>'2013'!B346</f>
        <v>277</v>
      </c>
      <c r="L1100">
        <f>'2013'!C346</f>
        <v>42</v>
      </c>
      <c r="M1100">
        <f>'2013'!D346</f>
        <v>7</v>
      </c>
      <c r="N1100">
        <f>'2014'!B312</f>
        <v>58</v>
      </c>
      <c r="O1100">
        <f>'2014'!C312</f>
        <v>10</v>
      </c>
      <c r="P1100">
        <f>'2014'!D312</f>
        <v>1</v>
      </c>
    </row>
    <row r="1101" spans="1:20" x14ac:dyDescent="0.25">
      <c r="A1101" s="3" t="s">
        <v>554</v>
      </c>
      <c r="B1101" s="31">
        <f>E1101+H1101+K1101+N1101</f>
        <v>4</v>
      </c>
      <c r="C1101" s="31">
        <f>F1101+I1101+J1101+O1101</f>
        <v>0</v>
      </c>
      <c r="D1101" s="31">
        <f>G1101+J1101+M1101+P1101</f>
        <v>0</v>
      </c>
      <c r="K1101">
        <f>'2013'!B347</f>
        <v>4</v>
      </c>
      <c r="L1101">
        <f>'2013'!C347</f>
        <v>1</v>
      </c>
      <c r="M1101">
        <f>'2013'!D347</f>
        <v>0</v>
      </c>
    </row>
    <row r="1102" spans="1:20" x14ac:dyDescent="0.25">
      <c r="A1102" s="3" t="s">
        <v>648</v>
      </c>
      <c r="B1102" s="31">
        <f>E1102+H1102+K1102+N1102</f>
        <v>2</v>
      </c>
      <c r="C1102" s="31">
        <f>F1102+I1102+J1102+O1102</f>
        <v>2</v>
      </c>
      <c r="D1102" s="31">
        <f>G1102+J1102+M1102+P1102</f>
        <v>0</v>
      </c>
      <c r="E1102" s="12">
        <f>'2011'!B265</f>
        <v>1</v>
      </c>
      <c r="F1102" s="12">
        <f>'2011'!C265</f>
        <v>1</v>
      </c>
      <c r="G1102" s="12">
        <f>'2011'!D265</f>
        <v>0</v>
      </c>
      <c r="H1102" s="13">
        <f>'2012'!B217</f>
        <v>1</v>
      </c>
      <c r="I1102" s="13">
        <f>'2012'!C217</f>
        <v>1</v>
      </c>
      <c r="J1102" s="13">
        <f>'2012'!D217</f>
        <v>0</v>
      </c>
    </row>
    <row r="1103" spans="1:20" x14ac:dyDescent="0.25">
      <c r="A1103" s="3" t="s">
        <v>257</v>
      </c>
      <c r="B1103" s="31">
        <f>E1103+H1103+K1103+N1103</f>
        <v>13</v>
      </c>
      <c r="C1103" s="31">
        <f>F1103+I1103+J1103+O1103</f>
        <v>5</v>
      </c>
      <c r="D1103" s="31">
        <f>G1103+J1103+M1103+P1103</f>
        <v>0</v>
      </c>
      <c r="E1103" s="12">
        <f>'2011'!B266</f>
        <v>13</v>
      </c>
      <c r="F1103" s="12">
        <f>'2011'!C266</f>
        <v>5</v>
      </c>
      <c r="G1103" s="12">
        <f>'2011'!D266</f>
        <v>0</v>
      </c>
      <c r="H1103" s="12"/>
      <c r="I1103" s="12"/>
      <c r="J1103" s="12"/>
    </row>
    <row r="1104" spans="1:20" x14ac:dyDescent="0.25">
      <c r="A1104" s="10" t="s">
        <v>37</v>
      </c>
      <c r="B1104" s="31">
        <f>E1104+H1104+K1104+N1104</f>
        <v>143</v>
      </c>
      <c r="C1104" s="31">
        <f>F1104+I1104+J1104+O1104</f>
        <v>26</v>
      </c>
      <c r="D1104" s="31">
        <f>G1104+J1104+M1104+P1104</f>
        <v>1</v>
      </c>
      <c r="E1104" s="12"/>
      <c r="F1104" s="12"/>
      <c r="G1104" s="12"/>
      <c r="H1104" s="13">
        <f>'2012'!B218</f>
        <v>138</v>
      </c>
      <c r="I1104" s="13">
        <f>'2012'!C218</f>
        <v>25</v>
      </c>
      <c r="J1104" s="13">
        <f>'2012'!D218</f>
        <v>1</v>
      </c>
      <c r="K1104">
        <f>'2013'!B348</f>
        <v>5</v>
      </c>
      <c r="L1104">
        <f>'2013'!C348</f>
        <v>2</v>
      </c>
      <c r="M1104">
        <f>'2013'!D348</f>
        <v>0</v>
      </c>
    </row>
    <row r="1105" spans="1:20" x14ac:dyDescent="0.25">
      <c r="A1105" s="3" t="s">
        <v>1492</v>
      </c>
      <c r="B1105" s="25"/>
      <c r="C1105" s="25"/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/>
      <c r="Q1105" s="29">
        <v>8</v>
      </c>
      <c r="R1105" s="29">
        <v>1</v>
      </c>
      <c r="S1105" s="29">
        <v>0</v>
      </c>
      <c r="T1105" s="29">
        <v>8</v>
      </c>
    </row>
    <row r="1106" spans="1:20" x14ac:dyDescent="0.25">
      <c r="A1106" s="3" t="s">
        <v>1434</v>
      </c>
      <c r="B1106" s="25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29">
        <v>10</v>
      </c>
      <c r="R1106" s="29">
        <v>1</v>
      </c>
      <c r="S1106" s="29">
        <v>1</v>
      </c>
      <c r="T1106" s="29">
        <v>10</v>
      </c>
    </row>
    <row r="1107" spans="1:20" x14ac:dyDescent="0.25">
      <c r="A1107" s="3" t="s">
        <v>1458</v>
      </c>
      <c r="B1107" s="25"/>
      <c r="C1107" s="25"/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9">
        <v>9</v>
      </c>
      <c r="R1107" s="29">
        <v>1</v>
      </c>
      <c r="S1107" s="29">
        <v>0</v>
      </c>
      <c r="T1107" s="29">
        <v>9</v>
      </c>
    </row>
    <row r="1108" spans="1:20" x14ac:dyDescent="0.25">
      <c r="A1108" s="3" t="s">
        <v>927</v>
      </c>
      <c r="B1108" s="31">
        <f>E1108+H1108+K1108+N1108</f>
        <v>15</v>
      </c>
      <c r="C1108" s="31">
        <f>F1108+I1108+J1108+O1108</f>
        <v>4</v>
      </c>
      <c r="D1108" s="31">
        <f>G1108+J1108+M1108+P1108</f>
        <v>0</v>
      </c>
      <c r="H1108" s="12"/>
      <c r="I1108" s="12"/>
      <c r="J1108" s="12"/>
      <c r="N1108">
        <f>'2014'!B313</f>
        <v>15</v>
      </c>
      <c r="O1108">
        <f>'2014'!C313</f>
        <v>4</v>
      </c>
      <c r="P1108">
        <f>'2014'!D313</f>
        <v>0</v>
      </c>
    </row>
    <row r="1109" spans="1:20" x14ac:dyDescent="0.25">
      <c r="A1109" s="3" t="s">
        <v>1460</v>
      </c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/>
      <c r="Q1109" s="29">
        <v>8</v>
      </c>
      <c r="R1109" s="29">
        <v>2</v>
      </c>
      <c r="S1109" s="29">
        <v>0</v>
      </c>
      <c r="T1109" s="29">
        <v>4</v>
      </c>
    </row>
    <row r="1110" spans="1:20" x14ac:dyDescent="0.25">
      <c r="A1110" s="3" t="s">
        <v>592</v>
      </c>
      <c r="B1110" s="31">
        <f>E1110+H1110+K1110+N1110</f>
        <v>3</v>
      </c>
      <c r="C1110" s="31">
        <f>F1110+I1110+J1110+O1110</f>
        <v>1</v>
      </c>
      <c r="D1110" s="31">
        <f>G1110+J1110+M1110+P1110</f>
        <v>0</v>
      </c>
      <c r="E1110" s="12">
        <f>'2011'!B267</f>
        <v>3</v>
      </c>
      <c r="F1110" s="12">
        <f>'2011'!C267</f>
        <v>1</v>
      </c>
      <c r="G1110" s="12">
        <f>'2011'!D267</f>
        <v>0</v>
      </c>
    </row>
    <row r="1111" spans="1:20" x14ac:dyDescent="0.25">
      <c r="A1111" s="3" t="s">
        <v>649</v>
      </c>
      <c r="B1111" s="31">
        <f>E1111+H1111+K1111+N1111</f>
        <v>2</v>
      </c>
      <c r="C1111" s="31">
        <f>F1111+I1111+J1111+O1111</f>
        <v>1</v>
      </c>
      <c r="D1111" s="31">
        <f>G1111+J1111+M1111+P1111</f>
        <v>0</v>
      </c>
      <c r="E1111" s="12">
        <f>'2011'!B268</f>
        <v>2</v>
      </c>
      <c r="F1111" s="12">
        <f>'2011'!C268</f>
        <v>1</v>
      </c>
      <c r="G1111" s="12">
        <f>'2011'!D268</f>
        <v>0</v>
      </c>
    </row>
    <row r="1112" spans="1:20" x14ac:dyDescent="0.25">
      <c r="A1112" s="3" t="s">
        <v>467</v>
      </c>
      <c r="B1112" s="31">
        <f>E1112+H1112+K1112+N1112</f>
        <v>6</v>
      </c>
      <c r="C1112" s="31">
        <f>F1112+I1112+J1112+O1112</f>
        <v>0</v>
      </c>
      <c r="D1112" s="31">
        <f>G1112+J1112+M1112+P1112</f>
        <v>0</v>
      </c>
      <c r="K1112">
        <f>'2013'!B349</f>
        <v>6</v>
      </c>
      <c r="L1112">
        <f>'2013'!C349</f>
        <v>1</v>
      </c>
      <c r="M1112">
        <f>'2013'!D349</f>
        <v>0</v>
      </c>
    </row>
    <row r="1113" spans="1:20" x14ac:dyDescent="0.25">
      <c r="A1113" s="3" t="s">
        <v>1519</v>
      </c>
      <c r="B1113" s="25"/>
      <c r="C1113" s="25"/>
      <c r="D1113" s="25"/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/>
      <c r="Q1113" s="29">
        <v>7</v>
      </c>
      <c r="R1113" s="29">
        <v>1</v>
      </c>
      <c r="S1113" s="29">
        <v>0</v>
      </c>
      <c r="T1113" s="29">
        <v>7</v>
      </c>
    </row>
    <row r="1114" spans="1:20" s="35" customFormat="1" x14ac:dyDescent="0.25">
      <c r="A1114" s="26" t="s">
        <v>928</v>
      </c>
      <c r="B1114" s="33"/>
      <c r="C1114" s="33"/>
      <c r="D1114" s="33"/>
      <c r="E1114" s="33"/>
      <c r="F1114" s="33"/>
      <c r="G1114" s="33"/>
      <c r="H1114" s="33"/>
      <c r="I1114" s="33"/>
      <c r="J1114" s="33"/>
      <c r="K1114" s="33"/>
      <c r="L1114" s="33"/>
      <c r="M1114" s="33"/>
      <c r="N1114" s="33"/>
      <c r="O1114" s="33"/>
      <c r="P1114" s="33"/>
      <c r="Q1114" s="34">
        <v>8</v>
      </c>
      <c r="R1114" s="34">
        <v>1</v>
      </c>
      <c r="S1114" s="34">
        <v>0</v>
      </c>
      <c r="T1114" s="34">
        <v>8</v>
      </c>
    </row>
    <row r="1115" spans="1:20" s="35" customFormat="1" x14ac:dyDescent="0.25">
      <c r="A1115" s="26" t="s">
        <v>928</v>
      </c>
      <c r="B1115" s="39">
        <f>E1115+H1115+K1115+N1115</f>
        <v>109</v>
      </c>
      <c r="C1115" s="39">
        <f>F1115+I1115+J1115+O1115</f>
        <v>17</v>
      </c>
      <c r="D1115" s="39">
        <f>G1115+J1115+M1115+P1115</f>
        <v>3</v>
      </c>
      <c r="E1115" s="37"/>
      <c r="F1115" s="37"/>
      <c r="G1115" s="37"/>
      <c r="N1115" s="35">
        <f>'2014'!B314</f>
        <v>109</v>
      </c>
      <c r="O1115" s="35">
        <f>'2014'!C314</f>
        <v>17</v>
      </c>
      <c r="P1115" s="35">
        <f>'2014'!D314</f>
        <v>3</v>
      </c>
    </row>
    <row r="1116" spans="1:20" s="35" customFormat="1" x14ac:dyDescent="0.25">
      <c r="A1116" s="26" t="s">
        <v>928</v>
      </c>
      <c r="B1116" s="33"/>
      <c r="C1116" s="33"/>
      <c r="D1116" s="33"/>
      <c r="E1116" s="33"/>
      <c r="F1116" s="33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  <c r="Q1116" s="34">
        <v>30</v>
      </c>
      <c r="R1116" s="34">
        <v>4</v>
      </c>
      <c r="S1116" s="34">
        <v>0</v>
      </c>
      <c r="T1116" s="34">
        <v>7.5</v>
      </c>
    </row>
    <row r="1117" spans="1:20" x14ac:dyDescent="0.25">
      <c r="A1117" s="3" t="s">
        <v>650</v>
      </c>
      <c r="B1117" s="31">
        <f>E1117+H1117+K1117+N1117</f>
        <v>2</v>
      </c>
      <c r="C1117" s="31">
        <f>F1117+I1117+J1117+O1117</f>
        <v>1</v>
      </c>
      <c r="D1117" s="31">
        <f>G1117+J1117+M1117+P1117</f>
        <v>0</v>
      </c>
      <c r="E1117" s="12">
        <f>'2011'!B269</f>
        <v>2</v>
      </c>
      <c r="F1117" s="12">
        <f>'2011'!C269</f>
        <v>1</v>
      </c>
      <c r="G1117" s="12">
        <f>'2011'!D269</f>
        <v>0</v>
      </c>
    </row>
    <row r="1118" spans="1:20" x14ac:dyDescent="0.25">
      <c r="A1118" s="3" t="s">
        <v>929</v>
      </c>
      <c r="B1118" s="31">
        <f>E1118+H1118+K1118+N1118</f>
        <v>5</v>
      </c>
      <c r="C1118" s="31">
        <f>F1118+I1118+J1118+O1118</f>
        <v>1</v>
      </c>
      <c r="D1118" s="31">
        <f>G1118+J1118+M1118+P1118</f>
        <v>0</v>
      </c>
      <c r="N1118">
        <f>'2014'!B315</f>
        <v>5</v>
      </c>
      <c r="O1118">
        <f>'2014'!C315</f>
        <v>1</v>
      </c>
      <c r="P1118">
        <f>'2014'!D315</f>
        <v>0</v>
      </c>
    </row>
    <row r="1119" spans="1:20" x14ac:dyDescent="0.25">
      <c r="A1119" s="3" t="s">
        <v>97</v>
      </c>
      <c r="B1119" s="31">
        <f>E1119+H1119+K1119+N1119</f>
        <v>50</v>
      </c>
      <c r="C1119" s="31">
        <f>F1119+I1119+J1119+O1119</f>
        <v>9</v>
      </c>
      <c r="D1119" s="31">
        <f>G1119+J1119+M1119+P1119</f>
        <v>0</v>
      </c>
      <c r="E1119" s="12">
        <f>'2011'!B270</f>
        <v>50</v>
      </c>
      <c r="F1119" s="12">
        <f>'2011'!C270</f>
        <v>9</v>
      </c>
      <c r="G1119" s="12">
        <f>'2011'!D270</f>
        <v>0</v>
      </c>
    </row>
    <row r="1120" spans="1:20" x14ac:dyDescent="0.25">
      <c r="A1120" s="3" t="s">
        <v>930</v>
      </c>
      <c r="B1120" s="31">
        <f>E1120+H1120+K1120+N1120</f>
        <v>9</v>
      </c>
      <c r="C1120" s="31">
        <f>F1120+I1120+J1120+O1120</f>
        <v>1</v>
      </c>
      <c r="D1120" s="31">
        <f>G1120+J1120+M1120+P1120</f>
        <v>0</v>
      </c>
      <c r="N1120">
        <f>'2014'!B316</f>
        <v>9</v>
      </c>
      <c r="O1120">
        <f>'2014'!C316</f>
        <v>1</v>
      </c>
      <c r="P1120">
        <f>'2014'!D316</f>
        <v>0</v>
      </c>
    </row>
    <row r="1121" spans="1:20" x14ac:dyDescent="0.25">
      <c r="A1121" s="3" t="s">
        <v>931</v>
      </c>
      <c r="B1121" s="31">
        <f>E1121+H1121+K1121+N1121</f>
        <v>7</v>
      </c>
      <c r="C1121" s="31">
        <f>F1121+I1121+J1121+O1121</f>
        <v>1</v>
      </c>
      <c r="D1121" s="31">
        <f>G1121+J1121+M1121+P1121</f>
        <v>0</v>
      </c>
      <c r="N1121">
        <f>'2014'!B317</f>
        <v>7</v>
      </c>
      <c r="O1121">
        <f>'2014'!C317</f>
        <v>1</v>
      </c>
      <c r="P1121">
        <f>'2014'!D317</f>
        <v>0</v>
      </c>
    </row>
    <row r="1122" spans="1:20" x14ac:dyDescent="0.25">
      <c r="A1122" s="10" t="s">
        <v>130</v>
      </c>
      <c r="B1122" s="31">
        <f>E1122+H1122+K1122+N1122</f>
        <v>35</v>
      </c>
      <c r="C1122" s="31">
        <f>F1122+I1122+J1122+O1122</f>
        <v>7</v>
      </c>
      <c r="D1122" s="31">
        <f>G1122+J1122+M1122+P1122</f>
        <v>0</v>
      </c>
      <c r="E1122" s="12"/>
      <c r="F1122" s="12"/>
      <c r="G1122" s="12"/>
      <c r="H1122" s="13">
        <f>'2012'!B219</f>
        <v>35</v>
      </c>
      <c r="I1122" s="13">
        <f>'2012'!C219</f>
        <v>7</v>
      </c>
      <c r="J1122" s="13">
        <f>'2012'!D219</f>
        <v>0</v>
      </c>
    </row>
    <row r="1123" spans="1:20" x14ac:dyDescent="0.25">
      <c r="A1123" s="3" t="s">
        <v>245</v>
      </c>
      <c r="B1123" s="31">
        <f>E1123+H1123+K1123+N1123</f>
        <v>14</v>
      </c>
      <c r="C1123" s="31">
        <f>F1123+I1123+J1123+O1123</f>
        <v>3</v>
      </c>
      <c r="D1123" s="31">
        <f>G1123+J1123+M1123+P1123</f>
        <v>0</v>
      </c>
      <c r="E1123" s="12">
        <f>'2011'!B271</f>
        <v>3</v>
      </c>
      <c r="F1123" s="12">
        <f>'2011'!C271</f>
        <v>1</v>
      </c>
      <c r="G1123" s="12">
        <f>'2011'!D271</f>
        <v>0</v>
      </c>
      <c r="H1123" s="13">
        <f>'2012'!B220</f>
        <v>11</v>
      </c>
      <c r="I1123" s="13">
        <f>'2012'!C220</f>
        <v>2</v>
      </c>
      <c r="J1123" s="13">
        <f>'2012'!D220</f>
        <v>0</v>
      </c>
    </row>
    <row r="1124" spans="1:20" x14ac:dyDescent="0.25">
      <c r="A1124" s="3" t="s">
        <v>1679</v>
      </c>
      <c r="B1124" s="31">
        <f>E1124+H1124+K1124+N1124</f>
        <v>36</v>
      </c>
      <c r="C1124" s="31">
        <f>F1124+I1124+J1124+O1124</f>
        <v>8</v>
      </c>
      <c r="D1124" s="31">
        <f>G1124+J1124+M1124+P1124</f>
        <v>0</v>
      </c>
      <c r="E1124" s="12">
        <f>'2011'!B272</f>
        <v>15</v>
      </c>
      <c r="F1124" s="12">
        <f>'2011'!C272</f>
        <v>4</v>
      </c>
      <c r="G1124" s="12">
        <f>'2011'!D272</f>
        <v>0</v>
      </c>
      <c r="H1124" s="13">
        <f>'2012'!B221</f>
        <v>17</v>
      </c>
      <c r="I1124" s="13">
        <f>'2012'!C221</f>
        <v>4</v>
      </c>
      <c r="J1124" s="13">
        <f>'2012'!D221</f>
        <v>0</v>
      </c>
      <c r="K1124">
        <f>'2013'!B350</f>
        <v>4</v>
      </c>
      <c r="L1124">
        <f>'2013'!C350</f>
        <v>1</v>
      </c>
      <c r="M1124">
        <f>'2013'!D350</f>
        <v>0</v>
      </c>
      <c r="Q1124" s="29">
        <v>6</v>
      </c>
      <c r="R1124" s="29">
        <v>1</v>
      </c>
      <c r="S1124" s="29">
        <v>0</v>
      </c>
      <c r="T1124" s="29">
        <v>6</v>
      </c>
    </row>
    <row r="1125" spans="1:20" x14ac:dyDescent="0.25">
      <c r="A1125" s="3" t="s">
        <v>1463</v>
      </c>
      <c r="B1125" s="25"/>
      <c r="C1125" s="25"/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/>
      <c r="Q1125" s="29">
        <v>8</v>
      </c>
      <c r="R1125" s="29">
        <v>1</v>
      </c>
      <c r="S1125" s="29">
        <v>0</v>
      </c>
      <c r="T1125" s="29">
        <v>8</v>
      </c>
    </row>
    <row r="1126" spans="1:20" x14ac:dyDescent="0.25">
      <c r="A1126" s="3" t="s">
        <v>302</v>
      </c>
      <c r="B1126" s="31">
        <f>E1126+H1126+K1126+N1126</f>
        <v>10</v>
      </c>
      <c r="C1126" s="31">
        <f>F1126+I1126+J1126+O1126</f>
        <v>3</v>
      </c>
      <c r="D1126" s="31">
        <f>G1126+J1126+M1126+P1126</f>
        <v>0</v>
      </c>
      <c r="E1126" s="12">
        <f>'2011'!B273</f>
        <v>8</v>
      </c>
      <c r="F1126" s="12">
        <f>'2011'!C273</f>
        <v>2</v>
      </c>
      <c r="G1126" s="12">
        <f>'2011'!D273</f>
        <v>0</v>
      </c>
      <c r="H1126" s="13">
        <f>'2012'!B222</f>
        <v>2</v>
      </c>
      <c r="I1126" s="13">
        <f>'2012'!C222</f>
        <v>1</v>
      </c>
      <c r="J1126" s="13">
        <f>'2012'!D222</f>
        <v>0</v>
      </c>
    </row>
    <row r="1127" spans="1:20" x14ac:dyDescent="0.25">
      <c r="A1127" s="10" t="s">
        <v>427</v>
      </c>
      <c r="B1127" s="31">
        <f>E1127+H1127+K1127+N1127</f>
        <v>7</v>
      </c>
      <c r="C1127" s="31">
        <f>F1127+I1127+J1127+O1127</f>
        <v>2</v>
      </c>
      <c r="D1127" s="31">
        <f>G1127+J1127+M1127+P1127</f>
        <v>0</v>
      </c>
      <c r="H1127" s="13">
        <f>'2012'!B223</f>
        <v>7</v>
      </c>
      <c r="I1127" s="13">
        <f>'2012'!C223</f>
        <v>2</v>
      </c>
      <c r="J1127" s="13">
        <f>'2012'!D223</f>
        <v>0</v>
      </c>
    </row>
    <row r="1128" spans="1:20" x14ac:dyDescent="0.25">
      <c r="A1128" s="3" t="s">
        <v>1527</v>
      </c>
      <c r="B1128" s="25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5"/>
      <c r="O1128" s="25"/>
      <c r="P1128" s="25"/>
      <c r="Q1128" s="29">
        <v>6</v>
      </c>
      <c r="R1128" s="29">
        <v>1</v>
      </c>
      <c r="S1128" s="29">
        <v>0</v>
      </c>
      <c r="T1128" s="29">
        <v>6</v>
      </c>
    </row>
    <row r="1129" spans="1:20" x14ac:dyDescent="0.25">
      <c r="A1129" s="10" t="s">
        <v>555</v>
      </c>
      <c r="B1129" s="31">
        <f>E1129+H1129+K1129+N1129</f>
        <v>4</v>
      </c>
      <c r="C1129" s="31">
        <f>F1129+I1129+J1129+O1129</f>
        <v>1</v>
      </c>
      <c r="D1129" s="31">
        <f>G1129+J1129+M1129+P1129</f>
        <v>0</v>
      </c>
      <c r="H1129" s="13">
        <f>'2012'!B224</f>
        <v>4</v>
      </c>
      <c r="I1129" s="13">
        <f>'2012'!C224</f>
        <v>1</v>
      </c>
      <c r="J1129" s="13">
        <f>'2012'!D224</f>
        <v>0</v>
      </c>
    </row>
    <row r="1130" spans="1:20" x14ac:dyDescent="0.25">
      <c r="A1130" s="3" t="s">
        <v>651</v>
      </c>
      <c r="B1130" s="31">
        <f>E1130+H1130+K1130+N1130</f>
        <v>8</v>
      </c>
      <c r="C1130" s="31">
        <f>F1130+I1130+J1130+O1130</f>
        <v>2</v>
      </c>
      <c r="D1130" s="31">
        <f>G1130+J1130+M1130+P1130</f>
        <v>0</v>
      </c>
      <c r="E1130" s="12">
        <f>'2011'!B274</f>
        <v>2</v>
      </c>
      <c r="F1130" s="12">
        <f>'2011'!C274</f>
        <v>1</v>
      </c>
      <c r="G1130" s="12">
        <f>'2011'!D274</f>
        <v>0</v>
      </c>
      <c r="N1130">
        <f>'2014'!B318</f>
        <v>6</v>
      </c>
      <c r="O1130">
        <f>'2014'!C318</f>
        <v>1</v>
      </c>
      <c r="P1130">
        <f>'2014'!D318</f>
        <v>0</v>
      </c>
    </row>
    <row r="1131" spans="1:20" x14ac:dyDescent="0.25">
      <c r="A1131" s="3" t="s">
        <v>468</v>
      </c>
      <c r="B1131" s="31">
        <f>E1131+H1131+K1131+N1131</f>
        <v>6</v>
      </c>
      <c r="C1131" s="31">
        <f>F1131+I1131+J1131+O1131</f>
        <v>0</v>
      </c>
      <c r="D1131" s="31">
        <f>G1131+J1131+M1131+P1131</f>
        <v>0</v>
      </c>
      <c r="K1131">
        <f>'2013'!B351</f>
        <v>6</v>
      </c>
      <c r="L1131">
        <f>'2013'!C351</f>
        <v>1</v>
      </c>
      <c r="M1131">
        <f>'2013'!D351</f>
        <v>0</v>
      </c>
    </row>
    <row r="1132" spans="1:20" x14ac:dyDescent="0.25">
      <c r="A1132" s="3" t="s">
        <v>933</v>
      </c>
      <c r="B1132" s="31">
        <f>E1132+H1132+K1132+N1132</f>
        <v>3</v>
      </c>
      <c r="C1132" s="31">
        <f>F1132+I1132+J1132+O1132</f>
        <v>2</v>
      </c>
      <c r="D1132" s="31">
        <f>G1132+J1132+M1132+P1132</f>
        <v>0</v>
      </c>
      <c r="N1132">
        <f>'2014'!B319</f>
        <v>3</v>
      </c>
      <c r="O1132">
        <f>'2014'!C319</f>
        <v>2</v>
      </c>
      <c r="P1132">
        <f>'2014'!D319</f>
        <v>0</v>
      </c>
    </row>
    <row r="1133" spans="1:20" x14ac:dyDescent="0.25">
      <c r="A1133" s="3" t="s">
        <v>1556</v>
      </c>
      <c r="B1133" s="25"/>
      <c r="C1133" s="25"/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/>
      <c r="Q1133" s="29">
        <v>5</v>
      </c>
      <c r="R1133" s="29">
        <v>1</v>
      </c>
      <c r="S1133" s="29">
        <v>0</v>
      </c>
      <c r="T1133" s="29">
        <v>5</v>
      </c>
    </row>
    <row r="1134" spans="1:20" x14ac:dyDescent="0.25">
      <c r="A1134" s="3" t="s">
        <v>168</v>
      </c>
      <c r="B1134" s="31">
        <f>E1134+H1134+K1134+N1134</f>
        <v>25</v>
      </c>
      <c r="C1134" s="31">
        <f>F1134+I1134+J1134+O1134</f>
        <v>3</v>
      </c>
      <c r="D1134" s="31">
        <f>G1134+J1134+M1134+P1134</f>
        <v>0</v>
      </c>
      <c r="E1134" s="12">
        <f>'2011'!B275</f>
        <v>6</v>
      </c>
      <c r="F1134" s="12">
        <f>'2011'!C275</f>
        <v>2</v>
      </c>
      <c r="G1134" s="12">
        <f>'2011'!D275</f>
        <v>0</v>
      </c>
      <c r="H1134" s="13">
        <f>'2012'!B225</f>
        <v>8</v>
      </c>
      <c r="I1134" s="13">
        <f>'2012'!C225</f>
        <v>1</v>
      </c>
      <c r="J1134" s="13">
        <f>'2012'!D225</f>
        <v>0</v>
      </c>
      <c r="K1134">
        <f>'2013'!B352</f>
        <v>11</v>
      </c>
      <c r="L1134">
        <f>'2013'!C352</f>
        <v>2</v>
      </c>
      <c r="M1134">
        <f>'2013'!D352</f>
        <v>0</v>
      </c>
    </row>
    <row r="1135" spans="1:20" x14ac:dyDescent="0.25">
      <c r="A1135" s="3" t="s">
        <v>1120</v>
      </c>
      <c r="B1135" s="25"/>
      <c r="C1135" s="25"/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/>
      <c r="Q1135" s="29">
        <v>4</v>
      </c>
      <c r="R1135" s="29">
        <v>1</v>
      </c>
      <c r="S1135" s="29">
        <v>0</v>
      </c>
      <c r="T1135" s="29">
        <v>4</v>
      </c>
    </row>
    <row r="1136" spans="1:20" x14ac:dyDescent="0.25">
      <c r="A1136" s="3" t="s">
        <v>70</v>
      </c>
      <c r="B1136" s="31">
        <f>E1136+H1136+K1136+N1136</f>
        <v>78</v>
      </c>
      <c r="C1136" s="31">
        <f>F1136+I1136+J1136+O1136</f>
        <v>14</v>
      </c>
      <c r="D1136" s="31">
        <f>G1136+J1136+M1136+P1136</f>
        <v>0</v>
      </c>
      <c r="E1136" s="12">
        <f>'2011'!B276</f>
        <v>59</v>
      </c>
      <c r="F1136" s="12">
        <f>'2011'!C276</f>
        <v>10</v>
      </c>
      <c r="G1136" s="12">
        <f>'2011'!D276</f>
        <v>0</v>
      </c>
      <c r="H1136" s="13">
        <f>'2012'!B226</f>
        <v>4</v>
      </c>
      <c r="I1136" s="13">
        <f>'2012'!C226</f>
        <v>1</v>
      </c>
      <c r="J1136" s="13">
        <f>'2012'!D226</f>
        <v>0</v>
      </c>
      <c r="K1136">
        <f>'2013'!B353</f>
        <v>7</v>
      </c>
      <c r="L1136">
        <f>'2013'!C353</f>
        <v>3</v>
      </c>
      <c r="M1136">
        <f>'2013'!D353</f>
        <v>0</v>
      </c>
      <c r="N1136">
        <f>'2014'!B320</f>
        <v>8</v>
      </c>
      <c r="O1136">
        <f>'2014'!C320</f>
        <v>3</v>
      </c>
      <c r="P1136">
        <f>'2014'!D320</f>
        <v>0</v>
      </c>
    </row>
    <row r="1137" spans="1:20" x14ac:dyDescent="0.25">
      <c r="A1137" s="10" t="s">
        <v>271</v>
      </c>
      <c r="B1137" s="31">
        <f>E1137+H1137+K1137+N1137</f>
        <v>19</v>
      </c>
      <c r="C1137" s="31">
        <f>F1137+I1137+J1137+O1137</f>
        <v>3</v>
      </c>
      <c r="D1137" s="31">
        <f>G1137+J1137+M1137+P1137</f>
        <v>0</v>
      </c>
      <c r="H1137" s="13">
        <f>'2012'!B227</f>
        <v>5</v>
      </c>
      <c r="I1137" s="13">
        <f>'2012'!C227</f>
        <v>2</v>
      </c>
      <c r="J1137" s="13">
        <f>'2012'!D227</f>
        <v>0</v>
      </c>
      <c r="K1137">
        <f>'2013'!B354</f>
        <v>7</v>
      </c>
      <c r="L1137">
        <f>'2013'!C354</f>
        <v>1</v>
      </c>
      <c r="M1137">
        <f>'2013'!D354</f>
        <v>0</v>
      </c>
      <c r="N1137">
        <f>'2014'!B321</f>
        <v>7</v>
      </c>
      <c r="O1137">
        <f>'2014'!C321</f>
        <v>1</v>
      </c>
      <c r="P1137">
        <f>'2014'!D321</f>
        <v>0</v>
      </c>
    </row>
    <row r="1138" spans="1:20" x14ac:dyDescent="0.25">
      <c r="A1138" s="3" t="s">
        <v>1345</v>
      </c>
      <c r="B1138" s="25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5"/>
      <c r="O1138" s="25"/>
      <c r="P1138" s="25"/>
      <c r="Q1138" s="29">
        <v>102</v>
      </c>
      <c r="R1138" s="29">
        <v>14</v>
      </c>
      <c r="S1138" s="29">
        <v>4</v>
      </c>
      <c r="T1138" s="29">
        <v>7.3</v>
      </c>
    </row>
    <row r="1139" spans="1:20" x14ac:dyDescent="0.25">
      <c r="A1139" s="3" t="s">
        <v>509</v>
      </c>
      <c r="B1139" s="31">
        <f>E1139+H1139+K1139+N1139</f>
        <v>5</v>
      </c>
      <c r="C1139" s="31">
        <f>F1139+I1139+J1139+O1139</f>
        <v>0</v>
      </c>
      <c r="D1139" s="31">
        <f>G1139+J1139+M1139+P1139</f>
        <v>0</v>
      </c>
      <c r="K1139">
        <f>'2013'!B355</f>
        <v>5</v>
      </c>
      <c r="L1139">
        <f>'2013'!C355</f>
        <v>1</v>
      </c>
      <c r="M1139">
        <f>'2013'!D355</f>
        <v>0</v>
      </c>
    </row>
    <row r="1140" spans="1:20" x14ac:dyDescent="0.25">
      <c r="A1140" s="10" t="s">
        <v>125</v>
      </c>
      <c r="B1140" s="31">
        <f>E1140+H1140+K1140+N1140</f>
        <v>43</v>
      </c>
      <c r="C1140" s="31">
        <f>F1140+I1140+J1140+O1140</f>
        <v>3</v>
      </c>
      <c r="D1140" s="31">
        <f>G1140+J1140+M1140+P1140</f>
        <v>1</v>
      </c>
      <c r="E1140" s="12"/>
      <c r="F1140" s="12"/>
      <c r="G1140" s="12"/>
      <c r="H1140" s="13">
        <f>'2012'!B228</f>
        <v>11</v>
      </c>
      <c r="I1140" s="13">
        <f>'2012'!C228</f>
        <v>2</v>
      </c>
      <c r="J1140" s="13">
        <f>'2012'!D228</f>
        <v>0</v>
      </c>
      <c r="K1140">
        <f>'2013'!B356</f>
        <v>26</v>
      </c>
      <c r="L1140">
        <f>'2013'!C356</f>
        <v>4</v>
      </c>
      <c r="M1140">
        <f>'2013'!D356</f>
        <v>1</v>
      </c>
      <c r="N1140">
        <f>'2014'!B322</f>
        <v>6</v>
      </c>
      <c r="O1140">
        <f>'2014'!C322</f>
        <v>1</v>
      </c>
      <c r="P1140">
        <f>'2014'!D322</f>
        <v>0</v>
      </c>
    </row>
    <row r="1141" spans="1:20" x14ac:dyDescent="0.25">
      <c r="A1141" s="3" t="s">
        <v>1367</v>
      </c>
      <c r="B1141" s="25"/>
      <c r="C1141" s="25"/>
      <c r="D1141" s="25"/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9">
        <v>43</v>
      </c>
      <c r="R1141" s="29">
        <v>8</v>
      </c>
      <c r="S1141" s="29">
        <v>0</v>
      </c>
      <c r="T1141" s="29">
        <v>5.4</v>
      </c>
    </row>
    <row r="1142" spans="1:20" x14ac:dyDescent="0.25">
      <c r="A1142" s="3" t="s">
        <v>340</v>
      </c>
      <c r="B1142" s="31">
        <f>E1142+H1142+K1142+N1142</f>
        <v>9</v>
      </c>
      <c r="C1142" s="31">
        <f>F1142+I1142+J1142+O1142</f>
        <v>0</v>
      </c>
      <c r="D1142" s="31">
        <f>G1142+J1142+M1142+P1142</f>
        <v>0</v>
      </c>
      <c r="H1142" s="12"/>
      <c r="I1142" s="12"/>
      <c r="J1142" s="12"/>
      <c r="K1142">
        <f>'2013'!B357</f>
        <v>9</v>
      </c>
      <c r="L1142">
        <f>'2013'!C357</f>
        <v>1</v>
      </c>
      <c r="M1142">
        <f>'2013'!D357</f>
        <v>0</v>
      </c>
    </row>
    <row r="1143" spans="1:20" x14ac:dyDescent="0.25">
      <c r="A1143" s="3" t="s">
        <v>1465</v>
      </c>
      <c r="B1143" s="25"/>
      <c r="C1143" s="25"/>
      <c r="D1143" s="25"/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  <c r="P1143" s="25"/>
      <c r="Q1143" s="29">
        <v>8</v>
      </c>
      <c r="R1143" s="29">
        <v>1</v>
      </c>
      <c r="S1143" s="29">
        <v>0</v>
      </c>
      <c r="T1143" s="29">
        <v>8</v>
      </c>
    </row>
    <row r="1144" spans="1:20" s="35" customFormat="1" x14ac:dyDescent="0.25">
      <c r="A1144" s="26" t="s">
        <v>1432</v>
      </c>
      <c r="B1144" s="33"/>
      <c r="C1144" s="33"/>
      <c r="D1144" s="33"/>
      <c r="E1144" s="33"/>
      <c r="F1144" s="33"/>
      <c r="G1144" s="33"/>
      <c r="H1144" s="33"/>
      <c r="I1144" s="33"/>
      <c r="J1144" s="33"/>
      <c r="K1144" s="33"/>
      <c r="L1144" s="33"/>
      <c r="M1144" s="33"/>
      <c r="N1144" s="33"/>
      <c r="O1144" s="33"/>
      <c r="P1144" s="33"/>
      <c r="Q1144" s="34">
        <v>10</v>
      </c>
      <c r="R1144" s="34">
        <v>2</v>
      </c>
      <c r="S1144" s="34">
        <v>0</v>
      </c>
      <c r="T1144" s="34">
        <v>5</v>
      </c>
    </row>
    <row r="1145" spans="1:20" s="35" customFormat="1" x14ac:dyDescent="0.25">
      <c r="A1145" s="26" t="s">
        <v>934</v>
      </c>
      <c r="B1145" s="39">
        <f>E1145+H1145+K1145+N1145</f>
        <v>45</v>
      </c>
      <c r="C1145" s="39">
        <f>F1145+I1145+J1145+O1145</f>
        <v>9</v>
      </c>
      <c r="D1145" s="39">
        <f>G1145+J1145+M1145+P1145</f>
        <v>0</v>
      </c>
      <c r="E1145" s="37"/>
      <c r="F1145" s="37"/>
      <c r="G1145" s="37"/>
      <c r="N1145" s="35">
        <f>'2014'!B323</f>
        <v>45</v>
      </c>
      <c r="O1145" s="35">
        <f>'2014'!C323</f>
        <v>9</v>
      </c>
      <c r="P1145" s="35">
        <f>'2014'!D323</f>
        <v>0</v>
      </c>
    </row>
    <row r="1146" spans="1:20" s="35" customFormat="1" x14ac:dyDescent="0.25">
      <c r="A1146" s="26" t="s">
        <v>934</v>
      </c>
      <c r="B1146" s="33"/>
      <c r="C1146" s="33"/>
      <c r="D1146" s="33"/>
      <c r="E1146" s="33"/>
      <c r="F1146" s="33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  <c r="Q1146" s="34">
        <v>24</v>
      </c>
      <c r="R1146" s="34">
        <v>4</v>
      </c>
      <c r="S1146" s="34">
        <v>0</v>
      </c>
      <c r="T1146" s="34">
        <v>6</v>
      </c>
    </row>
    <row r="1147" spans="1:20" x14ac:dyDescent="0.25">
      <c r="A1147" s="3" t="s">
        <v>234</v>
      </c>
      <c r="B1147" s="31">
        <f>E1147+H1147+K1147+N1147</f>
        <v>20</v>
      </c>
      <c r="C1147" s="31">
        <f>F1147+I1147+J1147+O1147</f>
        <v>3</v>
      </c>
      <c r="D1147" s="31">
        <f>G1147+J1147+M1147+P1147</f>
        <v>0</v>
      </c>
      <c r="E1147" s="12">
        <f>'2011'!B277</f>
        <v>9</v>
      </c>
      <c r="F1147" s="12">
        <f>'2011'!C277</f>
        <v>2</v>
      </c>
      <c r="G1147" s="12">
        <f>'2011'!D277</f>
        <v>0</v>
      </c>
      <c r="H1147" s="12"/>
      <c r="I1147" s="12"/>
      <c r="J1147" s="12"/>
      <c r="K1147">
        <f>'2013'!B358</f>
        <v>6</v>
      </c>
      <c r="L1147">
        <f>'2013'!C358</f>
        <v>1</v>
      </c>
      <c r="M1147">
        <f>'2013'!D358</f>
        <v>0</v>
      </c>
      <c r="N1147">
        <f>'2014'!B324</f>
        <v>5</v>
      </c>
      <c r="O1147">
        <f>'2014'!C324</f>
        <v>1</v>
      </c>
      <c r="P1147">
        <f>'2014'!D324</f>
        <v>0</v>
      </c>
      <c r="Q1147" s="29">
        <v>7</v>
      </c>
      <c r="R1147" s="29">
        <v>2</v>
      </c>
      <c r="S1147" s="29">
        <v>0</v>
      </c>
      <c r="T1147" s="29">
        <v>3.5</v>
      </c>
    </row>
    <row r="1148" spans="1:20" x14ac:dyDescent="0.25">
      <c r="A1148" s="3" t="s">
        <v>341</v>
      </c>
      <c r="B1148" s="31">
        <f>E1148+H1148+K1148+N1148</f>
        <v>9</v>
      </c>
      <c r="C1148" s="31">
        <f>F1148+I1148+J1148+O1148</f>
        <v>0</v>
      </c>
      <c r="D1148" s="31">
        <f>G1148+J1148+M1148+P1148</f>
        <v>0</v>
      </c>
      <c r="H1148" s="12"/>
      <c r="I1148" s="12"/>
      <c r="J1148" s="12"/>
      <c r="K1148">
        <f>'2013'!B359</f>
        <v>9</v>
      </c>
      <c r="L1148">
        <f>'2013'!C359</f>
        <v>1</v>
      </c>
      <c r="M1148">
        <f>'2013'!D359</f>
        <v>0</v>
      </c>
    </row>
    <row r="1149" spans="1:20" x14ac:dyDescent="0.25">
      <c r="A1149" s="10" t="s">
        <v>593</v>
      </c>
      <c r="B1149" s="31">
        <f>E1149+H1149+K1149+N1149</f>
        <v>3</v>
      </c>
      <c r="C1149" s="31">
        <f>F1149+I1149+J1149+O1149</f>
        <v>1</v>
      </c>
      <c r="D1149" s="31">
        <f>G1149+J1149+M1149+P1149</f>
        <v>0</v>
      </c>
      <c r="H1149" s="13">
        <f>'2012'!B229</f>
        <v>3</v>
      </c>
      <c r="I1149" s="13">
        <f>'2012'!C229</f>
        <v>1</v>
      </c>
      <c r="J1149" s="13">
        <f>'2012'!D229</f>
        <v>0</v>
      </c>
    </row>
    <row r="1150" spans="1:20" x14ac:dyDescent="0.25">
      <c r="A1150" s="10" t="s">
        <v>594</v>
      </c>
      <c r="B1150" s="31">
        <f>E1150+H1150+K1150+N1150</f>
        <v>3</v>
      </c>
      <c r="C1150" s="31">
        <f>F1150+I1150+J1150+O1150</f>
        <v>1</v>
      </c>
      <c r="D1150" s="31">
        <f>G1150+J1150+M1150+P1150</f>
        <v>0</v>
      </c>
      <c r="H1150" s="13">
        <f>'2012'!B230</f>
        <v>3</v>
      </c>
      <c r="I1150" s="13">
        <f>'2012'!C230</f>
        <v>1</v>
      </c>
      <c r="J1150" s="13">
        <f>'2012'!D230</f>
        <v>0</v>
      </c>
    </row>
    <row r="1151" spans="1:20" x14ac:dyDescent="0.25">
      <c r="A1151" s="3" t="s">
        <v>935</v>
      </c>
      <c r="B1151" s="31">
        <f>E1151+H1151+K1151+N1151</f>
        <v>18</v>
      </c>
      <c r="C1151" s="31">
        <f>F1151+I1151+J1151+O1151</f>
        <v>3</v>
      </c>
      <c r="D1151" s="31">
        <f>G1151+J1151+M1151+P1151</f>
        <v>0</v>
      </c>
      <c r="H1151" s="12"/>
      <c r="I1151" s="12"/>
      <c r="J1151" s="12"/>
      <c r="N1151">
        <f>'2014'!B325</f>
        <v>18</v>
      </c>
      <c r="O1151">
        <f>'2014'!C325</f>
        <v>3</v>
      </c>
      <c r="P1151">
        <f>'2014'!D325</f>
        <v>0</v>
      </c>
    </row>
    <row r="1152" spans="1:20" x14ac:dyDescent="0.25">
      <c r="A1152" s="10" t="s">
        <v>652</v>
      </c>
      <c r="B1152" s="31">
        <f>E1152+H1152+K1152+N1152</f>
        <v>2</v>
      </c>
      <c r="C1152" s="31">
        <f>F1152+I1152+J1152+O1152</f>
        <v>1</v>
      </c>
      <c r="D1152" s="31">
        <f>G1152+J1152+M1152+P1152</f>
        <v>0</v>
      </c>
      <c r="H1152" s="13">
        <f>'2012'!B231</f>
        <v>2</v>
      </c>
      <c r="I1152" s="13">
        <f>'2012'!C231</f>
        <v>1</v>
      </c>
      <c r="J1152" s="13">
        <f>'2012'!D231</f>
        <v>0</v>
      </c>
    </row>
    <row r="1153" spans="1:20" x14ac:dyDescent="0.25">
      <c r="A1153" s="3" t="s">
        <v>936</v>
      </c>
      <c r="B1153" s="31">
        <f>E1153+H1153+K1153+N1153</f>
        <v>8</v>
      </c>
      <c r="C1153" s="31">
        <f>F1153+I1153+J1153+O1153</f>
        <v>1</v>
      </c>
      <c r="D1153" s="31">
        <f>G1153+J1153+M1153+P1153</f>
        <v>0</v>
      </c>
      <c r="N1153">
        <f>'2014'!B326</f>
        <v>8</v>
      </c>
      <c r="O1153">
        <f>'2014'!C326</f>
        <v>1</v>
      </c>
      <c r="P1153">
        <f>'2014'!D326</f>
        <v>0</v>
      </c>
    </row>
    <row r="1154" spans="1:20" x14ac:dyDescent="0.25">
      <c r="A1154" s="3" t="s">
        <v>937</v>
      </c>
      <c r="B1154" s="31">
        <f>E1154+H1154+K1154+N1154</f>
        <v>2</v>
      </c>
      <c r="C1154" s="31">
        <f>F1154+I1154+J1154+O1154</f>
        <v>1</v>
      </c>
      <c r="D1154" s="31">
        <f>G1154+J1154+M1154+P1154</f>
        <v>0</v>
      </c>
      <c r="N1154">
        <f>'2014'!B327</f>
        <v>2</v>
      </c>
      <c r="O1154">
        <f>'2014'!C327</f>
        <v>1</v>
      </c>
      <c r="P1154">
        <f>'2014'!D327</f>
        <v>0</v>
      </c>
    </row>
    <row r="1155" spans="1:20" x14ac:dyDescent="0.25">
      <c r="A1155" s="3" t="s">
        <v>469</v>
      </c>
      <c r="B1155" s="31">
        <f>E1155+H1155+K1155+N1155</f>
        <v>6</v>
      </c>
      <c r="C1155" s="31">
        <f>F1155+I1155+J1155+O1155</f>
        <v>1</v>
      </c>
      <c r="D1155" s="31">
        <f>G1155+J1155+M1155+P1155</f>
        <v>0</v>
      </c>
      <c r="E1155" s="12">
        <f>'2011'!B278</f>
        <v>6</v>
      </c>
      <c r="F1155" s="12">
        <f>'2011'!C278</f>
        <v>1</v>
      </c>
      <c r="G1155" s="12">
        <f>'2011'!D278</f>
        <v>0</v>
      </c>
    </row>
    <row r="1156" spans="1:20" x14ac:dyDescent="0.25">
      <c r="A1156" s="3" t="s">
        <v>938</v>
      </c>
      <c r="B1156" s="31">
        <f>E1156+H1156+K1156+N1156</f>
        <v>10</v>
      </c>
      <c r="C1156" s="31">
        <f>F1156+I1156+J1156+O1156</f>
        <v>1</v>
      </c>
      <c r="D1156" s="31">
        <f>G1156+J1156+M1156+P1156</f>
        <v>1</v>
      </c>
      <c r="N1156">
        <f>'2014'!B328</f>
        <v>10</v>
      </c>
      <c r="O1156">
        <f>'2014'!C328</f>
        <v>1</v>
      </c>
      <c r="P1156">
        <f>'2014'!D328</f>
        <v>1</v>
      </c>
    </row>
    <row r="1157" spans="1:20" x14ac:dyDescent="0.25">
      <c r="A1157" s="10" t="s">
        <v>696</v>
      </c>
      <c r="B1157" s="31">
        <f>E1157+H1157+K1157+N1157</f>
        <v>1</v>
      </c>
      <c r="C1157" s="31">
        <f>F1157+I1157+J1157+O1157</f>
        <v>1</v>
      </c>
      <c r="D1157" s="31">
        <f>G1157+J1157+M1157+P1157</f>
        <v>0</v>
      </c>
      <c r="H1157" s="13">
        <f>'2012'!B232</f>
        <v>1</v>
      </c>
      <c r="I1157" s="13">
        <f>'2012'!C232</f>
        <v>1</v>
      </c>
      <c r="J1157" s="13">
        <f>'2012'!D232</f>
        <v>0</v>
      </c>
    </row>
    <row r="1158" spans="1:20" x14ac:dyDescent="0.25">
      <c r="A1158" s="3" t="s">
        <v>1567</v>
      </c>
      <c r="B1158" s="25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5"/>
      <c r="O1158" s="25"/>
      <c r="P1158" s="25"/>
      <c r="Q1158" s="29">
        <v>5</v>
      </c>
      <c r="R1158" s="29">
        <v>1</v>
      </c>
      <c r="S1158" s="29">
        <v>0</v>
      </c>
      <c r="T1158" s="29">
        <v>5</v>
      </c>
    </row>
    <row r="1159" spans="1:20" x14ac:dyDescent="0.25">
      <c r="A1159" s="3" t="s">
        <v>428</v>
      </c>
      <c r="B1159" s="31">
        <f>E1159+H1159+K1159+N1159</f>
        <v>9</v>
      </c>
      <c r="C1159" s="31">
        <f>F1159+I1159+J1159+O1159</f>
        <v>1</v>
      </c>
      <c r="D1159" s="31">
        <f>G1159+J1159+M1159+P1159</f>
        <v>0</v>
      </c>
      <c r="K1159">
        <f>'2013'!B360</f>
        <v>7</v>
      </c>
      <c r="L1159">
        <f>'2013'!C360</f>
        <v>1</v>
      </c>
      <c r="M1159">
        <f>'2013'!D360</f>
        <v>0</v>
      </c>
      <c r="N1159">
        <f>'2014'!B329</f>
        <v>2</v>
      </c>
      <c r="O1159">
        <f>'2014'!C329</f>
        <v>1</v>
      </c>
      <c r="P1159">
        <f>'2014'!D329</f>
        <v>0</v>
      </c>
    </row>
    <row r="1160" spans="1:20" x14ac:dyDescent="0.25">
      <c r="A1160" s="3" t="s">
        <v>556</v>
      </c>
      <c r="B1160" s="31">
        <f>E1160+H1160+K1160+N1160</f>
        <v>4</v>
      </c>
      <c r="C1160" s="31">
        <f>F1160+I1160+J1160+O1160</f>
        <v>1</v>
      </c>
      <c r="D1160" s="31">
        <f>G1160+J1160+M1160+P1160</f>
        <v>0</v>
      </c>
      <c r="E1160" s="12">
        <f>'2011'!B279</f>
        <v>4</v>
      </c>
      <c r="F1160" s="12">
        <f>'2011'!C279</f>
        <v>1</v>
      </c>
      <c r="G1160" s="12">
        <f>'2011'!D279</f>
        <v>0</v>
      </c>
    </row>
    <row r="1161" spans="1:20" x14ac:dyDescent="0.25">
      <c r="A1161" s="3" t="s">
        <v>939</v>
      </c>
      <c r="B1161" s="31">
        <f>E1161+H1161+K1161+N1161</f>
        <v>10</v>
      </c>
      <c r="C1161" s="31">
        <f>F1161+I1161+J1161+O1161</f>
        <v>2</v>
      </c>
      <c r="D1161" s="31">
        <f>G1161+J1161+M1161+P1161</f>
        <v>0</v>
      </c>
      <c r="N1161">
        <f>'2014'!B330</f>
        <v>10</v>
      </c>
      <c r="O1161">
        <f>'2014'!C330</f>
        <v>2</v>
      </c>
      <c r="P1161">
        <f>'2014'!D330</f>
        <v>0</v>
      </c>
    </row>
    <row r="1162" spans="1:20" x14ac:dyDescent="0.25">
      <c r="A1162" s="3" t="s">
        <v>1506</v>
      </c>
      <c r="B1162" s="25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9">
        <v>7</v>
      </c>
      <c r="R1162" s="29">
        <v>1</v>
      </c>
      <c r="S1162" s="29">
        <v>0</v>
      </c>
      <c r="T1162" s="29">
        <v>7</v>
      </c>
    </row>
    <row r="1163" spans="1:20" x14ac:dyDescent="0.25">
      <c r="A1163" s="3" t="s">
        <v>272</v>
      </c>
      <c r="B1163" s="31">
        <f>E1163+H1163+K1163+N1163</f>
        <v>12</v>
      </c>
      <c r="C1163" s="31">
        <f>F1163+I1163+J1163+O1163</f>
        <v>2</v>
      </c>
      <c r="D1163" s="31">
        <f>G1163+J1163+M1163+P1163</f>
        <v>0</v>
      </c>
      <c r="E1163" s="12">
        <f>'2011'!B280</f>
        <v>7</v>
      </c>
      <c r="F1163" s="12">
        <f>'2011'!C280</f>
        <v>2</v>
      </c>
      <c r="G1163" s="12">
        <f>'2011'!D280</f>
        <v>0</v>
      </c>
      <c r="H1163" s="12"/>
      <c r="I1163" s="12"/>
      <c r="J1163" s="12"/>
      <c r="K1163">
        <f>'2013'!B361</f>
        <v>5</v>
      </c>
      <c r="L1163">
        <f>'2013'!C361</f>
        <v>1</v>
      </c>
      <c r="M1163">
        <f>'2013'!D361</f>
        <v>0</v>
      </c>
    </row>
    <row r="1164" spans="1:20" x14ac:dyDescent="0.25">
      <c r="A1164" s="3" t="s">
        <v>940</v>
      </c>
      <c r="B1164" s="31">
        <f>E1164+H1164+K1164+N1164</f>
        <v>1</v>
      </c>
      <c r="C1164" s="31">
        <f>F1164+I1164+J1164+O1164</f>
        <v>1</v>
      </c>
      <c r="D1164" s="31">
        <f>G1164+J1164+M1164+P1164</f>
        <v>0</v>
      </c>
      <c r="N1164">
        <f>'2014'!B331</f>
        <v>1</v>
      </c>
      <c r="O1164">
        <f>'2014'!C331</f>
        <v>1</v>
      </c>
      <c r="P1164">
        <f>'2014'!D331</f>
        <v>0</v>
      </c>
    </row>
    <row r="1165" spans="1:20" x14ac:dyDescent="0.25">
      <c r="A1165" s="10" t="s">
        <v>273</v>
      </c>
      <c r="B1165" s="31">
        <f>E1165+H1165+K1165+N1165</f>
        <v>12</v>
      </c>
      <c r="C1165" s="31">
        <f>F1165+I1165+J1165+O1165</f>
        <v>1</v>
      </c>
      <c r="D1165" s="31">
        <f>G1165+J1165+M1165+P1165</f>
        <v>0</v>
      </c>
      <c r="H1165" s="13">
        <f>'2012'!B233</f>
        <v>4</v>
      </c>
      <c r="I1165" s="13">
        <f>'2012'!C233</f>
        <v>1</v>
      </c>
      <c r="J1165" s="13">
        <f>'2012'!D233</f>
        <v>0</v>
      </c>
      <c r="K1165">
        <f>'2013'!B362</f>
        <v>8</v>
      </c>
      <c r="L1165">
        <f>'2013'!C362</f>
        <v>1</v>
      </c>
      <c r="M1165">
        <f>'2013'!D362</f>
        <v>0</v>
      </c>
    </row>
    <row r="1166" spans="1:20" x14ac:dyDescent="0.25">
      <c r="A1166" s="3" t="s">
        <v>941</v>
      </c>
      <c r="B1166" s="31">
        <f>E1166+H1166+K1166+N1166</f>
        <v>32</v>
      </c>
      <c r="C1166" s="31">
        <f>F1166+I1166+J1166+O1166</f>
        <v>7</v>
      </c>
      <c r="D1166" s="31">
        <f>G1166+J1166+M1166+P1166</f>
        <v>0</v>
      </c>
      <c r="E1166" s="12"/>
      <c r="F1166" s="12"/>
      <c r="G1166" s="12"/>
      <c r="N1166">
        <f>'2014'!B332</f>
        <v>32</v>
      </c>
      <c r="O1166">
        <f>'2014'!C332</f>
        <v>7</v>
      </c>
      <c r="P1166">
        <f>'2014'!D332</f>
        <v>0</v>
      </c>
    </row>
    <row r="1167" spans="1:20" x14ac:dyDescent="0.25">
      <c r="A1167" s="3" t="s">
        <v>8</v>
      </c>
      <c r="B1167" s="31">
        <f>E1167+H1167+K1167+N1167</f>
        <v>583</v>
      </c>
      <c r="C1167" s="31">
        <f>F1167+I1167+J1167+O1167</f>
        <v>77</v>
      </c>
      <c r="D1167" s="31">
        <f>G1167+J1167+M1167+P1167</f>
        <v>19</v>
      </c>
      <c r="E1167" s="12"/>
      <c r="F1167" s="12"/>
      <c r="G1167" s="12"/>
      <c r="H1167" s="13">
        <f>'2012'!B234</f>
        <v>464</v>
      </c>
      <c r="I1167" s="13">
        <f>'2012'!C234</f>
        <v>62</v>
      </c>
      <c r="J1167" s="13">
        <f>'2012'!D234</f>
        <v>15</v>
      </c>
      <c r="K1167">
        <f>'2013'!B363</f>
        <v>119</v>
      </c>
      <c r="L1167">
        <f>'2013'!C363</f>
        <v>17</v>
      </c>
      <c r="M1167">
        <f>'2013'!D363</f>
        <v>4</v>
      </c>
    </row>
    <row r="1168" spans="1:20" x14ac:dyDescent="0.25">
      <c r="A1168" s="3" t="s">
        <v>557</v>
      </c>
      <c r="B1168" s="31">
        <f>E1168+H1168+K1168+N1168</f>
        <v>12</v>
      </c>
      <c r="C1168" s="31">
        <f>F1168+I1168+J1168+O1168</f>
        <v>2</v>
      </c>
      <c r="D1168" s="31">
        <f>G1168+J1168+M1168+P1168</f>
        <v>0</v>
      </c>
      <c r="E1168" s="12">
        <f>'2011'!B281</f>
        <v>4</v>
      </c>
      <c r="F1168" s="12">
        <f>'2011'!C281</f>
        <v>1</v>
      </c>
      <c r="G1168" s="12">
        <f>'2011'!D281</f>
        <v>0</v>
      </c>
      <c r="H1168" s="12"/>
      <c r="I1168" s="12"/>
      <c r="J1168" s="12"/>
      <c r="N1168">
        <f>'2014'!B333</f>
        <v>8</v>
      </c>
      <c r="O1168">
        <f>'2014'!C333</f>
        <v>1</v>
      </c>
      <c r="P1168">
        <f>'2014'!D333</f>
        <v>0</v>
      </c>
    </row>
    <row r="1169" spans="1:20" x14ac:dyDescent="0.25">
      <c r="A1169" s="3" t="s">
        <v>942</v>
      </c>
      <c r="B1169" s="31">
        <f>E1169+H1169+K1169+N1169</f>
        <v>3</v>
      </c>
      <c r="C1169" s="31">
        <f>F1169+I1169+J1169+O1169</f>
        <v>1</v>
      </c>
      <c r="D1169" s="31">
        <f>G1169+J1169+M1169+P1169</f>
        <v>0</v>
      </c>
      <c r="N1169">
        <f>'2014'!B334</f>
        <v>3</v>
      </c>
      <c r="O1169">
        <f>'2014'!C334</f>
        <v>1</v>
      </c>
      <c r="P1169">
        <f>'2014'!D334</f>
        <v>0</v>
      </c>
    </row>
    <row r="1170" spans="1:20" x14ac:dyDescent="0.25">
      <c r="A1170" s="3" t="s">
        <v>303</v>
      </c>
      <c r="B1170" s="31">
        <f>E1170+H1170+K1170+N1170</f>
        <v>10</v>
      </c>
      <c r="C1170" s="31">
        <f>F1170+I1170+J1170+O1170</f>
        <v>0</v>
      </c>
      <c r="D1170" s="31">
        <f>G1170+J1170+M1170+P1170</f>
        <v>0</v>
      </c>
      <c r="H1170" s="12"/>
      <c r="I1170" s="12"/>
      <c r="J1170" s="12"/>
      <c r="K1170">
        <f>'2013'!B364</f>
        <v>10</v>
      </c>
      <c r="L1170">
        <f>'2013'!C364</f>
        <v>2</v>
      </c>
      <c r="M1170">
        <f>'2013'!D364</f>
        <v>0</v>
      </c>
    </row>
    <row r="1171" spans="1:20" x14ac:dyDescent="0.25">
      <c r="A1171" s="3" t="s">
        <v>258</v>
      </c>
      <c r="B1171" s="31">
        <f>E1171+H1171+K1171+N1171</f>
        <v>13</v>
      </c>
      <c r="C1171" s="31">
        <f>F1171+I1171+J1171+O1171</f>
        <v>0</v>
      </c>
      <c r="D1171" s="31">
        <f>G1171+J1171+M1171+P1171</f>
        <v>1</v>
      </c>
      <c r="H1171" s="12"/>
      <c r="I1171" s="12"/>
      <c r="J1171" s="12"/>
      <c r="K1171">
        <f>'2013'!B365</f>
        <v>13</v>
      </c>
      <c r="L1171">
        <f>'2013'!C365</f>
        <v>2</v>
      </c>
      <c r="M1171">
        <f>'2013'!D365</f>
        <v>1</v>
      </c>
    </row>
    <row r="1172" spans="1:20" x14ac:dyDescent="0.25">
      <c r="A1172" s="3" t="s">
        <v>215</v>
      </c>
      <c r="B1172" s="31">
        <f>E1172+H1172+K1172+N1172</f>
        <v>17</v>
      </c>
      <c r="C1172" s="31">
        <f>F1172+I1172+J1172+O1172</f>
        <v>3</v>
      </c>
      <c r="D1172" s="31">
        <f>G1172+J1172+M1172+P1172</f>
        <v>1</v>
      </c>
      <c r="E1172" s="12">
        <f>'2011'!B282</f>
        <v>17</v>
      </c>
      <c r="F1172" s="12">
        <f>'2011'!C282</f>
        <v>3</v>
      </c>
      <c r="G1172" s="12">
        <f>'2011'!D282</f>
        <v>1</v>
      </c>
      <c r="H1172" s="12"/>
      <c r="I1172" s="12"/>
      <c r="J1172" s="12"/>
    </row>
    <row r="1173" spans="1:20" x14ac:dyDescent="0.25">
      <c r="A1173" s="3" t="s">
        <v>75</v>
      </c>
      <c r="B1173" s="31">
        <f>E1173+H1173+K1173+N1173</f>
        <v>63</v>
      </c>
      <c r="C1173" s="31">
        <f>F1173+I1173+J1173+O1173</f>
        <v>14</v>
      </c>
      <c r="D1173" s="31">
        <f>G1173+J1173+M1173+P1173</f>
        <v>0</v>
      </c>
      <c r="E1173" s="12">
        <f>'2011'!B283</f>
        <v>49</v>
      </c>
      <c r="F1173" s="12">
        <f>'2011'!C283</f>
        <v>12</v>
      </c>
      <c r="G1173" s="12">
        <f>'2011'!D283</f>
        <v>0</v>
      </c>
      <c r="H1173" s="13">
        <f>'2012'!B235</f>
        <v>14</v>
      </c>
      <c r="I1173" s="13">
        <f>'2012'!C235</f>
        <v>2</v>
      </c>
      <c r="J1173" s="13">
        <f>'2012'!D235</f>
        <v>0</v>
      </c>
    </row>
    <row r="1174" spans="1:20" x14ac:dyDescent="0.25">
      <c r="A1174" s="3" t="s">
        <v>1537</v>
      </c>
      <c r="B1174" s="25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9">
        <v>6</v>
      </c>
      <c r="R1174" s="29">
        <v>1</v>
      </c>
      <c r="S1174" s="29">
        <v>0</v>
      </c>
      <c r="T1174" s="29">
        <v>6</v>
      </c>
    </row>
    <row r="1175" spans="1:20" x14ac:dyDescent="0.25">
      <c r="A1175" s="3" t="s">
        <v>1640</v>
      </c>
      <c r="B1175" s="25"/>
      <c r="C1175" s="25"/>
      <c r="D1175" s="25"/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9">
        <v>2</v>
      </c>
      <c r="R1175" s="29">
        <v>1</v>
      </c>
      <c r="S1175" s="29">
        <v>0</v>
      </c>
      <c r="T1175" s="29">
        <v>2</v>
      </c>
    </row>
    <row r="1176" spans="1:20" x14ac:dyDescent="0.25">
      <c r="A1176" s="3" t="s">
        <v>1582</v>
      </c>
      <c r="B1176" s="25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  <c r="N1176" s="25"/>
      <c r="O1176" s="25"/>
      <c r="P1176" s="25"/>
      <c r="Q1176" s="29">
        <v>4</v>
      </c>
      <c r="R1176" s="29">
        <v>1</v>
      </c>
      <c r="S1176" s="29">
        <v>0</v>
      </c>
      <c r="T1176" s="29">
        <v>4</v>
      </c>
    </row>
    <row r="1177" spans="1:20" x14ac:dyDescent="0.25">
      <c r="A1177" s="10" t="s">
        <v>178</v>
      </c>
      <c r="B1177" s="31">
        <f>E1177+H1177+K1177+N1177</f>
        <v>22</v>
      </c>
      <c r="C1177" s="31">
        <f>F1177+I1177+J1177+O1177</f>
        <v>4</v>
      </c>
      <c r="D1177" s="31">
        <f>G1177+J1177+M1177+P1177</f>
        <v>0</v>
      </c>
      <c r="E1177" s="12"/>
      <c r="F1177" s="12"/>
      <c r="G1177" s="12"/>
      <c r="H1177" s="13">
        <f>'2012'!B236+'2012'!B237</f>
        <v>22</v>
      </c>
      <c r="I1177" s="13">
        <f>'2012'!C236+'2012'!C237</f>
        <v>4</v>
      </c>
      <c r="J1177" s="13">
        <f>'2012'!D236+'2012'!D237</f>
        <v>0</v>
      </c>
    </row>
    <row r="1178" spans="1:20" x14ac:dyDescent="0.25">
      <c r="A1178" s="3" t="s">
        <v>943</v>
      </c>
      <c r="B1178" s="31">
        <f>E1178+H1178+K1178+N1178</f>
        <v>111</v>
      </c>
      <c r="C1178" s="31">
        <f>F1178+I1178+J1178+O1178</f>
        <v>17</v>
      </c>
      <c r="D1178" s="31">
        <f>G1178+J1178+M1178+P1178</f>
        <v>2</v>
      </c>
      <c r="E1178" s="12"/>
      <c r="F1178" s="12"/>
      <c r="G1178" s="12"/>
      <c r="N1178">
        <f>'2014'!B335</f>
        <v>111</v>
      </c>
      <c r="O1178">
        <f>'2014'!C335</f>
        <v>17</v>
      </c>
      <c r="P1178">
        <f>'2014'!D335</f>
        <v>2</v>
      </c>
    </row>
    <row r="1179" spans="1:20" x14ac:dyDescent="0.25">
      <c r="A1179" s="3" t="s">
        <v>944</v>
      </c>
      <c r="B1179" s="31">
        <f>E1179+H1179+K1179+N1179</f>
        <v>3</v>
      </c>
      <c r="C1179" s="31">
        <f>F1179+I1179+J1179+O1179</f>
        <v>1</v>
      </c>
      <c r="D1179" s="31">
        <f>G1179+J1179+M1179+P1179</f>
        <v>0</v>
      </c>
      <c r="N1179">
        <f>'2014'!B336</f>
        <v>3</v>
      </c>
      <c r="O1179">
        <f>'2014'!C336</f>
        <v>1</v>
      </c>
      <c r="P1179">
        <f>'2014'!D336</f>
        <v>0</v>
      </c>
      <c r="Q1179" s="29">
        <v>7</v>
      </c>
      <c r="R1179" s="29">
        <v>1</v>
      </c>
      <c r="S1179" s="29">
        <v>0</v>
      </c>
      <c r="T1179" s="29">
        <v>7</v>
      </c>
    </row>
    <row r="1180" spans="1:20" x14ac:dyDescent="0.25">
      <c r="A1180" s="10" t="s">
        <v>697</v>
      </c>
      <c r="B1180" s="31">
        <f>E1180+H1180+K1180+N1180</f>
        <v>1</v>
      </c>
      <c r="C1180" s="31">
        <f>F1180+I1180+J1180+O1180</f>
        <v>1</v>
      </c>
      <c r="D1180" s="31">
        <f>G1180+J1180+M1180+P1180</f>
        <v>0</v>
      </c>
      <c r="H1180" s="13">
        <f>'2012'!B238</f>
        <v>1</v>
      </c>
      <c r="I1180" s="13">
        <f>'2012'!C238</f>
        <v>1</v>
      </c>
      <c r="J1180" s="13">
        <f>'2012'!D238</f>
        <v>0</v>
      </c>
    </row>
    <row r="1181" spans="1:20" x14ac:dyDescent="0.25">
      <c r="A1181" s="3" t="s">
        <v>1522</v>
      </c>
      <c r="B1181" s="25"/>
      <c r="C1181" s="25"/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  <c r="P1181" s="25"/>
      <c r="Q1181" s="29">
        <v>7</v>
      </c>
      <c r="R1181" s="29">
        <v>1</v>
      </c>
      <c r="S1181" s="29">
        <v>0</v>
      </c>
      <c r="T1181" s="29">
        <v>7</v>
      </c>
    </row>
    <row r="1182" spans="1:20" x14ac:dyDescent="0.25">
      <c r="A1182" s="3" t="s">
        <v>945</v>
      </c>
      <c r="B1182" s="31">
        <f>E1182+H1182+K1182+N1182</f>
        <v>5</v>
      </c>
      <c r="C1182" s="31">
        <f>F1182+I1182+J1182+O1182</f>
        <v>1</v>
      </c>
      <c r="D1182" s="31">
        <f>G1182+J1182+M1182+P1182</f>
        <v>0</v>
      </c>
      <c r="N1182">
        <f>'2014'!B337</f>
        <v>5</v>
      </c>
      <c r="O1182">
        <f>'2014'!C337</f>
        <v>1</v>
      </c>
      <c r="P1182">
        <f>'2014'!D337</f>
        <v>0</v>
      </c>
    </row>
    <row r="1183" spans="1:20" x14ac:dyDescent="0.25">
      <c r="A1183" s="3" t="s">
        <v>946</v>
      </c>
      <c r="B1183" s="31">
        <f>E1183+H1183+K1183+N1183</f>
        <v>1</v>
      </c>
      <c r="C1183" s="31">
        <f>F1183+I1183+J1183+O1183</f>
        <v>1</v>
      </c>
      <c r="D1183" s="31">
        <f>G1183+J1183+M1183+P1183</f>
        <v>0</v>
      </c>
      <c r="N1183">
        <f>'2014'!B338</f>
        <v>1</v>
      </c>
      <c r="O1183">
        <f>'2014'!C338</f>
        <v>1</v>
      </c>
      <c r="P1183">
        <f>'2014'!D338</f>
        <v>0</v>
      </c>
    </row>
    <row r="1184" spans="1:20" x14ac:dyDescent="0.25">
      <c r="A1184" s="3" t="s">
        <v>947</v>
      </c>
      <c r="B1184" s="31">
        <f>E1184+H1184+K1184+N1184</f>
        <v>7</v>
      </c>
      <c r="C1184" s="31">
        <f>F1184+I1184+J1184+O1184</f>
        <v>1</v>
      </c>
      <c r="D1184" s="31">
        <f>G1184+J1184+M1184+P1184</f>
        <v>0</v>
      </c>
      <c r="N1184">
        <f>'2014'!B339</f>
        <v>7</v>
      </c>
      <c r="O1184">
        <f>'2014'!C339</f>
        <v>1</v>
      </c>
      <c r="P1184">
        <f>'2014'!D339</f>
        <v>0</v>
      </c>
    </row>
    <row r="1185" spans="1:20" x14ac:dyDescent="0.25">
      <c r="A1185" s="3" t="s">
        <v>19</v>
      </c>
      <c r="B1185" s="31">
        <f>E1185+H1185+K1185+N1185</f>
        <v>306</v>
      </c>
      <c r="C1185" s="31">
        <f>F1185+I1185+J1185+O1185</f>
        <v>41</v>
      </c>
      <c r="D1185" s="31">
        <f>G1185+J1185+M1185+P1185</f>
        <v>10</v>
      </c>
      <c r="E1185" s="12">
        <f>'2011'!B285</f>
        <v>293</v>
      </c>
      <c r="F1185" s="12">
        <f>'2011'!C285</f>
        <v>40</v>
      </c>
      <c r="G1185" s="12">
        <f>'2011'!D285</f>
        <v>10</v>
      </c>
      <c r="H1185" s="13">
        <f>'2012'!B240</f>
        <v>1</v>
      </c>
      <c r="I1185" s="13">
        <f>'2012'!C240</f>
        <v>1</v>
      </c>
      <c r="J1185" s="13">
        <f>'2012'!D240</f>
        <v>0</v>
      </c>
      <c r="K1185">
        <f>'2013'!B366</f>
        <v>12</v>
      </c>
      <c r="L1185">
        <f>'2013'!C366</f>
        <v>2</v>
      </c>
      <c r="M1185">
        <f>'2013'!D366</f>
        <v>0</v>
      </c>
    </row>
    <row r="1186" spans="1:20" x14ac:dyDescent="0.25">
      <c r="A1186" s="3" t="s">
        <v>78</v>
      </c>
      <c r="B1186" s="31">
        <f>E1186+H1186+K1186+N1186</f>
        <v>59</v>
      </c>
      <c r="C1186" s="31">
        <f>F1186+I1186+J1186+O1186</f>
        <v>6</v>
      </c>
      <c r="D1186" s="31">
        <f>G1186+J1186+M1186+P1186</f>
        <v>0</v>
      </c>
      <c r="E1186" s="12">
        <f>'2011'!B284</f>
        <v>36</v>
      </c>
      <c r="F1186" s="12">
        <f>'2011'!C284</f>
        <v>5</v>
      </c>
      <c r="G1186" s="12">
        <f>'2011'!D284</f>
        <v>0</v>
      </c>
      <c r="H1186" s="13">
        <f>'2012'!B239</f>
        <v>7</v>
      </c>
      <c r="I1186" s="13">
        <f>'2012'!C239</f>
        <v>1</v>
      </c>
      <c r="J1186" s="13">
        <f>'2012'!D239</f>
        <v>0</v>
      </c>
      <c r="K1186">
        <f>'2013'!B367</f>
        <v>16</v>
      </c>
      <c r="L1186">
        <f>'2013'!C367</f>
        <v>2</v>
      </c>
      <c r="M1186">
        <f>'2013'!D367</f>
        <v>0</v>
      </c>
    </row>
    <row r="1187" spans="1:20" x14ac:dyDescent="0.25">
      <c r="A1187" s="3" t="s">
        <v>195</v>
      </c>
      <c r="B1187" s="31">
        <f>E1187+H1187+K1187+N1187</f>
        <v>86</v>
      </c>
      <c r="C1187" s="31">
        <f>F1187+I1187+J1187+O1187</f>
        <v>16</v>
      </c>
      <c r="D1187" s="31">
        <f>G1187+J1187+M1187+P1187</f>
        <v>0</v>
      </c>
      <c r="E1187" s="12"/>
      <c r="F1187" s="12"/>
      <c r="G1187" s="12"/>
      <c r="K1187">
        <f>'2013'!B368</f>
        <v>19</v>
      </c>
      <c r="L1187">
        <f>'2013'!C368</f>
        <v>3</v>
      </c>
      <c r="M1187">
        <f>'2013'!D368</f>
        <v>0</v>
      </c>
      <c r="N1187">
        <f>'2014'!B340</f>
        <v>67</v>
      </c>
      <c r="O1187">
        <f>'2014'!C340</f>
        <v>16</v>
      </c>
      <c r="P1187">
        <f>'2014'!D340</f>
        <v>0</v>
      </c>
      <c r="Q1187" s="29">
        <v>10</v>
      </c>
      <c r="R1187" s="29">
        <v>2</v>
      </c>
      <c r="S1187" s="29">
        <v>0</v>
      </c>
      <c r="T1187" s="29">
        <v>5</v>
      </c>
    </row>
    <row r="1188" spans="1:20" x14ac:dyDescent="0.25">
      <c r="A1188" s="3" t="s">
        <v>948</v>
      </c>
      <c r="B1188" s="31">
        <f>E1188+H1188+K1188+N1188</f>
        <v>82</v>
      </c>
      <c r="C1188" s="31">
        <f>F1188+I1188+J1188+O1188</f>
        <v>13</v>
      </c>
      <c r="D1188" s="31">
        <f>G1188+J1188+M1188+P1188</f>
        <v>0</v>
      </c>
      <c r="E1188" s="12"/>
      <c r="F1188" s="12"/>
      <c r="G1188" s="12"/>
      <c r="N1188">
        <f>'2014'!B341</f>
        <v>82</v>
      </c>
      <c r="O1188">
        <f>'2014'!C341</f>
        <v>13</v>
      </c>
      <c r="P1188">
        <f>'2014'!D341</f>
        <v>0</v>
      </c>
      <c r="Q1188" s="29">
        <v>29</v>
      </c>
      <c r="R1188" s="29">
        <v>7</v>
      </c>
      <c r="S1188" s="29">
        <v>0</v>
      </c>
      <c r="T1188" s="29">
        <v>4.0999999999999996</v>
      </c>
    </row>
    <row r="1189" spans="1:20" x14ac:dyDescent="0.25">
      <c r="A1189" s="3" t="s">
        <v>1563</v>
      </c>
      <c r="B1189" s="25"/>
      <c r="C1189" s="25"/>
      <c r="D1189" s="25"/>
      <c r="E1189" s="25"/>
      <c r="F1189" s="25"/>
      <c r="G1189" s="25"/>
      <c r="H1189" s="25"/>
      <c r="I1189" s="25"/>
      <c r="J1189" s="25"/>
      <c r="K1189" s="25"/>
      <c r="L1189" s="25"/>
      <c r="M1189" s="25"/>
      <c r="N1189" s="25"/>
      <c r="O1189" s="25"/>
      <c r="P1189" s="25"/>
      <c r="Q1189" s="29">
        <v>5</v>
      </c>
      <c r="R1189" s="29">
        <v>1</v>
      </c>
      <c r="S1189" s="29">
        <v>0</v>
      </c>
      <c r="T1189" s="29">
        <v>5</v>
      </c>
    </row>
    <row r="1190" spans="1:20" x14ac:dyDescent="0.25">
      <c r="A1190" s="3" t="s">
        <v>595</v>
      </c>
      <c r="B1190" s="31">
        <f>E1190+H1190+K1190+N1190</f>
        <v>3</v>
      </c>
      <c r="C1190" s="31">
        <f>F1190+I1190+J1190+O1190</f>
        <v>1</v>
      </c>
      <c r="D1190" s="31">
        <f>G1190+J1190+M1190+P1190</f>
        <v>0</v>
      </c>
      <c r="E1190" s="12">
        <f>'2011'!B286</f>
        <v>3</v>
      </c>
      <c r="F1190" s="12">
        <f>'2011'!C286</f>
        <v>1</v>
      </c>
      <c r="G1190" s="12">
        <f>'2011'!D286</f>
        <v>0</v>
      </c>
    </row>
    <row r="1191" spans="1:20" x14ac:dyDescent="0.25">
      <c r="A1191" s="3" t="s">
        <v>246</v>
      </c>
      <c r="B1191" s="31">
        <f>E1191+H1191+K1191+N1191</f>
        <v>14</v>
      </c>
      <c r="C1191" s="31">
        <f>F1191+I1191+J1191+O1191</f>
        <v>0</v>
      </c>
      <c r="D1191" s="31">
        <f>G1191+J1191+M1191+P1191</f>
        <v>1</v>
      </c>
      <c r="H1191" s="12"/>
      <c r="I1191" s="12"/>
      <c r="J1191" s="12"/>
      <c r="K1191">
        <f>'2013'!B369</f>
        <v>14</v>
      </c>
      <c r="L1191">
        <f>'2013'!C369</f>
        <v>2</v>
      </c>
      <c r="M1191">
        <f>'2013'!D369</f>
        <v>1</v>
      </c>
      <c r="Q1191" s="29">
        <v>3</v>
      </c>
      <c r="R1191" s="29">
        <v>1</v>
      </c>
      <c r="S1191" s="29">
        <v>0</v>
      </c>
      <c r="T1191" s="29">
        <v>3</v>
      </c>
    </row>
    <row r="1192" spans="1:20" x14ac:dyDescent="0.25">
      <c r="A1192" s="3" t="s">
        <v>698</v>
      </c>
      <c r="B1192" s="31">
        <f>E1192+H1192+K1192+N1192</f>
        <v>1</v>
      </c>
      <c r="C1192" s="31">
        <f>F1192+I1192+J1192+O1192</f>
        <v>1</v>
      </c>
      <c r="D1192" s="31">
        <f>G1192+J1192+M1192+P1192</f>
        <v>0</v>
      </c>
      <c r="E1192" s="12">
        <f>'2011'!B287</f>
        <v>1</v>
      </c>
      <c r="F1192" s="12">
        <f>'2011'!C287</f>
        <v>1</v>
      </c>
      <c r="G1192" s="12">
        <f>'2011'!D287</f>
        <v>0</v>
      </c>
    </row>
    <row r="1193" spans="1:20" x14ac:dyDescent="0.25">
      <c r="A1193" s="10" t="s">
        <v>470</v>
      </c>
      <c r="B1193" s="31">
        <f>E1193+H1193+K1193+N1193</f>
        <v>6</v>
      </c>
      <c r="C1193" s="31">
        <f>F1193+I1193+J1193+O1193</f>
        <v>1</v>
      </c>
      <c r="D1193" s="31">
        <f>G1193+J1193+M1193+P1193</f>
        <v>0</v>
      </c>
      <c r="H1193" s="13">
        <f>'2012'!B241</f>
        <v>6</v>
      </c>
      <c r="I1193" s="13">
        <f>'2012'!C241</f>
        <v>1</v>
      </c>
      <c r="J1193" s="13">
        <f>'2012'!D241</f>
        <v>0</v>
      </c>
    </row>
    <row r="1194" spans="1:20" x14ac:dyDescent="0.25">
      <c r="A1194" s="3" t="s">
        <v>699</v>
      </c>
      <c r="B1194" s="31">
        <f>E1194+H1194+K1194+N1194</f>
        <v>1</v>
      </c>
      <c r="C1194" s="31">
        <f>F1194+I1194+J1194+O1194</f>
        <v>1</v>
      </c>
      <c r="D1194" s="31">
        <f>G1194+J1194+M1194+P1194</f>
        <v>0</v>
      </c>
      <c r="E1194" s="12">
        <f>'2011'!B288</f>
        <v>1</v>
      </c>
      <c r="F1194" s="12">
        <f>'2011'!C288</f>
        <v>1</v>
      </c>
      <c r="G1194" s="12">
        <f>'2011'!D288</f>
        <v>0</v>
      </c>
    </row>
    <row r="1195" spans="1:20" x14ac:dyDescent="0.25">
      <c r="A1195" s="10" t="s">
        <v>429</v>
      </c>
      <c r="B1195" s="31">
        <f>E1195+H1195+K1195+N1195</f>
        <v>7</v>
      </c>
      <c r="C1195" s="31">
        <f>F1195+I1195+J1195+O1195</f>
        <v>1</v>
      </c>
      <c r="D1195" s="31">
        <f>G1195+J1195+M1195+P1195</f>
        <v>0</v>
      </c>
      <c r="H1195" s="13">
        <f>'2012'!B242</f>
        <v>7</v>
      </c>
      <c r="I1195" s="13">
        <f>'2012'!C242</f>
        <v>1</v>
      </c>
      <c r="J1195" s="13">
        <f>'2012'!D242</f>
        <v>0</v>
      </c>
    </row>
    <row r="1196" spans="1:20" x14ac:dyDescent="0.25">
      <c r="A1196" s="3" t="s">
        <v>383</v>
      </c>
      <c r="B1196" s="31">
        <f>E1196+H1196+K1196+N1196</f>
        <v>8</v>
      </c>
      <c r="C1196" s="31">
        <f>F1196+I1196+J1196+O1196</f>
        <v>2</v>
      </c>
      <c r="D1196" s="31">
        <f>G1196+J1196+M1196+P1196</f>
        <v>0</v>
      </c>
      <c r="E1196" s="12">
        <f>'2011'!B289</f>
        <v>3</v>
      </c>
      <c r="F1196" s="12">
        <f>'2011'!C289</f>
        <v>1</v>
      </c>
      <c r="G1196" s="12">
        <f>'2011'!D289</f>
        <v>0</v>
      </c>
      <c r="H1196" s="13">
        <f>'2012'!B243</f>
        <v>5</v>
      </c>
      <c r="I1196" s="13">
        <f>'2012'!C243</f>
        <v>1</v>
      </c>
      <c r="J1196" s="13">
        <f>'2012'!D243</f>
        <v>0</v>
      </c>
    </row>
    <row r="1197" spans="1:20" x14ac:dyDescent="0.25">
      <c r="A1197" s="10" t="s">
        <v>304</v>
      </c>
      <c r="B1197" s="31">
        <f>E1197+H1197+K1197+N1197</f>
        <v>16</v>
      </c>
      <c r="C1197" s="31">
        <f>F1197+I1197+J1197+O1197</f>
        <v>3</v>
      </c>
      <c r="D1197" s="31">
        <f>G1197+J1197+M1197+P1197</f>
        <v>1</v>
      </c>
      <c r="H1197" s="13">
        <f>'2012'!B244</f>
        <v>10</v>
      </c>
      <c r="I1197" s="13">
        <f>'2012'!C244</f>
        <v>1</v>
      </c>
      <c r="J1197" s="13">
        <f>'2012'!D244</f>
        <v>1</v>
      </c>
      <c r="N1197">
        <f>'2014'!B342</f>
        <v>6</v>
      </c>
      <c r="O1197">
        <f>'2014'!C342</f>
        <v>1</v>
      </c>
      <c r="P1197">
        <f>'2014'!D342</f>
        <v>0</v>
      </c>
    </row>
    <row r="1198" spans="1:20" x14ac:dyDescent="0.25">
      <c r="A1198" s="3" t="s">
        <v>1331</v>
      </c>
      <c r="B1198" s="31">
        <f>E1198+H1198+K1198+N1198</f>
        <v>105</v>
      </c>
      <c r="C1198" s="31">
        <f>F1198+I1198+J1198+O1198</f>
        <v>16</v>
      </c>
      <c r="D1198" s="31">
        <f>G1198+J1198+M1198+P1198</f>
        <v>2</v>
      </c>
      <c r="E1198" s="12">
        <f>'2011'!B290</f>
        <v>5</v>
      </c>
      <c r="F1198" s="12">
        <f>'2011'!C290</f>
        <v>1</v>
      </c>
      <c r="G1198" s="12">
        <f>'2011'!D290</f>
        <v>0</v>
      </c>
      <c r="H1198" s="13">
        <f>'2012'!B245</f>
        <v>33</v>
      </c>
      <c r="I1198" s="13">
        <f>'2012'!C245</f>
        <v>5</v>
      </c>
      <c r="J1198" s="13">
        <f>'2012'!D245</f>
        <v>0</v>
      </c>
      <c r="K1198">
        <f>'2013'!B370</f>
        <v>2</v>
      </c>
      <c r="L1198">
        <f>'2013'!C370</f>
        <v>1</v>
      </c>
      <c r="M1198">
        <f>'2013'!D370</f>
        <v>0</v>
      </c>
      <c r="N1198">
        <f>'2014'!B343</f>
        <v>65</v>
      </c>
      <c r="O1198">
        <f>'2014'!C343</f>
        <v>10</v>
      </c>
      <c r="P1198">
        <f>'2014'!D343</f>
        <v>2</v>
      </c>
    </row>
    <row r="1199" spans="1:20" x14ac:dyDescent="0.25">
      <c r="A1199" s="3" t="s">
        <v>950</v>
      </c>
      <c r="B1199" s="31">
        <f>E1199+H1199+K1199+N1199</f>
        <v>2</v>
      </c>
      <c r="C1199" s="31">
        <f>F1199+I1199+J1199+O1199</f>
        <v>1</v>
      </c>
      <c r="D1199" s="31">
        <f>G1199+J1199+M1199+P1199</f>
        <v>0</v>
      </c>
      <c r="N1199">
        <f>'2014'!B344</f>
        <v>2</v>
      </c>
      <c r="O1199">
        <f>'2014'!C344</f>
        <v>1</v>
      </c>
      <c r="P1199">
        <f>'2014'!D344</f>
        <v>0</v>
      </c>
    </row>
    <row r="1200" spans="1:20" x14ac:dyDescent="0.25">
      <c r="A1200" s="3" t="s">
        <v>1419</v>
      </c>
      <c r="B1200" s="25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5"/>
      <c r="O1200" s="25"/>
      <c r="P1200" s="25"/>
      <c r="Q1200" s="29">
        <v>11</v>
      </c>
      <c r="R1200" s="29">
        <v>2</v>
      </c>
      <c r="S1200" s="29">
        <v>0</v>
      </c>
      <c r="T1200" s="29">
        <v>5.5</v>
      </c>
    </row>
    <row r="1201" spans="1:20" x14ac:dyDescent="0.25">
      <c r="A1201" s="3" t="s">
        <v>951</v>
      </c>
      <c r="B1201" s="31">
        <f>E1201+H1201+K1201+N1201</f>
        <v>8</v>
      </c>
      <c r="C1201" s="31">
        <f>F1201+I1201+J1201+O1201</f>
        <v>1</v>
      </c>
      <c r="D1201" s="31">
        <f>G1201+J1201+M1201+P1201</f>
        <v>0</v>
      </c>
      <c r="N1201">
        <f>'2014'!B345</f>
        <v>8</v>
      </c>
      <c r="O1201">
        <f>'2014'!C345</f>
        <v>1</v>
      </c>
      <c r="P1201">
        <f>'2014'!D345</f>
        <v>0</v>
      </c>
    </row>
    <row r="1202" spans="1:20" x14ac:dyDescent="0.25">
      <c r="A1202" s="3" t="s">
        <v>700</v>
      </c>
      <c r="B1202" s="31">
        <f>E1202+H1202+K1202+N1202</f>
        <v>1</v>
      </c>
      <c r="C1202" s="31">
        <f>F1202+I1202+J1202+O1202</f>
        <v>0</v>
      </c>
      <c r="D1202" s="31">
        <f>G1202+J1202+M1202+P1202</f>
        <v>0</v>
      </c>
      <c r="K1202">
        <f>'2013'!B371</f>
        <v>1</v>
      </c>
      <c r="L1202">
        <f>'2013'!C371</f>
        <v>1</v>
      </c>
      <c r="M1202">
        <f>'2013'!D371</f>
        <v>0</v>
      </c>
    </row>
    <row r="1203" spans="1:20" x14ac:dyDescent="0.25">
      <c r="A1203" s="3" t="s">
        <v>701</v>
      </c>
      <c r="B1203" s="31">
        <f>E1203+H1203+K1203+N1203</f>
        <v>1</v>
      </c>
      <c r="C1203" s="31">
        <f>F1203+I1203+J1203+O1203</f>
        <v>1</v>
      </c>
      <c r="D1203" s="31">
        <f>G1203+J1203+M1203+P1203</f>
        <v>0</v>
      </c>
      <c r="E1203" s="12">
        <f>'2011'!B291</f>
        <v>1</v>
      </c>
      <c r="F1203" s="12">
        <f>'2011'!C291</f>
        <v>1</v>
      </c>
      <c r="G1203" s="12">
        <f>'2011'!D291</f>
        <v>0</v>
      </c>
    </row>
    <row r="1204" spans="1:20" s="35" customFormat="1" x14ac:dyDescent="0.25">
      <c r="A1204" s="26" t="s">
        <v>1213</v>
      </c>
      <c r="B1204" s="33"/>
      <c r="C1204" s="33"/>
      <c r="D1204" s="33"/>
      <c r="E1204" s="33"/>
      <c r="F1204" s="33"/>
      <c r="G1204" s="33"/>
      <c r="H1204" s="33"/>
      <c r="I1204" s="33"/>
      <c r="J1204" s="33"/>
      <c r="K1204" s="33"/>
      <c r="L1204" s="33"/>
      <c r="M1204" s="33"/>
      <c r="N1204" s="33"/>
      <c r="O1204" s="33"/>
      <c r="P1204" s="33"/>
      <c r="Q1204" s="34">
        <v>9</v>
      </c>
      <c r="R1204" s="34">
        <v>1</v>
      </c>
      <c r="S1204" s="34">
        <v>0</v>
      </c>
      <c r="T1204" s="34">
        <v>9</v>
      </c>
    </row>
    <row r="1205" spans="1:20" s="35" customFormat="1" x14ac:dyDescent="0.25">
      <c r="A1205" s="26" t="s">
        <v>7</v>
      </c>
      <c r="B1205" s="39">
        <f>E1205+H1205+K1205+N1205</f>
        <v>702</v>
      </c>
      <c r="C1205" s="39">
        <f>F1205+I1205+J1205+O1205</f>
        <v>83</v>
      </c>
      <c r="D1205" s="39">
        <f>G1205+J1205+M1205+P1205</f>
        <v>16</v>
      </c>
      <c r="E1205" s="37"/>
      <c r="F1205" s="37"/>
      <c r="G1205" s="37"/>
      <c r="H1205" s="38">
        <f>'2012'!B246</f>
        <v>459</v>
      </c>
      <c r="I1205" s="38">
        <f>'2012'!C246</f>
        <v>63</v>
      </c>
      <c r="J1205" s="38">
        <f>'2012'!D246</f>
        <v>12</v>
      </c>
      <c r="K1205" s="35">
        <f>'2013'!B372</f>
        <v>214</v>
      </c>
      <c r="L1205" s="35">
        <f>'2013'!C372</f>
        <v>29</v>
      </c>
      <c r="M1205" s="35">
        <f>'2013'!D372</f>
        <v>4</v>
      </c>
      <c r="N1205" s="35">
        <f>'2014'!B346</f>
        <v>29</v>
      </c>
      <c r="O1205" s="35">
        <f>'2014'!C346</f>
        <v>8</v>
      </c>
      <c r="P1205" s="35">
        <f>'2014'!D346</f>
        <v>0</v>
      </c>
    </row>
    <row r="1206" spans="1:20" s="35" customFormat="1" x14ac:dyDescent="0.25">
      <c r="A1206" s="26" t="s">
        <v>1384</v>
      </c>
      <c r="B1206" s="33"/>
      <c r="C1206" s="33"/>
      <c r="D1206" s="33"/>
      <c r="E1206" s="33"/>
      <c r="F1206" s="33"/>
      <c r="G1206" s="33"/>
      <c r="H1206" s="33"/>
      <c r="I1206" s="33"/>
      <c r="J1206" s="33"/>
      <c r="K1206" s="33"/>
      <c r="L1206" s="33"/>
      <c r="M1206" s="33"/>
      <c r="N1206" s="33"/>
      <c r="O1206" s="33"/>
      <c r="P1206" s="33"/>
      <c r="Q1206" s="34">
        <v>22</v>
      </c>
      <c r="R1206" s="34">
        <v>3</v>
      </c>
      <c r="S1206" s="34">
        <v>1</v>
      </c>
      <c r="T1206" s="34">
        <v>7.3</v>
      </c>
    </row>
    <row r="1207" spans="1:20" x14ac:dyDescent="0.25">
      <c r="A1207" s="3" t="s">
        <v>1588</v>
      </c>
      <c r="B1207" s="25"/>
      <c r="C1207" s="25"/>
      <c r="D1207" s="25"/>
      <c r="E1207" s="25"/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9">
        <v>4</v>
      </c>
      <c r="R1207" s="29">
        <v>1</v>
      </c>
      <c r="S1207" s="29">
        <v>0</v>
      </c>
      <c r="T1207" s="29">
        <v>4</v>
      </c>
    </row>
    <row r="1208" spans="1:20" x14ac:dyDescent="0.25">
      <c r="A1208" s="3" t="s">
        <v>157</v>
      </c>
      <c r="B1208" s="31">
        <f>E1208+H1208+K1208+N1208</f>
        <v>37</v>
      </c>
      <c r="C1208" s="31">
        <f>F1208+I1208+J1208+O1208</f>
        <v>8</v>
      </c>
      <c r="D1208" s="31">
        <f>G1208+J1208+M1208+P1208</f>
        <v>1</v>
      </c>
      <c r="E1208" s="12">
        <f>'2011'!B292</f>
        <v>14</v>
      </c>
      <c r="F1208" s="12">
        <f>'2011'!C292</f>
        <v>2</v>
      </c>
      <c r="G1208" s="12">
        <f>'2011'!D292</f>
        <v>0</v>
      </c>
      <c r="H1208" s="13">
        <f>'2012'!B247</f>
        <v>13</v>
      </c>
      <c r="I1208" s="13">
        <f>'2012'!C247</f>
        <v>5</v>
      </c>
      <c r="J1208" s="13">
        <f>'2012'!D247</f>
        <v>0</v>
      </c>
      <c r="N1208">
        <f>'2014'!B347</f>
        <v>10</v>
      </c>
      <c r="O1208">
        <f>'2014'!C347</f>
        <v>1</v>
      </c>
      <c r="P1208">
        <f>'2014'!D347</f>
        <v>1</v>
      </c>
      <c r="Q1208" s="29">
        <v>4</v>
      </c>
      <c r="R1208" s="29">
        <v>1</v>
      </c>
      <c r="S1208" s="29">
        <v>0</v>
      </c>
      <c r="T1208" s="29">
        <v>4</v>
      </c>
    </row>
    <row r="1209" spans="1:20" x14ac:dyDescent="0.25">
      <c r="A1209" s="3" t="s">
        <v>1486</v>
      </c>
      <c r="B1209" s="25"/>
      <c r="C1209" s="25"/>
      <c r="D1209" s="25"/>
      <c r="E1209" s="25"/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9">
        <v>8</v>
      </c>
      <c r="R1209" s="29">
        <v>1</v>
      </c>
      <c r="S1209" s="29">
        <v>0</v>
      </c>
      <c r="T1209" s="29">
        <v>8</v>
      </c>
    </row>
    <row r="1210" spans="1:20" x14ac:dyDescent="0.25">
      <c r="A1210" s="3" t="s">
        <v>1351</v>
      </c>
      <c r="B1210" s="25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9">
        <v>68</v>
      </c>
      <c r="R1210" s="29">
        <v>11</v>
      </c>
      <c r="S1210" s="29">
        <v>1</v>
      </c>
      <c r="T1210" s="29">
        <v>6.2</v>
      </c>
    </row>
    <row r="1211" spans="1:20" x14ac:dyDescent="0.25">
      <c r="A1211" s="3" t="s">
        <v>1647</v>
      </c>
      <c r="B1211" s="25"/>
      <c r="C1211" s="25"/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9">
        <v>1</v>
      </c>
      <c r="R1211" s="29">
        <v>1</v>
      </c>
      <c r="S1211" s="29">
        <v>0</v>
      </c>
      <c r="T1211" s="29">
        <v>1</v>
      </c>
    </row>
    <row r="1212" spans="1:20" x14ac:dyDescent="0.25">
      <c r="A1212" s="3" t="s">
        <v>596</v>
      </c>
      <c r="B1212" s="31">
        <f>E1212+H1212+K1212+N1212</f>
        <v>3</v>
      </c>
      <c r="C1212" s="31">
        <f>F1212+I1212+J1212+O1212</f>
        <v>1</v>
      </c>
      <c r="D1212" s="31">
        <f>G1212+J1212+M1212+P1212</f>
        <v>0</v>
      </c>
      <c r="E1212" s="12">
        <f>'2011'!B293</f>
        <v>3</v>
      </c>
      <c r="F1212" s="12">
        <f>'2011'!C293</f>
        <v>1</v>
      </c>
      <c r="G1212" s="12">
        <f>'2011'!D293</f>
        <v>0</v>
      </c>
    </row>
    <row r="1213" spans="1:20" x14ac:dyDescent="0.25">
      <c r="A1213" s="3" t="s">
        <v>558</v>
      </c>
      <c r="B1213" s="31">
        <f>E1213+H1213+K1213+N1213</f>
        <v>4</v>
      </c>
      <c r="C1213" s="31">
        <f>F1213+I1213+J1213+O1213</f>
        <v>0</v>
      </c>
      <c r="D1213" s="31">
        <f>G1213+J1213+M1213+P1213</f>
        <v>0</v>
      </c>
      <c r="K1213">
        <f>'2013'!B373</f>
        <v>4</v>
      </c>
      <c r="L1213">
        <f>'2013'!C373</f>
        <v>1</v>
      </c>
      <c r="M1213">
        <f>'2013'!D373</f>
        <v>0</v>
      </c>
    </row>
    <row r="1214" spans="1:20" x14ac:dyDescent="0.25">
      <c r="A1214" s="3" t="s">
        <v>1530</v>
      </c>
      <c r="B1214" s="25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5"/>
      <c r="O1214" s="25"/>
      <c r="P1214" s="25"/>
      <c r="Q1214" s="29">
        <v>6</v>
      </c>
      <c r="R1214" s="29">
        <v>1</v>
      </c>
      <c r="S1214" s="29">
        <v>0</v>
      </c>
      <c r="T1214" s="29">
        <v>6</v>
      </c>
    </row>
    <row r="1215" spans="1:20" x14ac:dyDescent="0.25">
      <c r="A1215" s="10" t="s">
        <v>702</v>
      </c>
      <c r="B1215" s="31">
        <f>E1215+H1215+K1215+N1215</f>
        <v>1</v>
      </c>
      <c r="C1215" s="31">
        <f>F1215+I1215+J1215+O1215</f>
        <v>1</v>
      </c>
      <c r="D1215" s="31">
        <f>G1215+J1215+M1215+P1215</f>
        <v>0</v>
      </c>
      <c r="H1215" s="13">
        <f>'2012'!B248</f>
        <v>1</v>
      </c>
      <c r="I1215" s="13">
        <f>'2012'!C248</f>
        <v>1</v>
      </c>
      <c r="J1215" s="13">
        <f>'2012'!D248</f>
        <v>0</v>
      </c>
    </row>
    <row r="1216" spans="1:20" x14ac:dyDescent="0.25">
      <c r="A1216" s="3" t="s">
        <v>952</v>
      </c>
      <c r="B1216" s="31">
        <f>E1216+H1216+K1216+N1216</f>
        <v>7</v>
      </c>
      <c r="C1216" s="31">
        <f>F1216+I1216+J1216+O1216</f>
        <v>1</v>
      </c>
      <c r="D1216" s="31">
        <f>G1216+J1216+M1216+P1216</f>
        <v>0</v>
      </c>
      <c r="N1216">
        <f>'2014'!B348</f>
        <v>7</v>
      </c>
      <c r="O1216">
        <f>'2014'!C348</f>
        <v>1</v>
      </c>
      <c r="P1216">
        <f>'2014'!D348</f>
        <v>0</v>
      </c>
    </row>
    <row r="1217" spans="1:20" x14ac:dyDescent="0.25">
      <c r="A1217" s="3" t="s">
        <v>510</v>
      </c>
      <c r="B1217" s="31">
        <f>E1217+H1217+K1217+N1217</f>
        <v>11</v>
      </c>
      <c r="C1217" s="31">
        <f>F1217+I1217+J1217+O1217</f>
        <v>1</v>
      </c>
      <c r="D1217" s="31">
        <f>G1217+J1217+M1217+P1217</f>
        <v>0</v>
      </c>
      <c r="K1217">
        <f>'2013'!B374</f>
        <v>5</v>
      </c>
      <c r="L1217">
        <f>'2013'!C374</f>
        <v>1</v>
      </c>
      <c r="M1217">
        <f>'2013'!D374</f>
        <v>0</v>
      </c>
      <c r="N1217">
        <f>'2014'!B349</f>
        <v>6</v>
      </c>
      <c r="O1217">
        <f>'2014'!C349</f>
        <v>1</v>
      </c>
      <c r="P1217">
        <f>'2014'!D349</f>
        <v>0</v>
      </c>
    </row>
    <row r="1218" spans="1:20" x14ac:dyDescent="0.25">
      <c r="A1218" s="3" t="s">
        <v>1373</v>
      </c>
      <c r="B1218" s="25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5"/>
      <c r="O1218" s="25"/>
      <c r="P1218" s="25"/>
      <c r="Q1218" s="29">
        <v>30</v>
      </c>
      <c r="R1218" s="29">
        <v>3</v>
      </c>
      <c r="S1218" s="29">
        <v>3</v>
      </c>
      <c r="T1218" s="29">
        <v>10</v>
      </c>
    </row>
    <row r="1219" spans="1:20" s="35" customFormat="1" x14ac:dyDescent="0.25">
      <c r="A1219" s="26" t="s">
        <v>1494</v>
      </c>
      <c r="B1219" s="33"/>
      <c r="C1219" s="33"/>
      <c r="D1219" s="33"/>
      <c r="E1219" s="33"/>
      <c r="F1219" s="33"/>
      <c r="G1219" s="33"/>
      <c r="H1219" s="33"/>
      <c r="I1219" s="33"/>
      <c r="J1219" s="33"/>
      <c r="K1219" s="33"/>
      <c r="L1219" s="33"/>
      <c r="M1219" s="33"/>
      <c r="N1219" s="33"/>
      <c r="O1219" s="33"/>
      <c r="P1219" s="33"/>
      <c r="Q1219" s="34">
        <v>8</v>
      </c>
      <c r="R1219" s="34">
        <v>1</v>
      </c>
      <c r="S1219" s="34">
        <v>0</v>
      </c>
      <c r="T1219" s="34">
        <v>8</v>
      </c>
    </row>
    <row r="1220" spans="1:20" s="35" customFormat="1" x14ac:dyDescent="0.25">
      <c r="A1220" s="26" t="s">
        <v>1372</v>
      </c>
      <c r="B1220" s="33"/>
      <c r="C1220" s="33"/>
      <c r="D1220" s="33"/>
      <c r="E1220" s="33"/>
      <c r="F1220" s="33"/>
      <c r="G1220" s="33"/>
      <c r="H1220" s="33"/>
      <c r="I1220" s="33"/>
      <c r="J1220" s="33"/>
      <c r="K1220" s="33"/>
      <c r="L1220" s="33"/>
      <c r="M1220" s="33"/>
      <c r="N1220" s="33"/>
      <c r="O1220" s="33"/>
      <c r="P1220" s="33"/>
      <c r="Q1220" s="34">
        <v>30</v>
      </c>
      <c r="R1220" s="34">
        <v>6</v>
      </c>
      <c r="S1220" s="34">
        <v>0</v>
      </c>
      <c r="T1220" s="34">
        <v>5</v>
      </c>
    </row>
    <row r="1221" spans="1:20" x14ac:dyDescent="0.25">
      <c r="A1221" s="3" t="s">
        <v>139</v>
      </c>
      <c r="B1221" s="31">
        <f>E1221+H1221+K1221+N1221</f>
        <v>32</v>
      </c>
      <c r="C1221" s="31">
        <f>F1221+I1221+J1221+O1221</f>
        <v>8</v>
      </c>
      <c r="D1221" s="31">
        <f>G1221+J1221+M1221+P1221</f>
        <v>0</v>
      </c>
      <c r="E1221" s="12">
        <f>'2011'!B294</f>
        <v>32</v>
      </c>
      <c r="F1221" s="12">
        <f>'2011'!C294</f>
        <v>8</v>
      </c>
      <c r="G1221" s="12">
        <f>'2011'!D294</f>
        <v>0</v>
      </c>
    </row>
    <row r="1222" spans="1:20" x14ac:dyDescent="0.25">
      <c r="A1222" s="3" t="s">
        <v>1403</v>
      </c>
      <c r="B1222" s="25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5"/>
      <c r="O1222" s="25"/>
      <c r="P1222" s="25"/>
      <c r="Q1222" s="29">
        <v>14</v>
      </c>
      <c r="R1222" s="29">
        <v>4</v>
      </c>
      <c r="S1222" s="29">
        <v>0</v>
      </c>
      <c r="T1222" s="29">
        <v>3.5</v>
      </c>
    </row>
    <row r="1223" spans="1:20" x14ac:dyDescent="0.25">
      <c r="A1223" s="3" t="s">
        <v>471</v>
      </c>
      <c r="B1223" s="31">
        <f>E1223+H1223+K1223+N1223</f>
        <v>6</v>
      </c>
      <c r="C1223" s="31">
        <f>F1223+I1223+J1223+O1223</f>
        <v>1</v>
      </c>
      <c r="D1223" s="31">
        <f>G1223+J1223+M1223+P1223</f>
        <v>0</v>
      </c>
      <c r="E1223" s="12">
        <f>'2011'!B295</f>
        <v>6</v>
      </c>
      <c r="F1223" s="12">
        <f>'2011'!C295</f>
        <v>1</v>
      </c>
      <c r="G1223" s="12">
        <f>'2011'!D295</f>
        <v>0</v>
      </c>
    </row>
    <row r="1224" spans="1:20" x14ac:dyDescent="0.25">
      <c r="A1224" s="3" t="s">
        <v>384</v>
      </c>
      <c r="B1224" s="31">
        <f>E1224+H1224+K1224+N1224</f>
        <v>8</v>
      </c>
      <c r="C1224" s="31">
        <f>F1224+I1224+J1224+O1224</f>
        <v>2</v>
      </c>
      <c r="D1224" s="31">
        <f>G1224+J1224+M1224+P1224</f>
        <v>0</v>
      </c>
      <c r="E1224" s="12">
        <f>'2011'!B296</f>
        <v>5</v>
      </c>
      <c r="F1224" s="12">
        <f>'2011'!C296</f>
        <v>1</v>
      </c>
      <c r="G1224" s="12">
        <f>'2011'!D296</f>
        <v>0</v>
      </c>
      <c r="H1224" s="13">
        <f>'2012'!B249</f>
        <v>3</v>
      </c>
      <c r="I1224" s="13">
        <f>'2012'!C249</f>
        <v>1</v>
      </c>
      <c r="J1224" s="13">
        <f>'2012'!D249</f>
        <v>0</v>
      </c>
    </row>
    <row r="1225" spans="1:20" x14ac:dyDescent="0.25">
      <c r="A1225" s="3" t="s">
        <v>597</v>
      </c>
      <c r="B1225" s="31">
        <f>E1225+H1225+K1225+N1225</f>
        <v>3</v>
      </c>
      <c r="C1225" s="31">
        <f>F1225+I1225+J1225+O1225</f>
        <v>0</v>
      </c>
      <c r="D1225" s="31">
        <f>G1225+J1225+M1225+P1225</f>
        <v>0</v>
      </c>
      <c r="K1225">
        <f>'2013'!B375</f>
        <v>3</v>
      </c>
      <c r="L1225">
        <f>'2013'!C375</f>
        <v>1</v>
      </c>
      <c r="M1225">
        <f>'2013'!D375</f>
        <v>0</v>
      </c>
    </row>
    <row r="1226" spans="1:20" x14ac:dyDescent="0.25">
      <c r="A1226" s="3" t="s">
        <v>113</v>
      </c>
      <c r="B1226" s="31">
        <f>E1226+H1226+K1226+N1226</f>
        <v>42</v>
      </c>
      <c r="C1226" s="31">
        <f>F1226+I1226+J1226+O1226</f>
        <v>0</v>
      </c>
      <c r="D1226" s="31">
        <f>G1226+J1226+M1226+P1226</f>
        <v>0</v>
      </c>
      <c r="E1226" s="12"/>
      <c r="F1226" s="12"/>
      <c r="G1226" s="12"/>
      <c r="K1226">
        <f>'2013'!B376</f>
        <v>42</v>
      </c>
      <c r="L1226">
        <f>'2013'!C376</f>
        <v>7</v>
      </c>
      <c r="M1226">
        <f>'2013'!D376</f>
        <v>0</v>
      </c>
    </row>
    <row r="1227" spans="1:20" x14ac:dyDescent="0.25">
      <c r="A1227" s="3" t="s">
        <v>385</v>
      </c>
      <c r="B1227" s="31">
        <f>E1227+H1227+K1227+N1227</f>
        <v>8</v>
      </c>
      <c r="C1227" s="31">
        <f>F1227+I1227+J1227+O1227</f>
        <v>0</v>
      </c>
      <c r="D1227" s="31">
        <f>G1227+J1227+M1227+P1227</f>
        <v>0</v>
      </c>
      <c r="H1227" s="12"/>
      <c r="I1227" s="12"/>
      <c r="J1227" s="12"/>
      <c r="K1227">
        <f>'2013'!B377</f>
        <v>8</v>
      </c>
      <c r="L1227">
        <f>'2013'!C377</f>
        <v>1</v>
      </c>
      <c r="M1227">
        <f>'2013'!D377</f>
        <v>0</v>
      </c>
    </row>
    <row r="1228" spans="1:20" x14ac:dyDescent="0.25">
      <c r="A1228" s="3" t="s">
        <v>703</v>
      </c>
      <c r="B1228" s="31">
        <f>E1228+H1228+K1228+N1228</f>
        <v>1</v>
      </c>
      <c r="C1228" s="31">
        <f>F1228+I1228+J1228+O1228</f>
        <v>1</v>
      </c>
      <c r="D1228" s="31">
        <f>G1228+J1228+M1228+P1228</f>
        <v>0</v>
      </c>
      <c r="E1228" s="12">
        <f>'2011'!B297</f>
        <v>1</v>
      </c>
      <c r="F1228" s="12">
        <f>'2011'!C297</f>
        <v>1</v>
      </c>
      <c r="G1228" s="12">
        <f>'2011'!D297</f>
        <v>0</v>
      </c>
    </row>
    <row r="1229" spans="1:20" x14ac:dyDescent="0.25">
      <c r="A1229" s="3" t="s">
        <v>472</v>
      </c>
      <c r="B1229" s="31">
        <f>E1229+H1229+K1229+N1229</f>
        <v>6</v>
      </c>
      <c r="C1229" s="31">
        <f>F1229+I1229+J1229+O1229</f>
        <v>1</v>
      </c>
      <c r="D1229" s="31">
        <f>G1229+J1229+M1229+P1229</f>
        <v>0</v>
      </c>
      <c r="E1229" s="12">
        <f>'2011'!B298</f>
        <v>6</v>
      </c>
      <c r="F1229" s="12">
        <f>'2011'!C298</f>
        <v>1</v>
      </c>
      <c r="G1229" s="12">
        <f>'2011'!D298</f>
        <v>0</v>
      </c>
    </row>
    <row r="1230" spans="1:20" x14ac:dyDescent="0.25">
      <c r="A1230" s="3" t="s">
        <v>173</v>
      </c>
      <c r="B1230" s="31">
        <f>E1230+H1230+K1230+N1230</f>
        <v>23</v>
      </c>
      <c r="C1230" s="31">
        <f>F1230+I1230+J1230+O1230</f>
        <v>0</v>
      </c>
      <c r="D1230" s="31">
        <f>G1230+J1230+M1230+P1230</f>
        <v>1</v>
      </c>
      <c r="E1230" s="12"/>
      <c r="F1230" s="12"/>
      <c r="G1230" s="12"/>
      <c r="H1230" s="12"/>
      <c r="I1230" s="12"/>
      <c r="J1230" s="12"/>
      <c r="K1230">
        <f>'2013'!B378</f>
        <v>23</v>
      </c>
      <c r="L1230">
        <f>'2013'!C378</f>
        <v>4</v>
      </c>
      <c r="M1230">
        <f>'2013'!D378</f>
        <v>1</v>
      </c>
    </row>
    <row r="1231" spans="1:20" x14ac:dyDescent="0.25">
      <c r="A1231" s="3" t="s">
        <v>953</v>
      </c>
      <c r="B1231" s="31">
        <f>E1231+H1231+K1231+N1231</f>
        <v>7</v>
      </c>
      <c r="C1231" s="31">
        <f>F1231+I1231+J1231+O1231</f>
        <v>1</v>
      </c>
      <c r="D1231" s="31">
        <f>G1231+J1231+M1231+P1231</f>
        <v>0</v>
      </c>
      <c r="N1231">
        <f>'2014'!B350</f>
        <v>7</v>
      </c>
      <c r="O1231">
        <f>'2014'!C350</f>
        <v>1</v>
      </c>
      <c r="P1231">
        <f>'2014'!D350</f>
        <v>0</v>
      </c>
    </row>
  </sheetData>
  <sortState ref="A3:T1242">
    <sortCondition ref="A2"/>
  </sortState>
  <mergeCells count="6">
    <mergeCell ref="Q1:T1"/>
    <mergeCell ref="E1:G1"/>
    <mergeCell ref="H1:J1"/>
    <mergeCell ref="K1:M1"/>
    <mergeCell ref="B1:D1"/>
    <mergeCell ref="N1:P1"/>
  </mergeCells>
  <conditionalFormatting sqref="A3:A1231">
    <cfRule type="duplicateValues" dxfId="0" priority="130"/>
  </conditionalFormatting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98"/>
  <sheetViews>
    <sheetView workbookViewId="0">
      <pane xSplit="1" topLeftCell="B1" activePane="topRight" state="frozen"/>
      <selection pane="topRight" activeCell="A283" sqref="A283"/>
    </sheetView>
  </sheetViews>
  <sheetFormatPr defaultColWidth="8.85546875" defaultRowHeight="15" x14ac:dyDescent="0.25"/>
  <cols>
    <col min="1" max="1" width="41" style="3" customWidth="1"/>
    <col min="2" max="3" width="18.28515625" style="3" customWidth="1"/>
    <col min="4" max="4" width="17" style="3" customWidth="1"/>
    <col min="5" max="5" width="14.42578125" style="3" customWidth="1"/>
    <col min="6" max="10" width="18.42578125" style="3" customWidth="1"/>
    <col min="11" max="11" width="18.140625" style="3" customWidth="1"/>
    <col min="12" max="12" width="18.28515625" style="3" customWidth="1"/>
    <col min="13" max="14" width="18.140625" style="3" customWidth="1"/>
    <col min="15" max="15" width="18.28515625" style="3" customWidth="1"/>
    <col min="16" max="16" width="18.42578125" style="3" customWidth="1"/>
    <col min="17" max="17" width="18.140625" style="3" customWidth="1"/>
    <col min="18" max="20" width="18.28515625" style="3" customWidth="1"/>
    <col min="21" max="23" width="18.140625" style="3" customWidth="1"/>
    <col min="24" max="26" width="18.28515625" style="3" customWidth="1"/>
    <col min="27" max="27" width="18.42578125" style="3" customWidth="1"/>
    <col min="28" max="29" width="18.28515625" style="3" customWidth="1"/>
    <col min="30" max="30" width="18.140625" style="3" customWidth="1"/>
    <col min="31" max="32" width="18.42578125" style="3" customWidth="1"/>
    <col min="33" max="33" width="18" style="3" customWidth="1"/>
    <col min="34" max="34" width="18.140625" style="3" customWidth="1"/>
    <col min="35" max="36" width="18.42578125" style="3" customWidth="1"/>
    <col min="37" max="37" width="18.28515625" style="3" customWidth="1"/>
    <col min="38" max="38" width="18.140625" style="3" customWidth="1"/>
    <col min="39" max="40" width="18.28515625" style="3" customWidth="1"/>
    <col min="41" max="41" width="18.42578125" style="3" customWidth="1"/>
    <col min="42" max="42" width="18.140625" style="3" customWidth="1"/>
    <col min="43" max="43" width="18.42578125" style="3" customWidth="1"/>
    <col min="44" max="45" width="18.140625" style="3" customWidth="1"/>
    <col min="46" max="46" width="18.28515625" style="3" customWidth="1"/>
    <col min="47" max="48" width="18.140625" style="3" customWidth="1"/>
    <col min="49" max="53" width="18.28515625" style="3" customWidth="1"/>
    <col min="54" max="55" width="18.140625" style="3" customWidth="1"/>
    <col min="56" max="56" width="18.42578125" style="3" customWidth="1"/>
    <col min="57" max="57" width="18.28515625" style="3" customWidth="1"/>
    <col min="58" max="59" width="18.140625" style="3" customWidth="1"/>
    <col min="60" max="60" width="18.42578125" style="3" customWidth="1"/>
    <col min="61" max="61" width="18.140625" style="3" customWidth="1"/>
    <col min="62" max="62" width="18.42578125" style="3" customWidth="1"/>
    <col min="63" max="63" width="18.140625" style="3" customWidth="1"/>
    <col min="64" max="64" width="18.28515625" style="3" customWidth="1"/>
    <col min="65" max="65" width="18.42578125" style="3" customWidth="1"/>
    <col min="66" max="66" width="18.140625" style="3" customWidth="1"/>
    <col min="67" max="67" width="18.28515625" style="3" customWidth="1"/>
    <col min="68" max="68" width="18.42578125" style="3" customWidth="1"/>
    <col min="69" max="70" width="18.140625" style="3" customWidth="1"/>
    <col min="71" max="71" width="18.28515625" style="3" customWidth="1"/>
    <col min="72" max="72" width="18.42578125" style="3" customWidth="1"/>
    <col min="73" max="73" width="18.140625" style="3" customWidth="1"/>
    <col min="74" max="74" width="18.42578125" style="3" customWidth="1"/>
    <col min="75" max="75" width="18.28515625" style="3" customWidth="1"/>
    <col min="76" max="76" width="18.140625" style="3" customWidth="1"/>
    <col min="77" max="77" width="18.28515625" style="3" customWidth="1"/>
    <col min="78" max="79" width="18.42578125" style="3" customWidth="1"/>
    <col min="80" max="80" width="18.7109375" style="3" customWidth="1"/>
    <col min="81" max="81" width="18" style="3" customWidth="1"/>
    <col min="82" max="82" width="18.28515625" style="3" customWidth="1"/>
    <col min="83" max="83" width="18.140625" style="3" customWidth="1"/>
    <col min="84" max="84" width="18.85546875" style="3" customWidth="1"/>
    <col min="85" max="85" width="18.42578125" style="3" customWidth="1"/>
    <col min="86" max="86" width="18.140625" style="3" customWidth="1"/>
    <col min="87" max="87" width="18.28515625" style="3" customWidth="1"/>
    <col min="88" max="88" width="18.42578125" style="3" customWidth="1"/>
    <col min="89" max="89" width="18" style="3" customWidth="1"/>
    <col min="90" max="90" width="18.140625" style="3" customWidth="1"/>
    <col min="91" max="93" width="18.42578125" style="3" customWidth="1"/>
    <col min="94" max="94" width="18.28515625" style="3" customWidth="1"/>
    <col min="95" max="95" width="18" style="3" customWidth="1"/>
    <col min="96" max="96" width="18.28515625" style="3" customWidth="1"/>
    <col min="97" max="97" width="18.140625" style="3" customWidth="1"/>
    <col min="98" max="98" width="18.28515625" style="3" customWidth="1"/>
    <col min="99" max="99" width="18.140625" style="3" customWidth="1"/>
    <col min="100" max="100" width="18.42578125" style="3" customWidth="1"/>
    <col min="101" max="101" width="18.7109375" style="3" customWidth="1"/>
    <col min="102" max="102" width="18.140625" style="3" customWidth="1"/>
    <col min="103" max="103" width="17.85546875" style="3" customWidth="1"/>
    <col min="104" max="104" width="18" style="3" customWidth="1"/>
    <col min="105" max="105" width="18.42578125" style="3" customWidth="1"/>
    <col min="106" max="106" width="18.140625" style="3" customWidth="1"/>
    <col min="107" max="107" width="18" style="3" customWidth="1"/>
    <col min="108" max="108" width="18.42578125" style="3" customWidth="1"/>
    <col min="109" max="109" width="18.28515625" style="3" customWidth="1"/>
    <col min="110" max="110" width="18.7109375" style="3" customWidth="1"/>
    <col min="111" max="111" width="18.140625" style="3" customWidth="1"/>
    <col min="112" max="113" width="18.42578125" style="3" customWidth="1"/>
    <col min="114" max="114" width="18.85546875" style="3" customWidth="1"/>
    <col min="115" max="116" width="18.28515625" style="3" customWidth="1"/>
    <col min="117" max="117" width="18.42578125" style="3" customWidth="1"/>
    <col min="118" max="119" width="18.28515625" style="3" customWidth="1"/>
    <col min="120" max="120" width="18" style="3" customWidth="1"/>
    <col min="121" max="123" width="18.42578125" style="3" customWidth="1"/>
    <col min="124" max="124" width="18" style="3" customWidth="1"/>
    <col min="125" max="125" width="18.28515625" style="3" customWidth="1"/>
    <col min="126" max="126" width="18.140625" style="3" customWidth="1"/>
    <col min="127" max="127" width="18.42578125" style="3" customWidth="1"/>
    <col min="128" max="128" width="18.140625" style="3" customWidth="1"/>
    <col min="129" max="129" width="18.28515625" style="3" customWidth="1"/>
    <col min="130" max="130" width="18.42578125" style="3" customWidth="1"/>
    <col min="131" max="131" width="18.140625" style="3" customWidth="1"/>
    <col min="132" max="132" width="18" style="3" customWidth="1"/>
    <col min="133" max="133" width="18.28515625" style="3" customWidth="1"/>
    <col min="134" max="138" width="18.42578125" style="3" customWidth="1"/>
    <col min="139" max="139" width="18" style="3" customWidth="1"/>
    <col min="140" max="140" width="18.140625" style="3" customWidth="1"/>
    <col min="141" max="143" width="18.28515625" style="3" customWidth="1"/>
    <col min="144" max="144" width="18.42578125" style="3" customWidth="1"/>
    <col min="145" max="145" width="18.140625" style="3" customWidth="1"/>
    <col min="146" max="146" width="18.28515625" style="3" customWidth="1"/>
    <col min="147" max="148" width="18.42578125" style="3" customWidth="1"/>
    <col min="149" max="149" width="18.140625" style="3" customWidth="1"/>
    <col min="150" max="150" width="18.42578125" style="3" customWidth="1"/>
    <col min="151" max="152" width="18.28515625" style="3" customWidth="1"/>
    <col min="153" max="153" width="18.42578125" style="3" customWidth="1"/>
    <col min="154" max="154" width="18.28515625" style="3" customWidth="1"/>
    <col min="155" max="16384" width="8.85546875" style="3"/>
  </cols>
  <sheetData>
    <row r="1" spans="1:154" s="4" customFormat="1" x14ac:dyDescent="0.25">
      <c r="A1" s="19" t="s">
        <v>954</v>
      </c>
      <c r="B1" s="20"/>
      <c r="C1" s="20"/>
      <c r="D1" s="21"/>
      <c r="E1" s="4" t="s">
        <v>955</v>
      </c>
      <c r="F1" s="4" t="s">
        <v>956</v>
      </c>
      <c r="G1" s="4" t="s">
        <v>957</v>
      </c>
      <c r="H1" s="4" t="s">
        <v>958</v>
      </c>
      <c r="I1" s="4" t="s">
        <v>959</v>
      </c>
      <c r="J1" s="4" t="s">
        <v>960</v>
      </c>
      <c r="K1" s="4" t="s">
        <v>961</v>
      </c>
      <c r="L1" s="4" t="s">
        <v>962</v>
      </c>
      <c r="M1" s="4" t="s">
        <v>963</v>
      </c>
      <c r="N1" s="4" t="s">
        <v>964</v>
      </c>
      <c r="O1" s="4" t="s">
        <v>965</v>
      </c>
      <c r="P1" s="4" t="s">
        <v>966</v>
      </c>
      <c r="Q1" s="4" t="s">
        <v>967</v>
      </c>
      <c r="R1" s="4" t="s">
        <v>968</v>
      </c>
      <c r="S1" s="4" t="s">
        <v>969</v>
      </c>
      <c r="T1" s="4" t="s">
        <v>970</v>
      </c>
      <c r="U1" s="4" t="s">
        <v>971</v>
      </c>
      <c r="V1" s="4" t="s">
        <v>972</v>
      </c>
      <c r="W1" s="4" t="s">
        <v>973</v>
      </c>
      <c r="X1" s="4" t="s">
        <v>974</v>
      </c>
      <c r="Y1" s="4" t="s">
        <v>975</v>
      </c>
      <c r="Z1" s="4" t="s">
        <v>976</v>
      </c>
      <c r="AA1" s="4" t="s">
        <v>977</v>
      </c>
      <c r="AB1" s="4" t="s">
        <v>978</v>
      </c>
      <c r="AC1" s="4" t="s">
        <v>979</v>
      </c>
      <c r="AD1" s="4" t="s">
        <v>980</v>
      </c>
      <c r="AE1" s="4" t="s">
        <v>981</v>
      </c>
      <c r="AF1" s="4" t="s">
        <v>982</v>
      </c>
      <c r="AG1" s="4" t="s">
        <v>983</v>
      </c>
      <c r="AH1" s="4" t="s">
        <v>984</v>
      </c>
      <c r="AI1" s="4" t="s">
        <v>985</v>
      </c>
      <c r="AJ1" s="4" t="s">
        <v>986</v>
      </c>
      <c r="AK1" s="4" t="s">
        <v>987</v>
      </c>
      <c r="AL1" s="4" t="s">
        <v>988</v>
      </c>
      <c r="AM1" s="4" t="s">
        <v>989</v>
      </c>
      <c r="AN1" s="4" t="s">
        <v>990</v>
      </c>
      <c r="AO1" s="4" t="s">
        <v>991</v>
      </c>
      <c r="AP1" s="4" t="s">
        <v>992</v>
      </c>
      <c r="AQ1" s="4" t="s">
        <v>993</v>
      </c>
      <c r="AR1" s="4" t="s">
        <v>994</v>
      </c>
      <c r="AS1" s="4" t="s">
        <v>995</v>
      </c>
      <c r="AT1" s="4" t="s">
        <v>996</v>
      </c>
      <c r="AU1" s="4" t="s">
        <v>997</v>
      </c>
      <c r="AV1" s="4" t="s">
        <v>998</v>
      </c>
      <c r="AW1" s="4" t="s">
        <v>999</v>
      </c>
      <c r="AX1" s="4" t="s">
        <v>1000</v>
      </c>
      <c r="AY1" s="4" t="s">
        <v>1001</v>
      </c>
      <c r="AZ1" s="4" t="s">
        <v>1002</v>
      </c>
      <c r="BA1" s="4" t="s">
        <v>1003</v>
      </c>
      <c r="BB1" s="4" t="s">
        <v>1004</v>
      </c>
      <c r="BC1" s="4" t="s">
        <v>1005</v>
      </c>
      <c r="BD1" s="4" t="s">
        <v>1006</v>
      </c>
      <c r="BE1" s="4" t="s">
        <v>1007</v>
      </c>
      <c r="BF1" s="4" t="s">
        <v>1008</v>
      </c>
      <c r="BG1" s="4" t="s">
        <v>1009</v>
      </c>
      <c r="BH1" s="4" t="s">
        <v>1010</v>
      </c>
      <c r="BI1" s="4" t="s">
        <v>1011</v>
      </c>
      <c r="BJ1" s="5" t="s">
        <v>1012</v>
      </c>
      <c r="BK1" s="4" t="s">
        <v>1013</v>
      </c>
      <c r="BL1" s="4" t="s">
        <v>1014</v>
      </c>
      <c r="BM1" s="4" t="s">
        <v>1015</v>
      </c>
      <c r="BN1" s="4" t="s">
        <v>1016</v>
      </c>
      <c r="BO1" s="4" t="s">
        <v>1017</v>
      </c>
      <c r="BP1" s="4" t="s">
        <v>1018</v>
      </c>
      <c r="BQ1" s="4" t="s">
        <v>1019</v>
      </c>
      <c r="BR1" s="4" t="s">
        <v>1020</v>
      </c>
      <c r="BS1" s="4" t="s">
        <v>1021</v>
      </c>
      <c r="BT1" s="4" t="s">
        <v>1022</v>
      </c>
      <c r="BU1" s="4" t="s">
        <v>1023</v>
      </c>
      <c r="BV1" s="4" t="s">
        <v>1024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1031</v>
      </c>
      <c r="CD1" s="4" t="s">
        <v>1032</v>
      </c>
      <c r="CE1" s="4" t="s">
        <v>1033</v>
      </c>
      <c r="CF1" s="4" t="s">
        <v>1034</v>
      </c>
      <c r="CG1" s="4" t="s">
        <v>1035</v>
      </c>
      <c r="CH1" s="4" t="s">
        <v>1036</v>
      </c>
      <c r="CI1" s="4" t="s">
        <v>1037</v>
      </c>
      <c r="CJ1" s="4" t="s">
        <v>1038</v>
      </c>
      <c r="CK1" s="4" t="s">
        <v>1039</v>
      </c>
      <c r="CL1" s="4" t="s">
        <v>1040</v>
      </c>
      <c r="CM1" s="4" t="s">
        <v>1041</v>
      </c>
      <c r="CN1" s="4" t="s">
        <v>1042</v>
      </c>
      <c r="CO1" s="4" t="s">
        <v>1043</v>
      </c>
      <c r="CP1" s="4" t="s">
        <v>1044</v>
      </c>
      <c r="CQ1" s="4" t="s">
        <v>1045</v>
      </c>
      <c r="CR1" s="4" t="s">
        <v>1046</v>
      </c>
      <c r="CS1" s="4" t="s">
        <v>1047</v>
      </c>
      <c r="CT1" s="4" t="s">
        <v>1048</v>
      </c>
      <c r="CU1" s="4" t="s">
        <v>1049</v>
      </c>
      <c r="CV1" s="4" t="s">
        <v>1050</v>
      </c>
      <c r="CW1" s="4" t="s">
        <v>1051</v>
      </c>
      <c r="CX1" s="4" t="s">
        <v>1052</v>
      </c>
      <c r="CY1" s="4" t="s">
        <v>1053</v>
      </c>
      <c r="CZ1" s="4" t="s">
        <v>1054</v>
      </c>
      <c r="DA1" s="4" t="s">
        <v>1055</v>
      </c>
      <c r="DB1" s="4" t="s">
        <v>1056</v>
      </c>
      <c r="DC1" s="4" t="s">
        <v>1057</v>
      </c>
      <c r="DD1" s="4" t="s">
        <v>1058</v>
      </c>
      <c r="DE1" s="4" t="s">
        <v>1059</v>
      </c>
      <c r="DF1" s="4" t="s">
        <v>1060</v>
      </c>
      <c r="DG1" s="4" t="s">
        <v>1061</v>
      </c>
      <c r="DH1" s="4" t="s">
        <v>1062</v>
      </c>
      <c r="DI1" s="4" t="s">
        <v>1063</v>
      </c>
      <c r="DJ1" s="4" t="s">
        <v>1064</v>
      </c>
      <c r="DK1" s="4" t="s">
        <v>1065</v>
      </c>
      <c r="DL1" s="4" t="s">
        <v>1066</v>
      </c>
      <c r="DM1" s="4" t="s">
        <v>1067</v>
      </c>
      <c r="DN1" s="4" t="s">
        <v>1068</v>
      </c>
      <c r="DO1" s="4" t="s">
        <v>1069</v>
      </c>
      <c r="DP1" s="4" t="s">
        <v>1070</v>
      </c>
      <c r="DQ1" s="4" t="s">
        <v>1071</v>
      </c>
      <c r="DR1" s="4" t="s">
        <v>1072</v>
      </c>
      <c r="DS1" s="4" t="s">
        <v>1073</v>
      </c>
      <c r="DT1" s="4" t="s">
        <v>1074</v>
      </c>
      <c r="DU1" s="4" t="s">
        <v>1075</v>
      </c>
      <c r="DV1" s="4" t="s">
        <v>1076</v>
      </c>
      <c r="DW1" s="4" t="s">
        <v>1077</v>
      </c>
      <c r="DX1" s="4" t="s">
        <v>1078</v>
      </c>
      <c r="DZ1" s="4" t="s">
        <v>1079</v>
      </c>
      <c r="EA1" s="4" t="s">
        <v>1080</v>
      </c>
      <c r="EB1" s="4" t="s">
        <v>1081</v>
      </c>
      <c r="EC1" s="4" t="s">
        <v>1082</v>
      </c>
      <c r="ED1" s="4" t="s">
        <v>1083</v>
      </c>
      <c r="EE1" s="4" t="s">
        <v>1084</v>
      </c>
      <c r="EF1" s="4" t="s">
        <v>1085</v>
      </c>
      <c r="EG1" s="4" t="s">
        <v>1086</v>
      </c>
      <c r="EH1" s="4" t="s">
        <v>1087</v>
      </c>
      <c r="EI1" s="4" t="s">
        <v>1088</v>
      </c>
      <c r="EJ1" s="4" t="s">
        <v>1089</v>
      </c>
      <c r="EK1" s="4" t="s">
        <v>1090</v>
      </c>
      <c r="EL1" s="4" t="s">
        <v>1091</v>
      </c>
      <c r="EM1" s="4" t="s">
        <v>1092</v>
      </c>
      <c r="EN1" s="4" t="s">
        <v>1093</v>
      </c>
      <c r="EO1" s="4" t="s">
        <v>1094</v>
      </c>
      <c r="EP1" s="4" t="s">
        <v>1095</v>
      </c>
      <c r="EQ1" s="4" t="s">
        <v>1096</v>
      </c>
      <c r="ER1" s="4" t="s">
        <v>1097</v>
      </c>
      <c r="ES1" s="4" t="s">
        <v>1098</v>
      </c>
      <c r="ET1" s="4" t="s">
        <v>1099</v>
      </c>
      <c r="EU1" s="4" t="s">
        <v>1100</v>
      </c>
      <c r="EV1" s="4" t="s">
        <v>1101</v>
      </c>
      <c r="EW1" s="4" t="s">
        <v>1102</v>
      </c>
      <c r="EX1" s="4" t="s">
        <v>1103</v>
      </c>
    </row>
    <row r="2" spans="1:154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154" x14ac:dyDescent="0.25">
      <c r="A3" s="3" t="s">
        <v>430</v>
      </c>
      <c r="B3" s="3">
        <f t="shared" ref="B3:B66" si="0">(COUNT(E3:FD3)*11)-SUM(E3:FD3)</f>
        <v>6</v>
      </c>
      <c r="C3" s="3">
        <f t="shared" ref="C3:C66" si="1">COUNTIF(E3:FD3,"&gt;0")</f>
        <v>1</v>
      </c>
      <c r="D3" s="3">
        <f t="shared" ref="D3:D66" si="2">COUNTIF(E3:FD3,"=1")</f>
        <v>0</v>
      </c>
      <c r="CC3" s="3">
        <v>5</v>
      </c>
    </row>
    <row r="4" spans="1:154" x14ac:dyDescent="0.25">
      <c r="A4" s="3" t="s">
        <v>560</v>
      </c>
      <c r="B4" s="3">
        <f t="shared" si="0"/>
        <v>3</v>
      </c>
      <c r="C4" s="3">
        <f t="shared" si="1"/>
        <v>1</v>
      </c>
      <c r="D4" s="3">
        <f t="shared" si="2"/>
        <v>0</v>
      </c>
      <c r="EH4" s="3">
        <v>8</v>
      </c>
    </row>
    <row r="5" spans="1:154" x14ac:dyDescent="0.25">
      <c r="A5" s="3" t="s">
        <v>143</v>
      </c>
      <c r="B5" s="3">
        <f t="shared" si="0"/>
        <v>10</v>
      </c>
      <c r="C5" s="3">
        <f t="shared" si="1"/>
        <v>1</v>
      </c>
      <c r="D5" s="3">
        <f t="shared" si="2"/>
        <v>1</v>
      </c>
      <c r="EW5" s="3">
        <v>1</v>
      </c>
    </row>
    <row r="6" spans="1:154" x14ac:dyDescent="0.25">
      <c r="A6" s="3" t="s">
        <v>185</v>
      </c>
      <c r="B6" s="3">
        <f t="shared" si="0"/>
        <v>11</v>
      </c>
      <c r="C6" s="3">
        <f t="shared" si="1"/>
        <v>3</v>
      </c>
      <c r="D6" s="3">
        <f t="shared" si="2"/>
        <v>0</v>
      </c>
      <c r="CE6" s="3">
        <v>10</v>
      </c>
      <c r="CW6" s="3">
        <v>10</v>
      </c>
      <c r="EF6" s="3">
        <v>2</v>
      </c>
    </row>
    <row r="7" spans="1:154" x14ac:dyDescent="0.25">
      <c r="A7" s="3" t="s">
        <v>146</v>
      </c>
      <c r="B7" s="3">
        <f t="shared" si="0"/>
        <v>13</v>
      </c>
      <c r="C7" s="3">
        <f t="shared" si="1"/>
        <v>3</v>
      </c>
      <c r="D7" s="3">
        <f t="shared" si="2"/>
        <v>0</v>
      </c>
      <c r="H7" s="3">
        <v>10</v>
      </c>
      <c r="BA7" s="3">
        <v>5</v>
      </c>
      <c r="BN7" s="3">
        <v>5</v>
      </c>
    </row>
    <row r="8" spans="1:154" x14ac:dyDescent="0.25">
      <c r="A8" s="3" t="s">
        <v>98</v>
      </c>
      <c r="B8" s="3">
        <f t="shared" si="0"/>
        <v>34</v>
      </c>
      <c r="C8" s="3">
        <f t="shared" si="1"/>
        <v>7</v>
      </c>
      <c r="D8" s="3">
        <f t="shared" si="2"/>
        <v>0</v>
      </c>
      <c r="F8" s="3">
        <v>4</v>
      </c>
      <c r="G8" s="3">
        <v>5</v>
      </c>
      <c r="BF8" s="3">
        <v>3</v>
      </c>
      <c r="BV8" s="3">
        <v>10</v>
      </c>
      <c r="DQ8" s="3">
        <v>2</v>
      </c>
      <c r="EF8" s="3">
        <v>9</v>
      </c>
      <c r="EG8" s="3">
        <v>10</v>
      </c>
    </row>
    <row r="9" spans="1:154" x14ac:dyDescent="0.25">
      <c r="A9" s="3" t="s">
        <v>562</v>
      </c>
      <c r="B9" s="3">
        <f t="shared" si="0"/>
        <v>3</v>
      </c>
      <c r="C9" s="3">
        <f t="shared" si="1"/>
        <v>1</v>
      </c>
      <c r="D9" s="3">
        <f t="shared" si="2"/>
        <v>0</v>
      </c>
      <c r="CZ9" s="3">
        <v>8</v>
      </c>
    </row>
    <row r="10" spans="1:154" x14ac:dyDescent="0.25">
      <c r="A10" s="3" t="s">
        <v>431</v>
      </c>
      <c r="B10" s="3">
        <f t="shared" si="0"/>
        <v>6</v>
      </c>
      <c r="C10" s="3">
        <f t="shared" si="1"/>
        <v>2</v>
      </c>
      <c r="D10" s="3">
        <f t="shared" si="2"/>
        <v>0</v>
      </c>
      <c r="DU10" s="3">
        <v>10</v>
      </c>
      <c r="EM10" s="3">
        <v>6</v>
      </c>
    </row>
    <row r="11" spans="1:154" x14ac:dyDescent="0.25">
      <c r="A11" s="3" t="s">
        <v>1104</v>
      </c>
      <c r="B11" s="3">
        <f t="shared" si="0"/>
        <v>10</v>
      </c>
      <c r="C11" s="3">
        <f t="shared" si="1"/>
        <v>4</v>
      </c>
      <c r="D11" s="3">
        <f t="shared" si="2"/>
        <v>0</v>
      </c>
      <c r="BN11" s="3">
        <v>9</v>
      </c>
      <c r="CJ11" s="3">
        <v>8</v>
      </c>
      <c r="CM11" s="3">
        <v>8</v>
      </c>
      <c r="EE11" s="3">
        <v>9</v>
      </c>
    </row>
    <row r="12" spans="1:154" x14ac:dyDescent="0.25">
      <c r="A12" s="3" t="s">
        <v>235</v>
      </c>
      <c r="B12" s="3">
        <f t="shared" si="0"/>
        <v>11</v>
      </c>
      <c r="C12" s="3">
        <f t="shared" si="1"/>
        <v>2</v>
      </c>
      <c r="D12" s="3">
        <f t="shared" si="2"/>
        <v>0</v>
      </c>
      <c r="AI12" s="3">
        <v>3</v>
      </c>
      <c r="AY12" s="3">
        <v>8</v>
      </c>
    </row>
    <row r="13" spans="1:154" x14ac:dyDescent="0.25">
      <c r="A13" s="3" t="s">
        <v>131</v>
      </c>
      <c r="B13" s="3">
        <f t="shared" si="0"/>
        <v>22</v>
      </c>
      <c r="C13" s="3">
        <f t="shared" si="1"/>
        <v>4</v>
      </c>
      <c r="D13" s="3">
        <f t="shared" si="2"/>
        <v>0</v>
      </c>
      <c r="Z13" s="3">
        <v>9</v>
      </c>
      <c r="BJ13" s="3">
        <v>5</v>
      </c>
      <c r="BS13" s="3">
        <v>3</v>
      </c>
      <c r="DF13" s="3">
        <v>5</v>
      </c>
    </row>
    <row r="14" spans="1:154" x14ac:dyDescent="0.25">
      <c r="A14" s="3" t="s">
        <v>55</v>
      </c>
      <c r="B14" s="3">
        <f t="shared" si="0"/>
        <v>72</v>
      </c>
      <c r="C14" s="3">
        <f t="shared" si="1"/>
        <v>15</v>
      </c>
      <c r="D14" s="3">
        <f t="shared" si="2"/>
        <v>0</v>
      </c>
      <c r="E14" s="3">
        <v>8</v>
      </c>
      <c r="I14" s="3">
        <v>5</v>
      </c>
      <c r="J14" s="3">
        <v>6</v>
      </c>
      <c r="K14" s="3">
        <v>10</v>
      </c>
      <c r="N14" s="3">
        <v>9</v>
      </c>
      <c r="AE14" s="3">
        <v>3</v>
      </c>
      <c r="AG14" s="3">
        <v>6</v>
      </c>
      <c r="AN14" s="3">
        <v>5</v>
      </c>
      <c r="BE14" s="3">
        <v>10</v>
      </c>
      <c r="BH14" s="3">
        <v>5</v>
      </c>
      <c r="BY14" s="3">
        <v>4</v>
      </c>
      <c r="CK14" s="3">
        <v>4</v>
      </c>
      <c r="CZ14" s="3">
        <v>6</v>
      </c>
      <c r="DS14" s="3">
        <v>10</v>
      </c>
      <c r="EI14" s="3">
        <v>2</v>
      </c>
    </row>
    <row r="15" spans="1:154" x14ac:dyDescent="0.25">
      <c r="A15" s="3" t="s">
        <v>158</v>
      </c>
      <c r="B15" s="3">
        <f t="shared" si="0"/>
        <v>24</v>
      </c>
      <c r="C15" s="3">
        <f t="shared" si="1"/>
        <v>4</v>
      </c>
      <c r="D15" s="3">
        <f t="shared" si="2"/>
        <v>0</v>
      </c>
      <c r="W15" s="3">
        <v>7</v>
      </c>
      <c r="AC15" s="3">
        <v>4</v>
      </c>
      <c r="AD15" s="3">
        <v>6</v>
      </c>
      <c r="EI15" s="3">
        <v>3</v>
      </c>
    </row>
    <row r="16" spans="1:154" x14ac:dyDescent="0.25">
      <c r="A16" s="3" t="s">
        <v>122</v>
      </c>
      <c r="B16" s="3">
        <f t="shared" si="0"/>
        <v>30</v>
      </c>
      <c r="C16" s="3">
        <f t="shared" si="1"/>
        <v>7</v>
      </c>
      <c r="D16" s="3">
        <f t="shared" si="2"/>
        <v>0</v>
      </c>
      <c r="Y16" s="3">
        <v>8</v>
      </c>
      <c r="AS16" s="3">
        <v>8</v>
      </c>
      <c r="BT16" s="3">
        <v>10</v>
      </c>
      <c r="CX16" s="3">
        <v>8</v>
      </c>
      <c r="DH16" s="3">
        <v>2</v>
      </c>
      <c r="ED16" s="3">
        <v>4</v>
      </c>
      <c r="ER16" s="3">
        <v>7</v>
      </c>
    </row>
    <row r="17" spans="1:153" x14ac:dyDescent="0.25">
      <c r="A17" s="3" t="s">
        <v>1105</v>
      </c>
      <c r="B17" s="3">
        <f t="shared" si="0"/>
        <v>12</v>
      </c>
      <c r="C17" s="3">
        <f t="shared" si="1"/>
        <v>3</v>
      </c>
      <c r="D17" s="3">
        <f t="shared" si="2"/>
        <v>0</v>
      </c>
      <c r="P17" s="3">
        <v>3</v>
      </c>
      <c r="AJ17" s="3">
        <v>8</v>
      </c>
      <c r="DY17" s="3">
        <v>10</v>
      </c>
    </row>
    <row r="18" spans="1:153" x14ac:dyDescent="0.25">
      <c r="A18" s="3" t="s">
        <v>10</v>
      </c>
      <c r="B18" s="3">
        <f t="shared" si="0"/>
        <v>435</v>
      </c>
      <c r="C18" s="3">
        <f t="shared" si="1"/>
        <v>66</v>
      </c>
      <c r="D18" s="3">
        <f t="shared" si="2"/>
        <v>9</v>
      </c>
      <c r="G18" s="3">
        <v>1</v>
      </c>
      <c r="H18" s="3">
        <v>4</v>
      </c>
      <c r="O18" s="3">
        <v>3</v>
      </c>
      <c r="Q18" s="3">
        <v>9</v>
      </c>
      <c r="Y18" s="3">
        <v>6</v>
      </c>
      <c r="AD18" s="3">
        <v>2</v>
      </c>
      <c r="AE18" s="3">
        <v>8</v>
      </c>
      <c r="AH18" s="3">
        <v>3</v>
      </c>
      <c r="AM18" s="3">
        <v>4</v>
      </c>
      <c r="AN18" s="3">
        <v>6</v>
      </c>
      <c r="AO18" s="3">
        <v>4</v>
      </c>
      <c r="AP18" s="3">
        <v>6</v>
      </c>
      <c r="AS18" s="3">
        <v>2</v>
      </c>
      <c r="AT18" s="3">
        <v>8</v>
      </c>
      <c r="AU18" s="3">
        <v>8</v>
      </c>
      <c r="AV18" s="3">
        <v>1</v>
      </c>
      <c r="AX18" s="3">
        <v>1</v>
      </c>
      <c r="BB18" s="3">
        <v>2</v>
      </c>
      <c r="BC18" s="3">
        <v>1</v>
      </c>
      <c r="BD18" s="3">
        <v>3</v>
      </c>
      <c r="BG18" s="3">
        <v>3</v>
      </c>
      <c r="BH18" s="3">
        <v>9</v>
      </c>
      <c r="BK18" s="3">
        <v>10</v>
      </c>
      <c r="BM18" s="3">
        <v>5</v>
      </c>
      <c r="BO18" s="3">
        <v>2</v>
      </c>
      <c r="BS18" s="3">
        <v>8</v>
      </c>
      <c r="BT18" s="3">
        <v>9</v>
      </c>
      <c r="BU18" s="3">
        <v>4</v>
      </c>
      <c r="BX18" s="3">
        <v>4</v>
      </c>
      <c r="BY18" s="3">
        <v>10</v>
      </c>
      <c r="CA18" s="3">
        <v>5</v>
      </c>
      <c r="CB18" s="3">
        <v>1</v>
      </c>
      <c r="CC18" s="3">
        <v>2</v>
      </c>
      <c r="CD18" s="3">
        <v>4</v>
      </c>
      <c r="CE18" s="3">
        <v>5</v>
      </c>
      <c r="CF18" s="3">
        <v>2</v>
      </c>
      <c r="CG18" s="3">
        <v>1</v>
      </c>
      <c r="CH18" s="3">
        <v>3</v>
      </c>
      <c r="CL18" s="3">
        <v>4</v>
      </c>
      <c r="CM18" s="3">
        <v>9</v>
      </c>
      <c r="CN18" s="3">
        <v>8</v>
      </c>
      <c r="CQ18" s="3">
        <v>4</v>
      </c>
      <c r="CR18" s="3">
        <v>3</v>
      </c>
      <c r="CS18" s="3">
        <v>1</v>
      </c>
      <c r="CX18" s="3">
        <v>4</v>
      </c>
      <c r="CY18" s="3">
        <v>2</v>
      </c>
      <c r="CZ18" s="3">
        <v>7</v>
      </c>
      <c r="DA18" s="3">
        <v>2</v>
      </c>
      <c r="DC18" s="3">
        <v>3</v>
      </c>
      <c r="DI18" s="3">
        <v>3</v>
      </c>
      <c r="DO18" s="3">
        <v>1</v>
      </c>
      <c r="DQ18" s="3">
        <v>3</v>
      </c>
      <c r="DS18" s="3">
        <v>2</v>
      </c>
      <c r="DW18" s="3">
        <v>6</v>
      </c>
      <c r="DX18" s="3">
        <v>4</v>
      </c>
      <c r="DZ18" s="3">
        <v>7</v>
      </c>
      <c r="EC18" s="3">
        <v>5</v>
      </c>
      <c r="ED18" s="3">
        <v>6</v>
      </c>
      <c r="EE18" s="3">
        <v>5</v>
      </c>
      <c r="EH18" s="3">
        <v>1</v>
      </c>
      <c r="EJ18" s="3">
        <v>4</v>
      </c>
      <c r="EN18" s="3">
        <v>8</v>
      </c>
      <c r="EP18" s="3">
        <v>2</v>
      </c>
      <c r="ET18" s="3">
        <v>8</v>
      </c>
      <c r="EV18" s="3">
        <v>6</v>
      </c>
      <c r="EW18" s="3">
        <v>4</v>
      </c>
    </row>
    <row r="19" spans="1:153" x14ac:dyDescent="0.25">
      <c r="A19" s="3" t="s">
        <v>46</v>
      </c>
      <c r="B19" s="3">
        <f t="shared" si="0"/>
        <v>97</v>
      </c>
      <c r="C19" s="3">
        <f t="shared" si="1"/>
        <v>14</v>
      </c>
      <c r="D19" s="3">
        <f t="shared" si="2"/>
        <v>2</v>
      </c>
      <c r="Z19" s="3">
        <v>5</v>
      </c>
      <c r="AH19" s="3">
        <v>2</v>
      </c>
      <c r="AI19" s="3">
        <v>1</v>
      </c>
      <c r="AM19" s="3">
        <v>9</v>
      </c>
      <c r="BF19" s="3">
        <v>5</v>
      </c>
      <c r="CK19" s="3">
        <v>5</v>
      </c>
      <c r="CO19" s="3">
        <v>1</v>
      </c>
      <c r="CX19" s="3">
        <v>3</v>
      </c>
      <c r="DB19" s="3">
        <v>5</v>
      </c>
      <c r="DE19" s="3">
        <v>3</v>
      </c>
      <c r="DF19" s="3">
        <v>4</v>
      </c>
      <c r="EB19" s="3">
        <v>3</v>
      </c>
      <c r="EF19" s="3">
        <v>5</v>
      </c>
      <c r="EI19" s="3">
        <v>6</v>
      </c>
    </row>
    <row r="20" spans="1:153" x14ac:dyDescent="0.25">
      <c r="A20" s="3" t="s">
        <v>23</v>
      </c>
      <c r="B20" s="3">
        <f t="shared" si="0"/>
        <v>221</v>
      </c>
      <c r="C20" s="3">
        <f t="shared" si="1"/>
        <v>36</v>
      </c>
      <c r="D20" s="3">
        <f t="shared" si="2"/>
        <v>3</v>
      </c>
      <c r="J20" s="3">
        <v>8</v>
      </c>
      <c r="N20" s="3">
        <v>1</v>
      </c>
      <c r="T20" s="3">
        <v>5</v>
      </c>
      <c r="U20" s="3">
        <v>3</v>
      </c>
      <c r="W20" s="3">
        <v>10</v>
      </c>
      <c r="Y20" s="3">
        <v>1</v>
      </c>
      <c r="AC20" s="3">
        <v>2</v>
      </c>
      <c r="AD20" s="3">
        <v>3</v>
      </c>
      <c r="AE20" s="3">
        <v>2</v>
      </c>
      <c r="AG20" s="3">
        <v>9</v>
      </c>
      <c r="AQ20" s="3">
        <v>9</v>
      </c>
      <c r="AR20" s="3">
        <v>8</v>
      </c>
      <c r="AU20" s="3">
        <v>7</v>
      </c>
      <c r="BC20" s="3">
        <v>4</v>
      </c>
      <c r="BN20" s="3">
        <v>2</v>
      </c>
      <c r="BV20" s="3">
        <v>5</v>
      </c>
      <c r="BX20" s="3">
        <v>6</v>
      </c>
      <c r="CA20" s="3">
        <v>10</v>
      </c>
      <c r="CB20" s="3">
        <v>5</v>
      </c>
      <c r="CN20" s="3">
        <v>2</v>
      </c>
      <c r="CR20" s="3">
        <v>4</v>
      </c>
      <c r="CV20" s="3">
        <v>3</v>
      </c>
      <c r="CZ20" s="3">
        <v>4</v>
      </c>
      <c r="DA20" s="3">
        <v>1</v>
      </c>
      <c r="DI20" s="3">
        <v>10</v>
      </c>
      <c r="DJ20" s="3">
        <v>3</v>
      </c>
      <c r="DL20" s="3">
        <v>5</v>
      </c>
      <c r="DN20" s="3">
        <v>2</v>
      </c>
      <c r="DU20" s="3">
        <v>2</v>
      </c>
      <c r="DV20" s="3">
        <v>2</v>
      </c>
      <c r="DZ20" s="3">
        <v>8</v>
      </c>
      <c r="EC20" s="3">
        <v>4</v>
      </c>
      <c r="EE20" s="3">
        <v>3</v>
      </c>
      <c r="EN20" s="3">
        <v>10</v>
      </c>
      <c r="EP20" s="3">
        <v>10</v>
      </c>
      <c r="ET20" s="3">
        <v>2</v>
      </c>
    </row>
    <row r="21" spans="1:153" x14ac:dyDescent="0.25">
      <c r="A21" s="3" t="s">
        <v>26</v>
      </c>
      <c r="B21" s="3">
        <f t="shared" si="0"/>
        <v>197</v>
      </c>
      <c r="C21" s="3">
        <f t="shared" si="1"/>
        <v>29</v>
      </c>
      <c r="D21" s="3">
        <f t="shared" si="2"/>
        <v>1</v>
      </c>
      <c r="E21" s="3">
        <v>4</v>
      </c>
      <c r="H21" s="3">
        <v>6</v>
      </c>
      <c r="K21" s="3">
        <v>3</v>
      </c>
      <c r="L21" s="3">
        <v>3</v>
      </c>
      <c r="X21" s="3">
        <v>6</v>
      </c>
      <c r="AG21" s="3">
        <v>2</v>
      </c>
      <c r="AL21" s="3">
        <v>2</v>
      </c>
      <c r="AO21" s="3">
        <v>7</v>
      </c>
      <c r="AW21" s="3">
        <v>2</v>
      </c>
      <c r="AZ21" s="3">
        <v>4</v>
      </c>
      <c r="BE21" s="3">
        <v>6</v>
      </c>
      <c r="BH21" s="3">
        <v>8</v>
      </c>
      <c r="BT21" s="3">
        <v>2</v>
      </c>
      <c r="BV21" s="3">
        <v>1</v>
      </c>
      <c r="BX21" s="3">
        <v>3</v>
      </c>
      <c r="CD21" s="3">
        <v>7</v>
      </c>
      <c r="CG21" s="3">
        <v>3</v>
      </c>
      <c r="CH21" s="3">
        <v>6</v>
      </c>
      <c r="CP21" s="3">
        <v>2</v>
      </c>
      <c r="CR21" s="3">
        <v>2</v>
      </c>
      <c r="CS21" s="3">
        <v>3</v>
      </c>
      <c r="DN21" s="3">
        <v>4</v>
      </c>
      <c r="DO21" s="3">
        <v>9</v>
      </c>
      <c r="DV21" s="3">
        <v>4</v>
      </c>
      <c r="EG21" s="3">
        <v>2</v>
      </c>
      <c r="EH21" s="3">
        <v>3</v>
      </c>
      <c r="EI21" s="3">
        <v>4</v>
      </c>
      <c r="EL21" s="3">
        <v>9</v>
      </c>
      <c r="ES21" s="3">
        <v>5</v>
      </c>
    </row>
    <row r="22" spans="1:153" x14ac:dyDescent="0.25">
      <c r="A22" s="3" t="s">
        <v>204</v>
      </c>
      <c r="B22" s="3">
        <f t="shared" si="0"/>
        <v>17</v>
      </c>
      <c r="C22" s="3">
        <f t="shared" si="1"/>
        <v>2</v>
      </c>
      <c r="D22" s="3">
        <f t="shared" si="2"/>
        <v>1</v>
      </c>
      <c r="P22" s="3">
        <v>4</v>
      </c>
      <c r="EI22" s="3">
        <v>1</v>
      </c>
    </row>
    <row r="23" spans="1:153" x14ac:dyDescent="0.25">
      <c r="A23" s="3" t="s">
        <v>432</v>
      </c>
      <c r="B23" s="3">
        <f t="shared" si="0"/>
        <v>6</v>
      </c>
      <c r="C23" s="3">
        <f t="shared" si="1"/>
        <v>1</v>
      </c>
      <c r="D23" s="3">
        <f t="shared" si="2"/>
        <v>0</v>
      </c>
      <c r="AS23" s="3">
        <v>5</v>
      </c>
    </row>
    <row r="24" spans="1:153" x14ac:dyDescent="0.25">
      <c r="A24" s="3" t="s">
        <v>388</v>
      </c>
      <c r="B24" s="3">
        <f t="shared" si="0"/>
        <v>7</v>
      </c>
      <c r="C24" s="3">
        <f t="shared" si="1"/>
        <v>1</v>
      </c>
      <c r="D24" s="3">
        <f t="shared" si="2"/>
        <v>0</v>
      </c>
      <c r="CM24" s="3">
        <v>4</v>
      </c>
    </row>
    <row r="25" spans="1:153" x14ac:dyDescent="0.25">
      <c r="A25" s="3" t="s">
        <v>704</v>
      </c>
      <c r="B25" s="3">
        <f t="shared" si="0"/>
        <v>0</v>
      </c>
      <c r="C25" s="3">
        <f t="shared" si="1"/>
        <v>0</v>
      </c>
      <c r="D25" s="3">
        <f t="shared" si="2"/>
        <v>0</v>
      </c>
    </row>
    <row r="26" spans="1:153" x14ac:dyDescent="0.25">
      <c r="A26" s="3" t="s">
        <v>1106</v>
      </c>
      <c r="B26" s="3">
        <f t="shared" si="0"/>
        <v>73</v>
      </c>
      <c r="C26" s="3">
        <f t="shared" si="1"/>
        <v>12</v>
      </c>
      <c r="D26" s="3">
        <f t="shared" si="2"/>
        <v>3</v>
      </c>
      <c r="O26" s="3">
        <v>1</v>
      </c>
      <c r="Y26" s="3">
        <v>3</v>
      </c>
      <c r="AM26" s="3">
        <v>10</v>
      </c>
      <c r="BB26" s="3">
        <v>1</v>
      </c>
      <c r="BC26" s="3">
        <v>3</v>
      </c>
      <c r="BW26" s="3">
        <v>8</v>
      </c>
      <c r="DA26" s="3">
        <v>9</v>
      </c>
      <c r="DD26" s="3">
        <v>6</v>
      </c>
      <c r="ED26" s="3">
        <v>1</v>
      </c>
      <c r="EG26" s="3">
        <v>8</v>
      </c>
      <c r="EJ26" s="3">
        <v>7</v>
      </c>
      <c r="EO26" s="3">
        <v>2</v>
      </c>
    </row>
    <row r="27" spans="1:153" x14ac:dyDescent="0.25">
      <c r="A27" s="3" t="s">
        <v>723</v>
      </c>
      <c r="B27" s="3">
        <f t="shared" si="0"/>
        <v>4</v>
      </c>
      <c r="C27" s="3">
        <f t="shared" si="1"/>
        <v>1</v>
      </c>
      <c r="D27" s="3">
        <f t="shared" si="2"/>
        <v>0</v>
      </c>
      <c r="CL27" s="3">
        <v>7</v>
      </c>
    </row>
    <row r="28" spans="1:153" x14ac:dyDescent="0.25">
      <c r="A28" s="3" t="s">
        <v>1107</v>
      </c>
      <c r="B28" s="3">
        <f t="shared" si="0"/>
        <v>46</v>
      </c>
      <c r="C28" s="3">
        <f t="shared" si="1"/>
        <v>9</v>
      </c>
      <c r="D28" s="3">
        <f t="shared" si="2"/>
        <v>1</v>
      </c>
      <c r="M28" s="3">
        <v>2</v>
      </c>
      <c r="R28" s="3">
        <v>9</v>
      </c>
      <c r="AE28" s="3">
        <v>9</v>
      </c>
      <c r="BJ28" s="3">
        <v>10</v>
      </c>
      <c r="BS28" s="3">
        <v>1</v>
      </c>
      <c r="DF28" s="3">
        <v>8</v>
      </c>
      <c r="DK28" s="3">
        <v>7</v>
      </c>
      <c r="EB28" s="3">
        <v>2</v>
      </c>
      <c r="EI28" s="3">
        <v>5</v>
      </c>
    </row>
    <row r="29" spans="1:153" x14ac:dyDescent="0.25">
      <c r="A29" s="3" t="s">
        <v>435</v>
      </c>
      <c r="B29" s="3">
        <f t="shared" si="0"/>
        <v>6</v>
      </c>
      <c r="C29" s="3">
        <f t="shared" si="1"/>
        <v>1</v>
      </c>
      <c r="D29" s="3">
        <f t="shared" si="2"/>
        <v>0</v>
      </c>
      <c r="P29" s="3">
        <v>5</v>
      </c>
    </row>
    <row r="30" spans="1:153" x14ac:dyDescent="0.25">
      <c r="A30" s="3" t="s">
        <v>224</v>
      </c>
      <c r="B30" s="3">
        <f t="shared" si="0"/>
        <v>15</v>
      </c>
      <c r="C30" s="3">
        <f t="shared" si="1"/>
        <v>4</v>
      </c>
      <c r="D30" s="3">
        <f t="shared" si="2"/>
        <v>0</v>
      </c>
      <c r="AX30" s="3">
        <v>7</v>
      </c>
      <c r="BA30" s="3">
        <v>10</v>
      </c>
      <c r="BN30" s="3">
        <v>7</v>
      </c>
      <c r="CJ30" s="3">
        <v>5</v>
      </c>
    </row>
    <row r="31" spans="1:153" x14ac:dyDescent="0.25">
      <c r="A31" s="3" t="s">
        <v>475</v>
      </c>
      <c r="B31" s="3">
        <f t="shared" si="0"/>
        <v>5</v>
      </c>
      <c r="C31" s="3">
        <f t="shared" si="1"/>
        <v>1</v>
      </c>
      <c r="D31" s="3">
        <f t="shared" si="2"/>
        <v>0</v>
      </c>
      <c r="DB31" s="3">
        <v>6</v>
      </c>
    </row>
    <row r="32" spans="1:153" x14ac:dyDescent="0.25">
      <c r="A32" s="3" t="s">
        <v>308</v>
      </c>
      <c r="B32" s="3">
        <f t="shared" si="0"/>
        <v>9</v>
      </c>
      <c r="C32" s="3">
        <f t="shared" si="1"/>
        <v>1</v>
      </c>
      <c r="D32" s="3">
        <f t="shared" si="2"/>
        <v>0</v>
      </c>
      <c r="EM32" s="3">
        <v>2</v>
      </c>
    </row>
    <row r="33" spans="1:147" x14ac:dyDescent="0.25">
      <c r="A33" s="3" t="s">
        <v>106</v>
      </c>
      <c r="B33" s="3">
        <f t="shared" si="0"/>
        <v>32</v>
      </c>
      <c r="C33" s="3">
        <f t="shared" si="1"/>
        <v>8</v>
      </c>
      <c r="D33" s="3">
        <f t="shared" si="2"/>
        <v>0</v>
      </c>
      <c r="P33" s="3">
        <v>9</v>
      </c>
      <c r="AX33" s="3">
        <v>5</v>
      </c>
      <c r="BA33" s="3">
        <v>6</v>
      </c>
      <c r="CK33" s="3">
        <v>7</v>
      </c>
      <c r="CM33" s="3">
        <v>10</v>
      </c>
      <c r="DE33" s="3">
        <v>6</v>
      </c>
      <c r="DK33" s="3">
        <v>4</v>
      </c>
      <c r="EQ33" s="3">
        <v>9</v>
      </c>
    </row>
    <row r="34" spans="1:147" x14ac:dyDescent="0.25">
      <c r="A34" s="3" t="s">
        <v>225</v>
      </c>
      <c r="B34" s="3">
        <f t="shared" si="0"/>
        <v>15</v>
      </c>
      <c r="C34" s="3">
        <f t="shared" si="1"/>
        <v>3</v>
      </c>
      <c r="D34" s="3">
        <f t="shared" si="2"/>
        <v>0</v>
      </c>
      <c r="Y34" s="3">
        <v>7</v>
      </c>
      <c r="CK34" s="3">
        <v>6</v>
      </c>
      <c r="EO34" s="3">
        <v>5</v>
      </c>
    </row>
    <row r="35" spans="1:147" x14ac:dyDescent="0.25">
      <c r="A35" s="3" t="s">
        <v>343</v>
      </c>
      <c r="B35" s="3">
        <f t="shared" si="0"/>
        <v>8</v>
      </c>
      <c r="C35" s="3">
        <f t="shared" si="1"/>
        <v>2</v>
      </c>
      <c r="D35" s="3">
        <f t="shared" si="2"/>
        <v>0</v>
      </c>
      <c r="AJ35" s="3">
        <v>7</v>
      </c>
      <c r="BT35" s="3">
        <v>7</v>
      </c>
    </row>
    <row r="36" spans="1:147" x14ac:dyDescent="0.25">
      <c r="A36" s="3" t="s">
        <v>436</v>
      </c>
      <c r="B36" s="3">
        <f t="shared" si="0"/>
        <v>6</v>
      </c>
      <c r="C36" s="3">
        <f t="shared" si="1"/>
        <v>1</v>
      </c>
      <c r="D36" s="3">
        <f t="shared" si="2"/>
        <v>0</v>
      </c>
      <c r="EH36" s="3">
        <v>5</v>
      </c>
    </row>
    <row r="37" spans="1:147" x14ac:dyDescent="0.25">
      <c r="A37" s="3" t="s">
        <v>175</v>
      </c>
      <c r="B37" s="3">
        <f t="shared" si="0"/>
        <v>6</v>
      </c>
      <c r="C37" s="3">
        <f t="shared" si="1"/>
        <v>1</v>
      </c>
      <c r="D37" s="3">
        <f t="shared" si="2"/>
        <v>0</v>
      </c>
      <c r="EA37" s="3">
        <v>5</v>
      </c>
    </row>
    <row r="38" spans="1:147" x14ac:dyDescent="0.25">
      <c r="A38" s="3" t="s">
        <v>60</v>
      </c>
      <c r="B38" s="3">
        <f t="shared" si="0"/>
        <v>50</v>
      </c>
      <c r="C38" s="3">
        <f t="shared" si="1"/>
        <v>14</v>
      </c>
      <c r="D38" s="3">
        <f t="shared" si="2"/>
        <v>0</v>
      </c>
      <c r="H38" s="3">
        <v>7</v>
      </c>
      <c r="R38" s="3">
        <v>4</v>
      </c>
      <c r="W38" s="3">
        <v>8</v>
      </c>
      <c r="AE38" s="3">
        <v>10</v>
      </c>
      <c r="BE38" s="3">
        <v>8</v>
      </c>
      <c r="BP38" s="3">
        <v>9</v>
      </c>
      <c r="BS38" s="3">
        <v>10</v>
      </c>
      <c r="BU38" s="3">
        <v>6</v>
      </c>
      <c r="CP38" s="3">
        <v>10</v>
      </c>
      <c r="CV38" s="3">
        <v>6</v>
      </c>
      <c r="DC38" s="3">
        <v>7</v>
      </c>
      <c r="DJ38" s="3">
        <v>7</v>
      </c>
      <c r="DM38" s="3">
        <v>6</v>
      </c>
      <c r="DX38" s="3">
        <v>6</v>
      </c>
    </row>
    <row r="39" spans="1:147" x14ac:dyDescent="0.25">
      <c r="A39" s="3" t="s">
        <v>309</v>
      </c>
      <c r="B39" s="3">
        <f t="shared" si="0"/>
        <v>9</v>
      </c>
      <c r="C39" s="3">
        <f t="shared" si="1"/>
        <v>1</v>
      </c>
      <c r="D39" s="3">
        <f t="shared" si="2"/>
        <v>0</v>
      </c>
      <c r="AI39" s="3">
        <v>2</v>
      </c>
    </row>
    <row r="40" spans="1:147" x14ac:dyDescent="0.25">
      <c r="A40" s="3" t="s">
        <v>206</v>
      </c>
      <c r="B40" s="3">
        <f t="shared" si="0"/>
        <v>17</v>
      </c>
      <c r="C40" s="3">
        <f t="shared" si="1"/>
        <v>4</v>
      </c>
      <c r="D40" s="3">
        <f t="shared" si="2"/>
        <v>0</v>
      </c>
      <c r="V40" s="3">
        <v>9</v>
      </c>
      <c r="AX40" s="3">
        <v>6</v>
      </c>
      <c r="DX40" s="3">
        <v>7</v>
      </c>
      <c r="EN40" s="3">
        <v>5</v>
      </c>
    </row>
    <row r="41" spans="1:147" x14ac:dyDescent="0.25">
      <c r="A41" s="3" t="s">
        <v>565</v>
      </c>
      <c r="B41" s="3">
        <f t="shared" si="0"/>
        <v>3</v>
      </c>
      <c r="C41" s="3">
        <f t="shared" si="1"/>
        <v>1</v>
      </c>
      <c r="D41" s="3">
        <f t="shared" si="2"/>
        <v>0</v>
      </c>
      <c r="DY41" s="3">
        <v>8</v>
      </c>
    </row>
    <row r="42" spans="1:147" x14ac:dyDescent="0.25">
      <c r="A42" s="3" t="s">
        <v>602</v>
      </c>
      <c r="B42" s="3">
        <f t="shared" si="0"/>
        <v>2</v>
      </c>
      <c r="C42" s="3">
        <f t="shared" si="1"/>
        <v>1</v>
      </c>
      <c r="D42" s="3">
        <f t="shared" si="2"/>
        <v>0</v>
      </c>
      <c r="DJ42" s="3">
        <v>9</v>
      </c>
    </row>
    <row r="43" spans="1:147" x14ac:dyDescent="0.25">
      <c r="A43" s="3" t="s">
        <v>603</v>
      </c>
      <c r="B43" s="3">
        <f t="shared" si="0"/>
        <v>2</v>
      </c>
      <c r="C43" s="3">
        <f t="shared" si="1"/>
        <v>1</v>
      </c>
      <c r="D43" s="3">
        <f t="shared" si="2"/>
        <v>0</v>
      </c>
      <c r="CX43" s="3">
        <v>9</v>
      </c>
    </row>
    <row r="44" spans="1:147" x14ac:dyDescent="0.25">
      <c r="A44" s="3" t="s">
        <v>67</v>
      </c>
      <c r="B44" s="3">
        <f t="shared" si="0"/>
        <v>44</v>
      </c>
      <c r="C44" s="3">
        <f t="shared" si="1"/>
        <v>7</v>
      </c>
      <c r="D44" s="3">
        <f t="shared" si="2"/>
        <v>1</v>
      </c>
      <c r="AF44" s="3">
        <v>3</v>
      </c>
      <c r="AK44" s="3">
        <v>5</v>
      </c>
      <c r="AR44" s="3">
        <v>4</v>
      </c>
      <c r="CA44" s="3">
        <v>7</v>
      </c>
      <c r="EA44" s="3">
        <v>1</v>
      </c>
      <c r="EJ44" s="3">
        <v>8</v>
      </c>
      <c r="EQ44" s="3">
        <v>5</v>
      </c>
    </row>
    <row r="45" spans="1:147" x14ac:dyDescent="0.25">
      <c r="A45" s="3" t="s">
        <v>1108</v>
      </c>
      <c r="B45" s="3">
        <f t="shared" si="0"/>
        <v>2</v>
      </c>
      <c r="C45" s="3">
        <f t="shared" si="1"/>
        <v>1</v>
      </c>
      <c r="D45" s="3">
        <f t="shared" si="2"/>
        <v>0</v>
      </c>
      <c r="EG45" s="3">
        <v>9</v>
      </c>
    </row>
    <row r="46" spans="1:147" x14ac:dyDescent="0.25">
      <c r="A46" s="3" t="s">
        <v>196</v>
      </c>
      <c r="B46" s="3">
        <f t="shared" si="0"/>
        <v>18</v>
      </c>
      <c r="C46" s="3">
        <f t="shared" si="1"/>
        <v>3</v>
      </c>
      <c r="D46" s="3">
        <f t="shared" si="2"/>
        <v>1</v>
      </c>
      <c r="AA46" s="3">
        <v>5</v>
      </c>
      <c r="AK46" s="3">
        <v>1</v>
      </c>
      <c r="CD46" s="3">
        <v>9</v>
      </c>
    </row>
    <row r="47" spans="1:147" x14ac:dyDescent="0.25">
      <c r="A47" s="3" t="s">
        <v>347</v>
      </c>
      <c r="B47" s="3">
        <f t="shared" si="0"/>
        <v>8</v>
      </c>
      <c r="C47" s="3">
        <f t="shared" si="1"/>
        <v>1</v>
      </c>
      <c r="D47" s="3">
        <f t="shared" si="2"/>
        <v>0</v>
      </c>
      <c r="AY47" s="3">
        <v>3</v>
      </c>
    </row>
    <row r="48" spans="1:147" x14ac:dyDescent="0.25">
      <c r="A48" s="3" t="s">
        <v>609</v>
      </c>
      <c r="B48" s="3">
        <f t="shared" si="0"/>
        <v>2</v>
      </c>
      <c r="C48" s="3">
        <f t="shared" si="1"/>
        <v>1</v>
      </c>
      <c r="D48" s="3">
        <f t="shared" si="2"/>
        <v>0</v>
      </c>
      <c r="AX48" s="3">
        <v>9</v>
      </c>
    </row>
    <row r="49" spans="1:153" x14ac:dyDescent="0.25">
      <c r="A49" s="3" t="s">
        <v>610</v>
      </c>
      <c r="B49" s="3">
        <f t="shared" si="0"/>
        <v>2</v>
      </c>
      <c r="C49" s="3">
        <f t="shared" si="1"/>
        <v>1</v>
      </c>
      <c r="D49" s="3">
        <f t="shared" si="2"/>
        <v>0</v>
      </c>
      <c r="DU49" s="3">
        <v>9</v>
      </c>
    </row>
    <row r="50" spans="1:153" x14ac:dyDescent="0.25">
      <c r="A50" s="3" t="s">
        <v>91</v>
      </c>
      <c r="B50" s="3">
        <f t="shared" si="0"/>
        <v>52</v>
      </c>
      <c r="C50" s="3">
        <f t="shared" si="1"/>
        <v>12</v>
      </c>
      <c r="D50" s="3">
        <f t="shared" si="2"/>
        <v>1</v>
      </c>
      <c r="H50" s="3">
        <v>9</v>
      </c>
      <c r="S50" s="3">
        <v>5</v>
      </c>
      <c r="T50" s="3">
        <v>7</v>
      </c>
      <c r="V50" s="3">
        <v>7</v>
      </c>
      <c r="AA50" s="3">
        <v>7</v>
      </c>
      <c r="AE50" s="3">
        <v>5</v>
      </c>
      <c r="AL50" s="3">
        <v>10</v>
      </c>
      <c r="AM50" s="3">
        <v>7</v>
      </c>
      <c r="BX50" s="3">
        <v>9</v>
      </c>
      <c r="CH50" s="3">
        <v>7</v>
      </c>
      <c r="CT50" s="3">
        <v>6</v>
      </c>
      <c r="DC50" s="3">
        <v>1</v>
      </c>
    </row>
    <row r="51" spans="1:153" x14ac:dyDescent="0.25">
      <c r="A51" s="3" t="s">
        <v>612</v>
      </c>
      <c r="B51" s="3">
        <f t="shared" si="0"/>
        <v>2</v>
      </c>
      <c r="C51" s="3">
        <f t="shared" si="1"/>
        <v>1</v>
      </c>
      <c r="D51" s="3">
        <f t="shared" si="2"/>
        <v>0</v>
      </c>
      <c r="EM51" s="3">
        <v>9</v>
      </c>
    </row>
    <row r="52" spans="1:153" x14ac:dyDescent="0.25">
      <c r="A52" s="3" t="s">
        <v>660</v>
      </c>
      <c r="B52" s="3">
        <f t="shared" si="0"/>
        <v>1</v>
      </c>
      <c r="C52" s="3">
        <f t="shared" si="1"/>
        <v>1</v>
      </c>
      <c r="D52" s="3">
        <f t="shared" si="2"/>
        <v>0</v>
      </c>
      <c r="Q52" s="3">
        <v>10</v>
      </c>
    </row>
    <row r="53" spans="1:153" x14ac:dyDescent="0.25">
      <c r="A53" s="3" t="s">
        <v>478</v>
      </c>
      <c r="B53" s="3">
        <f t="shared" si="0"/>
        <v>5</v>
      </c>
      <c r="C53" s="3">
        <f t="shared" si="1"/>
        <v>1</v>
      </c>
      <c r="D53" s="3">
        <f t="shared" si="2"/>
        <v>0</v>
      </c>
      <c r="EA53" s="3">
        <v>6</v>
      </c>
    </row>
    <row r="54" spans="1:153" x14ac:dyDescent="0.25">
      <c r="A54" s="3" t="s">
        <v>661</v>
      </c>
      <c r="B54" s="3">
        <f t="shared" si="0"/>
        <v>1</v>
      </c>
      <c r="C54" s="3">
        <f t="shared" si="1"/>
        <v>1</v>
      </c>
      <c r="D54" s="3">
        <f t="shared" si="2"/>
        <v>0</v>
      </c>
      <c r="EE54" s="3">
        <v>10</v>
      </c>
    </row>
    <row r="55" spans="1:153" x14ac:dyDescent="0.25">
      <c r="A55" s="3" t="s">
        <v>614</v>
      </c>
      <c r="B55" s="3">
        <f t="shared" si="0"/>
        <v>2</v>
      </c>
      <c r="C55" s="3">
        <f t="shared" si="1"/>
        <v>1</v>
      </c>
      <c r="D55" s="3">
        <f t="shared" si="2"/>
        <v>0</v>
      </c>
      <c r="EB55" s="3">
        <v>9</v>
      </c>
    </row>
    <row r="56" spans="1:153" x14ac:dyDescent="0.25">
      <c r="A56" s="3" t="s">
        <v>13</v>
      </c>
      <c r="B56" s="3">
        <f t="shared" si="0"/>
        <v>257</v>
      </c>
      <c r="C56" s="3">
        <f t="shared" si="1"/>
        <v>32</v>
      </c>
      <c r="D56" s="3">
        <f t="shared" si="2"/>
        <v>11</v>
      </c>
      <c r="K56" s="3">
        <v>8</v>
      </c>
      <c r="V56" s="3">
        <v>3</v>
      </c>
      <c r="X56" s="3">
        <v>2</v>
      </c>
      <c r="AA56" s="3">
        <v>4</v>
      </c>
      <c r="AF56" s="3">
        <v>1</v>
      </c>
      <c r="AH56" s="3">
        <v>1</v>
      </c>
      <c r="AK56" s="3">
        <v>2</v>
      </c>
      <c r="AM56" s="3">
        <v>5</v>
      </c>
      <c r="AP56" s="3">
        <v>2</v>
      </c>
      <c r="AQ56" s="3">
        <v>3</v>
      </c>
      <c r="AV56" s="3">
        <v>4</v>
      </c>
      <c r="AW56" s="3">
        <v>1</v>
      </c>
      <c r="AZ56" s="3">
        <v>7</v>
      </c>
      <c r="BD56" s="3">
        <v>1</v>
      </c>
      <c r="BK56" s="3">
        <v>5</v>
      </c>
      <c r="BQ56" s="3">
        <v>5</v>
      </c>
      <c r="BR56" s="3">
        <v>2</v>
      </c>
      <c r="BY56" s="3">
        <v>2</v>
      </c>
      <c r="CF56" s="3">
        <v>1</v>
      </c>
      <c r="CM56" s="3">
        <v>1</v>
      </c>
      <c r="CP56" s="3">
        <v>1</v>
      </c>
      <c r="CR56" s="3">
        <v>1</v>
      </c>
      <c r="CS56" s="3">
        <v>2</v>
      </c>
      <c r="CW56" s="3">
        <v>5</v>
      </c>
      <c r="DI56" s="3">
        <v>2</v>
      </c>
      <c r="DP56" s="3">
        <v>1</v>
      </c>
      <c r="DU56" s="3">
        <v>1</v>
      </c>
      <c r="DX56" s="3">
        <v>9</v>
      </c>
      <c r="EA56" s="3">
        <v>4</v>
      </c>
      <c r="EJ56" s="3">
        <v>1</v>
      </c>
      <c r="EN56" s="3">
        <v>3</v>
      </c>
      <c r="EW56" s="3">
        <v>5</v>
      </c>
    </row>
    <row r="57" spans="1:153" x14ac:dyDescent="0.25">
      <c r="A57" s="3" t="s">
        <v>311</v>
      </c>
      <c r="B57" s="3">
        <f t="shared" si="0"/>
        <v>9</v>
      </c>
      <c r="C57" s="3">
        <f t="shared" si="1"/>
        <v>1</v>
      </c>
      <c r="D57" s="3">
        <f t="shared" si="2"/>
        <v>0</v>
      </c>
      <c r="CB57" s="3">
        <v>2</v>
      </c>
    </row>
    <row r="58" spans="1:153" x14ac:dyDescent="0.25">
      <c r="A58" s="3" t="s">
        <v>312</v>
      </c>
      <c r="B58" s="3">
        <f t="shared" si="0"/>
        <v>6</v>
      </c>
      <c r="C58" s="3">
        <f t="shared" si="1"/>
        <v>2</v>
      </c>
      <c r="D58" s="3">
        <f t="shared" si="2"/>
        <v>0</v>
      </c>
      <c r="DB58" s="3">
        <v>8</v>
      </c>
      <c r="DV58" s="3">
        <v>8</v>
      </c>
    </row>
    <row r="59" spans="1:153" x14ac:dyDescent="0.25">
      <c r="A59" s="3" t="s">
        <v>615</v>
      </c>
      <c r="B59" s="3">
        <f t="shared" si="0"/>
        <v>2</v>
      </c>
      <c r="C59" s="3">
        <f t="shared" si="1"/>
        <v>2</v>
      </c>
      <c r="D59" s="3">
        <f t="shared" si="2"/>
        <v>0</v>
      </c>
      <c r="AT59" s="3">
        <v>10</v>
      </c>
      <c r="AY59" s="3">
        <v>10</v>
      </c>
    </row>
    <row r="60" spans="1:153" x14ac:dyDescent="0.25">
      <c r="A60" s="3" t="s">
        <v>393</v>
      </c>
      <c r="B60" s="3">
        <f t="shared" si="0"/>
        <v>7</v>
      </c>
      <c r="C60" s="3">
        <f t="shared" si="1"/>
        <v>1</v>
      </c>
      <c r="D60" s="3">
        <f t="shared" si="2"/>
        <v>0</v>
      </c>
      <c r="DJ60" s="3">
        <v>4</v>
      </c>
    </row>
    <row r="61" spans="1:153" x14ac:dyDescent="0.25">
      <c r="A61" s="3" t="s">
        <v>616</v>
      </c>
      <c r="B61" s="3">
        <f t="shared" si="0"/>
        <v>2</v>
      </c>
      <c r="C61" s="3">
        <f t="shared" si="1"/>
        <v>2</v>
      </c>
      <c r="D61" s="3">
        <f t="shared" si="2"/>
        <v>0</v>
      </c>
      <c r="DE61" s="3">
        <v>10</v>
      </c>
      <c r="EA61" s="3">
        <v>10</v>
      </c>
    </row>
    <row r="62" spans="1:153" x14ac:dyDescent="0.25">
      <c r="A62" s="3" t="s">
        <v>41</v>
      </c>
      <c r="B62" s="3">
        <f t="shared" si="0"/>
        <v>108</v>
      </c>
      <c r="C62" s="3">
        <f t="shared" si="1"/>
        <v>16</v>
      </c>
      <c r="D62" s="3">
        <f t="shared" si="2"/>
        <v>3</v>
      </c>
      <c r="M62" s="3">
        <v>3</v>
      </c>
      <c r="R62" s="3">
        <v>1</v>
      </c>
      <c r="Z62" s="3">
        <v>1</v>
      </c>
      <c r="AM62" s="3">
        <v>2</v>
      </c>
      <c r="AX62" s="3">
        <v>4</v>
      </c>
      <c r="BL62" s="3">
        <v>1</v>
      </c>
      <c r="BQ62" s="3">
        <v>6</v>
      </c>
      <c r="BT62" s="3">
        <v>4</v>
      </c>
      <c r="BY62" s="3">
        <v>6</v>
      </c>
      <c r="BZ62" s="3">
        <v>2</v>
      </c>
      <c r="CE62" s="3">
        <v>8</v>
      </c>
      <c r="CN62" s="3">
        <v>4</v>
      </c>
      <c r="CR62" s="3">
        <v>9</v>
      </c>
      <c r="CW62" s="3">
        <v>6</v>
      </c>
      <c r="DI62" s="3">
        <v>6</v>
      </c>
      <c r="ET62" s="3">
        <v>5</v>
      </c>
    </row>
    <row r="63" spans="1:153" x14ac:dyDescent="0.25">
      <c r="A63" s="3" t="s">
        <v>44</v>
      </c>
      <c r="B63" s="3">
        <f t="shared" si="0"/>
        <v>103</v>
      </c>
      <c r="C63" s="3">
        <f t="shared" si="1"/>
        <v>21</v>
      </c>
      <c r="D63" s="3">
        <f t="shared" si="2"/>
        <v>0</v>
      </c>
      <c r="E63" s="3">
        <v>7</v>
      </c>
      <c r="J63" s="3">
        <v>5</v>
      </c>
      <c r="O63" s="3">
        <v>4</v>
      </c>
      <c r="R63" s="3">
        <v>2</v>
      </c>
      <c r="T63" s="3">
        <v>6</v>
      </c>
      <c r="W63" s="3">
        <v>2</v>
      </c>
      <c r="AD63" s="3">
        <v>10</v>
      </c>
      <c r="AL63" s="3">
        <v>9</v>
      </c>
      <c r="AR63" s="3">
        <v>10</v>
      </c>
      <c r="AU63" s="3">
        <v>6</v>
      </c>
      <c r="AZ63" s="3">
        <v>10</v>
      </c>
      <c r="BD63" s="3">
        <v>4</v>
      </c>
      <c r="BE63" s="3">
        <v>7</v>
      </c>
      <c r="BG63" s="3">
        <v>5</v>
      </c>
      <c r="BJ63" s="3">
        <v>6</v>
      </c>
      <c r="BP63" s="3">
        <v>3</v>
      </c>
      <c r="BQ63" s="3">
        <v>8</v>
      </c>
      <c r="DC63" s="3">
        <v>4</v>
      </c>
      <c r="DM63" s="3">
        <v>3</v>
      </c>
      <c r="DT63" s="3">
        <v>8</v>
      </c>
      <c r="EN63" s="3">
        <v>9</v>
      </c>
    </row>
    <row r="64" spans="1:153" x14ac:dyDescent="0.25">
      <c r="A64" s="3" t="s">
        <v>662</v>
      </c>
      <c r="B64" s="3">
        <f t="shared" si="0"/>
        <v>1</v>
      </c>
      <c r="C64" s="3">
        <f t="shared" si="1"/>
        <v>1</v>
      </c>
      <c r="D64" s="3">
        <f t="shared" si="2"/>
        <v>0</v>
      </c>
      <c r="CL64" s="3">
        <v>10</v>
      </c>
    </row>
    <row r="65" spans="1:153" x14ac:dyDescent="0.25">
      <c r="A65" s="3" t="s">
        <v>147</v>
      </c>
      <c r="B65" s="3">
        <f t="shared" si="0"/>
        <v>8</v>
      </c>
      <c r="C65" s="3">
        <f t="shared" si="1"/>
        <v>1</v>
      </c>
      <c r="D65" s="3">
        <f t="shared" si="2"/>
        <v>0</v>
      </c>
      <c r="BH65" s="3">
        <v>3</v>
      </c>
    </row>
    <row r="66" spans="1:153" x14ac:dyDescent="0.25">
      <c r="A66" s="3" t="s">
        <v>568</v>
      </c>
      <c r="B66" s="3">
        <f t="shared" si="0"/>
        <v>3</v>
      </c>
      <c r="C66" s="3">
        <f t="shared" si="1"/>
        <v>1</v>
      </c>
      <c r="D66" s="3">
        <f t="shared" si="2"/>
        <v>0</v>
      </c>
      <c r="AX66" s="3">
        <v>8</v>
      </c>
    </row>
    <row r="67" spans="1:153" x14ac:dyDescent="0.25">
      <c r="A67" s="3" t="s">
        <v>275</v>
      </c>
      <c r="B67" s="3">
        <f t="shared" ref="B67:B130" si="3">(COUNT(E67:FD67)*11)-SUM(E67:FD67)</f>
        <v>11</v>
      </c>
      <c r="C67" s="3">
        <f t="shared" ref="C67:C130" si="4">COUNTIF(E67:FD67,"&gt;0")</f>
        <v>2</v>
      </c>
      <c r="D67" s="3">
        <f t="shared" ref="D67:D130" si="5">COUNTIF(E67:FD67,"=1")</f>
        <v>0</v>
      </c>
      <c r="P67" s="3">
        <v>8</v>
      </c>
      <c r="EO67" s="3">
        <v>3</v>
      </c>
    </row>
    <row r="68" spans="1:153" x14ac:dyDescent="0.25">
      <c r="A68" s="3" t="s">
        <v>763</v>
      </c>
      <c r="B68" s="3">
        <f t="shared" si="3"/>
        <v>390</v>
      </c>
      <c r="C68" s="3">
        <f t="shared" si="4"/>
        <v>64</v>
      </c>
      <c r="D68" s="3">
        <f t="shared" si="5"/>
        <v>5</v>
      </c>
      <c r="E68" s="3">
        <v>2</v>
      </c>
      <c r="H68" s="3">
        <v>2</v>
      </c>
      <c r="I68" s="3">
        <v>4</v>
      </c>
      <c r="J68" s="3">
        <v>7</v>
      </c>
      <c r="K68" s="3">
        <v>2</v>
      </c>
      <c r="L68" s="3">
        <v>1</v>
      </c>
      <c r="N68" s="3">
        <v>6</v>
      </c>
      <c r="Q68" s="3">
        <v>3</v>
      </c>
      <c r="S68" s="3">
        <v>4</v>
      </c>
      <c r="T68" s="3">
        <v>9</v>
      </c>
      <c r="U68" s="3">
        <v>4</v>
      </c>
      <c r="W68" s="3">
        <v>4</v>
      </c>
      <c r="AD68" s="3">
        <v>8</v>
      </c>
      <c r="AG68" s="3">
        <v>4</v>
      </c>
      <c r="AJ68" s="3">
        <v>2</v>
      </c>
      <c r="AL68" s="3">
        <v>7</v>
      </c>
      <c r="AN68" s="3">
        <v>4</v>
      </c>
      <c r="AO68" s="3">
        <v>2</v>
      </c>
      <c r="AP68" s="3">
        <v>8</v>
      </c>
      <c r="AQ68" s="3">
        <v>4</v>
      </c>
      <c r="AT68" s="3">
        <v>3</v>
      </c>
      <c r="AZ68" s="3">
        <v>5</v>
      </c>
      <c r="BA68" s="3">
        <v>2</v>
      </c>
      <c r="BC68" s="3">
        <v>10</v>
      </c>
      <c r="BD68" s="3">
        <v>8</v>
      </c>
      <c r="BF68" s="3">
        <v>6</v>
      </c>
      <c r="BH68" s="3">
        <v>4</v>
      </c>
      <c r="BJ68" s="3">
        <v>8</v>
      </c>
      <c r="BL68" s="3">
        <v>5</v>
      </c>
      <c r="BN68" s="3">
        <v>1</v>
      </c>
      <c r="BP68" s="3">
        <v>4</v>
      </c>
      <c r="BQ68" s="3">
        <v>4</v>
      </c>
      <c r="BT68" s="3">
        <v>8</v>
      </c>
      <c r="BV68" s="3">
        <v>3</v>
      </c>
      <c r="BX68" s="3">
        <v>10</v>
      </c>
      <c r="BY68" s="3">
        <v>7</v>
      </c>
      <c r="CB68" s="3">
        <v>9</v>
      </c>
      <c r="CE68" s="3">
        <v>2</v>
      </c>
      <c r="CG68" s="3">
        <v>10</v>
      </c>
      <c r="CH68" s="3">
        <v>2</v>
      </c>
      <c r="CN68" s="3">
        <v>7</v>
      </c>
      <c r="CR68" s="3">
        <v>8</v>
      </c>
      <c r="CS68" s="3">
        <v>10</v>
      </c>
      <c r="CT68" s="3">
        <v>1</v>
      </c>
      <c r="CU68" s="3">
        <v>1</v>
      </c>
      <c r="CW68" s="3">
        <v>3</v>
      </c>
      <c r="DB68" s="3">
        <v>2</v>
      </c>
      <c r="DG68" s="3">
        <v>5</v>
      </c>
      <c r="DI68" s="3">
        <v>9</v>
      </c>
      <c r="DM68" s="3">
        <v>9</v>
      </c>
      <c r="DO68" s="3">
        <v>6</v>
      </c>
      <c r="DT68" s="3">
        <v>5</v>
      </c>
      <c r="DU68" s="3">
        <v>5</v>
      </c>
      <c r="EB68" s="3">
        <v>4</v>
      </c>
      <c r="EC68" s="3">
        <v>3</v>
      </c>
      <c r="EE68" s="3">
        <v>8</v>
      </c>
      <c r="EG68" s="3">
        <v>5</v>
      </c>
      <c r="EH68" s="3">
        <v>4</v>
      </c>
      <c r="EL68" s="3">
        <v>2</v>
      </c>
      <c r="EN68" s="3">
        <v>1</v>
      </c>
      <c r="EP68" s="3">
        <v>8</v>
      </c>
      <c r="EQ68" s="3">
        <v>3</v>
      </c>
      <c r="ES68" s="3">
        <v>3</v>
      </c>
      <c r="ET68" s="3">
        <v>4</v>
      </c>
    </row>
    <row r="69" spans="1:153" x14ac:dyDescent="0.25">
      <c r="A69" s="3" t="s">
        <v>349</v>
      </c>
      <c r="B69" s="3">
        <f t="shared" si="3"/>
        <v>8</v>
      </c>
      <c r="C69" s="3">
        <f t="shared" si="4"/>
        <v>1</v>
      </c>
      <c r="D69" s="3">
        <f t="shared" si="5"/>
        <v>0</v>
      </c>
      <c r="CM69" s="3">
        <v>3</v>
      </c>
    </row>
    <row r="70" spans="1:153" x14ac:dyDescent="0.25">
      <c r="A70" s="3" t="s">
        <v>350</v>
      </c>
      <c r="B70" s="3">
        <f t="shared" si="3"/>
        <v>8</v>
      </c>
      <c r="C70" s="3">
        <f t="shared" si="4"/>
        <v>1</v>
      </c>
      <c r="D70" s="3">
        <f t="shared" si="5"/>
        <v>0</v>
      </c>
      <c r="EV70" s="3">
        <v>3</v>
      </c>
    </row>
    <row r="71" spans="1:153" x14ac:dyDescent="0.25">
      <c r="A71" s="3" t="s">
        <v>479</v>
      </c>
      <c r="B71" s="3">
        <f t="shared" si="3"/>
        <v>5</v>
      </c>
      <c r="C71" s="3">
        <f t="shared" si="4"/>
        <v>1</v>
      </c>
      <c r="D71" s="3">
        <f t="shared" si="5"/>
        <v>0</v>
      </c>
      <c r="DQ71" s="3">
        <v>6</v>
      </c>
    </row>
    <row r="72" spans="1:153" x14ac:dyDescent="0.25">
      <c r="A72" s="3" t="s">
        <v>663</v>
      </c>
      <c r="B72" s="3">
        <f t="shared" si="3"/>
        <v>1</v>
      </c>
      <c r="C72" s="3">
        <f t="shared" si="4"/>
        <v>1</v>
      </c>
      <c r="D72" s="3">
        <f t="shared" si="5"/>
        <v>0</v>
      </c>
      <c r="CR72" s="3">
        <v>10</v>
      </c>
    </row>
    <row r="73" spans="1:153" x14ac:dyDescent="0.25">
      <c r="A73" s="3" t="s">
        <v>1109</v>
      </c>
      <c r="B73" s="3">
        <f t="shared" si="3"/>
        <v>17</v>
      </c>
      <c r="C73" s="3">
        <f t="shared" si="4"/>
        <v>3</v>
      </c>
      <c r="D73" s="3">
        <f t="shared" si="5"/>
        <v>1</v>
      </c>
      <c r="CO73" s="3">
        <v>7</v>
      </c>
      <c r="DS73" s="3">
        <v>8</v>
      </c>
      <c r="EF73" s="3">
        <v>1</v>
      </c>
    </row>
    <row r="74" spans="1:153" x14ac:dyDescent="0.25">
      <c r="A74" s="3" t="s">
        <v>517</v>
      </c>
      <c r="B74" s="3">
        <f t="shared" si="3"/>
        <v>4</v>
      </c>
      <c r="C74" s="3">
        <f t="shared" si="4"/>
        <v>1</v>
      </c>
      <c r="D74" s="3">
        <f t="shared" si="5"/>
        <v>0</v>
      </c>
      <c r="DS74" s="3">
        <v>7</v>
      </c>
    </row>
    <row r="75" spans="1:153" x14ac:dyDescent="0.25">
      <c r="A75" s="3" t="s">
        <v>197</v>
      </c>
      <c r="B75" s="3">
        <f t="shared" si="3"/>
        <v>11</v>
      </c>
      <c r="C75" s="3">
        <f t="shared" si="4"/>
        <v>2</v>
      </c>
      <c r="D75" s="3">
        <f t="shared" si="5"/>
        <v>0</v>
      </c>
      <c r="AH75" s="3">
        <v>6</v>
      </c>
      <c r="DE75" s="3">
        <v>5</v>
      </c>
    </row>
    <row r="76" spans="1:153" x14ac:dyDescent="0.25">
      <c r="A76" s="3" t="s">
        <v>25</v>
      </c>
      <c r="B76" s="3">
        <f t="shared" si="3"/>
        <v>204</v>
      </c>
      <c r="C76" s="3">
        <f t="shared" si="4"/>
        <v>37</v>
      </c>
      <c r="D76" s="3">
        <f t="shared" si="5"/>
        <v>2</v>
      </c>
      <c r="F76" s="3">
        <v>2</v>
      </c>
      <c r="I76" s="3">
        <v>2</v>
      </c>
      <c r="Q76" s="3">
        <v>5</v>
      </c>
      <c r="T76" s="3">
        <v>8</v>
      </c>
      <c r="U76" s="3">
        <v>5</v>
      </c>
      <c r="V76" s="3">
        <v>6</v>
      </c>
      <c r="X76" s="3">
        <v>7</v>
      </c>
      <c r="AN76" s="3">
        <v>9</v>
      </c>
      <c r="AS76" s="3">
        <v>4</v>
      </c>
      <c r="AU76" s="3">
        <v>9</v>
      </c>
      <c r="AY76" s="3">
        <v>4</v>
      </c>
      <c r="AZ76" s="3">
        <v>6</v>
      </c>
      <c r="BC76" s="3">
        <v>8</v>
      </c>
      <c r="BH76" s="3">
        <v>7</v>
      </c>
      <c r="BJ76" s="3">
        <v>4</v>
      </c>
      <c r="BK76" s="3">
        <v>3</v>
      </c>
      <c r="BN76" s="3">
        <v>8</v>
      </c>
      <c r="BQ76" s="3">
        <v>7</v>
      </c>
      <c r="BT76" s="3">
        <v>6</v>
      </c>
      <c r="BU76" s="3">
        <v>2</v>
      </c>
      <c r="BW76" s="3">
        <v>4</v>
      </c>
      <c r="CE76" s="3">
        <v>9</v>
      </c>
      <c r="CG76" s="3">
        <v>4</v>
      </c>
      <c r="CL76" s="3">
        <v>5</v>
      </c>
      <c r="CN76" s="3">
        <v>9</v>
      </c>
      <c r="CQ76" s="3">
        <v>2</v>
      </c>
      <c r="CS76" s="3">
        <v>7</v>
      </c>
      <c r="DB76" s="3">
        <v>4</v>
      </c>
      <c r="DC76" s="3">
        <v>10</v>
      </c>
      <c r="DG76" s="3">
        <v>1</v>
      </c>
      <c r="DI76" s="3">
        <v>4</v>
      </c>
      <c r="DJ76" s="3">
        <v>1</v>
      </c>
      <c r="DM76" s="3">
        <v>4</v>
      </c>
      <c r="DX76" s="3">
        <v>5</v>
      </c>
      <c r="EL76" s="3">
        <v>8</v>
      </c>
      <c r="EQ76" s="3">
        <v>8</v>
      </c>
      <c r="ES76" s="3">
        <v>6</v>
      </c>
    </row>
    <row r="77" spans="1:153" x14ac:dyDescent="0.25">
      <c r="A77" s="3" t="s">
        <v>63</v>
      </c>
      <c r="B77" s="3">
        <f t="shared" si="3"/>
        <v>47</v>
      </c>
      <c r="C77" s="3">
        <f t="shared" si="4"/>
        <v>6</v>
      </c>
      <c r="D77" s="3">
        <f t="shared" si="5"/>
        <v>2</v>
      </c>
      <c r="P77" s="3">
        <v>6</v>
      </c>
      <c r="AY77" s="3">
        <v>1</v>
      </c>
      <c r="BI77" s="3">
        <v>2</v>
      </c>
      <c r="CO77" s="3">
        <v>6</v>
      </c>
      <c r="DD77" s="3">
        <v>1</v>
      </c>
      <c r="EU77" s="3">
        <v>3</v>
      </c>
    </row>
    <row r="78" spans="1:153" x14ac:dyDescent="0.25">
      <c r="A78" s="3" t="s">
        <v>518</v>
      </c>
      <c r="B78" s="3">
        <f t="shared" si="3"/>
        <v>4</v>
      </c>
      <c r="C78" s="3">
        <f t="shared" si="4"/>
        <v>1</v>
      </c>
      <c r="D78" s="3">
        <f t="shared" si="5"/>
        <v>0</v>
      </c>
      <c r="EW78" s="3">
        <v>7</v>
      </c>
    </row>
    <row r="79" spans="1:153" x14ac:dyDescent="0.25">
      <c r="A79" s="3" t="s">
        <v>570</v>
      </c>
      <c r="B79" s="3">
        <f t="shared" si="3"/>
        <v>3</v>
      </c>
      <c r="C79" s="3">
        <f t="shared" si="4"/>
        <v>1</v>
      </c>
      <c r="D79" s="3">
        <f t="shared" si="5"/>
        <v>0</v>
      </c>
      <c r="DO79" s="3">
        <v>8</v>
      </c>
    </row>
    <row r="80" spans="1:153" x14ac:dyDescent="0.25">
      <c r="A80" s="3" t="s">
        <v>277</v>
      </c>
      <c r="B80" s="3">
        <f t="shared" si="3"/>
        <v>11</v>
      </c>
      <c r="C80" s="3">
        <f t="shared" si="4"/>
        <v>3</v>
      </c>
      <c r="D80" s="3">
        <f t="shared" si="5"/>
        <v>0</v>
      </c>
      <c r="I80" s="3">
        <v>6</v>
      </c>
      <c r="CU80" s="3">
        <v>10</v>
      </c>
      <c r="DY80" s="3">
        <v>6</v>
      </c>
    </row>
    <row r="81" spans="1:152" x14ac:dyDescent="0.25">
      <c r="A81" s="3" t="s">
        <v>618</v>
      </c>
      <c r="B81" s="3">
        <f t="shared" si="3"/>
        <v>2</v>
      </c>
      <c r="C81" s="3">
        <f t="shared" si="4"/>
        <v>1</v>
      </c>
      <c r="D81" s="3">
        <f t="shared" si="5"/>
        <v>0</v>
      </c>
      <c r="X81" s="3">
        <v>9</v>
      </c>
    </row>
    <row r="82" spans="1:152" x14ac:dyDescent="0.25">
      <c r="A82" s="3" t="s">
        <v>665</v>
      </c>
      <c r="B82" s="3">
        <f t="shared" si="3"/>
        <v>1</v>
      </c>
      <c r="C82" s="3">
        <f t="shared" si="4"/>
        <v>1</v>
      </c>
      <c r="D82" s="3">
        <f t="shared" si="5"/>
        <v>0</v>
      </c>
      <c r="ET82" s="3">
        <v>10</v>
      </c>
    </row>
    <row r="83" spans="1:152" x14ac:dyDescent="0.25">
      <c r="A83" s="3" t="s">
        <v>250</v>
      </c>
      <c r="B83" s="3">
        <f t="shared" si="3"/>
        <v>13</v>
      </c>
      <c r="C83" s="3">
        <f t="shared" si="4"/>
        <v>3</v>
      </c>
      <c r="D83" s="3">
        <f t="shared" si="5"/>
        <v>1</v>
      </c>
      <c r="BE83" s="3">
        <v>9</v>
      </c>
      <c r="CN83" s="3">
        <v>10</v>
      </c>
      <c r="EV83" s="3">
        <v>1</v>
      </c>
    </row>
    <row r="84" spans="1:152" x14ac:dyDescent="0.25">
      <c r="A84" s="3" t="s">
        <v>352</v>
      </c>
      <c r="B84" s="3">
        <f t="shared" si="3"/>
        <v>8</v>
      </c>
      <c r="C84" s="3">
        <f t="shared" si="4"/>
        <v>1</v>
      </c>
      <c r="D84" s="3">
        <f t="shared" si="5"/>
        <v>0</v>
      </c>
      <c r="DK84" s="3">
        <v>3</v>
      </c>
    </row>
    <row r="85" spans="1:152" x14ac:dyDescent="0.25">
      <c r="A85" s="3" t="s">
        <v>278</v>
      </c>
      <c r="B85" s="3">
        <f t="shared" si="3"/>
        <v>6</v>
      </c>
      <c r="C85" s="3">
        <f t="shared" si="4"/>
        <v>1</v>
      </c>
      <c r="D85" s="3">
        <f t="shared" si="5"/>
        <v>0</v>
      </c>
      <c r="CM85" s="3">
        <v>5</v>
      </c>
    </row>
    <row r="86" spans="1:152" x14ac:dyDescent="0.25">
      <c r="A86" s="3" t="s">
        <v>111</v>
      </c>
      <c r="B86" s="3">
        <f t="shared" si="3"/>
        <v>42</v>
      </c>
      <c r="C86" s="3">
        <f t="shared" si="4"/>
        <v>8</v>
      </c>
      <c r="D86" s="3">
        <f t="shared" si="5"/>
        <v>0</v>
      </c>
      <c r="M86" s="3">
        <v>5</v>
      </c>
      <c r="Z86" s="3">
        <v>8</v>
      </c>
      <c r="AS86" s="3">
        <v>7</v>
      </c>
      <c r="AT86" s="3">
        <v>2</v>
      </c>
      <c r="BU86" s="3">
        <v>7</v>
      </c>
      <c r="CJ86" s="3">
        <v>7</v>
      </c>
      <c r="DS86" s="3">
        <v>3</v>
      </c>
      <c r="EK86" s="3">
        <v>7</v>
      </c>
    </row>
    <row r="87" spans="1:152" x14ac:dyDescent="0.25">
      <c r="A87" s="3" t="s">
        <v>153</v>
      </c>
      <c r="B87" s="3">
        <f t="shared" si="3"/>
        <v>25</v>
      </c>
      <c r="C87" s="3">
        <f t="shared" si="4"/>
        <v>4</v>
      </c>
      <c r="D87" s="3">
        <f t="shared" si="5"/>
        <v>0</v>
      </c>
      <c r="BN87" s="3">
        <v>4</v>
      </c>
      <c r="CJ87" s="3">
        <v>2</v>
      </c>
      <c r="CY87" s="3">
        <v>9</v>
      </c>
      <c r="DA87" s="3">
        <v>4</v>
      </c>
    </row>
    <row r="88" spans="1:152" x14ac:dyDescent="0.25">
      <c r="A88" s="3" t="s">
        <v>104</v>
      </c>
      <c r="B88" s="3">
        <f t="shared" si="3"/>
        <v>35</v>
      </c>
      <c r="C88" s="3">
        <f t="shared" si="4"/>
        <v>8</v>
      </c>
      <c r="D88" s="3">
        <f t="shared" si="5"/>
        <v>0</v>
      </c>
      <c r="BA88" s="3">
        <v>8</v>
      </c>
      <c r="BY88" s="3">
        <v>3</v>
      </c>
      <c r="CI88" s="3">
        <v>10</v>
      </c>
      <c r="CO88" s="3">
        <v>9</v>
      </c>
      <c r="DA88" s="3">
        <v>10</v>
      </c>
      <c r="ED88" s="3">
        <v>7</v>
      </c>
      <c r="EJ88" s="3">
        <v>2</v>
      </c>
      <c r="ER88" s="3">
        <v>4</v>
      </c>
    </row>
    <row r="89" spans="1:152" x14ac:dyDescent="0.25">
      <c r="A89" s="3" t="s">
        <v>251</v>
      </c>
      <c r="B89" s="3">
        <f t="shared" si="3"/>
        <v>3</v>
      </c>
      <c r="C89" s="3">
        <f t="shared" si="4"/>
        <v>1</v>
      </c>
      <c r="D89" s="3">
        <f t="shared" si="5"/>
        <v>0</v>
      </c>
      <c r="DJ89" s="3">
        <v>8</v>
      </c>
    </row>
    <row r="90" spans="1:152" x14ac:dyDescent="0.25">
      <c r="A90" s="3" t="s">
        <v>353</v>
      </c>
      <c r="B90" s="3">
        <f t="shared" si="3"/>
        <v>8</v>
      </c>
      <c r="C90" s="3">
        <f t="shared" si="4"/>
        <v>1</v>
      </c>
      <c r="D90" s="3">
        <f t="shared" si="5"/>
        <v>0</v>
      </c>
      <c r="EA90" s="3">
        <v>3</v>
      </c>
    </row>
    <row r="91" spans="1:152" x14ac:dyDescent="0.25">
      <c r="A91" s="3" t="s">
        <v>398</v>
      </c>
      <c r="B91" s="3">
        <f t="shared" si="3"/>
        <v>7</v>
      </c>
      <c r="C91" s="3">
        <f t="shared" si="4"/>
        <v>1</v>
      </c>
      <c r="D91" s="3">
        <f t="shared" si="5"/>
        <v>0</v>
      </c>
      <c r="BG91" s="3">
        <v>4</v>
      </c>
    </row>
    <row r="92" spans="1:152" x14ac:dyDescent="0.25">
      <c r="A92" s="3" t="s">
        <v>780</v>
      </c>
      <c r="B92" s="3">
        <f t="shared" si="3"/>
        <v>702</v>
      </c>
      <c r="C92" s="3">
        <f t="shared" si="4"/>
        <v>83</v>
      </c>
      <c r="D92" s="3">
        <f t="shared" si="5"/>
        <v>43</v>
      </c>
      <c r="J92" s="3">
        <v>2</v>
      </c>
      <c r="K92" s="3">
        <v>5</v>
      </c>
      <c r="L92" s="3">
        <v>2</v>
      </c>
      <c r="O92" s="3">
        <v>6</v>
      </c>
      <c r="Q92" s="3">
        <v>1</v>
      </c>
      <c r="S92" s="3">
        <v>1</v>
      </c>
      <c r="T92" s="3">
        <v>2</v>
      </c>
      <c r="U92" s="3">
        <v>1</v>
      </c>
      <c r="V92" s="3">
        <v>2</v>
      </c>
      <c r="W92" s="3">
        <v>5</v>
      </c>
      <c r="X92" s="3">
        <v>1</v>
      </c>
      <c r="Z92" s="3">
        <v>3</v>
      </c>
      <c r="AA92" s="3">
        <v>8</v>
      </c>
      <c r="AD92" s="3">
        <v>1</v>
      </c>
      <c r="AE92" s="3">
        <v>1</v>
      </c>
      <c r="AG92" s="3">
        <v>1</v>
      </c>
      <c r="AJ92" s="3">
        <v>1</v>
      </c>
      <c r="AL92" s="3">
        <v>6</v>
      </c>
      <c r="AM92" s="3">
        <v>1</v>
      </c>
      <c r="AN92" s="3">
        <v>1</v>
      </c>
      <c r="AO92" s="3">
        <v>5</v>
      </c>
      <c r="AP92" s="3">
        <v>1</v>
      </c>
      <c r="AS92" s="3">
        <v>3</v>
      </c>
      <c r="AU92" s="3">
        <v>1</v>
      </c>
      <c r="AW92" s="3">
        <v>9</v>
      </c>
      <c r="AZ92" s="3">
        <v>1</v>
      </c>
      <c r="BA92" s="3">
        <v>1</v>
      </c>
      <c r="BD92" s="3">
        <v>6</v>
      </c>
      <c r="BE92" s="3">
        <v>2</v>
      </c>
      <c r="BH92" s="3">
        <v>1</v>
      </c>
      <c r="BJ92" s="3">
        <v>1</v>
      </c>
      <c r="BK92" s="3">
        <v>1</v>
      </c>
      <c r="BL92" s="3">
        <v>3</v>
      </c>
      <c r="BM92" s="3">
        <v>2</v>
      </c>
      <c r="BO92" s="3">
        <v>1</v>
      </c>
      <c r="BP92" s="3">
        <v>1</v>
      </c>
      <c r="BQ92" s="3">
        <v>1</v>
      </c>
      <c r="BR92" s="3">
        <v>1</v>
      </c>
      <c r="BT92" s="3">
        <v>1</v>
      </c>
      <c r="BV92" s="3">
        <v>2</v>
      </c>
      <c r="BW92" s="3">
        <v>1</v>
      </c>
      <c r="BX92" s="3">
        <v>1</v>
      </c>
      <c r="BY92" s="3">
        <v>1</v>
      </c>
      <c r="BZ92" s="3">
        <v>1</v>
      </c>
      <c r="CA92" s="3">
        <v>9</v>
      </c>
      <c r="CC92" s="3">
        <v>1</v>
      </c>
      <c r="CD92" s="3">
        <v>6</v>
      </c>
      <c r="CH92" s="3">
        <v>4</v>
      </c>
      <c r="CJ92" s="3">
        <v>1</v>
      </c>
      <c r="CL92" s="3">
        <v>1</v>
      </c>
      <c r="CM92" s="3">
        <v>2</v>
      </c>
      <c r="CN92" s="3">
        <v>1</v>
      </c>
      <c r="CP92" s="3">
        <v>3</v>
      </c>
      <c r="CQ92" s="3">
        <v>1</v>
      </c>
      <c r="CU92" s="3">
        <v>3</v>
      </c>
      <c r="CV92" s="3">
        <v>1</v>
      </c>
      <c r="CW92" s="3">
        <v>1</v>
      </c>
      <c r="CZ92" s="3">
        <v>2</v>
      </c>
      <c r="DB92" s="3">
        <v>1</v>
      </c>
      <c r="DG92" s="3">
        <v>6</v>
      </c>
      <c r="DI92" s="3">
        <v>1</v>
      </c>
      <c r="DJ92" s="3">
        <v>2</v>
      </c>
      <c r="DK92" s="3">
        <v>9</v>
      </c>
      <c r="DM92" s="3">
        <v>1</v>
      </c>
      <c r="DN92" s="3">
        <v>1</v>
      </c>
      <c r="DQ92" s="3">
        <v>4</v>
      </c>
      <c r="DR92" s="3">
        <v>1</v>
      </c>
      <c r="DS92" s="3">
        <v>1</v>
      </c>
      <c r="DT92" s="3">
        <v>1</v>
      </c>
      <c r="DV92" s="3">
        <v>9</v>
      </c>
      <c r="DX92" s="3">
        <v>2</v>
      </c>
      <c r="DZ92" s="3">
        <v>10</v>
      </c>
      <c r="EE92" s="3">
        <v>1</v>
      </c>
      <c r="EG92" s="3">
        <v>3</v>
      </c>
      <c r="EH92" s="3">
        <v>2</v>
      </c>
      <c r="EJ92" s="3">
        <v>3</v>
      </c>
      <c r="EL92" s="3">
        <v>1</v>
      </c>
      <c r="EN92" s="3">
        <v>4</v>
      </c>
      <c r="EP92" s="3">
        <v>5</v>
      </c>
      <c r="EQ92" s="3">
        <v>2</v>
      </c>
      <c r="ER92" s="3">
        <v>1</v>
      </c>
      <c r="ES92" s="3">
        <v>2</v>
      </c>
      <c r="ET92" s="3">
        <v>3</v>
      </c>
    </row>
    <row r="93" spans="1:152" x14ac:dyDescent="0.25">
      <c r="A93" s="3" t="s">
        <v>619</v>
      </c>
      <c r="B93" s="3">
        <f t="shared" si="3"/>
        <v>2</v>
      </c>
      <c r="C93" s="3">
        <f t="shared" si="4"/>
        <v>1</v>
      </c>
      <c r="D93" s="3">
        <f t="shared" si="5"/>
        <v>0</v>
      </c>
      <c r="F93" s="3">
        <v>9</v>
      </c>
    </row>
    <row r="94" spans="1:152" x14ac:dyDescent="0.25">
      <c r="A94" s="3" t="s">
        <v>354</v>
      </c>
      <c r="B94" s="3">
        <f t="shared" si="3"/>
        <v>8</v>
      </c>
      <c r="C94" s="3">
        <f t="shared" si="4"/>
        <v>1</v>
      </c>
      <c r="D94" s="3">
        <f t="shared" si="5"/>
        <v>0</v>
      </c>
      <c r="DY94" s="3">
        <v>3</v>
      </c>
    </row>
    <row r="95" spans="1:152" x14ac:dyDescent="0.25">
      <c r="A95" s="3" t="s">
        <v>355</v>
      </c>
      <c r="B95" s="3">
        <f t="shared" si="3"/>
        <v>8</v>
      </c>
      <c r="C95" s="3">
        <f t="shared" si="4"/>
        <v>1</v>
      </c>
      <c r="D95" s="3">
        <f t="shared" si="5"/>
        <v>0</v>
      </c>
      <c r="EK95" s="3">
        <v>3</v>
      </c>
    </row>
    <row r="96" spans="1:152" x14ac:dyDescent="0.25">
      <c r="A96" s="3" t="s">
        <v>1110</v>
      </c>
      <c r="B96" s="3">
        <f t="shared" si="3"/>
        <v>7</v>
      </c>
      <c r="C96" s="3">
        <f t="shared" si="4"/>
        <v>2</v>
      </c>
      <c r="D96" s="3">
        <f t="shared" si="5"/>
        <v>0</v>
      </c>
      <c r="DS96" s="3">
        <v>6</v>
      </c>
      <c r="EI96" s="3">
        <v>9</v>
      </c>
    </row>
    <row r="97" spans="1:153" x14ac:dyDescent="0.25">
      <c r="A97" s="3" t="s">
        <v>620</v>
      </c>
      <c r="B97" s="3">
        <f t="shared" si="3"/>
        <v>2</v>
      </c>
      <c r="C97" s="3">
        <f t="shared" si="4"/>
        <v>1</v>
      </c>
      <c r="D97" s="3">
        <f t="shared" si="5"/>
        <v>0</v>
      </c>
      <c r="ET97" s="3">
        <v>9</v>
      </c>
    </row>
    <row r="98" spans="1:153" x14ac:dyDescent="0.25">
      <c r="A98" s="3" t="s">
        <v>1111</v>
      </c>
      <c r="B98" s="3">
        <f t="shared" si="3"/>
        <v>9</v>
      </c>
      <c r="C98" s="3">
        <f t="shared" si="4"/>
        <v>1</v>
      </c>
      <c r="D98" s="3">
        <f t="shared" si="5"/>
        <v>0</v>
      </c>
      <c r="DR98" s="3">
        <v>2</v>
      </c>
    </row>
    <row r="99" spans="1:153" x14ac:dyDescent="0.25">
      <c r="A99" s="3" t="s">
        <v>1112</v>
      </c>
      <c r="B99" s="3">
        <f t="shared" si="3"/>
        <v>16</v>
      </c>
      <c r="C99" s="3">
        <f t="shared" si="4"/>
        <v>2</v>
      </c>
      <c r="D99" s="3">
        <f t="shared" si="5"/>
        <v>0</v>
      </c>
      <c r="BG99" s="3">
        <v>2</v>
      </c>
      <c r="CU99" s="3">
        <v>4</v>
      </c>
    </row>
    <row r="100" spans="1:153" x14ac:dyDescent="0.25">
      <c r="A100" s="3" t="s">
        <v>88</v>
      </c>
      <c r="B100" s="3">
        <f t="shared" si="3"/>
        <v>25</v>
      </c>
      <c r="C100" s="3">
        <f t="shared" si="4"/>
        <v>6</v>
      </c>
      <c r="D100" s="3">
        <f t="shared" si="5"/>
        <v>0</v>
      </c>
      <c r="AZ100" s="3">
        <v>8</v>
      </c>
      <c r="BF100" s="3">
        <v>8</v>
      </c>
      <c r="BN100" s="3">
        <v>3</v>
      </c>
      <c r="CC100" s="3">
        <v>6</v>
      </c>
      <c r="CV100" s="3">
        <v>8</v>
      </c>
      <c r="CW100" s="3">
        <v>8</v>
      </c>
    </row>
    <row r="101" spans="1:153" x14ac:dyDescent="0.25">
      <c r="A101" s="3" t="s">
        <v>252</v>
      </c>
      <c r="B101" s="3">
        <f t="shared" si="3"/>
        <v>13</v>
      </c>
      <c r="C101" s="3">
        <f t="shared" si="4"/>
        <v>4</v>
      </c>
      <c r="D101" s="3">
        <f t="shared" si="5"/>
        <v>0</v>
      </c>
      <c r="AY101" s="3">
        <v>6</v>
      </c>
      <c r="BF101" s="3">
        <v>9</v>
      </c>
      <c r="DK101" s="3">
        <v>10</v>
      </c>
      <c r="DL101" s="3">
        <v>6</v>
      </c>
    </row>
    <row r="102" spans="1:153" x14ac:dyDescent="0.25">
      <c r="A102" s="3" t="s">
        <v>522</v>
      </c>
      <c r="B102" s="3">
        <f t="shared" si="3"/>
        <v>4</v>
      </c>
      <c r="C102" s="3">
        <f t="shared" si="4"/>
        <v>1</v>
      </c>
      <c r="D102" s="3">
        <f t="shared" si="5"/>
        <v>0</v>
      </c>
      <c r="AN102" s="3">
        <v>7</v>
      </c>
    </row>
    <row r="103" spans="1:153" x14ac:dyDescent="0.25">
      <c r="A103" s="3" t="s">
        <v>622</v>
      </c>
      <c r="B103" s="3">
        <f t="shared" si="3"/>
        <v>2</v>
      </c>
      <c r="C103" s="3">
        <f t="shared" si="4"/>
        <v>1</v>
      </c>
      <c r="D103" s="3">
        <f t="shared" si="5"/>
        <v>0</v>
      </c>
      <c r="AY103" s="3">
        <v>9</v>
      </c>
    </row>
    <row r="104" spans="1:153" x14ac:dyDescent="0.25">
      <c r="A104" s="3" t="s">
        <v>262</v>
      </c>
      <c r="B104" s="3">
        <f t="shared" si="3"/>
        <v>7</v>
      </c>
      <c r="C104" s="3">
        <f t="shared" si="4"/>
        <v>1</v>
      </c>
      <c r="D104" s="3">
        <f t="shared" si="5"/>
        <v>0</v>
      </c>
      <c r="BZ104" s="3">
        <v>4</v>
      </c>
    </row>
    <row r="105" spans="1:153" x14ac:dyDescent="0.25">
      <c r="A105" s="3" t="s">
        <v>623</v>
      </c>
      <c r="B105" s="3">
        <f t="shared" si="3"/>
        <v>2</v>
      </c>
      <c r="C105" s="3">
        <f t="shared" si="4"/>
        <v>1</v>
      </c>
      <c r="D105" s="3">
        <f t="shared" si="5"/>
        <v>0</v>
      </c>
      <c r="DQ105" s="3">
        <v>9</v>
      </c>
    </row>
    <row r="106" spans="1:153" x14ac:dyDescent="0.25">
      <c r="A106" s="3" t="s">
        <v>523</v>
      </c>
      <c r="B106" s="3">
        <f t="shared" si="3"/>
        <v>4</v>
      </c>
      <c r="C106" s="3">
        <f t="shared" si="4"/>
        <v>1</v>
      </c>
      <c r="D106" s="3">
        <f t="shared" si="5"/>
        <v>0</v>
      </c>
      <c r="ES106" s="3">
        <v>7</v>
      </c>
    </row>
    <row r="107" spans="1:153" x14ac:dyDescent="0.25">
      <c r="A107" s="3" t="s">
        <v>72</v>
      </c>
      <c r="B107" s="3">
        <f t="shared" si="3"/>
        <v>69</v>
      </c>
      <c r="C107" s="3">
        <f t="shared" si="4"/>
        <v>12</v>
      </c>
      <c r="D107" s="3">
        <f t="shared" si="5"/>
        <v>1</v>
      </c>
      <c r="S107" s="3">
        <v>2</v>
      </c>
      <c r="T107" s="3">
        <v>10</v>
      </c>
      <c r="U107" s="3">
        <v>2</v>
      </c>
      <c r="X107" s="3">
        <v>8</v>
      </c>
      <c r="AU107" s="3">
        <v>2</v>
      </c>
      <c r="AW107" s="3">
        <v>10</v>
      </c>
      <c r="BO107" s="3">
        <v>6</v>
      </c>
      <c r="BP107" s="3">
        <v>5</v>
      </c>
      <c r="CG107" s="3">
        <v>7</v>
      </c>
      <c r="CY107" s="3">
        <v>1</v>
      </c>
      <c r="DT107" s="3">
        <v>4</v>
      </c>
      <c r="EL107" s="3">
        <v>6</v>
      </c>
    </row>
    <row r="108" spans="1:153" x14ac:dyDescent="0.25">
      <c r="A108" s="3" t="s">
        <v>61</v>
      </c>
      <c r="B108" s="3">
        <f t="shared" si="3"/>
        <v>80</v>
      </c>
      <c r="C108" s="3">
        <f t="shared" si="4"/>
        <v>17</v>
      </c>
      <c r="D108" s="3">
        <f t="shared" si="5"/>
        <v>1</v>
      </c>
      <c r="P108" s="3">
        <v>1</v>
      </c>
      <c r="AA108" s="3">
        <v>3</v>
      </c>
      <c r="AG108" s="3">
        <v>10</v>
      </c>
      <c r="AI108" s="3">
        <v>5</v>
      </c>
      <c r="AT108" s="3">
        <v>5</v>
      </c>
      <c r="BB108" s="3">
        <v>4</v>
      </c>
      <c r="BC108" s="3">
        <v>9</v>
      </c>
      <c r="BV108" s="3">
        <v>8</v>
      </c>
      <c r="BW108" s="3">
        <v>6</v>
      </c>
      <c r="CG108" s="3">
        <v>9</v>
      </c>
      <c r="CI108" s="3">
        <v>10</v>
      </c>
      <c r="CT108" s="3">
        <v>2</v>
      </c>
      <c r="EC108" s="3">
        <v>6</v>
      </c>
      <c r="EG108" s="3">
        <v>6</v>
      </c>
      <c r="EN108" s="3">
        <v>7</v>
      </c>
      <c r="ER108" s="3">
        <v>6</v>
      </c>
      <c r="EW108" s="3">
        <v>10</v>
      </c>
    </row>
    <row r="109" spans="1:153" x14ac:dyDescent="0.25">
      <c r="A109" s="3" t="s">
        <v>480</v>
      </c>
      <c r="B109" s="3">
        <f t="shared" si="3"/>
        <v>5</v>
      </c>
      <c r="C109" s="3">
        <f t="shared" si="4"/>
        <v>2</v>
      </c>
      <c r="D109" s="3">
        <f t="shared" si="5"/>
        <v>0</v>
      </c>
      <c r="N109" s="3">
        <v>7</v>
      </c>
      <c r="DJ109" s="3">
        <v>10</v>
      </c>
    </row>
    <row r="110" spans="1:153" x14ac:dyDescent="0.25">
      <c r="A110" s="3" t="s">
        <v>117</v>
      </c>
      <c r="B110" s="3">
        <f t="shared" si="3"/>
        <v>40</v>
      </c>
      <c r="C110" s="3">
        <f t="shared" si="4"/>
        <v>7</v>
      </c>
      <c r="D110" s="3">
        <f t="shared" si="5"/>
        <v>0</v>
      </c>
      <c r="F110" s="3">
        <v>3</v>
      </c>
      <c r="Y110" s="3">
        <v>5</v>
      </c>
      <c r="BI110" s="3">
        <v>4</v>
      </c>
      <c r="CX110" s="3">
        <v>6</v>
      </c>
      <c r="CY110" s="3">
        <v>8</v>
      </c>
      <c r="DK110" s="3">
        <v>6</v>
      </c>
      <c r="EJ110" s="3">
        <v>5</v>
      </c>
    </row>
    <row r="111" spans="1:153" x14ac:dyDescent="0.25">
      <c r="A111" s="3" t="s">
        <v>69</v>
      </c>
      <c r="B111" s="3">
        <f t="shared" si="3"/>
        <v>71</v>
      </c>
      <c r="C111" s="3">
        <f t="shared" si="4"/>
        <v>15</v>
      </c>
      <c r="D111" s="3">
        <f t="shared" si="5"/>
        <v>0</v>
      </c>
      <c r="H111" s="3">
        <v>3</v>
      </c>
      <c r="S111" s="3">
        <v>6</v>
      </c>
      <c r="T111" s="3">
        <v>4</v>
      </c>
      <c r="W111" s="3">
        <v>3</v>
      </c>
      <c r="X111" s="3">
        <v>10</v>
      </c>
      <c r="AJ111" s="3">
        <v>5</v>
      </c>
      <c r="AW111" s="3">
        <v>7</v>
      </c>
      <c r="BP111" s="3">
        <v>8</v>
      </c>
      <c r="BR111" s="3">
        <v>10</v>
      </c>
      <c r="CG111" s="3">
        <v>5</v>
      </c>
      <c r="CV111" s="3">
        <v>7</v>
      </c>
      <c r="CY111" s="3">
        <v>6</v>
      </c>
      <c r="DO111" s="3">
        <v>10</v>
      </c>
      <c r="DZ111" s="3">
        <v>4</v>
      </c>
      <c r="EE111" s="3">
        <v>6</v>
      </c>
    </row>
    <row r="112" spans="1:153" x14ac:dyDescent="0.25">
      <c r="A112" s="3" t="s">
        <v>356</v>
      </c>
      <c r="B112" s="3">
        <f t="shared" si="3"/>
        <v>8</v>
      </c>
      <c r="C112" s="3">
        <f t="shared" si="4"/>
        <v>2</v>
      </c>
      <c r="D112" s="3">
        <f t="shared" si="5"/>
        <v>0</v>
      </c>
      <c r="DC112" s="3">
        <v>5</v>
      </c>
      <c r="EW112" s="3">
        <v>9</v>
      </c>
    </row>
    <row r="113" spans="1:143" x14ac:dyDescent="0.25">
      <c r="A113" s="3" t="s">
        <v>670</v>
      </c>
      <c r="B113" s="3">
        <f t="shared" si="3"/>
        <v>1</v>
      </c>
      <c r="C113" s="3">
        <f t="shared" si="4"/>
        <v>1</v>
      </c>
      <c r="D113" s="3">
        <f t="shared" si="5"/>
        <v>0</v>
      </c>
      <c r="EB113" s="3">
        <v>10</v>
      </c>
    </row>
    <row r="114" spans="1:143" x14ac:dyDescent="0.25">
      <c r="A114" s="3" t="s">
        <v>159</v>
      </c>
      <c r="B114" s="3">
        <f t="shared" si="3"/>
        <v>18</v>
      </c>
      <c r="C114" s="3">
        <f t="shared" si="4"/>
        <v>4</v>
      </c>
      <c r="D114" s="3">
        <f t="shared" si="5"/>
        <v>0</v>
      </c>
      <c r="AA114" s="3">
        <v>9</v>
      </c>
      <c r="CD114" s="3">
        <v>5</v>
      </c>
      <c r="DO114" s="3">
        <v>7</v>
      </c>
      <c r="DY114" s="3">
        <v>5</v>
      </c>
    </row>
    <row r="115" spans="1:143" x14ac:dyDescent="0.25">
      <c r="A115" s="3" t="s">
        <v>357</v>
      </c>
      <c r="B115" s="3">
        <f t="shared" si="3"/>
        <v>8</v>
      </c>
      <c r="C115" s="3">
        <f t="shared" si="4"/>
        <v>2</v>
      </c>
      <c r="D115" s="3">
        <f t="shared" si="5"/>
        <v>0</v>
      </c>
      <c r="R115" s="3">
        <v>5</v>
      </c>
      <c r="DY115" s="3">
        <v>9</v>
      </c>
    </row>
    <row r="116" spans="1:143" x14ac:dyDescent="0.25">
      <c r="A116" s="3" t="s">
        <v>279</v>
      </c>
      <c r="B116" s="3">
        <f t="shared" si="3"/>
        <v>3</v>
      </c>
      <c r="C116" s="3">
        <f t="shared" si="4"/>
        <v>1</v>
      </c>
      <c r="D116" s="3">
        <f t="shared" si="5"/>
        <v>0</v>
      </c>
      <c r="AN116" s="3">
        <v>8</v>
      </c>
    </row>
    <row r="117" spans="1:143" x14ac:dyDescent="0.25">
      <c r="A117" s="3" t="s">
        <v>441</v>
      </c>
      <c r="B117" s="3">
        <f t="shared" si="3"/>
        <v>6</v>
      </c>
      <c r="C117" s="3">
        <f t="shared" si="4"/>
        <v>1</v>
      </c>
      <c r="D117" s="3">
        <f t="shared" si="5"/>
        <v>0</v>
      </c>
      <c r="EB117" s="3">
        <v>5</v>
      </c>
    </row>
    <row r="118" spans="1:143" x14ac:dyDescent="0.25">
      <c r="A118" s="3" t="s">
        <v>671</v>
      </c>
      <c r="B118" s="3">
        <f t="shared" si="3"/>
        <v>1</v>
      </c>
      <c r="C118" s="3">
        <f t="shared" si="4"/>
        <v>1</v>
      </c>
      <c r="D118" s="3">
        <f t="shared" si="5"/>
        <v>0</v>
      </c>
      <c r="DQ118" s="3">
        <v>10</v>
      </c>
    </row>
    <row r="119" spans="1:143" x14ac:dyDescent="0.25">
      <c r="A119" s="3" t="s">
        <v>626</v>
      </c>
      <c r="B119" s="3">
        <f t="shared" si="3"/>
        <v>2</v>
      </c>
      <c r="C119" s="3">
        <f t="shared" si="4"/>
        <v>1</v>
      </c>
      <c r="D119" s="3">
        <f t="shared" si="5"/>
        <v>0</v>
      </c>
      <c r="CP119" s="3">
        <v>9</v>
      </c>
    </row>
    <row r="120" spans="1:143" x14ac:dyDescent="0.25">
      <c r="A120" s="3" t="s">
        <v>442</v>
      </c>
      <c r="B120" s="3">
        <f t="shared" si="3"/>
        <v>6</v>
      </c>
      <c r="C120" s="3">
        <f t="shared" si="4"/>
        <v>1</v>
      </c>
      <c r="D120" s="3">
        <f t="shared" si="5"/>
        <v>0</v>
      </c>
      <c r="O120" s="3">
        <v>5</v>
      </c>
    </row>
    <row r="121" spans="1:143" x14ac:dyDescent="0.25">
      <c r="A121" s="3" t="s">
        <v>402</v>
      </c>
      <c r="B121" s="3">
        <f t="shared" si="3"/>
        <v>7</v>
      </c>
      <c r="C121" s="3">
        <f t="shared" si="4"/>
        <v>1</v>
      </c>
      <c r="D121" s="3">
        <f t="shared" si="5"/>
        <v>0</v>
      </c>
      <c r="CF121" s="3">
        <v>4</v>
      </c>
    </row>
    <row r="122" spans="1:143" x14ac:dyDescent="0.25">
      <c r="A122" s="3" t="s">
        <v>628</v>
      </c>
      <c r="B122" s="3">
        <f t="shared" si="3"/>
        <v>2</v>
      </c>
      <c r="C122" s="3">
        <f t="shared" si="4"/>
        <v>1</v>
      </c>
      <c r="D122" s="3">
        <f t="shared" si="5"/>
        <v>0</v>
      </c>
      <c r="DS122" s="3">
        <v>9</v>
      </c>
    </row>
    <row r="123" spans="1:143" x14ac:dyDescent="0.25">
      <c r="A123" s="3" t="s">
        <v>705</v>
      </c>
      <c r="B123" s="3">
        <f t="shared" si="3"/>
        <v>0</v>
      </c>
      <c r="C123" s="3">
        <f t="shared" si="4"/>
        <v>0</v>
      </c>
      <c r="D123" s="3">
        <f t="shared" si="5"/>
        <v>0</v>
      </c>
    </row>
    <row r="124" spans="1:143" x14ac:dyDescent="0.25">
      <c r="A124" s="3" t="s">
        <v>443</v>
      </c>
      <c r="B124" s="3">
        <f t="shared" si="3"/>
        <v>3</v>
      </c>
      <c r="C124" s="3">
        <f t="shared" si="4"/>
        <v>1</v>
      </c>
      <c r="D124" s="3">
        <f t="shared" si="5"/>
        <v>0</v>
      </c>
      <c r="BR124" s="3">
        <v>8</v>
      </c>
    </row>
    <row r="125" spans="1:143" x14ac:dyDescent="0.25">
      <c r="A125" s="3" t="s">
        <v>403</v>
      </c>
      <c r="B125" s="3">
        <f t="shared" si="3"/>
        <v>7</v>
      </c>
      <c r="C125" s="3">
        <f t="shared" si="4"/>
        <v>1</v>
      </c>
      <c r="D125" s="3">
        <f t="shared" si="5"/>
        <v>0</v>
      </c>
      <c r="BS125" s="3">
        <v>4</v>
      </c>
    </row>
    <row r="126" spans="1:143" x14ac:dyDescent="0.25">
      <c r="A126" s="3" t="s">
        <v>164</v>
      </c>
      <c r="B126" s="3">
        <f t="shared" si="3"/>
        <v>9</v>
      </c>
      <c r="C126" s="3">
        <f t="shared" si="4"/>
        <v>1</v>
      </c>
      <c r="D126" s="3">
        <f t="shared" si="5"/>
        <v>0</v>
      </c>
      <c r="AR126" s="3">
        <v>2</v>
      </c>
    </row>
    <row r="127" spans="1:143" x14ac:dyDescent="0.25">
      <c r="A127" s="3" t="s">
        <v>360</v>
      </c>
      <c r="B127" s="3">
        <f t="shared" si="3"/>
        <v>8</v>
      </c>
      <c r="C127" s="3">
        <f t="shared" si="4"/>
        <v>1</v>
      </c>
      <c r="D127" s="3">
        <f t="shared" si="5"/>
        <v>0</v>
      </c>
      <c r="CQ127" s="3">
        <v>3</v>
      </c>
    </row>
    <row r="128" spans="1:143" x14ac:dyDescent="0.25">
      <c r="A128" s="3" t="s">
        <v>575</v>
      </c>
      <c r="B128" s="3">
        <f t="shared" si="3"/>
        <v>3</v>
      </c>
      <c r="C128" s="3">
        <f t="shared" si="4"/>
        <v>1</v>
      </c>
      <c r="D128" s="3">
        <f t="shared" si="5"/>
        <v>0</v>
      </c>
      <c r="EM128" s="3">
        <v>8</v>
      </c>
    </row>
    <row r="129" spans="1:153" x14ac:dyDescent="0.25">
      <c r="A129" s="3" t="s">
        <v>294</v>
      </c>
      <c r="B129" s="3">
        <f t="shared" si="3"/>
        <v>10</v>
      </c>
      <c r="C129" s="3">
        <f t="shared" si="4"/>
        <v>3</v>
      </c>
      <c r="D129" s="3">
        <f t="shared" si="5"/>
        <v>0</v>
      </c>
      <c r="AP129" s="3">
        <v>7</v>
      </c>
      <c r="CV129" s="3">
        <v>9</v>
      </c>
      <c r="EG129" s="3">
        <v>7</v>
      </c>
    </row>
    <row r="130" spans="1:153" x14ac:dyDescent="0.25">
      <c r="A130" s="3" t="s">
        <v>483</v>
      </c>
      <c r="B130" s="3">
        <f t="shared" si="3"/>
        <v>5</v>
      </c>
      <c r="C130" s="3">
        <f t="shared" si="4"/>
        <v>2</v>
      </c>
      <c r="D130" s="3">
        <f t="shared" si="5"/>
        <v>0</v>
      </c>
      <c r="BV130" s="3">
        <v>7</v>
      </c>
      <c r="CK130" s="3">
        <v>10</v>
      </c>
    </row>
    <row r="131" spans="1:153" x14ac:dyDescent="0.25">
      <c r="A131" s="3" t="s">
        <v>218</v>
      </c>
      <c r="B131" s="3">
        <f t="shared" ref="B131:B194" si="6">(COUNT(E131:FD131)*11)-SUM(E131:FD131)</f>
        <v>16</v>
      </c>
      <c r="C131" s="3">
        <f t="shared" ref="C131:C194" si="7">COUNTIF(E131:FD131,"&gt;0")</f>
        <v>5</v>
      </c>
      <c r="D131" s="3">
        <f t="shared" ref="D131:D194" si="8">COUNTIF(E131:FD131,"=1")</f>
        <v>0</v>
      </c>
      <c r="J131" s="3">
        <v>10</v>
      </c>
      <c r="DG131" s="3">
        <v>10</v>
      </c>
      <c r="DS131" s="3">
        <v>5</v>
      </c>
      <c r="DX131" s="3">
        <v>8</v>
      </c>
      <c r="EB131" s="3">
        <v>6</v>
      </c>
    </row>
    <row r="132" spans="1:153" x14ac:dyDescent="0.25">
      <c r="A132" s="3" t="s">
        <v>148</v>
      </c>
      <c r="B132" s="3">
        <f t="shared" si="6"/>
        <v>28</v>
      </c>
      <c r="C132" s="3">
        <f t="shared" si="7"/>
        <v>5</v>
      </c>
      <c r="D132" s="3">
        <f t="shared" si="8"/>
        <v>0</v>
      </c>
      <c r="I132" s="3">
        <v>3</v>
      </c>
      <c r="AA132" s="3">
        <v>6</v>
      </c>
      <c r="BO132" s="3">
        <v>3</v>
      </c>
      <c r="CP132" s="3">
        <v>6</v>
      </c>
      <c r="DT132" s="3">
        <v>9</v>
      </c>
    </row>
    <row r="133" spans="1:153" x14ac:dyDescent="0.25">
      <c r="A133" s="3" t="s">
        <v>228</v>
      </c>
      <c r="B133" s="3">
        <f t="shared" si="6"/>
        <v>12</v>
      </c>
      <c r="C133" s="3">
        <f t="shared" si="7"/>
        <v>3</v>
      </c>
      <c r="D133" s="3">
        <f t="shared" si="8"/>
        <v>0</v>
      </c>
      <c r="BI133" s="3">
        <v>9</v>
      </c>
      <c r="ER133" s="3">
        <v>10</v>
      </c>
      <c r="EW133" s="3">
        <v>2</v>
      </c>
    </row>
    <row r="134" spans="1:153" x14ac:dyDescent="0.25">
      <c r="A134" s="3" t="s">
        <v>154</v>
      </c>
      <c r="B134" s="3">
        <f t="shared" si="6"/>
        <v>17</v>
      </c>
      <c r="C134" s="3">
        <f t="shared" si="7"/>
        <v>4</v>
      </c>
      <c r="D134" s="3">
        <f t="shared" si="8"/>
        <v>1</v>
      </c>
      <c r="AM134" s="3">
        <v>8</v>
      </c>
      <c r="AR134" s="3">
        <v>1</v>
      </c>
      <c r="BQ134" s="3">
        <v>10</v>
      </c>
      <c r="DU134" s="3">
        <v>8</v>
      </c>
    </row>
    <row r="135" spans="1:153" x14ac:dyDescent="0.25">
      <c r="A135" s="3" t="s">
        <v>263</v>
      </c>
      <c r="B135" s="3">
        <f t="shared" si="6"/>
        <v>12</v>
      </c>
      <c r="C135" s="3">
        <f t="shared" si="7"/>
        <v>2</v>
      </c>
      <c r="D135" s="3">
        <f t="shared" si="8"/>
        <v>0</v>
      </c>
      <c r="AE135" s="3">
        <v>6</v>
      </c>
      <c r="DL135" s="3">
        <v>4</v>
      </c>
    </row>
    <row r="136" spans="1:153" x14ac:dyDescent="0.25">
      <c r="A136" s="3" t="s">
        <v>219</v>
      </c>
      <c r="B136" s="3">
        <f t="shared" si="6"/>
        <v>16</v>
      </c>
      <c r="C136" s="3">
        <f t="shared" si="7"/>
        <v>5</v>
      </c>
      <c r="D136" s="3">
        <f t="shared" si="8"/>
        <v>0</v>
      </c>
      <c r="Y136" s="3">
        <v>9</v>
      </c>
      <c r="AA136" s="3">
        <v>10</v>
      </c>
      <c r="AH136" s="3">
        <v>9</v>
      </c>
      <c r="BB136" s="3">
        <v>8</v>
      </c>
      <c r="ED136" s="3">
        <v>3</v>
      </c>
    </row>
    <row r="137" spans="1:153" x14ac:dyDescent="0.25">
      <c r="A137" s="3" t="s">
        <v>133</v>
      </c>
      <c r="B137" s="3">
        <f t="shared" si="6"/>
        <v>33</v>
      </c>
      <c r="C137" s="3">
        <f t="shared" si="7"/>
        <v>7</v>
      </c>
      <c r="D137" s="3">
        <f t="shared" si="8"/>
        <v>0</v>
      </c>
      <c r="G137" s="3">
        <v>4</v>
      </c>
      <c r="S137" s="3">
        <v>9</v>
      </c>
      <c r="BO137" s="3">
        <v>7</v>
      </c>
      <c r="BU137" s="3">
        <v>9</v>
      </c>
      <c r="CB137" s="3">
        <v>4</v>
      </c>
      <c r="EM137" s="3">
        <v>7</v>
      </c>
      <c r="EO137" s="3">
        <v>4</v>
      </c>
    </row>
    <row r="138" spans="1:153" x14ac:dyDescent="0.25">
      <c r="A138" s="3" t="s">
        <v>280</v>
      </c>
      <c r="B138" s="3">
        <f t="shared" si="6"/>
        <v>8</v>
      </c>
      <c r="C138" s="3">
        <f t="shared" si="7"/>
        <v>2</v>
      </c>
      <c r="D138" s="3">
        <f t="shared" si="8"/>
        <v>0</v>
      </c>
      <c r="Z138" s="3">
        <v>7</v>
      </c>
      <c r="BA138" s="3">
        <v>7</v>
      </c>
    </row>
    <row r="139" spans="1:153" x14ac:dyDescent="0.25">
      <c r="A139" s="3" t="s">
        <v>706</v>
      </c>
      <c r="B139" s="3">
        <f t="shared" si="6"/>
        <v>0</v>
      </c>
      <c r="C139" s="3">
        <f t="shared" si="7"/>
        <v>0</v>
      </c>
      <c r="D139" s="3">
        <f t="shared" si="8"/>
        <v>0</v>
      </c>
    </row>
    <row r="140" spans="1:153" x14ac:dyDescent="0.25">
      <c r="A140" s="3" t="s">
        <v>526</v>
      </c>
      <c r="B140" s="3">
        <f t="shared" si="6"/>
        <v>4</v>
      </c>
      <c r="C140" s="3">
        <f t="shared" si="7"/>
        <v>1</v>
      </c>
      <c r="D140" s="3">
        <f t="shared" si="8"/>
        <v>0</v>
      </c>
      <c r="EO140" s="3">
        <v>7</v>
      </c>
    </row>
    <row r="141" spans="1:153" x14ac:dyDescent="0.25">
      <c r="A141" s="3" t="s">
        <v>282</v>
      </c>
      <c r="B141" s="3">
        <f t="shared" si="6"/>
        <v>11</v>
      </c>
      <c r="C141" s="3">
        <f t="shared" si="7"/>
        <v>2</v>
      </c>
      <c r="D141" s="3">
        <f t="shared" si="8"/>
        <v>0</v>
      </c>
      <c r="AQ141" s="3">
        <v>7</v>
      </c>
      <c r="DW141" s="3">
        <v>4</v>
      </c>
    </row>
    <row r="142" spans="1:153" x14ac:dyDescent="0.25">
      <c r="A142" s="3" t="s">
        <v>365</v>
      </c>
      <c r="B142" s="3">
        <f t="shared" si="6"/>
        <v>8</v>
      </c>
      <c r="C142" s="3">
        <f t="shared" si="7"/>
        <v>2</v>
      </c>
      <c r="D142" s="3">
        <f t="shared" si="8"/>
        <v>0</v>
      </c>
      <c r="DK142" s="3">
        <v>8</v>
      </c>
      <c r="EO142" s="3">
        <v>6</v>
      </c>
    </row>
    <row r="143" spans="1:153" x14ac:dyDescent="0.25">
      <c r="A143" s="3" t="s">
        <v>56</v>
      </c>
      <c r="B143" s="3">
        <f t="shared" si="6"/>
        <v>79</v>
      </c>
      <c r="C143" s="3">
        <f t="shared" si="7"/>
        <v>17</v>
      </c>
      <c r="D143" s="3">
        <f t="shared" si="8"/>
        <v>0</v>
      </c>
      <c r="F143" s="3">
        <v>6</v>
      </c>
      <c r="R143" s="3">
        <v>10</v>
      </c>
      <c r="U143" s="3">
        <v>7</v>
      </c>
      <c r="V143" s="3">
        <v>10</v>
      </c>
      <c r="AI143" s="3">
        <v>4</v>
      </c>
      <c r="AN143" s="3">
        <v>10</v>
      </c>
      <c r="AR143" s="3">
        <v>9</v>
      </c>
      <c r="AT143" s="3">
        <v>4</v>
      </c>
      <c r="CE143" s="3">
        <v>6</v>
      </c>
      <c r="CP143" s="3">
        <v>5</v>
      </c>
      <c r="DA143" s="3">
        <v>8</v>
      </c>
      <c r="DC143" s="3">
        <v>6</v>
      </c>
      <c r="DD143" s="3">
        <v>4</v>
      </c>
      <c r="DJ143" s="3">
        <v>5</v>
      </c>
      <c r="DP143" s="3">
        <v>4</v>
      </c>
      <c r="DU143" s="3">
        <v>4</v>
      </c>
      <c r="EP143" s="3">
        <v>6</v>
      </c>
    </row>
    <row r="144" spans="1:153" x14ac:dyDescent="0.25">
      <c r="A144" s="3" t="s">
        <v>673</v>
      </c>
      <c r="B144" s="3">
        <f t="shared" si="6"/>
        <v>1</v>
      </c>
      <c r="C144" s="3">
        <f t="shared" si="7"/>
        <v>1</v>
      </c>
      <c r="D144" s="3">
        <f t="shared" si="8"/>
        <v>0</v>
      </c>
      <c r="AJ144" s="3">
        <v>10</v>
      </c>
    </row>
    <row r="145" spans="1:148" x14ac:dyDescent="0.25">
      <c r="A145" s="3" t="s">
        <v>144</v>
      </c>
      <c r="B145" s="3">
        <f t="shared" si="6"/>
        <v>21</v>
      </c>
      <c r="C145" s="3">
        <f t="shared" si="7"/>
        <v>3</v>
      </c>
      <c r="D145" s="3">
        <f t="shared" si="8"/>
        <v>0</v>
      </c>
      <c r="K145" s="3">
        <v>6</v>
      </c>
      <c r="P145" s="3">
        <v>2</v>
      </c>
      <c r="CJ145" s="3">
        <v>4</v>
      </c>
    </row>
    <row r="146" spans="1:148" x14ac:dyDescent="0.25">
      <c r="A146" s="3" t="s">
        <v>295</v>
      </c>
      <c r="B146" s="3">
        <f t="shared" si="6"/>
        <v>10</v>
      </c>
      <c r="C146" s="3">
        <f t="shared" si="7"/>
        <v>1</v>
      </c>
      <c r="D146" s="3">
        <f t="shared" si="8"/>
        <v>1</v>
      </c>
      <c r="EK146" s="3">
        <v>1</v>
      </c>
    </row>
    <row r="147" spans="1:148" x14ac:dyDescent="0.25">
      <c r="A147" s="3" t="s">
        <v>162</v>
      </c>
      <c r="B147" s="3">
        <f t="shared" si="6"/>
        <v>8</v>
      </c>
      <c r="C147" s="3">
        <f t="shared" si="7"/>
        <v>2</v>
      </c>
      <c r="D147" s="3">
        <f t="shared" si="8"/>
        <v>0</v>
      </c>
      <c r="X147" s="3">
        <v>4</v>
      </c>
      <c r="AQ147" s="3">
        <v>10</v>
      </c>
    </row>
    <row r="148" spans="1:148" x14ac:dyDescent="0.25">
      <c r="A148" s="3" t="s">
        <v>447</v>
      </c>
      <c r="B148" s="3">
        <f t="shared" si="6"/>
        <v>3</v>
      </c>
      <c r="C148" s="3">
        <f t="shared" si="7"/>
        <v>1</v>
      </c>
      <c r="D148" s="3">
        <f t="shared" si="8"/>
        <v>0</v>
      </c>
      <c r="EO148" s="3">
        <v>8</v>
      </c>
    </row>
    <row r="149" spans="1:148" x14ac:dyDescent="0.25">
      <c r="A149" s="3" t="s">
        <v>1113</v>
      </c>
      <c r="B149" s="3">
        <f t="shared" si="6"/>
        <v>44</v>
      </c>
      <c r="C149" s="3">
        <f t="shared" si="7"/>
        <v>6</v>
      </c>
      <c r="D149" s="3">
        <f t="shared" si="8"/>
        <v>4</v>
      </c>
      <c r="V149" s="3">
        <v>1</v>
      </c>
      <c r="AH149" s="3">
        <v>10</v>
      </c>
      <c r="CA149" s="3">
        <v>8</v>
      </c>
      <c r="DE149" s="3">
        <v>1</v>
      </c>
      <c r="DV149" s="3">
        <v>1</v>
      </c>
      <c r="DW149" s="3">
        <v>1</v>
      </c>
    </row>
    <row r="150" spans="1:148" x14ac:dyDescent="0.25">
      <c r="A150" s="3" t="s">
        <v>366</v>
      </c>
      <c r="B150" s="3">
        <f t="shared" si="6"/>
        <v>8</v>
      </c>
      <c r="C150" s="3">
        <f t="shared" si="7"/>
        <v>1</v>
      </c>
      <c r="D150" s="3">
        <f t="shared" si="8"/>
        <v>0</v>
      </c>
      <c r="EM150" s="3">
        <v>3</v>
      </c>
    </row>
    <row r="151" spans="1:148" x14ac:dyDescent="0.25">
      <c r="A151" s="3" t="s">
        <v>674</v>
      </c>
      <c r="B151" s="3">
        <f t="shared" si="6"/>
        <v>1</v>
      </c>
      <c r="C151" s="3">
        <f t="shared" si="7"/>
        <v>1</v>
      </c>
      <c r="D151" s="3">
        <f t="shared" si="8"/>
        <v>0</v>
      </c>
      <c r="U151" s="3">
        <v>10</v>
      </c>
    </row>
    <row r="152" spans="1:148" x14ac:dyDescent="0.25">
      <c r="A152" s="3" t="s">
        <v>632</v>
      </c>
      <c r="B152" s="3">
        <f t="shared" si="6"/>
        <v>2</v>
      </c>
      <c r="C152" s="3">
        <f t="shared" si="7"/>
        <v>1</v>
      </c>
      <c r="D152" s="3">
        <f t="shared" si="8"/>
        <v>0</v>
      </c>
      <c r="U152" s="3">
        <v>9</v>
      </c>
    </row>
    <row r="153" spans="1:148" x14ac:dyDescent="0.25">
      <c r="A153" s="3" t="s">
        <v>92</v>
      </c>
      <c r="B153" s="3">
        <f t="shared" si="6"/>
        <v>52</v>
      </c>
      <c r="C153" s="3">
        <f t="shared" si="7"/>
        <v>12</v>
      </c>
      <c r="D153" s="3">
        <f t="shared" si="8"/>
        <v>0</v>
      </c>
      <c r="G153" s="3">
        <v>6</v>
      </c>
      <c r="O153" s="3">
        <v>2</v>
      </c>
      <c r="W153" s="3">
        <v>9</v>
      </c>
      <c r="AC153" s="3">
        <v>3</v>
      </c>
      <c r="BV153" s="3">
        <v>9</v>
      </c>
      <c r="CA153" s="3">
        <v>6</v>
      </c>
      <c r="CS153" s="3">
        <v>9</v>
      </c>
      <c r="DG153" s="3">
        <v>8</v>
      </c>
      <c r="DU153" s="3">
        <v>6</v>
      </c>
      <c r="DW153" s="3">
        <v>7</v>
      </c>
      <c r="DY153" s="3">
        <v>7</v>
      </c>
      <c r="EB153" s="3">
        <v>8</v>
      </c>
    </row>
    <row r="154" spans="1:148" x14ac:dyDescent="0.25">
      <c r="A154" s="3" t="s">
        <v>183</v>
      </c>
      <c r="B154" s="3">
        <f t="shared" si="6"/>
        <v>21</v>
      </c>
      <c r="C154" s="3">
        <f t="shared" si="7"/>
        <v>4</v>
      </c>
      <c r="D154" s="3">
        <f t="shared" si="8"/>
        <v>0</v>
      </c>
      <c r="G154" s="3">
        <v>3</v>
      </c>
      <c r="AC154" s="3">
        <v>5</v>
      </c>
      <c r="CP154" s="3">
        <v>8</v>
      </c>
      <c r="EE154" s="3">
        <v>7</v>
      </c>
    </row>
    <row r="155" spans="1:148" x14ac:dyDescent="0.25">
      <c r="A155" s="3" t="s">
        <v>1114</v>
      </c>
      <c r="B155" s="3">
        <f t="shared" si="6"/>
        <v>5</v>
      </c>
      <c r="C155" s="3">
        <f t="shared" si="7"/>
        <v>1</v>
      </c>
      <c r="D155" s="3">
        <f t="shared" si="8"/>
        <v>0</v>
      </c>
      <c r="EF155" s="3">
        <v>6</v>
      </c>
    </row>
    <row r="156" spans="1:148" x14ac:dyDescent="0.25">
      <c r="A156" s="3" t="s">
        <v>406</v>
      </c>
      <c r="B156" s="3">
        <f t="shared" si="6"/>
        <v>7</v>
      </c>
      <c r="C156" s="3">
        <f t="shared" si="7"/>
        <v>1</v>
      </c>
      <c r="D156" s="3">
        <f t="shared" si="8"/>
        <v>0</v>
      </c>
      <c r="BL156" s="3">
        <v>4</v>
      </c>
    </row>
    <row r="157" spans="1:148" x14ac:dyDescent="0.25">
      <c r="A157" s="3" t="s">
        <v>407</v>
      </c>
      <c r="B157" s="3">
        <f t="shared" si="6"/>
        <v>7</v>
      </c>
      <c r="C157" s="3">
        <f t="shared" si="7"/>
        <v>1</v>
      </c>
      <c r="D157" s="3">
        <f t="shared" si="8"/>
        <v>0</v>
      </c>
      <c r="L157" s="3">
        <v>4</v>
      </c>
    </row>
    <row r="158" spans="1:148" x14ac:dyDescent="0.25">
      <c r="A158" s="3" t="s">
        <v>1115</v>
      </c>
      <c r="B158" s="3">
        <f t="shared" si="6"/>
        <v>8</v>
      </c>
      <c r="C158" s="3">
        <f t="shared" si="7"/>
        <v>2</v>
      </c>
      <c r="D158" s="3">
        <f t="shared" si="8"/>
        <v>0</v>
      </c>
      <c r="BH158" s="3">
        <v>10</v>
      </c>
      <c r="EE158" s="3">
        <v>4</v>
      </c>
    </row>
    <row r="159" spans="1:148" x14ac:dyDescent="0.25">
      <c r="A159" s="3" t="s">
        <v>86</v>
      </c>
      <c r="B159" s="3">
        <f t="shared" si="6"/>
        <v>55</v>
      </c>
      <c r="C159" s="3">
        <f t="shared" si="7"/>
        <v>12</v>
      </c>
      <c r="D159" s="3">
        <f t="shared" si="8"/>
        <v>1</v>
      </c>
      <c r="AE159" s="3">
        <v>7</v>
      </c>
      <c r="AL159" s="3">
        <v>4</v>
      </c>
      <c r="AP159" s="3">
        <v>5</v>
      </c>
      <c r="AS159" s="3">
        <v>1</v>
      </c>
      <c r="AT159" s="3">
        <v>6</v>
      </c>
      <c r="BC159" s="3">
        <v>7</v>
      </c>
      <c r="BU159" s="3">
        <v>8</v>
      </c>
      <c r="CO159" s="3">
        <v>8</v>
      </c>
      <c r="CY159" s="3">
        <v>7</v>
      </c>
      <c r="EJ159" s="3">
        <v>6</v>
      </c>
      <c r="EO159" s="3">
        <v>10</v>
      </c>
      <c r="ER159" s="3">
        <v>8</v>
      </c>
    </row>
    <row r="160" spans="1:148" x14ac:dyDescent="0.25">
      <c r="A160" s="3" t="s">
        <v>220</v>
      </c>
      <c r="B160" s="3">
        <f t="shared" si="6"/>
        <v>8</v>
      </c>
      <c r="C160" s="3">
        <f t="shared" si="7"/>
        <v>2</v>
      </c>
      <c r="D160" s="3">
        <f t="shared" si="8"/>
        <v>0</v>
      </c>
      <c r="DU160" s="3">
        <v>7</v>
      </c>
      <c r="EA160" s="3">
        <v>7</v>
      </c>
    </row>
    <row r="161" spans="1:151" x14ac:dyDescent="0.25">
      <c r="A161" s="3" t="s">
        <v>326</v>
      </c>
      <c r="B161" s="3">
        <f t="shared" si="6"/>
        <v>6</v>
      </c>
      <c r="C161" s="3">
        <f t="shared" si="7"/>
        <v>2</v>
      </c>
      <c r="D161" s="3">
        <f t="shared" si="8"/>
        <v>0</v>
      </c>
      <c r="CD161" s="3">
        <v>8</v>
      </c>
      <c r="DW161" s="3">
        <v>8</v>
      </c>
    </row>
    <row r="162" spans="1:151" x14ac:dyDescent="0.25">
      <c r="A162" s="3" t="s">
        <v>172</v>
      </c>
      <c r="B162" s="3">
        <f t="shared" si="6"/>
        <v>16</v>
      </c>
      <c r="C162" s="3">
        <f t="shared" si="7"/>
        <v>2</v>
      </c>
      <c r="D162" s="3">
        <f t="shared" si="8"/>
        <v>0</v>
      </c>
      <c r="CD162" s="3">
        <v>3</v>
      </c>
      <c r="DP162" s="3">
        <v>3</v>
      </c>
    </row>
    <row r="163" spans="1:151" x14ac:dyDescent="0.25">
      <c r="A163" s="3" t="s">
        <v>118</v>
      </c>
      <c r="B163" s="3">
        <f t="shared" si="6"/>
        <v>14</v>
      </c>
      <c r="C163" s="3">
        <f t="shared" si="7"/>
        <v>4</v>
      </c>
      <c r="D163" s="3">
        <f t="shared" si="8"/>
        <v>0</v>
      </c>
      <c r="AY163" s="3">
        <v>7</v>
      </c>
      <c r="BY163" s="3">
        <v>9</v>
      </c>
      <c r="EF163" s="3">
        <v>4</v>
      </c>
      <c r="EK163" s="3">
        <v>10</v>
      </c>
    </row>
    <row r="164" spans="1:151" x14ac:dyDescent="0.25">
      <c r="A164" s="3" t="s">
        <v>847</v>
      </c>
      <c r="B164" s="3">
        <f t="shared" si="6"/>
        <v>59</v>
      </c>
      <c r="C164" s="3">
        <f t="shared" si="7"/>
        <v>10</v>
      </c>
      <c r="D164" s="3">
        <f t="shared" si="8"/>
        <v>0</v>
      </c>
      <c r="Y164" s="3">
        <v>2</v>
      </c>
      <c r="AS164" s="3">
        <v>6</v>
      </c>
      <c r="BF164" s="3">
        <v>10</v>
      </c>
      <c r="CL164" s="3">
        <v>6</v>
      </c>
      <c r="CO164" s="3">
        <v>5</v>
      </c>
      <c r="CU164" s="3">
        <v>5</v>
      </c>
      <c r="CX164" s="3">
        <v>5</v>
      </c>
      <c r="DB164" s="3">
        <v>7</v>
      </c>
      <c r="DF164" s="3">
        <v>3</v>
      </c>
      <c r="EU164" s="3">
        <v>2</v>
      </c>
    </row>
    <row r="165" spans="1:151" x14ac:dyDescent="0.25">
      <c r="A165" s="3" t="s">
        <v>530</v>
      </c>
      <c r="B165" s="3">
        <f t="shared" si="6"/>
        <v>4</v>
      </c>
      <c r="C165" s="3">
        <f t="shared" si="7"/>
        <v>1</v>
      </c>
      <c r="D165" s="3">
        <f t="shared" si="8"/>
        <v>0</v>
      </c>
      <c r="I165" s="3">
        <v>7</v>
      </c>
    </row>
    <row r="166" spans="1:151" x14ac:dyDescent="0.25">
      <c r="A166" s="3" t="s">
        <v>409</v>
      </c>
      <c r="B166" s="3">
        <f t="shared" si="6"/>
        <v>7</v>
      </c>
      <c r="C166" s="3">
        <f t="shared" si="7"/>
        <v>2</v>
      </c>
      <c r="D166" s="3">
        <f t="shared" si="8"/>
        <v>0</v>
      </c>
      <c r="EH166" s="3">
        <v>6</v>
      </c>
      <c r="EK166" s="3">
        <v>9</v>
      </c>
    </row>
    <row r="167" spans="1:151" x14ac:dyDescent="0.25">
      <c r="A167" s="3" t="s">
        <v>127</v>
      </c>
      <c r="B167" s="3">
        <f t="shared" si="6"/>
        <v>36</v>
      </c>
      <c r="C167" s="3">
        <f t="shared" si="7"/>
        <v>5</v>
      </c>
      <c r="D167" s="3">
        <f t="shared" si="8"/>
        <v>1</v>
      </c>
      <c r="AQ167" s="3">
        <v>5</v>
      </c>
      <c r="BF167" s="3">
        <v>2</v>
      </c>
      <c r="BV167" s="3">
        <v>6</v>
      </c>
      <c r="DO167" s="3">
        <v>5</v>
      </c>
      <c r="DY167" s="3">
        <v>1</v>
      </c>
    </row>
    <row r="168" spans="1:151" x14ac:dyDescent="0.25">
      <c r="A168" s="3" t="s">
        <v>105</v>
      </c>
      <c r="B168" s="3">
        <f t="shared" si="6"/>
        <v>41</v>
      </c>
      <c r="C168" s="3">
        <f t="shared" si="7"/>
        <v>7</v>
      </c>
      <c r="D168" s="3">
        <f t="shared" si="8"/>
        <v>0</v>
      </c>
      <c r="M168" s="3">
        <v>4</v>
      </c>
      <c r="AH168" s="3">
        <v>4</v>
      </c>
      <c r="AK168" s="3">
        <v>8</v>
      </c>
      <c r="BI168" s="3">
        <v>3</v>
      </c>
      <c r="CQ168" s="3">
        <v>8</v>
      </c>
      <c r="DA168" s="3">
        <v>3</v>
      </c>
      <c r="DF168" s="3">
        <v>6</v>
      </c>
    </row>
    <row r="169" spans="1:151" x14ac:dyDescent="0.25">
      <c r="A169" s="3" t="s">
        <v>43</v>
      </c>
      <c r="B169" s="3">
        <f t="shared" si="6"/>
        <v>65</v>
      </c>
      <c r="C169" s="3">
        <f t="shared" si="7"/>
        <v>11</v>
      </c>
      <c r="D169" s="3">
        <f t="shared" si="8"/>
        <v>0</v>
      </c>
      <c r="E169" s="3">
        <v>9</v>
      </c>
      <c r="X169" s="3">
        <v>5</v>
      </c>
      <c r="BR169" s="3">
        <v>3</v>
      </c>
      <c r="CN169" s="3">
        <v>6</v>
      </c>
      <c r="CU169" s="3">
        <v>9</v>
      </c>
      <c r="CW169" s="3">
        <v>4</v>
      </c>
      <c r="DB169" s="3">
        <v>9</v>
      </c>
      <c r="DK169" s="3">
        <v>2</v>
      </c>
      <c r="DT169" s="3">
        <v>2</v>
      </c>
      <c r="DX169" s="3">
        <v>3</v>
      </c>
      <c r="DY169" s="3">
        <v>4</v>
      </c>
    </row>
    <row r="170" spans="1:151" x14ac:dyDescent="0.25">
      <c r="A170" s="3" t="s">
        <v>533</v>
      </c>
      <c r="B170" s="3">
        <f t="shared" si="6"/>
        <v>4</v>
      </c>
      <c r="C170" s="3">
        <f t="shared" si="7"/>
        <v>1</v>
      </c>
      <c r="D170" s="3">
        <f t="shared" si="8"/>
        <v>0</v>
      </c>
      <c r="AI170" s="3">
        <v>7</v>
      </c>
    </row>
    <row r="171" spans="1:151" x14ac:dyDescent="0.25">
      <c r="A171" s="3" t="s">
        <v>264</v>
      </c>
      <c r="B171" s="3">
        <f t="shared" si="6"/>
        <v>12</v>
      </c>
      <c r="C171" s="3">
        <f t="shared" si="7"/>
        <v>2</v>
      </c>
      <c r="D171" s="3">
        <f t="shared" si="8"/>
        <v>0</v>
      </c>
      <c r="N171" s="3">
        <v>4</v>
      </c>
      <c r="Q171" s="3">
        <v>6</v>
      </c>
    </row>
    <row r="172" spans="1:151" x14ac:dyDescent="0.25">
      <c r="A172" s="3" t="s">
        <v>140</v>
      </c>
      <c r="B172" s="3">
        <f t="shared" si="6"/>
        <v>30</v>
      </c>
      <c r="C172" s="3">
        <f t="shared" si="7"/>
        <v>6</v>
      </c>
      <c r="D172" s="3">
        <f t="shared" si="8"/>
        <v>0</v>
      </c>
      <c r="S172" s="3">
        <v>3</v>
      </c>
      <c r="V172" s="3">
        <v>4</v>
      </c>
      <c r="BD172" s="3">
        <v>10</v>
      </c>
      <c r="CJ172" s="3">
        <v>10</v>
      </c>
      <c r="DP172" s="3">
        <v>2</v>
      </c>
      <c r="DV172" s="3">
        <v>7</v>
      </c>
    </row>
    <row r="173" spans="1:151" x14ac:dyDescent="0.25">
      <c r="A173" s="3" t="s">
        <v>578</v>
      </c>
      <c r="B173" s="3">
        <f t="shared" si="6"/>
        <v>3</v>
      </c>
      <c r="C173" s="3">
        <f t="shared" si="7"/>
        <v>1</v>
      </c>
      <c r="D173" s="3">
        <f t="shared" si="8"/>
        <v>0</v>
      </c>
      <c r="DQ173" s="3">
        <v>8</v>
      </c>
    </row>
    <row r="174" spans="1:151" x14ac:dyDescent="0.25">
      <c r="A174" s="3" t="s">
        <v>265</v>
      </c>
      <c r="B174" s="3">
        <f t="shared" si="6"/>
        <v>12</v>
      </c>
      <c r="C174" s="3">
        <f t="shared" si="7"/>
        <v>2</v>
      </c>
      <c r="D174" s="3">
        <f t="shared" si="8"/>
        <v>0</v>
      </c>
      <c r="F174" s="3">
        <v>5</v>
      </c>
      <c r="BZ174" s="3">
        <v>5</v>
      </c>
    </row>
    <row r="175" spans="1:151" x14ac:dyDescent="0.25">
      <c r="A175" s="3" t="s">
        <v>369</v>
      </c>
      <c r="B175" s="3">
        <f t="shared" si="6"/>
        <v>8</v>
      </c>
      <c r="C175" s="3">
        <f t="shared" si="7"/>
        <v>1</v>
      </c>
      <c r="D175" s="3">
        <f t="shared" si="8"/>
        <v>0</v>
      </c>
      <c r="N175" s="3">
        <v>3</v>
      </c>
    </row>
    <row r="176" spans="1:151" x14ac:dyDescent="0.25">
      <c r="A176" s="3" t="s">
        <v>450</v>
      </c>
      <c r="B176" s="3">
        <f t="shared" si="6"/>
        <v>6</v>
      </c>
      <c r="C176" s="3">
        <f t="shared" si="7"/>
        <v>1</v>
      </c>
      <c r="D176" s="3">
        <f t="shared" si="8"/>
        <v>0</v>
      </c>
      <c r="EM176" s="3">
        <v>5</v>
      </c>
    </row>
    <row r="177" spans="1:154" x14ac:dyDescent="0.25">
      <c r="A177" s="3" t="s">
        <v>679</v>
      </c>
      <c r="B177" s="3">
        <f t="shared" si="6"/>
        <v>1</v>
      </c>
      <c r="C177" s="3">
        <f t="shared" si="7"/>
        <v>1</v>
      </c>
      <c r="D177" s="3">
        <f t="shared" si="8"/>
        <v>0</v>
      </c>
      <c r="N177" s="3">
        <v>10</v>
      </c>
    </row>
    <row r="178" spans="1:154" x14ac:dyDescent="0.25">
      <c r="A178" s="3" t="s">
        <v>242</v>
      </c>
      <c r="B178" s="3">
        <f t="shared" si="6"/>
        <v>14</v>
      </c>
      <c r="C178" s="3">
        <f t="shared" si="7"/>
        <v>3</v>
      </c>
      <c r="D178" s="3">
        <f t="shared" si="8"/>
        <v>0</v>
      </c>
      <c r="AY178" s="3">
        <v>5</v>
      </c>
      <c r="CT178" s="3">
        <v>4</v>
      </c>
      <c r="EI178" s="3">
        <v>10</v>
      </c>
    </row>
    <row r="179" spans="1:154" x14ac:dyDescent="0.25">
      <c r="A179" s="3" t="s">
        <v>411</v>
      </c>
      <c r="B179" s="3">
        <f t="shared" si="6"/>
        <v>7</v>
      </c>
      <c r="C179" s="3">
        <f t="shared" si="7"/>
        <v>1</v>
      </c>
      <c r="D179" s="3">
        <f t="shared" si="8"/>
        <v>0</v>
      </c>
      <c r="CY179" s="3">
        <v>4</v>
      </c>
    </row>
    <row r="180" spans="1:154" x14ac:dyDescent="0.25">
      <c r="A180" s="3" t="s">
        <v>328</v>
      </c>
      <c r="B180" s="3">
        <f t="shared" si="6"/>
        <v>9</v>
      </c>
      <c r="C180" s="3">
        <f t="shared" si="7"/>
        <v>3</v>
      </c>
      <c r="D180" s="3">
        <f t="shared" si="8"/>
        <v>0</v>
      </c>
      <c r="N180" s="3">
        <v>5</v>
      </c>
      <c r="CJ180" s="3">
        <v>9</v>
      </c>
      <c r="EQ180" s="3">
        <v>10</v>
      </c>
    </row>
    <row r="181" spans="1:154" x14ac:dyDescent="0.25">
      <c r="A181" s="3" t="s">
        <v>81</v>
      </c>
      <c r="B181" s="3">
        <f t="shared" si="6"/>
        <v>22</v>
      </c>
      <c r="C181" s="3">
        <f t="shared" si="7"/>
        <v>3</v>
      </c>
      <c r="D181" s="3">
        <f t="shared" si="8"/>
        <v>0</v>
      </c>
      <c r="AK181" s="3">
        <v>4</v>
      </c>
      <c r="AR181" s="3">
        <v>5</v>
      </c>
      <c r="EA181" s="3">
        <v>2</v>
      </c>
    </row>
    <row r="182" spans="1:154" x14ac:dyDescent="0.25">
      <c r="A182" s="3" t="s">
        <v>329</v>
      </c>
      <c r="B182" s="3">
        <f t="shared" si="6"/>
        <v>3</v>
      </c>
      <c r="C182" s="3">
        <f t="shared" si="7"/>
        <v>2</v>
      </c>
      <c r="D182" s="3">
        <f t="shared" si="8"/>
        <v>0</v>
      </c>
      <c r="AT182" s="3">
        <v>9</v>
      </c>
      <c r="AX182" s="3">
        <v>10</v>
      </c>
    </row>
    <row r="183" spans="1:154" x14ac:dyDescent="0.25">
      <c r="A183" s="3" t="s">
        <v>82</v>
      </c>
      <c r="B183" s="3">
        <f t="shared" si="6"/>
        <v>56</v>
      </c>
      <c r="C183" s="3">
        <f t="shared" si="7"/>
        <v>13</v>
      </c>
      <c r="D183" s="3">
        <f t="shared" si="8"/>
        <v>0</v>
      </c>
      <c r="AG183" s="3">
        <v>8</v>
      </c>
      <c r="AT183" s="3">
        <v>7</v>
      </c>
      <c r="BT183" s="3">
        <v>5</v>
      </c>
      <c r="BW183" s="3">
        <v>5</v>
      </c>
      <c r="BZ183" s="3">
        <v>6</v>
      </c>
      <c r="CQ183" s="3">
        <v>9</v>
      </c>
      <c r="CT183" s="3">
        <v>3</v>
      </c>
      <c r="DG183" s="3">
        <v>7</v>
      </c>
      <c r="EC183" s="3">
        <v>7</v>
      </c>
      <c r="EF183" s="3">
        <v>8</v>
      </c>
      <c r="EG183" s="3">
        <v>4</v>
      </c>
      <c r="EK183" s="3">
        <v>8</v>
      </c>
      <c r="EL183" s="3">
        <v>10</v>
      </c>
    </row>
    <row r="184" spans="1:154" x14ac:dyDescent="0.25">
      <c r="A184" s="3" t="s">
        <v>176</v>
      </c>
      <c r="B184" s="3">
        <f t="shared" si="6"/>
        <v>22</v>
      </c>
      <c r="C184" s="3">
        <f t="shared" si="7"/>
        <v>4</v>
      </c>
      <c r="D184" s="3">
        <f t="shared" si="8"/>
        <v>0</v>
      </c>
      <c r="AK184" s="3">
        <v>9</v>
      </c>
      <c r="AO184" s="3">
        <v>3</v>
      </c>
      <c r="CF184" s="3">
        <v>5</v>
      </c>
      <c r="DD184" s="3">
        <v>5</v>
      </c>
    </row>
    <row r="185" spans="1:154" x14ac:dyDescent="0.25">
      <c r="A185" s="3" t="s">
        <v>638</v>
      </c>
      <c r="B185" s="3">
        <f t="shared" si="6"/>
        <v>2</v>
      </c>
      <c r="C185" s="3">
        <f t="shared" si="7"/>
        <v>1</v>
      </c>
      <c r="D185" s="3">
        <f t="shared" si="8"/>
        <v>0</v>
      </c>
      <c r="I185" s="3">
        <v>9</v>
      </c>
    </row>
    <row r="186" spans="1:154" x14ac:dyDescent="0.25">
      <c r="A186" s="3" t="s">
        <v>493</v>
      </c>
      <c r="B186" s="3">
        <f t="shared" si="6"/>
        <v>5</v>
      </c>
      <c r="C186" s="3">
        <f t="shared" si="7"/>
        <v>1</v>
      </c>
      <c r="D186" s="3">
        <f t="shared" si="8"/>
        <v>0</v>
      </c>
      <c r="AV186" s="3">
        <v>6</v>
      </c>
    </row>
    <row r="187" spans="1:154" x14ac:dyDescent="0.25">
      <c r="A187" s="3" t="s">
        <v>177</v>
      </c>
      <c r="B187" s="3">
        <f t="shared" si="6"/>
        <v>22</v>
      </c>
      <c r="C187" s="3">
        <f t="shared" si="7"/>
        <v>3</v>
      </c>
      <c r="D187" s="3">
        <f t="shared" si="8"/>
        <v>0</v>
      </c>
      <c r="AK187" s="3">
        <v>3</v>
      </c>
      <c r="CG187" s="3">
        <v>2</v>
      </c>
      <c r="DA187" s="3">
        <v>6</v>
      </c>
    </row>
    <row r="188" spans="1:154" x14ac:dyDescent="0.25">
      <c r="A188" s="3" t="s">
        <v>415</v>
      </c>
      <c r="B188" s="3">
        <f t="shared" si="6"/>
        <v>7</v>
      </c>
      <c r="C188" s="3">
        <f t="shared" si="7"/>
        <v>4</v>
      </c>
      <c r="D188" s="3">
        <f t="shared" si="8"/>
        <v>0</v>
      </c>
      <c r="BU188" s="3">
        <v>10</v>
      </c>
      <c r="CU188" s="3">
        <v>8</v>
      </c>
      <c r="DV188" s="3">
        <v>10</v>
      </c>
      <c r="DW188" s="3">
        <v>9</v>
      </c>
    </row>
    <row r="189" spans="1:154" x14ac:dyDescent="0.25">
      <c r="A189" s="3" t="s">
        <v>1116</v>
      </c>
      <c r="B189" s="3">
        <f t="shared" si="6"/>
        <v>4</v>
      </c>
      <c r="C189" s="3">
        <f t="shared" si="7"/>
        <v>1</v>
      </c>
      <c r="D189" s="3">
        <f t="shared" si="8"/>
        <v>0</v>
      </c>
      <c r="CU189" s="3">
        <v>7</v>
      </c>
    </row>
    <row r="190" spans="1:154" x14ac:dyDescent="0.25">
      <c r="A190" s="3" t="s">
        <v>417</v>
      </c>
      <c r="B190" s="3">
        <f t="shared" si="6"/>
        <v>7</v>
      </c>
      <c r="C190" s="3">
        <f t="shared" si="7"/>
        <v>1</v>
      </c>
      <c r="D190" s="3">
        <f t="shared" si="8"/>
        <v>0</v>
      </c>
      <c r="EU190" s="3">
        <v>4</v>
      </c>
    </row>
    <row r="191" spans="1:154" x14ac:dyDescent="0.25">
      <c r="A191" s="3" t="s">
        <v>6</v>
      </c>
      <c r="B191" s="3">
        <f t="shared" si="6"/>
        <v>734</v>
      </c>
      <c r="C191" s="3">
        <f t="shared" si="7"/>
        <v>104</v>
      </c>
      <c r="D191" s="3">
        <f t="shared" si="8"/>
        <v>15</v>
      </c>
      <c r="E191" s="3">
        <v>3</v>
      </c>
      <c r="F191" s="3">
        <v>7</v>
      </c>
      <c r="G191" s="3">
        <v>2</v>
      </c>
      <c r="H191" s="3">
        <v>5</v>
      </c>
      <c r="I191" s="3">
        <v>8</v>
      </c>
      <c r="J191" s="3">
        <v>3</v>
      </c>
      <c r="K191" s="3">
        <v>7</v>
      </c>
      <c r="M191" s="3">
        <v>10</v>
      </c>
      <c r="N191" s="3">
        <v>2</v>
      </c>
      <c r="Q191" s="3">
        <v>8</v>
      </c>
      <c r="R191" s="3">
        <v>7</v>
      </c>
      <c r="U191" s="3">
        <v>6</v>
      </c>
      <c r="V191" s="3">
        <v>5</v>
      </c>
      <c r="W191" s="3">
        <v>1</v>
      </c>
      <c r="Y191" s="3">
        <v>10</v>
      </c>
      <c r="Z191" s="3">
        <v>4</v>
      </c>
      <c r="AA191" s="3">
        <v>1</v>
      </c>
      <c r="AB191" s="3">
        <v>2</v>
      </c>
      <c r="AC191" s="3">
        <v>1</v>
      </c>
      <c r="AD191" s="3">
        <v>7</v>
      </c>
      <c r="AE191" s="3">
        <v>4</v>
      </c>
      <c r="AF191" s="3">
        <v>5</v>
      </c>
      <c r="AG191" s="3">
        <v>3</v>
      </c>
      <c r="AH191" s="3">
        <v>5</v>
      </c>
      <c r="AJ191" s="3">
        <v>3</v>
      </c>
      <c r="AL191" s="3">
        <v>1</v>
      </c>
      <c r="AM191" s="3">
        <v>3</v>
      </c>
      <c r="AN191" s="3">
        <v>2</v>
      </c>
      <c r="AO191" s="3">
        <v>6</v>
      </c>
      <c r="AP191" s="3">
        <v>4</v>
      </c>
      <c r="AQ191" s="3">
        <v>8</v>
      </c>
      <c r="AR191" s="3">
        <v>6</v>
      </c>
      <c r="AU191" s="3">
        <v>4</v>
      </c>
      <c r="AV191" s="3">
        <v>3</v>
      </c>
      <c r="AW191" s="3">
        <v>8</v>
      </c>
      <c r="BA191" s="3">
        <v>3</v>
      </c>
      <c r="BB191" s="3">
        <v>7</v>
      </c>
      <c r="BC191" s="3">
        <v>2</v>
      </c>
      <c r="BD191" s="3">
        <v>2</v>
      </c>
      <c r="BE191" s="3">
        <v>4</v>
      </c>
      <c r="BF191" s="3">
        <v>7</v>
      </c>
      <c r="BG191" s="3">
        <v>1</v>
      </c>
      <c r="BH191" s="3">
        <v>6</v>
      </c>
      <c r="BJ191" s="3">
        <v>3</v>
      </c>
      <c r="BK191" s="3">
        <v>6</v>
      </c>
      <c r="BL191" s="3">
        <v>2</v>
      </c>
      <c r="BM191" s="3">
        <v>3</v>
      </c>
      <c r="BN191" s="3">
        <v>6</v>
      </c>
      <c r="BO191" s="3">
        <v>4</v>
      </c>
      <c r="BP191" s="3">
        <v>7</v>
      </c>
      <c r="BQ191" s="3">
        <v>9</v>
      </c>
      <c r="BR191" s="3">
        <v>9</v>
      </c>
      <c r="BS191" s="3">
        <v>2</v>
      </c>
      <c r="BV191" s="3">
        <v>4</v>
      </c>
      <c r="BW191" s="3">
        <v>2</v>
      </c>
      <c r="BY191" s="3">
        <v>5</v>
      </c>
      <c r="BZ191" s="3">
        <v>3</v>
      </c>
      <c r="CA191" s="3">
        <v>3</v>
      </c>
      <c r="CB191" s="3">
        <v>3</v>
      </c>
      <c r="CC191" s="3">
        <v>3</v>
      </c>
      <c r="CD191" s="3">
        <v>1</v>
      </c>
      <c r="CE191" s="3">
        <v>7</v>
      </c>
      <c r="CG191" s="3">
        <v>8</v>
      </c>
      <c r="CH191" s="3">
        <v>1</v>
      </c>
      <c r="CN191" s="3">
        <v>5</v>
      </c>
      <c r="CP191" s="3">
        <v>4</v>
      </c>
      <c r="CQ191" s="3">
        <v>5</v>
      </c>
      <c r="CS191" s="3">
        <v>5</v>
      </c>
      <c r="CU191" s="3">
        <v>2</v>
      </c>
      <c r="CV191" s="3">
        <v>2</v>
      </c>
      <c r="CW191" s="3">
        <v>9</v>
      </c>
      <c r="CX191" s="3">
        <v>1</v>
      </c>
      <c r="CY191" s="3">
        <v>5</v>
      </c>
      <c r="CZ191" s="3">
        <v>3</v>
      </c>
      <c r="DB191" s="3">
        <v>3</v>
      </c>
      <c r="DC191" s="3">
        <v>2</v>
      </c>
      <c r="DD191" s="3">
        <v>2</v>
      </c>
      <c r="DE191" s="3">
        <v>2</v>
      </c>
      <c r="DF191" s="3">
        <v>2</v>
      </c>
      <c r="DG191" s="3">
        <v>4</v>
      </c>
      <c r="DI191" s="3">
        <v>5</v>
      </c>
      <c r="DK191" s="3">
        <v>5</v>
      </c>
      <c r="DL191" s="3">
        <v>1</v>
      </c>
      <c r="DM191" s="3">
        <v>2</v>
      </c>
      <c r="DO191" s="3">
        <v>3</v>
      </c>
      <c r="DT191" s="3">
        <v>7</v>
      </c>
      <c r="DU191" s="3">
        <v>3</v>
      </c>
      <c r="DV191" s="3">
        <v>3</v>
      </c>
      <c r="DW191" s="3">
        <v>2</v>
      </c>
      <c r="DX191" s="3">
        <v>1</v>
      </c>
      <c r="DZ191" s="3">
        <v>2</v>
      </c>
      <c r="EA191" s="3">
        <v>9</v>
      </c>
      <c r="EC191" s="3">
        <v>2</v>
      </c>
      <c r="ED191" s="3">
        <v>2</v>
      </c>
      <c r="EE191" s="3">
        <v>2</v>
      </c>
      <c r="EF191" s="3">
        <v>3</v>
      </c>
      <c r="EG191" s="3">
        <v>1</v>
      </c>
      <c r="EL191" s="3">
        <v>3</v>
      </c>
      <c r="EO191" s="3">
        <v>1</v>
      </c>
      <c r="EP191" s="3">
        <v>1</v>
      </c>
      <c r="EQ191" s="3">
        <v>1</v>
      </c>
      <c r="ER191" s="3">
        <v>5</v>
      </c>
      <c r="EU191" s="3">
        <v>1</v>
      </c>
      <c r="EX191" s="3">
        <v>2</v>
      </c>
    </row>
    <row r="192" spans="1:154" x14ac:dyDescent="0.25">
      <c r="A192" s="3" t="s">
        <v>456</v>
      </c>
      <c r="B192" s="3">
        <f t="shared" si="6"/>
        <v>6</v>
      </c>
      <c r="C192" s="3">
        <f t="shared" si="7"/>
        <v>1</v>
      </c>
      <c r="D192" s="3">
        <f t="shared" si="8"/>
        <v>0</v>
      </c>
      <c r="EV192" s="3">
        <v>5</v>
      </c>
    </row>
    <row r="193" spans="1:152" x14ac:dyDescent="0.25">
      <c r="A193" s="3" t="s">
        <v>418</v>
      </c>
      <c r="B193" s="3">
        <f t="shared" si="6"/>
        <v>7</v>
      </c>
      <c r="C193" s="3">
        <f t="shared" si="7"/>
        <v>1</v>
      </c>
      <c r="D193" s="3">
        <f t="shared" si="8"/>
        <v>0</v>
      </c>
      <c r="BA193" s="3">
        <v>4</v>
      </c>
    </row>
    <row r="194" spans="1:152" x14ac:dyDescent="0.25">
      <c r="A194" s="3" t="s">
        <v>222</v>
      </c>
      <c r="B194" s="3">
        <f t="shared" si="6"/>
        <v>16</v>
      </c>
      <c r="C194" s="3">
        <f t="shared" si="7"/>
        <v>2</v>
      </c>
      <c r="D194" s="3">
        <f t="shared" si="8"/>
        <v>0</v>
      </c>
      <c r="DE194" s="3">
        <v>4</v>
      </c>
      <c r="DY194" s="3">
        <v>2</v>
      </c>
    </row>
    <row r="195" spans="1:152" x14ac:dyDescent="0.25">
      <c r="A195" s="3" t="s">
        <v>254</v>
      </c>
      <c r="B195" s="3">
        <f t="shared" ref="B195:B258" si="9">(COUNT(E195:FD195)*11)-SUM(E195:FD195)</f>
        <v>13</v>
      </c>
      <c r="C195" s="3">
        <f t="shared" ref="C195:C258" si="10">COUNTIF(E195:FD195,"&gt;0")</f>
        <v>2</v>
      </c>
      <c r="D195" s="3">
        <f t="shared" ref="D195:D258" si="11">COUNTIF(E195:FD195,"=1")</f>
        <v>0</v>
      </c>
      <c r="DL195" s="3">
        <v>3</v>
      </c>
      <c r="DT195" s="3">
        <v>6</v>
      </c>
    </row>
    <row r="196" spans="1:152" x14ac:dyDescent="0.25">
      <c r="A196" s="3" t="s">
        <v>331</v>
      </c>
      <c r="B196" s="3">
        <f t="shared" si="9"/>
        <v>9</v>
      </c>
      <c r="C196" s="3">
        <f t="shared" si="10"/>
        <v>1</v>
      </c>
      <c r="D196" s="3">
        <f t="shared" si="11"/>
        <v>0</v>
      </c>
      <c r="CX196" s="3">
        <v>2</v>
      </c>
    </row>
    <row r="197" spans="1:152" x14ac:dyDescent="0.25">
      <c r="A197" s="3" t="s">
        <v>581</v>
      </c>
      <c r="B197" s="3">
        <f t="shared" si="9"/>
        <v>3</v>
      </c>
      <c r="C197" s="3">
        <f t="shared" si="10"/>
        <v>1</v>
      </c>
      <c r="D197" s="3">
        <f t="shared" si="11"/>
        <v>0</v>
      </c>
      <c r="ED197" s="3">
        <v>8</v>
      </c>
    </row>
    <row r="198" spans="1:152" x14ac:dyDescent="0.25">
      <c r="A198" s="3" t="s">
        <v>538</v>
      </c>
      <c r="B198" s="3">
        <f t="shared" si="9"/>
        <v>4</v>
      </c>
      <c r="C198" s="3">
        <f t="shared" si="10"/>
        <v>1</v>
      </c>
      <c r="D198" s="3">
        <f t="shared" si="11"/>
        <v>0</v>
      </c>
      <c r="DA198" s="3">
        <v>7</v>
      </c>
    </row>
    <row r="199" spans="1:152" x14ac:dyDescent="0.25">
      <c r="A199" s="3" t="s">
        <v>420</v>
      </c>
      <c r="B199" s="3">
        <f t="shared" si="9"/>
        <v>7</v>
      </c>
      <c r="C199" s="3">
        <f t="shared" si="10"/>
        <v>2</v>
      </c>
      <c r="D199" s="3">
        <f t="shared" si="11"/>
        <v>0</v>
      </c>
      <c r="DC199" s="3">
        <v>8</v>
      </c>
      <c r="DQ199" s="3">
        <v>7</v>
      </c>
    </row>
    <row r="200" spans="1:152" x14ac:dyDescent="0.25">
      <c r="A200" s="3" t="s">
        <v>375</v>
      </c>
      <c r="B200" s="3">
        <f t="shared" si="9"/>
        <v>8</v>
      </c>
      <c r="C200" s="3">
        <f t="shared" si="10"/>
        <v>1</v>
      </c>
      <c r="D200" s="3">
        <f t="shared" si="11"/>
        <v>0</v>
      </c>
      <c r="CF200" s="3">
        <v>3</v>
      </c>
    </row>
    <row r="201" spans="1:152" x14ac:dyDescent="0.25">
      <c r="A201" s="3" t="s">
        <v>170</v>
      </c>
      <c r="B201" s="3">
        <f t="shared" si="9"/>
        <v>23</v>
      </c>
      <c r="C201" s="3">
        <f t="shared" si="10"/>
        <v>4</v>
      </c>
      <c r="D201" s="3">
        <f t="shared" si="11"/>
        <v>0</v>
      </c>
      <c r="R201" s="3">
        <v>8</v>
      </c>
      <c r="BX201" s="3">
        <v>7</v>
      </c>
      <c r="DN201" s="3">
        <v>3</v>
      </c>
      <c r="DT201" s="3">
        <v>3</v>
      </c>
    </row>
    <row r="202" spans="1:152" x14ac:dyDescent="0.25">
      <c r="A202" s="3" t="s">
        <v>687</v>
      </c>
      <c r="B202" s="3">
        <f t="shared" si="9"/>
        <v>1</v>
      </c>
      <c r="C202" s="3">
        <f t="shared" si="10"/>
        <v>1</v>
      </c>
      <c r="D202" s="3">
        <f t="shared" si="11"/>
        <v>0</v>
      </c>
      <c r="AS202" s="3">
        <v>10</v>
      </c>
    </row>
    <row r="203" spans="1:152" x14ac:dyDescent="0.25">
      <c r="A203" s="3" t="s">
        <v>109</v>
      </c>
      <c r="B203" s="3">
        <f t="shared" si="9"/>
        <v>8</v>
      </c>
      <c r="C203" s="3">
        <f t="shared" si="10"/>
        <v>2</v>
      </c>
      <c r="D203" s="3">
        <f t="shared" si="11"/>
        <v>0</v>
      </c>
      <c r="BX203" s="3">
        <v>5</v>
      </c>
      <c r="DZ203" s="3">
        <v>9</v>
      </c>
    </row>
    <row r="204" spans="1:152" x14ac:dyDescent="0.25">
      <c r="A204" s="3" t="s">
        <v>582</v>
      </c>
      <c r="B204" s="3">
        <f t="shared" si="9"/>
        <v>3</v>
      </c>
      <c r="C204" s="3">
        <f t="shared" si="10"/>
        <v>1</v>
      </c>
      <c r="D204" s="3">
        <f t="shared" si="11"/>
        <v>0</v>
      </c>
      <c r="EV204" s="3">
        <v>8</v>
      </c>
    </row>
    <row r="205" spans="1:152" x14ac:dyDescent="0.25">
      <c r="A205" s="3" t="s">
        <v>209</v>
      </c>
      <c r="B205" s="3">
        <f t="shared" si="9"/>
        <v>12</v>
      </c>
      <c r="C205" s="3">
        <f t="shared" si="10"/>
        <v>3</v>
      </c>
      <c r="D205" s="3">
        <f t="shared" si="11"/>
        <v>0</v>
      </c>
      <c r="M205" s="3">
        <v>9</v>
      </c>
      <c r="DW205" s="3">
        <v>3</v>
      </c>
      <c r="ER205" s="3">
        <v>9</v>
      </c>
    </row>
    <row r="206" spans="1:152" x14ac:dyDescent="0.25">
      <c r="A206" s="3" t="s">
        <v>166</v>
      </c>
      <c r="B206" s="3">
        <f t="shared" si="9"/>
        <v>15</v>
      </c>
      <c r="C206" s="3">
        <f t="shared" si="10"/>
        <v>2</v>
      </c>
      <c r="D206" s="3">
        <f t="shared" si="11"/>
        <v>0</v>
      </c>
      <c r="CT206" s="3">
        <v>5</v>
      </c>
      <c r="DG206" s="3">
        <v>2</v>
      </c>
    </row>
    <row r="207" spans="1:152" x14ac:dyDescent="0.25">
      <c r="A207" s="3" t="s">
        <v>1117</v>
      </c>
      <c r="B207" s="3">
        <f t="shared" si="9"/>
        <v>24</v>
      </c>
      <c r="C207" s="3">
        <f t="shared" si="10"/>
        <v>5</v>
      </c>
      <c r="D207" s="3">
        <f t="shared" si="11"/>
        <v>0</v>
      </c>
      <c r="E207" s="3">
        <v>6</v>
      </c>
      <c r="AW207" s="3">
        <v>6</v>
      </c>
      <c r="AZ207" s="3">
        <v>9</v>
      </c>
      <c r="BE207" s="3">
        <v>3</v>
      </c>
      <c r="CR207" s="3">
        <v>7</v>
      </c>
    </row>
    <row r="208" spans="1:152" x14ac:dyDescent="0.25">
      <c r="A208" s="3" t="s">
        <v>300</v>
      </c>
      <c r="B208" s="3">
        <f t="shared" si="9"/>
        <v>10</v>
      </c>
      <c r="C208" s="3">
        <f t="shared" si="10"/>
        <v>3</v>
      </c>
      <c r="D208" s="3">
        <f t="shared" si="11"/>
        <v>0</v>
      </c>
      <c r="E208" s="3">
        <v>5</v>
      </c>
      <c r="CH208" s="3">
        <v>9</v>
      </c>
      <c r="EC208" s="3">
        <v>9</v>
      </c>
    </row>
    <row r="209" spans="1:153" x14ac:dyDescent="0.25">
      <c r="A209" s="3" t="s">
        <v>199</v>
      </c>
      <c r="B209" s="3">
        <f t="shared" si="9"/>
        <v>12</v>
      </c>
      <c r="C209" s="3">
        <f t="shared" si="10"/>
        <v>2</v>
      </c>
      <c r="D209" s="3">
        <f t="shared" si="11"/>
        <v>0</v>
      </c>
      <c r="AR209" s="3">
        <v>3</v>
      </c>
      <c r="BK209" s="3">
        <v>7</v>
      </c>
    </row>
    <row r="210" spans="1:153" x14ac:dyDescent="0.25">
      <c r="A210" s="3" t="s">
        <v>584</v>
      </c>
      <c r="B210" s="3">
        <f t="shared" si="9"/>
        <v>3</v>
      </c>
      <c r="C210" s="3">
        <f t="shared" si="10"/>
        <v>1</v>
      </c>
      <c r="D210" s="3">
        <f t="shared" si="11"/>
        <v>0</v>
      </c>
      <c r="EA210" s="3">
        <v>8</v>
      </c>
    </row>
    <row r="211" spans="1:153" x14ac:dyDescent="0.25">
      <c r="A211" s="3" t="s">
        <v>231</v>
      </c>
      <c r="B211" s="3">
        <f t="shared" si="9"/>
        <v>6</v>
      </c>
      <c r="C211" s="3">
        <f t="shared" si="10"/>
        <v>1</v>
      </c>
      <c r="D211" s="3">
        <f t="shared" si="11"/>
        <v>0</v>
      </c>
      <c r="AV211" s="3">
        <v>5</v>
      </c>
    </row>
    <row r="212" spans="1:153" x14ac:dyDescent="0.25">
      <c r="A212" s="3" t="s">
        <v>499</v>
      </c>
      <c r="B212" s="3">
        <f t="shared" si="9"/>
        <v>5</v>
      </c>
      <c r="C212" s="3">
        <f t="shared" si="10"/>
        <v>2</v>
      </c>
      <c r="D212" s="3">
        <f t="shared" si="11"/>
        <v>0</v>
      </c>
      <c r="CO212" s="3">
        <v>10</v>
      </c>
      <c r="EQ212" s="3">
        <v>7</v>
      </c>
    </row>
    <row r="213" spans="1:153" x14ac:dyDescent="0.25">
      <c r="A213" s="3" t="s">
        <v>640</v>
      </c>
      <c r="B213" s="3">
        <f t="shared" si="9"/>
        <v>2</v>
      </c>
      <c r="C213" s="3">
        <f t="shared" si="10"/>
        <v>1</v>
      </c>
      <c r="D213" s="3">
        <f t="shared" si="11"/>
        <v>0</v>
      </c>
      <c r="BS213" s="3">
        <v>9</v>
      </c>
    </row>
    <row r="214" spans="1:153" x14ac:dyDescent="0.25">
      <c r="A214" s="3" t="s">
        <v>286</v>
      </c>
      <c r="B214" s="3">
        <f t="shared" si="9"/>
        <v>7</v>
      </c>
      <c r="C214" s="3">
        <f t="shared" si="10"/>
        <v>1</v>
      </c>
      <c r="D214" s="3">
        <f t="shared" si="11"/>
        <v>0</v>
      </c>
      <c r="CO214" s="3">
        <v>4</v>
      </c>
    </row>
    <row r="215" spans="1:153" x14ac:dyDescent="0.25">
      <c r="A215" s="3" t="s">
        <v>332</v>
      </c>
      <c r="B215" s="3">
        <f t="shared" si="9"/>
        <v>9</v>
      </c>
      <c r="C215" s="3">
        <f t="shared" si="10"/>
        <v>3</v>
      </c>
      <c r="D215" s="3">
        <f t="shared" si="11"/>
        <v>0</v>
      </c>
      <c r="AP215" s="3">
        <v>10</v>
      </c>
      <c r="BO215" s="3">
        <v>5</v>
      </c>
      <c r="DF215" s="3">
        <v>9</v>
      </c>
    </row>
    <row r="216" spans="1:153" x14ac:dyDescent="0.25">
      <c r="A216" s="3" t="s">
        <v>85</v>
      </c>
      <c r="B216" s="3">
        <f t="shared" si="9"/>
        <v>26</v>
      </c>
      <c r="C216" s="3">
        <f t="shared" si="10"/>
        <v>3</v>
      </c>
      <c r="D216" s="3">
        <f t="shared" si="11"/>
        <v>1</v>
      </c>
      <c r="AB216" s="3">
        <v>1</v>
      </c>
      <c r="AF216" s="3">
        <v>2</v>
      </c>
      <c r="EL216" s="3">
        <v>4</v>
      </c>
    </row>
    <row r="217" spans="1:153" x14ac:dyDescent="0.25">
      <c r="A217" s="3" t="s">
        <v>500</v>
      </c>
      <c r="B217" s="3">
        <f t="shared" si="9"/>
        <v>5</v>
      </c>
      <c r="C217" s="3">
        <f t="shared" si="10"/>
        <v>1</v>
      </c>
      <c r="D217" s="3">
        <f t="shared" si="11"/>
        <v>0</v>
      </c>
      <c r="BI217" s="3">
        <v>6</v>
      </c>
    </row>
    <row r="218" spans="1:153" x14ac:dyDescent="0.25">
      <c r="A218" s="3" t="s">
        <v>243</v>
      </c>
      <c r="B218" s="3">
        <f t="shared" si="9"/>
        <v>14</v>
      </c>
      <c r="C218" s="3">
        <f t="shared" si="10"/>
        <v>2</v>
      </c>
      <c r="D218" s="3">
        <f t="shared" si="11"/>
        <v>0</v>
      </c>
      <c r="K218" s="3">
        <v>4</v>
      </c>
      <c r="BF218" s="3">
        <v>4</v>
      </c>
    </row>
    <row r="219" spans="1:153" x14ac:dyDescent="0.25">
      <c r="A219" s="3" t="s">
        <v>376</v>
      </c>
      <c r="B219" s="3">
        <f t="shared" si="9"/>
        <v>8</v>
      </c>
      <c r="C219" s="3">
        <f t="shared" si="10"/>
        <v>1</v>
      </c>
      <c r="D219" s="3">
        <f t="shared" si="11"/>
        <v>0</v>
      </c>
      <c r="CO219" s="3">
        <v>3</v>
      </c>
    </row>
    <row r="220" spans="1:153" x14ac:dyDescent="0.25">
      <c r="A220" s="3" t="s">
        <v>501</v>
      </c>
      <c r="B220" s="3">
        <f t="shared" si="9"/>
        <v>5</v>
      </c>
      <c r="C220" s="3">
        <f t="shared" si="10"/>
        <v>1</v>
      </c>
      <c r="D220" s="3">
        <f t="shared" si="11"/>
        <v>0</v>
      </c>
      <c r="AQ220" s="3">
        <v>6</v>
      </c>
    </row>
    <row r="221" spans="1:153" x14ac:dyDescent="0.25">
      <c r="A221" s="3" t="s">
        <v>541</v>
      </c>
      <c r="B221" s="3">
        <f t="shared" si="9"/>
        <v>4</v>
      </c>
      <c r="C221" s="3">
        <f t="shared" si="10"/>
        <v>1</v>
      </c>
      <c r="D221" s="3">
        <f t="shared" si="11"/>
        <v>0</v>
      </c>
      <c r="BS221" s="3">
        <v>7</v>
      </c>
    </row>
    <row r="222" spans="1:153" x14ac:dyDescent="0.25">
      <c r="A222" s="3" t="s">
        <v>12</v>
      </c>
      <c r="B222" s="3">
        <f t="shared" si="9"/>
        <v>220</v>
      </c>
      <c r="C222" s="3">
        <f t="shared" si="10"/>
        <v>29</v>
      </c>
      <c r="D222" s="3">
        <f t="shared" si="11"/>
        <v>12</v>
      </c>
      <c r="H222" s="3">
        <v>1</v>
      </c>
      <c r="I222" s="3">
        <v>1</v>
      </c>
      <c r="M222" s="3">
        <v>1</v>
      </c>
      <c r="T222" s="3">
        <v>1</v>
      </c>
      <c r="AF222" s="3">
        <v>4</v>
      </c>
      <c r="AN222" s="3">
        <v>3</v>
      </c>
      <c r="AO222" s="3">
        <v>1</v>
      </c>
      <c r="AQ222" s="3">
        <v>1</v>
      </c>
      <c r="AT222" s="3">
        <v>1</v>
      </c>
      <c r="AU222" s="3">
        <v>10</v>
      </c>
      <c r="AV222" s="3">
        <v>2</v>
      </c>
      <c r="AW222" s="3">
        <v>3</v>
      </c>
      <c r="BD222" s="3">
        <v>5</v>
      </c>
      <c r="BE222" s="3">
        <v>5</v>
      </c>
      <c r="BM222" s="3">
        <v>4</v>
      </c>
      <c r="BP222" s="3">
        <v>6</v>
      </c>
      <c r="BQ222" s="3">
        <v>2</v>
      </c>
      <c r="BU222" s="3">
        <v>3</v>
      </c>
      <c r="CE222" s="3">
        <v>1</v>
      </c>
      <c r="CR222" s="3">
        <v>6</v>
      </c>
      <c r="CW222" s="3">
        <v>7</v>
      </c>
      <c r="CZ222" s="3">
        <v>1</v>
      </c>
      <c r="DF222" s="3">
        <v>1</v>
      </c>
      <c r="DK222" s="3">
        <v>1</v>
      </c>
      <c r="DM222" s="3">
        <v>8</v>
      </c>
      <c r="DZ222" s="3">
        <v>1</v>
      </c>
      <c r="EL222" s="3">
        <v>7</v>
      </c>
      <c r="EQ222" s="3">
        <v>6</v>
      </c>
      <c r="EW222" s="3">
        <v>6</v>
      </c>
    </row>
    <row r="223" spans="1:153" x14ac:dyDescent="0.25">
      <c r="A223" s="3" t="s">
        <v>377</v>
      </c>
      <c r="B223" s="3">
        <f t="shared" si="9"/>
        <v>8</v>
      </c>
      <c r="C223" s="3">
        <f t="shared" si="10"/>
        <v>2</v>
      </c>
      <c r="D223" s="3">
        <f t="shared" si="11"/>
        <v>0</v>
      </c>
      <c r="M223" s="3">
        <v>7</v>
      </c>
      <c r="P223" s="3">
        <v>7</v>
      </c>
    </row>
    <row r="224" spans="1:153" x14ac:dyDescent="0.25">
      <c r="A224" s="3" t="s">
        <v>642</v>
      </c>
      <c r="B224" s="3">
        <f t="shared" si="9"/>
        <v>2</v>
      </c>
      <c r="C224" s="3">
        <f t="shared" si="10"/>
        <v>1</v>
      </c>
      <c r="D224" s="3">
        <f t="shared" si="11"/>
        <v>0</v>
      </c>
      <c r="BA224" s="3">
        <v>9</v>
      </c>
    </row>
    <row r="225" spans="1:152" x14ac:dyDescent="0.25">
      <c r="A225" s="3" t="s">
        <v>690</v>
      </c>
      <c r="B225" s="3">
        <f t="shared" si="9"/>
        <v>1</v>
      </c>
      <c r="C225" s="3">
        <f t="shared" si="10"/>
        <v>1</v>
      </c>
      <c r="D225" s="3">
        <f t="shared" si="11"/>
        <v>0</v>
      </c>
      <c r="BI225" s="3">
        <v>10</v>
      </c>
    </row>
    <row r="226" spans="1:152" x14ac:dyDescent="0.25">
      <c r="A226" s="3" t="s">
        <v>423</v>
      </c>
      <c r="B226" s="3">
        <f t="shared" si="9"/>
        <v>7</v>
      </c>
      <c r="C226" s="3">
        <f t="shared" si="10"/>
        <v>1</v>
      </c>
      <c r="D226" s="3">
        <f t="shared" si="11"/>
        <v>0</v>
      </c>
      <c r="CC226" s="3">
        <v>4</v>
      </c>
    </row>
    <row r="227" spans="1:152" x14ac:dyDescent="0.25">
      <c r="A227" s="3" t="s">
        <v>378</v>
      </c>
      <c r="B227" s="3">
        <f t="shared" si="9"/>
        <v>8</v>
      </c>
      <c r="C227" s="3">
        <f t="shared" si="10"/>
        <v>1</v>
      </c>
      <c r="D227" s="3">
        <f t="shared" si="11"/>
        <v>0</v>
      </c>
      <c r="AX227" s="3">
        <v>3</v>
      </c>
    </row>
    <row r="228" spans="1:152" x14ac:dyDescent="0.25">
      <c r="A228" s="3" t="s">
        <v>543</v>
      </c>
      <c r="B228" s="3">
        <f t="shared" si="9"/>
        <v>4</v>
      </c>
      <c r="C228" s="3">
        <f t="shared" si="10"/>
        <v>1</v>
      </c>
      <c r="D228" s="3">
        <f t="shared" si="11"/>
        <v>0</v>
      </c>
      <c r="DL228" s="3">
        <v>7</v>
      </c>
    </row>
    <row r="229" spans="1:152" x14ac:dyDescent="0.25">
      <c r="A229" s="3" t="s">
        <v>120</v>
      </c>
      <c r="B229" s="3">
        <f t="shared" si="9"/>
        <v>40</v>
      </c>
      <c r="C229" s="3">
        <f t="shared" si="10"/>
        <v>7</v>
      </c>
      <c r="D229" s="3">
        <f t="shared" si="11"/>
        <v>0</v>
      </c>
      <c r="R229" s="3">
        <v>6</v>
      </c>
      <c r="W229" s="3">
        <v>6</v>
      </c>
      <c r="Y229" s="3">
        <v>4</v>
      </c>
      <c r="AF229" s="3">
        <v>6</v>
      </c>
      <c r="BQ229" s="3">
        <v>3</v>
      </c>
      <c r="CB229" s="3">
        <v>10</v>
      </c>
      <c r="EN229" s="3">
        <v>2</v>
      </c>
    </row>
    <row r="230" spans="1:152" x14ac:dyDescent="0.25">
      <c r="A230" s="3" t="s">
        <v>379</v>
      </c>
      <c r="B230" s="3">
        <f t="shared" si="9"/>
        <v>8</v>
      </c>
      <c r="C230" s="3">
        <f t="shared" si="10"/>
        <v>2</v>
      </c>
      <c r="D230" s="3">
        <f t="shared" si="11"/>
        <v>0</v>
      </c>
      <c r="BP230" s="3">
        <v>10</v>
      </c>
      <c r="EV230" s="3">
        <v>4</v>
      </c>
    </row>
    <row r="231" spans="1:152" x14ac:dyDescent="0.25">
      <c r="A231" s="3" t="s">
        <v>256</v>
      </c>
      <c r="B231" s="3">
        <f t="shared" si="9"/>
        <v>4</v>
      </c>
      <c r="C231" s="3">
        <f t="shared" si="10"/>
        <v>1</v>
      </c>
      <c r="D231" s="3">
        <f t="shared" si="11"/>
        <v>0</v>
      </c>
      <c r="BI231" s="3">
        <v>7</v>
      </c>
    </row>
    <row r="232" spans="1:152" x14ac:dyDescent="0.25">
      <c r="A232" s="3" t="s">
        <v>90</v>
      </c>
      <c r="B232" s="3">
        <f t="shared" si="9"/>
        <v>46</v>
      </c>
      <c r="C232" s="3">
        <f t="shared" si="10"/>
        <v>10</v>
      </c>
      <c r="D232" s="3">
        <f t="shared" si="11"/>
        <v>0</v>
      </c>
      <c r="BJ232" s="3">
        <v>9</v>
      </c>
      <c r="BK232" s="3">
        <v>9</v>
      </c>
      <c r="CA232" s="3">
        <v>4</v>
      </c>
      <c r="CL232" s="3">
        <v>3</v>
      </c>
      <c r="DG232" s="3">
        <v>9</v>
      </c>
      <c r="DI232" s="3">
        <v>8</v>
      </c>
      <c r="DR232" s="3">
        <v>4</v>
      </c>
      <c r="EH232" s="3">
        <v>10</v>
      </c>
      <c r="EK232" s="3">
        <v>2</v>
      </c>
      <c r="ET232" s="3">
        <v>6</v>
      </c>
    </row>
    <row r="233" spans="1:152" x14ac:dyDescent="0.25">
      <c r="A233" s="3" t="s">
        <v>545</v>
      </c>
      <c r="B233" s="3">
        <f t="shared" si="9"/>
        <v>4</v>
      </c>
      <c r="C233" s="3">
        <f t="shared" si="10"/>
        <v>1</v>
      </c>
      <c r="D233" s="3">
        <f t="shared" si="11"/>
        <v>0</v>
      </c>
      <c r="ET233" s="3">
        <v>7</v>
      </c>
    </row>
    <row r="234" spans="1:152" x14ac:dyDescent="0.25">
      <c r="A234" s="3" t="s">
        <v>587</v>
      </c>
      <c r="B234" s="3">
        <f t="shared" si="9"/>
        <v>3</v>
      </c>
      <c r="C234" s="3">
        <f t="shared" si="10"/>
        <v>1</v>
      </c>
      <c r="D234" s="3">
        <f t="shared" si="11"/>
        <v>0</v>
      </c>
      <c r="V234" s="3">
        <v>8</v>
      </c>
    </row>
    <row r="235" spans="1:152" x14ac:dyDescent="0.25">
      <c r="A235" s="3" t="s">
        <v>644</v>
      </c>
      <c r="B235" s="3">
        <f t="shared" si="9"/>
        <v>2</v>
      </c>
      <c r="C235" s="3">
        <f t="shared" si="10"/>
        <v>1</v>
      </c>
      <c r="D235" s="3">
        <f t="shared" si="11"/>
        <v>0</v>
      </c>
      <c r="AS235" s="3">
        <v>9</v>
      </c>
    </row>
    <row r="236" spans="1:152" x14ac:dyDescent="0.25">
      <c r="A236" s="3" t="s">
        <v>546</v>
      </c>
      <c r="B236" s="3">
        <f t="shared" si="9"/>
        <v>4</v>
      </c>
      <c r="C236" s="3">
        <f t="shared" si="10"/>
        <v>1</v>
      </c>
      <c r="D236" s="3">
        <f t="shared" si="11"/>
        <v>0</v>
      </c>
      <c r="AK236" s="3">
        <v>7</v>
      </c>
    </row>
    <row r="237" spans="1:152" x14ac:dyDescent="0.25">
      <c r="A237" s="3" t="s">
        <v>502</v>
      </c>
      <c r="B237" s="3">
        <f t="shared" si="9"/>
        <v>5</v>
      </c>
      <c r="C237" s="3">
        <f t="shared" si="10"/>
        <v>1</v>
      </c>
      <c r="D237" s="3">
        <f t="shared" si="11"/>
        <v>0</v>
      </c>
      <c r="EK237" s="3">
        <v>6</v>
      </c>
    </row>
    <row r="238" spans="1:152" x14ac:dyDescent="0.25">
      <c r="A238" s="3" t="s">
        <v>503</v>
      </c>
      <c r="B238" s="3">
        <f t="shared" si="9"/>
        <v>5</v>
      </c>
      <c r="C238" s="3">
        <f t="shared" si="10"/>
        <v>2</v>
      </c>
      <c r="D238" s="3">
        <f t="shared" si="11"/>
        <v>0</v>
      </c>
      <c r="Z238" s="3">
        <v>10</v>
      </c>
      <c r="BW238" s="3">
        <v>7</v>
      </c>
    </row>
    <row r="239" spans="1:152" x14ac:dyDescent="0.25">
      <c r="A239" s="3" t="s">
        <v>142</v>
      </c>
      <c r="B239" s="3">
        <f t="shared" si="9"/>
        <v>31</v>
      </c>
      <c r="C239" s="3">
        <f t="shared" si="10"/>
        <v>4</v>
      </c>
      <c r="D239" s="3">
        <f t="shared" si="11"/>
        <v>0</v>
      </c>
      <c r="AX239" s="3">
        <v>2</v>
      </c>
      <c r="CQ239" s="3">
        <v>6</v>
      </c>
      <c r="DG239" s="3">
        <v>3</v>
      </c>
      <c r="EV239" s="3">
        <v>2</v>
      </c>
    </row>
    <row r="240" spans="1:152" x14ac:dyDescent="0.25">
      <c r="A240" s="3" t="s">
        <v>151</v>
      </c>
      <c r="B240" s="3">
        <f t="shared" si="9"/>
        <v>15</v>
      </c>
      <c r="C240" s="3">
        <f t="shared" si="10"/>
        <v>3</v>
      </c>
      <c r="D240" s="3">
        <f t="shared" si="11"/>
        <v>0</v>
      </c>
      <c r="AJ240" s="3">
        <v>9</v>
      </c>
      <c r="DO240" s="3">
        <v>2</v>
      </c>
      <c r="EF240" s="3">
        <v>7</v>
      </c>
    </row>
    <row r="241" spans="1:154" x14ac:dyDescent="0.25">
      <c r="A241" s="3" t="s">
        <v>425</v>
      </c>
      <c r="B241" s="3">
        <f t="shared" si="9"/>
        <v>7</v>
      </c>
      <c r="C241" s="3">
        <f t="shared" si="10"/>
        <v>2</v>
      </c>
      <c r="D241" s="3">
        <f t="shared" si="11"/>
        <v>0</v>
      </c>
      <c r="F241" s="3">
        <v>8</v>
      </c>
      <c r="AH241" s="3">
        <v>7</v>
      </c>
    </row>
    <row r="242" spans="1:154" x14ac:dyDescent="0.25">
      <c r="A242" s="3" t="s">
        <v>504</v>
      </c>
      <c r="B242" s="3">
        <f t="shared" si="9"/>
        <v>5</v>
      </c>
      <c r="C242" s="3">
        <f t="shared" si="10"/>
        <v>1</v>
      </c>
      <c r="D242" s="3">
        <f t="shared" si="11"/>
        <v>0</v>
      </c>
      <c r="CB242" s="3">
        <v>6</v>
      </c>
    </row>
    <row r="243" spans="1:154" x14ac:dyDescent="0.25">
      <c r="A243" s="3" t="s">
        <v>336</v>
      </c>
      <c r="B243" s="3">
        <f t="shared" si="9"/>
        <v>2</v>
      </c>
      <c r="C243" s="3">
        <f t="shared" si="10"/>
        <v>1</v>
      </c>
      <c r="D243" s="3">
        <f t="shared" si="11"/>
        <v>0</v>
      </c>
      <c r="K243" s="3">
        <v>9</v>
      </c>
    </row>
    <row r="244" spans="1:154" x14ac:dyDescent="0.25">
      <c r="A244" s="3" t="s">
        <v>590</v>
      </c>
      <c r="B244" s="3">
        <f t="shared" si="9"/>
        <v>3</v>
      </c>
      <c r="C244" s="3">
        <f t="shared" si="10"/>
        <v>2</v>
      </c>
      <c r="D244" s="3">
        <f t="shared" si="11"/>
        <v>0</v>
      </c>
      <c r="AK244" s="3">
        <v>10</v>
      </c>
      <c r="CK244" s="3">
        <v>9</v>
      </c>
    </row>
    <row r="245" spans="1:154" x14ac:dyDescent="0.25">
      <c r="A245" s="3" t="s">
        <v>136</v>
      </c>
      <c r="B245" s="3">
        <f t="shared" si="9"/>
        <v>10</v>
      </c>
      <c r="C245" s="3">
        <f t="shared" si="10"/>
        <v>2</v>
      </c>
      <c r="D245" s="3">
        <f t="shared" si="11"/>
        <v>0</v>
      </c>
      <c r="S245" s="3">
        <v>7</v>
      </c>
      <c r="CZ245" s="3">
        <v>5</v>
      </c>
    </row>
    <row r="246" spans="1:154" x14ac:dyDescent="0.25">
      <c r="A246" s="3" t="s">
        <v>1118</v>
      </c>
      <c r="B246" s="3">
        <f t="shared" si="9"/>
        <v>4</v>
      </c>
      <c r="C246" s="3">
        <f t="shared" si="10"/>
        <v>1</v>
      </c>
      <c r="D246" s="3">
        <f t="shared" si="11"/>
        <v>0</v>
      </c>
      <c r="CX246" s="3">
        <v>7</v>
      </c>
    </row>
    <row r="247" spans="1:154" x14ac:dyDescent="0.25">
      <c r="A247" s="3" t="s">
        <v>202</v>
      </c>
      <c r="B247" s="3">
        <f t="shared" si="9"/>
        <v>8</v>
      </c>
      <c r="C247" s="3">
        <f t="shared" si="10"/>
        <v>1</v>
      </c>
      <c r="D247" s="3">
        <f t="shared" si="11"/>
        <v>0</v>
      </c>
      <c r="CY247" s="3">
        <v>3</v>
      </c>
    </row>
    <row r="248" spans="1:154" x14ac:dyDescent="0.25">
      <c r="A248" s="3" t="s">
        <v>33</v>
      </c>
      <c r="B248" s="3">
        <f t="shared" si="9"/>
        <v>97</v>
      </c>
      <c r="C248" s="3">
        <f t="shared" si="10"/>
        <v>14</v>
      </c>
      <c r="D248" s="3">
        <f t="shared" si="11"/>
        <v>2</v>
      </c>
      <c r="F248" s="3">
        <v>1</v>
      </c>
      <c r="Q248" s="3">
        <v>4</v>
      </c>
      <c r="AZ248" s="3">
        <v>3</v>
      </c>
      <c r="BJ248" s="3">
        <v>2</v>
      </c>
      <c r="BR248" s="3">
        <v>5</v>
      </c>
      <c r="CE248" s="3">
        <v>3</v>
      </c>
      <c r="CJ248" s="3">
        <v>3</v>
      </c>
      <c r="CL248" s="3">
        <v>2</v>
      </c>
      <c r="DL248" s="3">
        <v>9</v>
      </c>
      <c r="DM248" s="3">
        <v>10</v>
      </c>
      <c r="DR248" s="3">
        <v>5</v>
      </c>
      <c r="EL248" s="3">
        <v>5</v>
      </c>
      <c r="EP248" s="3">
        <v>4</v>
      </c>
      <c r="EX248" s="3">
        <v>1</v>
      </c>
    </row>
    <row r="249" spans="1:154" x14ac:dyDescent="0.25">
      <c r="A249" s="3" t="s">
        <v>1119</v>
      </c>
      <c r="B249" s="3">
        <f t="shared" si="9"/>
        <v>8</v>
      </c>
      <c r="C249" s="3">
        <f t="shared" si="10"/>
        <v>1</v>
      </c>
      <c r="D249" s="3">
        <f t="shared" si="11"/>
        <v>0</v>
      </c>
      <c r="T249" s="3">
        <v>3</v>
      </c>
    </row>
    <row r="250" spans="1:154" x14ac:dyDescent="0.25">
      <c r="A250" s="3" t="s">
        <v>645</v>
      </c>
      <c r="B250" s="3">
        <f t="shared" si="9"/>
        <v>2</v>
      </c>
      <c r="C250" s="3">
        <f t="shared" si="10"/>
        <v>1</v>
      </c>
      <c r="D250" s="3">
        <f t="shared" si="11"/>
        <v>0</v>
      </c>
      <c r="EV250" s="3">
        <v>9</v>
      </c>
    </row>
    <row r="251" spans="1:154" x14ac:dyDescent="0.25">
      <c r="A251" s="3" t="s">
        <v>107</v>
      </c>
      <c r="B251" s="3">
        <f t="shared" si="9"/>
        <v>29</v>
      </c>
      <c r="C251" s="3">
        <f t="shared" si="10"/>
        <v>4</v>
      </c>
      <c r="D251" s="3">
        <f t="shared" si="11"/>
        <v>1</v>
      </c>
      <c r="AR251" s="3">
        <v>7</v>
      </c>
      <c r="CD251" s="3">
        <v>2</v>
      </c>
      <c r="DW251" s="3">
        <v>5</v>
      </c>
      <c r="EB251" s="3">
        <v>1</v>
      </c>
    </row>
    <row r="252" spans="1:154" x14ac:dyDescent="0.25">
      <c r="A252" s="3" t="s">
        <v>212</v>
      </c>
      <c r="B252" s="3">
        <f t="shared" si="9"/>
        <v>8</v>
      </c>
      <c r="C252" s="3">
        <f t="shared" si="10"/>
        <v>2</v>
      </c>
      <c r="D252" s="3">
        <f t="shared" si="11"/>
        <v>0</v>
      </c>
      <c r="AI252" s="3">
        <v>6</v>
      </c>
      <c r="AL252" s="3">
        <v>8</v>
      </c>
    </row>
    <row r="253" spans="1:154" x14ac:dyDescent="0.25">
      <c r="A253" s="3" t="s">
        <v>213</v>
      </c>
      <c r="B253" s="3">
        <f t="shared" si="9"/>
        <v>7</v>
      </c>
      <c r="C253" s="3">
        <f t="shared" si="10"/>
        <v>2</v>
      </c>
      <c r="D253" s="3">
        <f t="shared" si="11"/>
        <v>0</v>
      </c>
      <c r="S253" s="3">
        <v>10</v>
      </c>
      <c r="BB253" s="3">
        <v>5</v>
      </c>
    </row>
    <row r="254" spans="1:154" x14ac:dyDescent="0.25">
      <c r="A254" s="3" t="s">
        <v>244</v>
      </c>
      <c r="B254" s="3">
        <f t="shared" si="9"/>
        <v>7</v>
      </c>
      <c r="C254" s="3">
        <f t="shared" si="10"/>
        <v>1</v>
      </c>
      <c r="D254" s="3">
        <f t="shared" si="11"/>
        <v>0</v>
      </c>
      <c r="EK254" s="3">
        <v>4</v>
      </c>
    </row>
    <row r="255" spans="1:154" x14ac:dyDescent="0.25">
      <c r="A255" s="3" t="s">
        <v>301</v>
      </c>
      <c r="B255" s="3">
        <f t="shared" si="9"/>
        <v>10</v>
      </c>
      <c r="C255" s="3">
        <f t="shared" si="10"/>
        <v>2</v>
      </c>
      <c r="D255" s="3">
        <f t="shared" si="11"/>
        <v>0</v>
      </c>
      <c r="CL255" s="3">
        <v>9</v>
      </c>
      <c r="DH255" s="3">
        <v>3</v>
      </c>
    </row>
    <row r="256" spans="1:154" x14ac:dyDescent="0.25">
      <c r="A256" s="3" t="s">
        <v>73</v>
      </c>
      <c r="B256" s="3">
        <f t="shared" si="9"/>
        <v>56</v>
      </c>
      <c r="C256" s="3">
        <f t="shared" si="10"/>
        <v>8</v>
      </c>
      <c r="D256" s="3">
        <f t="shared" si="11"/>
        <v>1</v>
      </c>
      <c r="H256" s="3">
        <v>8</v>
      </c>
      <c r="X256" s="3">
        <v>3</v>
      </c>
      <c r="AA256" s="3">
        <v>2</v>
      </c>
      <c r="AQ256" s="3">
        <v>2</v>
      </c>
      <c r="BI256" s="3">
        <v>1</v>
      </c>
      <c r="BK256" s="3">
        <v>8</v>
      </c>
      <c r="CR256" s="3">
        <v>5</v>
      </c>
      <c r="EW256" s="3">
        <v>3</v>
      </c>
    </row>
    <row r="257" spans="1:153" x14ac:dyDescent="0.25">
      <c r="A257" s="3" t="s">
        <v>553</v>
      </c>
      <c r="B257" s="3">
        <f t="shared" si="9"/>
        <v>4</v>
      </c>
      <c r="C257" s="3">
        <f t="shared" si="10"/>
        <v>1</v>
      </c>
      <c r="D257" s="3">
        <f t="shared" si="11"/>
        <v>0</v>
      </c>
      <c r="EB257" s="3">
        <v>7</v>
      </c>
    </row>
    <row r="258" spans="1:153" x14ac:dyDescent="0.25">
      <c r="A258" s="3" t="s">
        <v>48</v>
      </c>
      <c r="B258" s="3">
        <f t="shared" si="9"/>
        <v>95</v>
      </c>
      <c r="C258" s="3">
        <f t="shared" si="10"/>
        <v>17</v>
      </c>
      <c r="D258" s="3">
        <f t="shared" si="11"/>
        <v>0</v>
      </c>
      <c r="M258" s="3">
        <v>8</v>
      </c>
      <c r="Z258" s="3">
        <v>2</v>
      </c>
      <c r="AJ258" s="3">
        <v>4</v>
      </c>
      <c r="AL258" s="3">
        <v>5</v>
      </c>
      <c r="AP258" s="3">
        <v>9</v>
      </c>
      <c r="AW258" s="3">
        <v>5</v>
      </c>
      <c r="AY258" s="3">
        <v>2</v>
      </c>
      <c r="BR258" s="3">
        <v>4</v>
      </c>
      <c r="BT258" s="3">
        <v>3</v>
      </c>
      <c r="CI258" s="3">
        <v>10</v>
      </c>
      <c r="CV258" s="3">
        <v>4</v>
      </c>
      <c r="DC258" s="3">
        <v>9</v>
      </c>
      <c r="DE258" s="3">
        <v>9</v>
      </c>
      <c r="ED258" s="3">
        <v>5</v>
      </c>
      <c r="ER258" s="3">
        <v>2</v>
      </c>
      <c r="ES258" s="3">
        <v>4</v>
      </c>
      <c r="EV258" s="3">
        <v>7</v>
      </c>
    </row>
    <row r="259" spans="1:153" x14ac:dyDescent="0.25">
      <c r="A259" s="3" t="s">
        <v>465</v>
      </c>
      <c r="B259" s="3">
        <f t="shared" ref="B259:B298" si="12">(COUNT(E259:FD259)*11)-SUM(E259:FD259)</f>
        <v>6</v>
      </c>
      <c r="C259" s="3">
        <f t="shared" ref="C259:C298" si="13">COUNTIF(E259:FD259,"&gt;0")</f>
        <v>1</v>
      </c>
      <c r="D259" s="3">
        <f t="shared" ref="D259:D298" si="14">COUNTIF(E259:FD259,"=1")</f>
        <v>0</v>
      </c>
      <c r="DV259" s="3">
        <v>5</v>
      </c>
    </row>
    <row r="260" spans="1:153" x14ac:dyDescent="0.25">
      <c r="A260" s="3" t="s">
        <v>288</v>
      </c>
      <c r="B260" s="3">
        <f t="shared" si="12"/>
        <v>11</v>
      </c>
      <c r="C260" s="3">
        <f t="shared" si="13"/>
        <v>2</v>
      </c>
      <c r="D260" s="3">
        <f t="shared" si="14"/>
        <v>1</v>
      </c>
      <c r="DF260" s="3">
        <v>10</v>
      </c>
      <c r="EM260" s="3">
        <v>1</v>
      </c>
    </row>
    <row r="261" spans="1:153" x14ac:dyDescent="0.25">
      <c r="A261" s="3" t="s">
        <v>426</v>
      </c>
      <c r="B261" s="3">
        <f t="shared" si="12"/>
        <v>7</v>
      </c>
      <c r="C261" s="3">
        <f t="shared" si="13"/>
        <v>1</v>
      </c>
      <c r="D261" s="3">
        <f t="shared" si="14"/>
        <v>0</v>
      </c>
      <c r="EM261" s="3">
        <v>4</v>
      </c>
    </row>
    <row r="262" spans="1:153" x14ac:dyDescent="0.25">
      <c r="A262" s="3" t="s">
        <v>466</v>
      </c>
      <c r="B262" s="3">
        <f t="shared" si="12"/>
        <v>6</v>
      </c>
      <c r="C262" s="3">
        <f t="shared" si="13"/>
        <v>1</v>
      </c>
      <c r="D262" s="3">
        <f t="shared" si="14"/>
        <v>0</v>
      </c>
      <c r="DZ262" s="3">
        <v>5</v>
      </c>
    </row>
    <row r="263" spans="1:153" x14ac:dyDescent="0.25">
      <c r="A263" s="3" t="s">
        <v>508</v>
      </c>
      <c r="B263" s="3">
        <f t="shared" si="12"/>
        <v>5</v>
      </c>
      <c r="C263" s="3">
        <f t="shared" si="13"/>
        <v>2</v>
      </c>
      <c r="D263" s="3">
        <f t="shared" si="14"/>
        <v>0</v>
      </c>
      <c r="O263" s="3">
        <v>7</v>
      </c>
      <c r="CY263" s="3">
        <v>10</v>
      </c>
    </row>
    <row r="264" spans="1:153" x14ac:dyDescent="0.25">
      <c r="A264" s="3" t="s">
        <v>52</v>
      </c>
      <c r="B264" s="3">
        <f t="shared" si="12"/>
        <v>60</v>
      </c>
      <c r="C264" s="3">
        <f t="shared" si="13"/>
        <v>7</v>
      </c>
      <c r="D264" s="3">
        <f t="shared" si="14"/>
        <v>3</v>
      </c>
      <c r="K264" s="3">
        <v>1</v>
      </c>
      <c r="AD264" s="3">
        <v>4</v>
      </c>
      <c r="BB264" s="3">
        <v>3</v>
      </c>
      <c r="CA264" s="3">
        <v>1</v>
      </c>
      <c r="CE264" s="3">
        <v>4</v>
      </c>
      <c r="DD264" s="3">
        <v>3</v>
      </c>
      <c r="DQ264" s="3">
        <v>1</v>
      </c>
    </row>
    <row r="265" spans="1:153" x14ac:dyDescent="0.25">
      <c r="A265" s="3" t="s">
        <v>648</v>
      </c>
      <c r="B265" s="3">
        <f t="shared" si="12"/>
        <v>1</v>
      </c>
      <c r="C265" s="3">
        <f t="shared" si="13"/>
        <v>1</v>
      </c>
      <c r="D265" s="3">
        <f t="shared" si="14"/>
        <v>0</v>
      </c>
      <c r="EF265" s="3">
        <v>10</v>
      </c>
    </row>
    <row r="266" spans="1:153" x14ac:dyDescent="0.25">
      <c r="A266" s="3" t="s">
        <v>257</v>
      </c>
      <c r="B266" s="3">
        <f t="shared" si="12"/>
        <v>13</v>
      </c>
      <c r="C266" s="3">
        <f t="shared" si="13"/>
        <v>5</v>
      </c>
      <c r="D266" s="3">
        <f t="shared" si="14"/>
        <v>0</v>
      </c>
      <c r="BR266" s="3">
        <v>6</v>
      </c>
      <c r="BS266" s="3">
        <v>6</v>
      </c>
      <c r="DL266" s="3">
        <v>10</v>
      </c>
      <c r="DT266" s="3">
        <v>10</v>
      </c>
      <c r="DX266" s="3">
        <v>10</v>
      </c>
    </row>
    <row r="267" spans="1:153" x14ac:dyDescent="0.25">
      <c r="A267" s="3" t="s">
        <v>592</v>
      </c>
      <c r="B267" s="3">
        <f t="shared" si="12"/>
        <v>3</v>
      </c>
      <c r="C267" s="3">
        <f t="shared" si="13"/>
        <v>1</v>
      </c>
      <c r="D267" s="3">
        <f t="shared" si="14"/>
        <v>0</v>
      </c>
      <c r="CB267" s="3">
        <v>8</v>
      </c>
    </row>
    <row r="268" spans="1:153" x14ac:dyDescent="0.25">
      <c r="A268" s="3" t="s">
        <v>649</v>
      </c>
      <c r="B268" s="3">
        <f t="shared" si="12"/>
        <v>2</v>
      </c>
      <c r="C268" s="3">
        <f t="shared" si="13"/>
        <v>1</v>
      </c>
      <c r="D268" s="3">
        <f t="shared" si="14"/>
        <v>0</v>
      </c>
      <c r="CZ268" s="3">
        <v>9</v>
      </c>
    </row>
    <row r="269" spans="1:153" x14ac:dyDescent="0.25">
      <c r="A269" s="3" t="s">
        <v>650</v>
      </c>
      <c r="B269" s="3">
        <f t="shared" si="12"/>
        <v>2</v>
      </c>
      <c r="C269" s="3">
        <f t="shared" si="13"/>
        <v>1</v>
      </c>
      <c r="D269" s="3">
        <f t="shared" si="14"/>
        <v>0</v>
      </c>
      <c r="EO269" s="3">
        <v>9</v>
      </c>
    </row>
    <row r="270" spans="1:153" x14ac:dyDescent="0.25">
      <c r="A270" s="3" t="s">
        <v>97</v>
      </c>
      <c r="B270" s="3">
        <f t="shared" si="12"/>
        <v>50</v>
      </c>
      <c r="C270" s="3">
        <f t="shared" si="13"/>
        <v>9</v>
      </c>
      <c r="D270" s="3">
        <f t="shared" si="14"/>
        <v>0</v>
      </c>
      <c r="M270" s="3">
        <v>6</v>
      </c>
      <c r="R270" s="3">
        <v>3</v>
      </c>
      <c r="AO270" s="3">
        <v>9</v>
      </c>
      <c r="BD270" s="3">
        <v>9</v>
      </c>
      <c r="CV270" s="3">
        <v>5</v>
      </c>
      <c r="DJ270" s="3">
        <v>6</v>
      </c>
      <c r="DO270" s="3">
        <v>4</v>
      </c>
      <c r="DS270" s="3">
        <v>4</v>
      </c>
      <c r="DZ270" s="3">
        <v>3</v>
      </c>
    </row>
    <row r="271" spans="1:153" x14ac:dyDescent="0.25">
      <c r="A271" s="3" t="s">
        <v>245</v>
      </c>
      <c r="B271" s="3">
        <f t="shared" si="12"/>
        <v>3</v>
      </c>
      <c r="C271" s="3">
        <f t="shared" si="13"/>
        <v>1</v>
      </c>
      <c r="D271" s="3">
        <f t="shared" si="14"/>
        <v>0</v>
      </c>
      <c r="EW271" s="3">
        <v>8</v>
      </c>
    </row>
    <row r="272" spans="1:153" x14ac:dyDescent="0.25">
      <c r="A272" s="3" t="s">
        <v>128</v>
      </c>
      <c r="B272" s="3">
        <f t="shared" si="12"/>
        <v>15</v>
      </c>
      <c r="C272" s="3">
        <f t="shared" si="13"/>
        <v>4</v>
      </c>
      <c r="D272" s="3">
        <f t="shared" si="14"/>
        <v>0</v>
      </c>
      <c r="AD272" s="3">
        <v>9</v>
      </c>
      <c r="AJ272" s="3">
        <v>6</v>
      </c>
      <c r="BC272" s="3">
        <v>6</v>
      </c>
      <c r="EC272" s="3">
        <v>8</v>
      </c>
    </row>
    <row r="273" spans="1:154" x14ac:dyDescent="0.25">
      <c r="A273" s="3" t="s">
        <v>302</v>
      </c>
      <c r="B273" s="3">
        <f t="shared" si="12"/>
        <v>8</v>
      </c>
      <c r="C273" s="3">
        <f t="shared" si="13"/>
        <v>2</v>
      </c>
      <c r="D273" s="3">
        <f t="shared" si="14"/>
        <v>0</v>
      </c>
      <c r="BJ273" s="3">
        <v>7</v>
      </c>
      <c r="CQ273" s="3">
        <v>7</v>
      </c>
    </row>
    <row r="274" spans="1:154" x14ac:dyDescent="0.25">
      <c r="A274" s="3" t="s">
        <v>651</v>
      </c>
      <c r="B274" s="3">
        <f t="shared" si="12"/>
        <v>2</v>
      </c>
      <c r="C274" s="3">
        <f t="shared" si="13"/>
        <v>1</v>
      </c>
      <c r="D274" s="3">
        <f t="shared" si="14"/>
        <v>0</v>
      </c>
      <c r="J274" s="3">
        <v>9</v>
      </c>
    </row>
    <row r="275" spans="1:154" x14ac:dyDescent="0.25">
      <c r="A275" s="3" t="s">
        <v>168</v>
      </c>
      <c r="B275" s="3">
        <f t="shared" si="12"/>
        <v>6</v>
      </c>
      <c r="C275" s="3">
        <f t="shared" si="13"/>
        <v>2</v>
      </c>
      <c r="D275" s="3">
        <f t="shared" si="14"/>
        <v>0</v>
      </c>
      <c r="U275" s="3">
        <v>8</v>
      </c>
      <c r="DE275" s="3">
        <v>8</v>
      </c>
    </row>
    <row r="276" spans="1:154" x14ac:dyDescent="0.25">
      <c r="A276" s="3" t="s">
        <v>1120</v>
      </c>
      <c r="B276" s="3">
        <f t="shared" si="12"/>
        <v>59</v>
      </c>
      <c r="C276" s="3">
        <f t="shared" si="13"/>
        <v>10</v>
      </c>
      <c r="D276" s="3">
        <f t="shared" si="14"/>
        <v>0</v>
      </c>
      <c r="J276" s="3">
        <v>4</v>
      </c>
      <c r="BD276" s="3">
        <v>7</v>
      </c>
      <c r="BK276" s="3">
        <v>4</v>
      </c>
      <c r="CH276" s="3">
        <v>5</v>
      </c>
      <c r="CP276" s="3">
        <v>7</v>
      </c>
      <c r="CS276" s="3">
        <v>4</v>
      </c>
      <c r="DM276" s="3">
        <v>5</v>
      </c>
      <c r="DV276" s="3">
        <v>6</v>
      </c>
      <c r="EN276" s="3">
        <v>6</v>
      </c>
      <c r="EP276" s="3">
        <v>3</v>
      </c>
    </row>
    <row r="277" spans="1:154" x14ac:dyDescent="0.25">
      <c r="A277" s="3" t="s">
        <v>234</v>
      </c>
      <c r="B277" s="3">
        <f t="shared" si="12"/>
        <v>9</v>
      </c>
      <c r="C277" s="3">
        <f t="shared" si="13"/>
        <v>2</v>
      </c>
      <c r="D277" s="3">
        <f t="shared" si="14"/>
        <v>0</v>
      </c>
      <c r="CM277" s="3">
        <v>6</v>
      </c>
      <c r="DE277" s="3">
        <v>7</v>
      </c>
    </row>
    <row r="278" spans="1:154" x14ac:dyDescent="0.25">
      <c r="A278" s="3" t="s">
        <v>469</v>
      </c>
      <c r="B278" s="3">
        <f t="shared" si="12"/>
        <v>6</v>
      </c>
      <c r="C278" s="3">
        <f t="shared" si="13"/>
        <v>1</v>
      </c>
      <c r="D278" s="3">
        <f t="shared" si="14"/>
        <v>0</v>
      </c>
      <c r="BS278" s="3">
        <v>5</v>
      </c>
    </row>
    <row r="279" spans="1:154" x14ac:dyDescent="0.25">
      <c r="A279" s="3" t="s">
        <v>556</v>
      </c>
      <c r="B279" s="3">
        <f t="shared" si="12"/>
        <v>4</v>
      </c>
      <c r="C279" s="3">
        <f t="shared" si="13"/>
        <v>1</v>
      </c>
      <c r="D279" s="3">
        <f t="shared" si="14"/>
        <v>0</v>
      </c>
      <c r="EI279" s="3">
        <v>7</v>
      </c>
    </row>
    <row r="280" spans="1:154" x14ac:dyDescent="0.25">
      <c r="A280" s="3" t="s">
        <v>272</v>
      </c>
      <c r="B280" s="3">
        <f t="shared" si="12"/>
        <v>7</v>
      </c>
      <c r="C280" s="3">
        <f t="shared" si="13"/>
        <v>2</v>
      </c>
      <c r="D280" s="3">
        <f t="shared" si="14"/>
        <v>0</v>
      </c>
      <c r="BU280" s="3">
        <v>5</v>
      </c>
      <c r="CZ280" s="3">
        <v>10</v>
      </c>
    </row>
    <row r="281" spans="1:154" x14ac:dyDescent="0.25">
      <c r="A281" s="3" t="s">
        <v>557</v>
      </c>
      <c r="B281" s="3">
        <f t="shared" si="12"/>
        <v>4</v>
      </c>
      <c r="C281" s="3">
        <f t="shared" si="13"/>
        <v>1</v>
      </c>
      <c r="D281" s="3">
        <f t="shared" si="14"/>
        <v>0</v>
      </c>
      <c r="EH281" s="3">
        <v>7</v>
      </c>
    </row>
    <row r="282" spans="1:154" x14ac:dyDescent="0.25">
      <c r="A282" s="3" t="s">
        <v>215</v>
      </c>
      <c r="B282" s="3">
        <f t="shared" si="12"/>
        <v>17</v>
      </c>
      <c r="C282" s="3">
        <f t="shared" si="13"/>
        <v>3</v>
      </c>
      <c r="D282" s="3">
        <f t="shared" si="14"/>
        <v>1</v>
      </c>
      <c r="BR282" s="3">
        <v>7</v>
      </c>
      <c r="CK282" s="3">
        <v>1</v>
      </c>
      <c r="CL282" s="3">
        <v>8</v>
      </c>
    </row>
    <row r="283" spans="1:154" x14ac:dyDescent="0.25">
      <c r="A283" s="3" t="s">
        <v>75</v>
      </c>
      <c r="B283" s="3">
        <f t="shared" si="12"/>
        <v>49</v>
      </c>
      <c r="C283" s="3">
        <f t="shared" si="13"/>
        <v>12</v>
      </c>
      <c r="D283" s="3">
        <f t="shared" si="14"/>
        <v>0</v>
      </c>
      <c r="Q283" s="3">
        <v>7</v>
      </c>
      <c r="AG283" s="3">
        <v>5</v>
      </c>
      <c r="AM283" s="3">
        <v>6</v>
      </c>
      <c r="AO283" s="3">
        <v>8</v>
      </c>
      <c r="BX283" s="3">
        <v>8</v>
      </c>
      <c r="CB283" s="3">
        <v>7</v>
      </c>
      <c r="CH283" s="3">
        <v>8</v>
      </c>
      <c r="CK283" s="3">
        <v>3</v>
      </c>
      <c r="CS283" s="3">
        <v>6</v>
      </c>
      <c r="DM283" s="3">
        <v>7</v>
      </c>
      <c r="EH283" s="3">
        <v>9</v>
      </c>
      <c r="EP283" s="3">
        <v>9</v>
      </c>
    </row>
    <row r="284" spans="1:154" x14ac:dyDescent="0.25">
      <c r="A284" s="3" t="s">
        <v>1121</v>
      </c>
      <c r="B284" s="3">
        <f t="shared" si="12"/>
        <v>36</v>
      </c>
      <c r="C284" s="3">
        <f t="shared" si="13"/>
        <v>5</v>
      </c>
      <c r="D284" s="3">
        <f t="shared" si="14"/>
        <v>0</v>
      </c>
      <c r="CK284" s="3">
        <v>2</v>
      </c>
      <c r="CO284" s="3">
        <v>2</v>
      </c>
      <c r="CU284" s="3">
        <v>6</v>
      </c>
      <c r="DF284" s="3">
        <v>7</v>
      </c>
      <c r="DL284" s="3">
        <v>2</v>
      </c>
    </row>
    <row r="285" spans="1:154" x14ac:dyDescent="0.25">
      <c r="A285" s="3" t="s">
        <v>1122</v>
      </c>
      <c r="B285" s="3">
        <f t="shared" si="12"/>
        <v>293</v>
      </c>
      <c r="C285" s="3">
        <f t="shared" si="13"/>
        <v>40</v>
      </c>
      <c r="D285" s="3">
        <f t="shared" si="14"/>
        <v>10</v>
      </c>
      <c r="E285" s="3">
        <v>1</v>
      </c>
      <c r="F285" s="3">
        <v>10</v>
      </c>
      <c r="J285" s="3">
        <v>1</v>
      </c>
      <c r="Q285" s="3">
        <v>2</v>
      </c>
      <c r="Z285" s="3">
        <v>6</v>
      </c>
      <c r="AD285" s="3">
        <v>5</v>
      </c>
      <c r="AG285" s="3">
        <v>7</v>
      </c>
      <c r="AH285" s="3">
        <v>8</v>
      </c>
      <c r="AL285" s="3">
        <v>3</v>
      </c>
      <c r="AU285" s="3">
        <v>5</v>
      </c>
      <c r="AW285" s="3">
        <v>4</v>
      </c>
      <c r="AZ285" s="3">
        <v>2</v>
      </c>
      <c r="BB285" s="3">
        <v>6</v>
      </c>
      <c r="BC285" s="3">
        <v>5</v>
      </c>
      <c r="BE285" s="3">
        <v>1</v>
      </c>
      <c r="BF285" s="3">
        <v>1</v>
      </c>
      <c r="BH285" s="3">
        <v>2</v>
      </c>
      <c r="BK285" s="3">
        <v>2</v>
      </c>
      <c r="BL285" s="3">
        <v>6</v>
      </c>
      <c r="BM285" s="3">
        <v>1</v>
      </c>
      <c r="BP285" s="3">
        <v>2</v>
      </c>
      <c r="BU285" s="3">
        <v>1</v>
      </c>
      <c r="BW285" s="3">
        <v>3</v>
      </c>
      <c r="BX285" s="3">
        <v>2</v>
      </c>
      <c r="BY285" s="3">
        <v>8</v>
      </c>
      <c r="CA285" s="3">
        <v>2</v>
      </c>
      <c r="CM285" s="3">
        <v>7</v>
      </c>
      <c r="CN285" s="3">
        <v>3</v>
      </c>
      <c r="CS285" s="3">
        <v>8</v>
      </c>
      <c r="CW285" s="3">
        <v>2</v>
      </c>
      <c r="DH285" s="3">
        <v>1</v>
      </c>
      <c r="DI285" s="3">
        <v>7</v>
      </c>
      <c r="DR285" s="3">
        <v>3</v>
      </c>
      <c r="EC285" s="3">
        <v>1</v>
      </c>
      <c r="EP285" s="3">
        <v>7</v>
      </c>
      <c r="EQ285" s="3">
        <v>4</v>
      </c>
      <c r="ER285" s="3">
        <v>3</v>
      </c>
      <c r="ES285" s="3">
        <v>1</v>
      </c>
      <c r="ET285" s="3">
        <v>1</v>
      </c>
      <c r="EX285" s="3">
        <v>3</v>
      </c>
    </row>
    <row r="286" spans="1:154" x14ac:dyDescent="0.25">
      <c r="A286" s="3" t="s">
        <v>595</v>
      </c>
      <c r="B286" s="3">
        <f t="shared" si="12"/>
        <v>3</v>
      </c>
      <c r="C286" s="3">
        <f t="shared" si="13"/>
        <v>1</v>
      </c>
      <c r="D286" s="3">
        <f t="shared" si="14"/>
        <v>0</v>
      </c>
      <c r="DL286" s="3">
        <v>8</v>
      </c>
    </row>
    <row r="287" spans="1:154" x14ac:dyDescent="0.25">
      <c r="A287" s="3" t="s">
        <v>698</v>
      </c>
      <c r="B287" s="3">
        <f t="shared" si="12"/>
        <v>1</v>
      </c>
      <c r="C287" s="3">
        <f t="shared" si="13"/>
        <v>1</v>
      </c>
      <c r="D287" s="3">
        <f t="shared" si="14"/>
        <v>0</v>
      </c>
      <c r="CX287" s="3">
        <v>10</v>
      </c>
    </row>
    <row r="288" spans="1:154" x14ac:dyDescent="0.25">
      <c r="A288" s="3" t="s">
        <v>699</v>
      </c>
      <c r="B288" s="3">
        <f t="shared" si="12"/>
        <v>1</v>
      </c>
      <c r="C288" s="3">
        <f t="shared" si="13"/>
        <v>1</v>
      </c>
      <c r="D288" s="3">
        <f t="shared" si="14"/>
        <v>0</v>
      </c>
      <c r="BN288" s="3">
        <v>10</v>
      </c>
    </row>
    <row r="289" spans="1:152" x14ac:dyDescent="0.25">
      <c r="A289" s="3" t="s">
        <v>383</v>
      </c>
      <c r="B289" s="3">
        <f t="shared" si="12"/>
        <v>3</v>
      </c>
      <c r="C289" s="3">
        <f t="shared" si="13"/>
        <v>1</v>
      </c>
      <c r="D289" s="3">
        <f t="shared" si="14"/>
        <v>0</v>
      </c>
      <c r="CK289" s="3">
        <v>8</v>
      </c>
    </row>
    <row r="290" spans="1:152" x14ac:dyDescent="0.25">
      <c r="A290" s="3" t="s">
        <v>1123</v>
      </c>
      <c r="B290" s="3">
        <f t="shared" si="12"/>
        <v>5</v>
      </c>
      <c r="C290" s="3">
        <f t="shared" si="13"/>
        <v>1</v>
      </c>
      <c r="D290" s="3">
        <f t="shared" si="14"/>
        <v>0</v>
      </c>
      <c r="CJ290" s="3">
        <v>6</v>
      </c>
    </row>
    <row r="291" spans="1:152" x14ac:dyDescent="0.25">
      <c r="A291" s="3" t="s">
        <v>701</v>
      </c>
      <c r="B291" s="3">
        <f t="shared" si="12"/>
        <v>1</v>
      </c>
      <c r="C291" s="3">
        <f t="shared" si="13"/>
        <v>1</v>
      </c>
      <c r="D291" s="3">
        <f t="shared" si="14"/>
        <v>0</v>
      </c>
      <c r="DB291" s="3">
        <v>10</v>
      </c>
    </row>
    <row r="292" spans="1:152" x14ac:dyDescent="0.25">
      <c r="A292" s="3" t="s">
        <v>157</v>
      </c>
      <c r="B292" s="3">
        <f t="shared" si="12"/>
        <v>14</v>
      </c>
      <c r="C292" s="3">
        <f t="shared" si="13"/>
        <v>2</v>
      </c>
      <c r="D292" s="3">
        <f t="shared" si="14"/>
        <v>0</v>
      </c>
      <c r="AU292" s="3">
        <v>3</v>
      </c>
      <c r="DQ292" s="3">
        <v>5</v>
      </c>
    </row>
    <row r="293" spans="1:152" x14ac:dyDescent="0.25">
      <c r="A293" s="3" t="s">
        <v>596</v>
      </c>
      <c r="B293" s="3">
        <f t="shared" si="12"/>
        <v>3</v>
      </c>
      <c r="C293" s="3">
        <f t="shared" si="13"/>
        <v>1</v>
      </c>
      <c r="D293" s="3">
        <f t="shared" si="14"/>
        <v>0</v>
      </c>
      <c r="BI293" s="3">
        <v>8</v>
      </c>
    </row>
    <row r="294" spans="1:152" x14ac:dyDescent="0.25">
      <c r="A294" s="3" t="s">
        <v>139</v>
      </c>
      <c r="B294" s="3">
        <f t="shared" si="12"/>
        <v>32</v>
      </c>
      <c r="C294" s="3">
        <f t="shared" si="13"/>
        <v>8</v>
      </c>
      <c r="D294" s="3">
        <f t="shared" si="14"/>
        <v>0</v>
      </c>
      <c r="N294" s="3">
        <v>8</v>
      </c>
      <c r="S294" s="3">
        <v>8</v>
      </c>
      <c r="AK294" s="3">
        <v>6</v>
      </c>
      <c r="AO294" s="3">
        <v>10</v>
      </c>
      <c r="AP294" s="3">
        <v>3</v>
      </c>
      <c r="CV294" s="3">
        <v>10</v>
      </c>
      <c r="DA294" s="3">
        <v>5</v>
      </c>
      <c r="DZ294" s="3">
        <v>6</v>
      </c>
    </row>
    <row r="295" spans="1:152" x14ac:dyDescent="0.25">
      <c r="A295" s="3" t="s">
        <v>471</v>
      </c>
      <c r="B295" s="3">
        <f t="shared" si="12"/>
        <v>6</v>
      </c>
      <c r="C295" s="3">
        <f t="shared" si="13"/>
        <v>1</v>
      </c>
      <c r="D295" s="3">
        <f t="shared" si="14"/>
        <v>0</v>
      </c>
      <c r="BI295" s="3">
        <v>5</v>
      </c>
    </row>
    <row r="296" spans="1:152" x14ac:dyDescent="0.25">
      <c r="A296" s="3" t="s">
        <v>384</v>
      </c>
      <c r="B296" s="3">
        <f t="shared" si="12"/>
        <v>5</v>
      </c>
      <c r="C296" s="3">
        <f t="shared" si="13"/>
        <v>1</v>
      </c>
      <c r="D296" s="3">
        <f t="shared" si="14"/>
        <v>0</v>
      </c>
      <c r="CG296" s="3">
        <v>6</v>
      </c>
    </row>
    <row r="297" spans="1:152" x14ac:dyDescent="0.25">
      <c r="A297" s="3" t="s">
        <v>703</v>
      </c>
      <c r="B297" s="3">
        <f t="shared" si="12"/>
        <v>1</v>
      </c>
      <c r="C297" s="3">
        <f t="shared" si="13"/>
        <v>1</v>
      </c>
      <c r="D297" s="3">
        <f t="shared" si="14"/>
        <v>0</v>
      </c>
      <c r="EV297" s="3">
        <v>10</v>
      </c>
    </row>
    <row r="298" spans="1:152" x14ac:dyDescent="0.25">
      <c r="A298" s="3" t="s">
        <v>472</v>
      </c>
      <c r="B298" s="3">
        <f t="shared" si="12"/>
        <v>6</v>
      </c>
      <c r="C298" s="3">
        <f t="shared" si="13"/>
        <v>1</v>
      </c>
      <c r="D298" s="3">
        <f t="shared" si="14"/>
        <v>0</v>
      </c>
      <c r="EK298" s="3">
        <v>5</v>
      </c>
    </row>
  </sheetData>
  <sortState ref="A3:EX298">
    <sortCondition ref="A3"/>
  </sortState>
  <mergeCells count="1">
    <mergeCell ref="A1:D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9"/>
  <sheetViews>
    <sheetView topLeftCell="A226" workbookViewId="0">
      <selection activeCell="A3" sqref="A3:A249"/>
    </sheetView>
  </sheetViews>
  <sheetFormatPr defaultColWidth="8.85546875" defaultRowHeight="15" x14ac:dyDescent="0.25"/>
  <cols>
    <col min="1" max="1" width="36.42578125" customWidth="1"/>
    <col min="2" max="4" width="16.85546875" customWidth="1"/>
    <col min="5" max="140" width="18.42578125" customWidth="1"/>
  </cols>
  <sheetData>
    <row r="1" spans="1:140" x14ac:dyDescent="0.25">
      <c r="A1" s="22" t="s">
        <v>954</v>
      </c>
      <c r="B1" s="23"/>
      <c r="C1" s="23"/>
      <c r="D1" s="24"/>
      <c r="E1" s="7" t="s">
        <v>956</v>
      </c>
      <c r="F1" s="7" t="s">
        <v>1124</v>
      </c>
      <c r="G1" s="7" t="s">
        <v>1125</v>
      </c>
      <c r="H1" s="7" t="s">
        <v>1008</v>
      </c>
      <c r="I1" s="7" t="s">
        <v>1126</v>
      </c>
      <c r="J1" s="7" t="s">
        <v>972</v>
      </c>
      <c r="K1" s="7" t="s">
        <v>955</v>
      </c>
      <c r="L1" s="7" t="s">
        <v>1127</v>
      </c>
      <c r="M1" s="7" t="s">
        <v>1128</v>
      </c>
      <c r="N1" s="7" t="s">
        <v>1002</v>
      </c>
      <c r="O1" s="7" t="s">
        <v>1129</v>
      </c>
      <c r="P1" s="7" t="s">
        <v>1130</v>
      </c>
      <c r="Q1" s="7" t="s">
        <v>1131</v>
      </c>
      <c r="R1" s="7" t="s">
        <v>1132</v>
      </c>
      <c r="S1" s="7" t="s">
        <v>980</v>
      </c>
      <c r="T1" s="7" t="s">
        <v>1133</v>
      </c>
      <c r="U1" s="7" t="s">
        <v>1075</v>
      </c>
      <c r="V1" s="7" t="s">
        <v>1134</v>
      </c>
      <c r="W1" s="7" t="s">
        <v>1046</v>
      </c>
      <c r="X1" s="7" t="s">
        <v>1135</v>
      </c>
      <c r="Y1" s="7" t="s">
        <v>1136</v>
      </c>
      <c r="Z1" s="7" t="s">
        <v>1087</v>
      </c>
      <c r="AA1" s="7" t="s">
        <v>1009</v>
      </c>
      <c r="AB1" s="7" t="s">
        <v>986</v>
      </c>
      <c r="AC1" s="7" t="s">
        <v>1061</v>
      </c>
      <c r="AD1" s="7" t="s">
        <v>1137</v>
      </c>
      <c r="AE1" s="7" t="s">
        <v>960</v>
      </c>
      <c r="AF1" s="7" t="s">
        <v>1088</v>
      </c>
      <c r="AG1" s="7" t="s">
        <v>985</v>
      </c>
      <c r="AH1" s="7" t="s">
        <v>1138</v>
      </c>
      <c r="AI1" s="7" t="s">
        <v>1015</v>
      </c>
      <c r="AJ1" s="7" t="s">
        <v>1051</v>
      </c>
      <c r="AK1" s="7" t="s">
        <v>1139</v>
      </c>
      <c r="AL1" s="7" t="s">
        <v>1140</v>
      </c>
      <c r="AM1" s="7" t="s">
        <v>1141</v>
      </c>
      <c r="AN1" s="7" t="s">
        <v>1142</v>
      </c>
      <c r="AO1" s="7" t="s">
        <v>1042</v>
      </c>
      <c r="AP1" s="7" t="s">
        <v>1143</v>
      </c>
      <c r="AQ1" s="7" t="s">
        <v>1020</v>
      </c>
      <c r="AR1" s="7" t="s">
        <v>1144</v>
      </c>
      <c r="AS1" s="7" t="s">
        <v>1072</v>
      </c>
      <c r="AT1" s="7" t="s">
        <v>1145</v>
      </c>
      <c r="AU1" s="7" t="s">
        <v>974</v>
      </c>
      <c r="AV1" s="7" t="s">
        <v>1146</v>
      </c>
      <c r="AW1" s="7" t="s">
        <v>963</v>
      </c>
      <c r="AX1" s="7" t="s">
        <v>1147</v>
      </c>
      <c r="AY1" s="7" t="s">
        <v>1148</v>
      </c>
      <c r="AZ1" s="7" t="s">
        <v>1149</v>
      </c>
      <c r="BA1" s="7" t="s">
        <v>1150</v>
      </c>
      <c r="BB1" s="7" t="s">
        <v>994</v>
      </c>
      <c r="BC1" s="7" t="s">
        <v>1151</v>
      </c>
      <c r="BD1" s="7" t="s">
        <v>1062</v>
      </c>
      <c r="BE1" s="7" t="s">
        <v>1025</v>
      </c>
      <c r="BF1" s="7" t="s">
        <v>1152</v>
      </c>
      <c r="BG1" s="7" t="s">
        <v>970</v>
      </c>
      <c r="BH1" s="7" t="s">
        <v>1153</v>
      </c>
      <c r="BI1" s="7" t="s">
        <v>1097</v>
      </c>
      <c r="BJ1" s="7" t="s">
        <v>1154</v>
      </c>
      <c r="BK1" s="7" t="s">
        <v>1155</v>
      </c>
      <c r="BL1" s="7" t="s">
        <v>1010</v>
      </c>
      <c r="BM1" s="7" t="s">
        <v>1156</v>
      </c>
      <c r="BN1" s="7" t="s">
        <v>1074</v>
      </c>
      <c r="BO1" s="7" t="s">
        <v>1157</v>
      </c>
      <c r="BP1" s="7" t="s">
        <v>1029</v>
      </c>
      <c r="BQ1" s="7" t="s">
        <v>1019</v>
      </c>
      <c r="BR1" s="7" t="s">
        <v>1036</v>
      </c>
      <c r="BS1" s="7" t="s">
        <v>1060</v>
      </c>
      <c r="BT1" s="7" t="s">
        <v>1024</v>
      </c>
      <c r="BU1" s="7" t="s">
        <v>1158</v>
      </c>
      <c r="BV1" s="7" t="s">
        <v>967</v>
      </c>
      <c r="BW1" s="7" t="s">
        <v>1090</v>
      </c>
      <c r="BX1" s="7" t="s">
        <v>1159</v>
      </c>
      <c r="BY1" s="7" t="s">
        <v>987</v>
      </c>
      <c r="BZ1" s="7" t="s">
        <v>990</v>
      </c>
      <c r="CA1" s="7" t="s">
        <v>993</v>
      </c>
      <c r="CB1" s="7" t="s">
        <v>1160</v>
      </c>
      <c r="CC1" s="7" t="s">
        <v>1161</v>
      </c>
      <c r="CD1" s="7" t="s">
        <v>1162</v>
      </c>
      <c r="CE1" s="7" t="s">
        <v>1163</v>
      </c>
      <c r="CF1" s="7" t="s">
        <v>1021</v>
      </c>
      <c r="CG1" s="7" t="s">
        <v>1005</v>
      </c>
      <c r="CH1" s="7" t="s">
        <v>1164</v>
      </c>
      <c r="CI1" s="7" t="s">
        <v>1165</v>
      </c>
      <c r="CJ1" s="7" t="s">
        <v>1038</v>
      </c>
      <c r="CK1" s="7" t="s">
        <v>1166</v>
      </c>
      <c r="CL1" s="7" t="s">
        <v>1000</v>
      </c>
      <c r="CM1" s="7" t="s">
        <v>1032</v>
      </c>
      <c r="CN1" s="7" t="s">
        <v>1167</v>
      </c>
      <c r="CO1" s="7" t="s">
        <v>1055</v>
      </c>
      <c r="CP1" s="7" t="s">
        <v>1168</v>
      </c>
      <c r="CQ1" s="7" t="s">
        <v>1169</v>
      </c>
      <c r="CR1" s="7" t="s">
        <v>1170</v>
      </c>
      <c r="CS1" s="7" t="s">
        <v>990</v>
      </c>
      <c r="CT1" s="7" t="s">
        <v>1171</v>
      </c>
      <c r="CU1" s="7" t="s">
        <v>1043</v>
      </c>
      <c r="CV1" s="7" t="s">
        <v>1052</v>
      </c>
      <c r="CW1" s="7" t="s">
        <v>1172</v>
      </c>
      <c r="CX1" s="7" t="s">
        <v>1023</v>
      </c>
      <c r="CY1" s="7" t="s">
        <v>1012</v>
      </c>
      <c r="CZ1" s="7" t="s">
        <v>1058</v>
      </c>
      <c r="DA1" s="7" t="s">
        <v>1045</v>
      </c>
      <c r="DB1" s="7" t="s">
        <v>1080</v>
      </c>
      <c r="DC1" s="7" t="s">
        <v>1173</v>
      </c>
      <c r="DD1" s="7" t="s">
        <v>996</v>
      </c>
      <c r="DE1" s="7" t="s">
        <v>1174</v>
      </c>
      <c r="DF1" s="7" t="s">
        <v>1040</v>
      </c>
      <c r="DG1" s="7" t="s">
        <v>1175</v>
      </c>
      <c r="DH1" s="7" t="s">
        <v>1098</v>
      </c>
      <c r="DI1" s="7" t="s">
        <v>1176</v>
      </c>
      <c r="DJ1" s="7" t="s">
        <v>1085</v>
      </c>
      <c r="DK1" s="7" t="s">
        <v>1082</v>
      </c>
      <c r="DL1" s="7" t="s">
        <v>1177</v>
      </c>
      <c r="DM1" s="7" t="s">
        <v>969</v>
      </c>
      <c r="DN1" s="7" t="s">
        <v>1094</v>
      </c>
      <c r="DO1" s="7" t="s">
        <v>1091</v>
      </c>
      <c r="DP1" s="7" t="s">
        <v>1099</v>
      </c>
      <c r="DQ1" s="7" t="s">
        <v>1178</v>
      </c>
      <c r="DR1" s="7" t="s">
        <v>1179</v>
      </c>
      <c r="DS1" s="7" t="s">
        <v>1018</v>
      </c>
      <c r="DT1" s="7" t="s">
        <v>1180</v>
      </c>
      <c r="DU1" s="7" t="s">
        <v>1181</v>
      </c>
      <c r="DV1" s="7" t="s">
        <v>973</v>
      </c>
      <c r="DW1" s="7" t="s">
        <v>1182</v>
      </c>
      <c r="DX1" s="7" t="s">
        <v>1017</v>
      </c>
      <c r="DY1" s="7" t="s">
        <v>961</v>
      </c>
      <c r="DZ1" s="7" t="s">
        <v>1183</v>
      </c>
      <c r="EA1" s="7" t="s">
        <v>1184</v>
      </c>
      <c r="EB1" s="7" t="s">
        <v>1185</v>
      </c>
      <c r="EC1" s="7" t="s">
        <v>1186</v>
      </c>
      <c r="ED1" s="7" t="s">
        <v>1096</v>
      </c>
      <c r="EE1" s="7" t="s">
        <v>1102</v>
      </c>
      <c r="EF1" s="7" t="s">
        <v>1187</v>
      </c>
      <c r="EG1" s="7" t="s">
        <v>1188</v>
      </c>
      <c r="EH1" s="7" t="s">
        <v>1006</v>
      </c>
      <c r="EI1" s="7" t="s">
        <v>1189</v>
      </c>
      <c r="EJ1" s="7" t="s">
        <v>1190</v>
      </c>
    </row>
    <row r="2" spans="1:140" x14ac:dyDescent="0.25">
      <c r="A2" s="8" t="s">
        <v>1</v>
      </c>
      <c r="B2" s="8" t="s">
        <v>2</v>
      </c>
      <c r="C2" s="8" t="s">
        <v>3</v>
      </c>
      <c r="D2" s="8" t="s">
        <v>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</row>
    <row r="3" spans="1:140" x14ac:dyDescent="0.25">
      <c r="A3" s="11">
        <v>999</v>
      </c>
      <c r="B3" s="10">
        <f t="array" ref="B3">(COUNT(E3:EJ3)*11)-SUM(E3:EJ3)</f>
        <v>6</v>
      </c>
      <c r="C3" s="10">
        <f t="array" ref="C3">COUNTIF(E3:EJ3,"&gt;0")</f>
        <v>1</v>
      </c>
      <c r="D3" s="10">
        <f t="array" ref="D3">COUNTIF(E3:EJ3,"=1")</f>
        <v>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>
        <v>5</v>
      </c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</row>
    <row r="4" spans="1:140" x14ac:dyDescent="0.25">
      <c r="A4" s="10" t="s">
        <v>653</v>
      </c>
      <c r="B4" s="10">
        <f t="array" ref="B4">(COUNT(E4:EJ4)*11)-SUM(E4:EJ4)</f>
        <v>1</v>
      </c>
      <c r="C4" s="10">
        <f t="array" ref="C4">COUNTIF(E4:EJ4,"&gt;0")</f>
        <v>1</v>
      </c>
      <c r="D4" s="10">
        <f t="array" ref="D4">COUNTIF(E4:EJ4,"=1")</f>
        <v>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>
        <v>10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</row>
    <row r="5" spans="1:140" x14ac:dyDescent="0.25">
      <c r="A5" s="11" t="s">
        <v>129</v>
      </c>
      <c r="B5" s="10">
        <f t="array" ref="B5">(COUNT(E5:EJ5)*11)-SUM(E5:EJ5)</f>
        <v>32</v>
      </c>
      <c r="C5" s="10">
        <f t="array" ref="C5">COUNTIF(E5:EJ5,"&gt;0")</f>
        <v>7</v>
      </c>
      <c r="D5" s="10">
        <f t="array" ref="D5">COUNTIF(E5:EJ5,"=1")</f>
        <v>0</v>
      </c>
      <c r="E5" s="10"/>
      <c r="F5" s="10"/>
      <c r="G5" s="10"/>
      <c r="H5" s="10"/>
      <c r="I5" s="10">
        <v>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>
        <v>9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>
        <v>4</v>
      </c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>
        <v>7</v>
      </c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>
        <v>5</v>
      </c>
      <c r="DN5" s="10">
        <v>8</v>
      </c>
      <c r="DO5" s="10"/>
      <c r="DP5" s="10"/>
      <c r="DQ5" s="10"/>
      <c r="DR5" s="10">
        <v>5</v>
      </c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</row>
    <row r="6" spans="1:140" x14ac:dyDescent="0.25">
      <c r="A6" s="10" t="s">
        <v>143</v>
      </c>
      <c r="B6" s="10">
        <f t="array" ref="B6">(COUNT(E6:EJ6)*11)-SUM(E6:EJ6)</f>
        <v>20</v>
      </c>
      <c r="C6" s="10">
        <f t="array" ref="C6">COUNTIF(E6:EJ6,"&gt;0")</f>
        <v>3</v>
      </c>
      <c r="D6" s="10">
        <f t="array" ref="D6">COUNTIF(E6:EJ6,"=1")</f>
        <v>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>
        <v>1</v>
      </c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>
        <v>6</v>
      </c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>
        <v>6</v>
      </c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</row>
    <row r="7" spans="1:140" x14ac:dyDescent="0.25">
      <c r="A7" s="10" t="s">
        <v>185</v>
      </c>
      <c r="B7" s="10">
        <f t="array" ref="B7">(COUNT(E7:EJ7)*11)-SUM(E7:EJ7)</f>
        <v>9</v>
      </c>
      <c r="C7" s="10">
        <f t="array" ref="C7">COUNTIF(E7:EJ7,"&gt;0")</f>
        <v>1</v>
      </c>
      <c r="D7" s="10">
        <f t="array" ref="D7">COUNTIF(E7:EJ7,"=1")</f>
        <v>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>
        <v>2</v>
      </c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</row>
    <row r="8" spans="1:140" x14ac:dyDescent="0.25">
      <c r="A8" s="10" t="s">
        <v>146</v>
      </c>
      <c r="B8" s="10">
        <f t="array" ref="B8">(COUNT(E8:EJ8)*11)-SUM(E8:EJ8)</f>
        <v>15</v>
      </c>
      <c r="C8" s="10">
        <f t="array" ref="C8">COUNTIF(E8:EJ8,"&gt;0")</f>
        <v>3</v>
      </c>
      <c r="D8" s="10">
        <f t="array" ref="D8">COUNTIF(E8:EJ8,"=1")</f>
        <v>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>
        <v>7</v>
      </c>
      <c r="CV8" s="10"/>
      <c r="CW8" s="10"/>
      <c r="CX8" s="10"/>
      <c r="CY8" s="10">
        <v>8</v>
      </c>
      <c r="CZ8" s="10"/>
      <c r="DA8" s="10"/>
      <c r="DB8" s="10">
        <v>3</v>
      </c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</row>
    <row r="9" spans="1:140" x14ac:dyDescent="0.25">
      <c r="A9" s="10" t="s">
        <v>98</v>
      </c>
      <c r="B9" s="10">
        <f t="array" ref="B9">(COUNT(E9:EJ9)*11)-SUM(E9:EJ9)</f>
        <v>5</v>
      </c>
      <c r="C9" s="10">
        <f t="array" ref="C9">COUNTIF(E9:EJ9,"&gt;0")</f>
        <v>1</v>
      </c>
      <c r="D9" s="10">
        <f t="array" ref="D9">COUNTIF(E9:EJ9,"=1")</f>
        <v>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>
        <v>6</v>
      </c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</row>
    <row r="10" spans="1:140" x14ac:dyDescent="0.25">
      <c r="A10" s="10" t="s">
        <v>599</v>
      </c>
      <c r="B10" s="10">
        <f t="array" ref="B10">(COUNT(E10:EJ10)*11)-SUM(E10:EJ10)</f>
        <v>2</v>
      </c>
      <c r="C10" s="10">
        <f t="array" ref="C10">COUNTIF(E10:EJ10,"&gt;0")</f>
        <v>1</v>
      </c>
      <c r="D10" s="10">
        <f t="array" ref="D10">COUNTIF(E10:EJ10,"=1")</f>
        <v>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>
        <v>9</v>
      </c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</row>
    <row r="11" spans="1:140" x14ac:dyDescent="0.25">
      <c r="A11" s="10" t="s">
        <v>1104</v>
      </c>
      <c r="B11" s="10">
        <f t="array" ref="B11">(COUNT(E11:EJ11)*11)-SUM(E11:EJ11)</f>
        <v>54</v>
      </c>
      <c r="C11" s="10">
        <f t="array" ref="C11">COUNTIF(E11:EJ11,"&gt;0")</f>
        <v>8</v>
      </c>
      <c r="D11" s="10">
        <f t="array" ref="D11">COUNTIF(E11:EJ11,"=1")</f>
        <v>0</v>
      </c>
      <c r="E11" s="10"/>
      <c r="F11" s="10"/>
      <c r="G11" s="10">
        <v>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>
        <v>6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>
        <v>3</v>
      </c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>
        <v>6</v>
      </c>
      <c r="CK11" s="10"/>
      <c r="CL11" s="10"/>
      <c r="CM11" s="10"/>
      <c r="CN11" s="10"/>
      <c r="CO11" s="10">
        <v>2</v>
      </c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>
        <v>6</v>
      </c>
      <c r="EB11" s="10"/>
      <c r="EC11" s="10"/>
      <c r="ED11" s="10"/>
      <c r="EE11" s="10">
        <v>2</v>
      </c>
      <c r="EF11" s="10"/>
      <c r="EG11" s="10">
        <v>2</v>
      </c>
      <c r="EH11" s="10"/>
      <c r="EI11" s="10"/>
      <c r="EJ11" s="10"/>
    </row>
    <row r="12" spans="1:140" x14ac:dyDescent="0.25">
      <c r="A12" s="10" t="s">
        <v>235</v>
      </c>
      <c r="B12" s="10">
        <f t="array" ref="B12">(COUNT(E12:EJ12)*11)-SUM(E12:EJ12)</f>
        <v>3</v>
      </c>
      <c r="C12" s="10">
        <f t="array" ref="C12">COUNTIF(E12:EJ12,"&gt;0")</f>
        <v>1</v>
      </c>
      <c r="D12" s="10">
        <f t="array" ref="D12">COUNTIF(E12:EJ12,"=1")</f>
        <v>0</v>
      </c>
      <c r="E12" s="10"/>
      <c r="F12" s="10"/>
      <c r="G12" s="10"/>
      <c r="H12" s="10"/>
      <c r="I12" s="10">
        <v>8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</row>
    <row r="13" spans="1:140" x14ac:dyDescent="0.25">
      <c r="A13" s="10" t="s">
        <v>131</v>
      </c>
      <c r="B13" s="10">
        <f t="array" ref="B13">(COUNT(E13:EJ13)*11)-SUM(E13:EJ13)</f>
        <v>12</v>
      </c>
      <c r="C13" s="10">
        <f t="array" ref="C13">COUNTIF(E13:EJ13,"&gt;0")</f>
        <v>2</v>
      </c>
      <c r="D13" s="10">
        <f t="array" ref="D13">COUNTIF(E13:EJ13,"=1")</f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>
        <v>5</v>
      </c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>
        <v>5</v>
      </c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</row>
    <row r="14" spans="1:140" x14ac:dyDescent="0.25">
      <c r="A14" s="10" t="s">
        <v>1191</v>
      </c>
      <c r="B14" s="10">
        <f t="array" ref="B14">(COUNT(E14:EJ14)*11)-SUM(E14:EJ14)</f>
        <v>18</v>
      </c>
      <c r="C14" s="10">
        <f t="array" ref="C14">COUNTIF(E14:EJ14,"&gt;0")</f>
        <v>3</v>
      </c>
      <c r="D14" s="10">
        <f t="array" ref="D14">COUNTIF(E14:EJ14,"=1")</f>
        <v>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>
        <v>1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>
        <v>9</v>
      </c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>
        <v>5</v>
      </c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</row>
    <row r="15" spans="1:140" x14ac:dyDescent="0.25">
      <c r="A15" s="10" t="s">
        <v>1192</v>
      </c>
      <c r="B15" s="10">
        <f t="array" ref="B15">(COUNT(E15:EJ15)*11)-SUM(E15:EJ15)</f>
        <v>4</v>
      </c>
      <c r="C15" s="10">
        <f t="array" ref="C15">COUNTIF(E15:EJ15,"&gt;0")</f>
        <v>1</v>
      </c>
      <c r="D15" s="10">
        <f t="array" ref="D15">COUNTIF(E15:EJ15,"=1")</f>
        <v>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>
        <v>7</v>
      </c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</row>
    <row r="16" spans="1:140" x14ac:dyDescent="0.25">
      <c r="A16" s="10" t="s">
        <v>55</v>
      </c>
      <c r="B16" s="10">
        <f t="array" ref="B16">(COUNT(E16:EJ16)*11)-SUM(E16:EJ16)</f>
        <v>4</v>
      </c>
      <c r="C16" s="10">
        <f t="array" ref="C16">COUNTIF(E16:EJ16,"&gt;0")</f>
        <v>1</v>
      </c>
      <c r="D16" s="10">
        <f t="array" ref="D16">COUNTIF(E16:EJ16,"=1")</f>
        <v>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>
        <v>7</v>
      </c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</row>
    <row r="17" spans="1:140" x14ac:dyDescent="0.25">
      <c r="A17" s="10" t="s">
        <v>158</v>
      </c>
      <c r="B17" s="10">
        <f t="array" ref="B17">(COUNT(E17:EJ17)*11)-SUM(E17:EJ17)</f>
        <v>2</v>
      </c>
      <c r="C17" s="10">
        <f t="array" ref="C17">COUNTIF(E17:EJ17,"&gt;0")</f>
        <v>1</v>
      </c>
      <c r="D17" s="10">
        <f t="array" ref="D17">COUNTIF(E17:EJ17,"=1")</f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>
        <v>9</v>
      </c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</row>
    <row r="18" spans="1:140" x14ac:dyDescent="0.25">
      <c r="A18" s="10" t="s">
        <v>563</v>
      </c>
      <c r="B18" s="10">
        <f t="array" ref="B18">(COUNT(E18:EJ18)*11)-SUM(E18:EJ18)</f>
        <v>3</v>
      </c>
      <c r="C18" s="10">
        <f t="array" ref="C18">COUNTIF(E18:EJ18,"&gt;0")</f>
        <v>1</v>
      </c>
      <c r="D18" s="10">
        <f t="array" ref="D18">COUNTIF(E18:EJ18,"=1")</f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>
        <v>8</v>
      </c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</row>
    <row r="19" spans="1:140" x14ac:dyDescent="0.25">
      <c r="A19" s="10" t="s">
        <v>122</v>
      </c>
      <c r="B19" s="10">
        <f t="array" ref="B19">(COUNT(E19:EJ19)*11)-SUM(E19:EJ19)</f>
        <v>7</v>
      </c>
      <c r="C19" s="10">
        <f t="array" ref="C19">COUNTIF(E19:EJ19,"&gt;0")</f>
        <v>2</v>
      </c>
      <c r="D19" s="10">
        <f t="array" ref="D19">COUNTIF(E19:EJ19,"=1")</f>
        <v>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>
        <v>6</v>
      </c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>
        <v>9</v>
      </c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</row>
    <row r="20" spans="1:140" x14ac:dyDescent="0.25">
      <c r="A20" s="10" t="s">
        <v>179</v>
      </c>
      <c r="B20" s="10">
        <f t="array" ref="B20">(COUNT(E20:EJ20)*11)-SUM(E20:EJ20)</f>
        <v>15</v>
      </c>
      <c r="C20" s="10">
        <f t="array" ref="C20">COUNTIF(E20:EJ20,"&gt;0")</f>
        <v>2</v>
      </c>
      <c r="D20" s="10">
        <f t="array" ref="D20">COUNTIF(E20:EJ20,"=1")</f>
        <v>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>
        <v>3</v>
      </c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>
        <v>4</v>
      </c>
      <c r="EF20" s="10"/>
      <c r="EG20" s="10"/>
      <c r="EH20" s="10"/>
      <c r="EI20" s="10"/>
      <c r="EJ20" s="10"/>
    </row>
    <row r="21" spans="1:140" x14ac:dyDescent="0.25">
      <c r="A21" s="10" t="s">
        <v>387</v>
      </c>
      <c r="B21" s="10">
        <f t="array" ref="B21">(COUNT(E21:EJ21)*11)-SUM(E21:EJ21)</f>
        <v>7</v>
      </c>
      <c r="C21" s="10">
        <f t="array" ref="C21">COUNTIF(E21:EJ21,"&gt;0")</f>
        <v>2</v>
      </c>
      <c r="D21" s="10">
        <f t="array" ref="D21">COUNTIF(E21:EJ21,"=1")</f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>
        <v>5</v>
      </c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>
        <v>10</v>
      </c>
      <c r="EE21" s="10"/>
      <c r="EF21" s="10"/>
      <c r="EG21" s="10"/>
      <c r="EH21" s="10"/>
      <c r="EI21" s="10"/>
      <c r="EJ21" s="10"/>
    </row>
    <row r="22" spans="1:140" x14ac:dyDescent="0.25">
      <c r="A22" s="10" t="s">
        <v>10</v>
      </c>
      <c r="B22" s="10">
        <f t="array" ref="B22">(COUNT(E22:EJ22)*11)-SUM(E22:EJ22)</f>
        <v>21</v>
      </c>
      <c r="C22" s="10">
        <f t="array" ref="C22">COUNTIF(E22:EJ22,"&gt;0")</f>
        <v>3</v>
      </c>
      <c r="D22" s="10">
        <f t="array" ref="D22">COUNTIF(E22:EJ22,"=1")</f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>
        <v>4</v>
      </c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>
        <v>2</v>
      </c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>
        <v>6</v>
      </c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</row>
    <row r="23" spans="1:140" x14ac:dyDescent="0.25">
      <c r="A23" s="10" t="s">
        <v>23</v>
      </c>
      <c r="B23" s="10">
        <f t="array" ref="B23">(COUNT(E23:EJ23)*11)-SUM(E23:EJ23)</f>
        <v>42</v>
      </c>
      <c r="C23" s="10">
        <f t="array" ref="C23">COUNTIF(E23:EJ23,"&gt;0")</f>
        <v>10</v>
      </c>
      <c r="D23" s="10">
        <f t="array" ref="D23">COUNTIF(E23:EJ23,"=1")</f>
        <v>0</v>
      </c>
      <c r="E23" s="10"/>
      <c r="F23" s="10"/>
      <c r="G23" s="10">
        <v>8</v>
      </c>
      <c r="H23" s="10"/>
      <c r="I23" s="10"/>
      <c r="J23" s="10"/>
      <c r="K23" s="10"/>
      <c r="L23" s="10"/>
      <c r="M23" s="10"/>
      <c r="N23" s="10"/>
      <c r="O23" s="10"/>
      <c r="P23" s="10">
        <v>4</v>
      </c>
      <c r="Q23" s="10"/>
      <c r="R23" s="10">
        <v>2</v>
      </c>
      <c r="S23" s="10"/>
      <c r="T23" s="10"/>
      <c r="U23" s="10"/>
      <c r="V23" s="10"/>
      <c r="W23" s="10"/>
      <c r="X23" s="10"/>
      <c r="Y23" s="10">
        <v>8</v>
      </c>
      <c r="Z23" s="10"/>
      <c r="AA23" s="10"/>
      <c r="AB23" s="10">
        <v>8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>
        <v>10</v>
      </c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>
        <v>9</v>
      </c>
      <c r="CZ23" s="10"/>
      <c r="DA23" s="10"/>
      <c r="DB23" s="10"/>
      <c r="DC23" s="10"/>
      <c r="DD23" s="10"/>
      <c r="DE23" s="10"/>
      <c r="DF23" s="10"/>
      <c r="DG23" s="10"/>
      <c r="DH23" s="10">
        <v>8</v>
      </c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>
        <v>3</v>
      </c>
      <c r="EB23" s="10">
        <v>8</v>
      </c>
      <c r="EC23" s="10"/>
      <c r="ED23" s="10"/>
      <c r="EE23" s="10"/>
      <c r="EF23" s="10"/>
      <c r="EG23" s="10"/>
      <c r="EH23" s="10"/>
      <c r="EI23" s="10"/>
      <c r="EJ23" s="10"/>
    </row>
    <row r="24" spans="1:140" x14ac:dyDescent="0.25">
      <c r="A24" s="10" t="s">
        <v>26</v>
      </c>
      <c r="B24" s="10">
        <f t="array" ref="B24">(COUNT(E24:EJ24)*11)-SUM(E24:EJ24)</f>
        <v>9</v>
      </c>
      <c r="C24" s="10">
        <f t="array" ref="C24">COUNTIF(E24:EJ24,"&gt;0")</f>
        <v>1</v>
      </c>
      <c r="D24" s="10">
        <f t="array" ref="D24">COUNTIF(E24:EJ24,"=1")</f>
        <v>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>
        <v>2</v>
      </c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</row>
    <row r="25" spans="1:140" x14ac:dyDescent="0.25">
      <c r="A25" s="10" t="s">
        <v>171</v>
      </c>
      <c r="B25" s="10">
        <f t="array" ref="B25">(COUNT(E25:EJ25)*11)-SUM(E25:EJ25)</f>
        <v>8</v>
      </c>
      <c r="C25" s="10">
        <f t="array" ref="C25">COUNTIF(E25:EJ25,"&gt;0")</f>
        <v>2</v>
      </c>
      <c r="D25" s="10">
        <f t="array" ref="D25">COUNTIF(E25:EJ25,"=1")</f>
        <v>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>
        <v>6</v>
      </c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>
        <v>8</v>
      </c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</row>
    <row r="26" spans="1:140" x14ac:dyDescent="0.25">
      <c r="A26" s="10" t="s">
        <v>1106</v>
      </c>
      <c r="B26" s="10">
        <f t="array" ref="B26">(COUNT(E26:EJ26)*11)-SUM(E26:EJ26)</f>
        <v>23</v>
      </c>
      <c r="C26" s="10">
        <f t="array" ref="C26">COUNTIF(E26:EJ26,"&gt;0")</f>
        <v>4</v>
      </c>
      <c r="D26" s="10">
        <f t="array" ref="D26">COUNTIF(E26:EJ26,"=1")</f>
        <v>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>
        <v>3</v>
      </c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>
        <v>8</v>
      </c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>
        <v>1</v>
      </c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>
        <v>9</v>
      </c>
      <c r="EI26" s="10"/>
      <c r="EJ26" s="10"/>
    </row>
    <row r="27" spans="1:140" x14ac:dyDescent="0.25">
      <c r="A27" s="10" t="s">
        <v>723</v>
      </c>
      <c r="B27" s="10">
        <f t="array" ref="B27">(COUNT(E27:EJ27)*11)-SUM(E27:EJ27)</f>
        <v>3</v>
      </c>
      <c r="C27" s="10">
        <f t="array" ref="C27">COUNTIF(E27:EJ27,"&gt;0")</f>
        <v>1</v>
      </c>
      <c r="D27" s="10">
        <f t="array" ref="D27">COUNTIF(E27:EJ27,"=1")</f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>
        <v>8</v>
      </c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</row>
    <row r="28" spans="1:140" x14ac:dyDescent="0.25">
      <c r="A28" s="10" t="s">
        <v>1107</v>
      </c>
      <c r="B28" s="10">
        <f t="array" ref="B28">(COUNT(E28:EJ28)*11)-SUM(E28:EJ28)</f>
        <v>10</v>
      </c>
      <c r="C28" s="10">
        <f t="array" ref="C28">COUNTIF(E28:EJ28,"&gt;0")</f>
        <v>1</v>
      </c>
      <c r="D28" s="10">
        <f t="array" ref="D28">COUNTIF(E28:EJ28,"=1")</f>
        <v>1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>
        <v>1</v>
      </c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</row>
    <row r="29" spans="1:140" x14ac:dyDescent="0.25">
      <c r="A29" s="10" t="s">
        <v>434</v>
      </c>
      <c r="B29" s="10">
        <f t="array" ref="B29">(COUNT(E29:EJ29)*11)-SUM(E29:EJ29)</f>
        <v>6</v>
      </c>
      <c r="C29" s="10">
        <f t="array" ref="C29">COUNTIF(E29:EJ29,"&gt;0")</f>
        <v>1</v>
      </c>
      <c r="D29" s="10">
        <f t="array" ref="D29">COUNTIF(E29:EJ29,"=1")</f>
        <v>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5</v>
      </c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</row>
    <row r="30" spans="1:140" x14ac:dyDescent="0.25">
      <c r="A30" s="10" t="s">
        <v>205</v>
      </c>
      <c r="B30" s="10">
        <f t="array" ref="B30">(COUNT(E30:EJ30)*11)-SUM(E30:EJ30)</f>
        <v>17</v>
      </c>
      <c r="C30" s="10">
        <f t="array" ref="C30">COUNTIF(E30:EJ30,"&gt;0")</f>
        <v>3</v>
      </c>
      <c r="D30" s="10">
        <f t="array" ref="D30">COUNTIF(E30:EJ30,"=1")</f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>
        <v>7</v>
      </c>
      <c r="T30" s="10"/>
      <c r="U30" s="10"/>
      <c r="V30" s="10">
        <v>2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>
        <v>7</v>
      </c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</row>
    <row r="31" spans="1:140" x14ac:dyDescent="0.25">
      <c r="A31" s="10" t="s">
        <v>106</v>
      </c>
      <c r="B31" s="10">
        <f t="array" ref="B31">(COUNT(E31:EJ31)*11)-SUM(E31:EJ31)</f>
        <v>9</v>
      </c>
      <c r="C31" s="10">
        <f t="array" ref="C31">COUNTIF(E31:EJ31,"&gt;0")</f>
        <v>1</v>
      </c>
      <c r="D31" s="10">
        <f t="array" ref="D31">COUNTIF(E31:EJ31,"=1")</f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>
        <v>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</row>
    <row r="32" spans="1:140" x14ac:dyDescent="0.25">
      <c r="A32" s="10" t="s">
        <v>20</v>
      </c>
      <c r="B32" s="10">
        <f t="array" ref="B32">(COUNT(E32:EJ32)*11)-SUM(E32:EJ32)</f>
        <v>230</v>
      </c>
      <c r="C32" s="10">
        <f t="array" ref="C32">COUNTIF(E32:EJ32,"&gt;0")</f>
        <v>35</v>
      </c>
      <c r="D32" s="10">
        <f t="array" ref="D32">COUNTIF(E32:EJ32,"=1")</f>
        <v>3</v>
      </c>
      <c r="E32" s="10"/>
      <c r="F32" s="10"/>
      <c r="G32" s="10">
        <v>5</v>
      </c>
      <c r="H32" s="10"/>
      <c r="I32" s="10"/>
      <c r="J32" s="10"/>
      <c r="K32" s="10"/>
      <c r="L32" s="10"/>
      <c r="M32" s="10">
        <v>3</v>
      </c>
      <c r="N32" s="10">
        <v>9</v>
      </c>
      <c r="O32" s="10"/>
      <c r="P32" s="10"/>
      <c r="Q32" s="10">
        <v>4</v>
      </c>
      <c r="R32" s="10"/>
      <c r="S32" s="10"/>
      <c r="T32" s="10"/>
      <c r="U32" s="10"/>
      <c r="V32" s="10"/>
      <c r="W32" s="10"/>
      <c r="X32" s="10"/>
      <c r="Y32" s="10">
        <v>6</v>
      </c>
      <c r="Z32" s="10"/>
      <c r="AA32" s="10"/>
      <c r="AB32" s="10">
        <v>10</v>
      </c>
      <c r="AC32" s="10"/>
      <c r="AD32" s="10">
        <v>4</v>
      </c>
      <c r="AE32" s="10"/>
      <c r="AF32" s="10"/>
      <c r="AG32" s="10"/>
      <c r="AH32" s="10"/>
      <c r="AI32" s="10"/>
      <c r="AJ32" s="10">
        <v>3</v>
      </c>
      <c r="AK32" s="10"/>
      <c r="AL32" s="10"/>
      <c r="AM32" s="10"/>
      <c r="AN32" s="10"/>
      <c r="AO32" s="10"/>
      <c r="AP32" s="10"/>
      <c r="AQ32" s="10"/>
      <c r="AR32" s="10">
        <v>6</v>
      </c>
      <c r="AS32" s="10"/>
      <c r="AT32" s="10">
        <v>2</v>
      </c>
      <c r="AU32" s="10"/>
      <c r="AV32" s="10">
        <v>1</v>
      </c>
      <c r="AW32" s="10">
        <v>5</v>
      </c>
      <c r="AX32" s="10">
        <v>8</v>
      </c>
      <c r="AY32" s="10"/>
      <c r="AZ32" s="10"/>
      <c r="BA32" s="10">
        <v>3</v>
      </c>
      <c r="BB32" s="10"/>
      <c r="BC32" s="10"/>
      <c r="BD32" s="10"/>
      <c r="BE32" s="10"/>
      <c r="BF32" s="10"/>
      <c r="BG32" s="10">
        <v>6</v>
      </c>
      <c r="BH32" s="10"/>
      <c r="BI32" s="10"/>
      <c r="BJ32" s="10"/>
      <c r="BK32" s="10"/>
      <c r="BL32" s="10"/>
      <c r="BM32" s="10"/>
      <c r="BN32" s="10">
        <v>3</v>
      </c>
      <c r="BO32" s="10"/>
      <c r="BP32" s="10"/>
      <c r="BQ32" s="10">
        <v>3</v>
      </c>
      <c r="BR32" s="10"/>
      <c r="BS32" s="10">
        <v>2</v>
      </c>
      <c r="BT32" s="10"/>
      <c r="BU32" s="10">
        <v>2</v>
      </c>
      <c r="BV32" s="10"/>
      <c r="BW32" s="10">
        <v>4</v>
      </c>
      <c r="BX32" s="10"/>
      <c r="BY32" s="10"/>
      <c r="BZ32" s="10">
        <v>2</v>
      </c>
      <c r="CA32" s="10"/>
      <c r="CB32" s="10"/>
      <c r="CC32" s="10"/>
      <c r="CD32" s="10"/>
      <c r="CE32" s="10"/>
      <c r="CF32" s="10">
        <v>6</v>
      </c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>
        <v>2</v>
      </c>
      <c r="CT32" s="10"/>
      <c r="CU32" s="10">
        <v>4</v>
      </c>
      <c r="CV32" s="10"/>
      <c r="CW32" s="10"/>
      <c r="CX32" s="10"/>
      <c r="CY32" s="10"/>
      <c r="CZ32" s="10"/>
      <c r="DA32" s="10"/>
      <c r="DB32" s="10"/>
      <c r="DC32" s="10"/>
      <c r="DD32" s="10">
        <v>1</v>
      </c>
      <c r="DE32" s="10"/>
      <c r="DF32" s="10">
        <v>3</v>
      </c>
      <c r="DG32" s="10"/>
      <c r="DH32" s="10"/>
      <c r="DI32" s="10"/>
      <c r="DJ32" s="10"/>
      <c r="DK32" s="10"/>
      <c r="DL32" s="10">
        <v>3</v>
      </c>
      <c r="DM32" s="10"/>
      <c r="DN32" s="10"/>
      <c r="DO32" s="10">
        <v>10</v>
      </c>
      <c r="DP32" s="10"/>
      <c r="DQ32" s="10"/>
      <c r="DR32" s="10"/>
      <c r="DS32" s="10"/>
      <c r="DT32" s="10"/>
      <c r="DU32" s="10"/>
      <c r="DV32" s="10">
        <v>1</v>
      </c>
      <c r="DW32" s="10"/>
      <c r="DX32" s="10"/>
      <c r="DY32" s="10"/>
      <c r="DZ32" s="10">
        <v>7</v>
      </c>
      <c r="EA32" s="10">
        <v>8</v>
      </c>
      <c r="EB32" s="10">
        <v>3</v>
      </c>
      <c r="EC32" s="10"/>
      <c r="ED32" s="10">
        <v>7</v>
      </c>
      <c r="EE32" s="10"/>
      <c r="EF32" s="10">
        <v>5</v>
      </c>
      <c r="EG32" s="10">
        <v>4</v>
      </c>
      <c r="EH32" s="10"/>
      <c r="EI32" s="10"/>
      <c r="EJ32" s="10"/>
    </row>
    <row r="33" spans="1:140" x14ac:dyDescent="0.25">
      <c r="A33" s="10" t="s">
        <v>115</v>
      </c>
      <c r="B33" s="10">
        <f t="array" ref="B33">(COUNT(E33:EJ33)*11)-SUM(E33:EJ33)</f>
        <v>40</v>
      </c>
      <c r="C33" s="10">
        <f t="array" ref="C33">COUNTIF(E33:EJ33,"&gt;0")</f>
        <v>7</v>
      </c>
      <c r="D33" s="10">
        <f t="array" ref="D33">COUNTIF(E33:EJ33,"=1")</f>
        <v>0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>
        <v>5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>
        <v>5</v>
      </c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>
        <v>6</v>
      </c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>
        <v>6</v>
      </c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>
        <v>7</v>
      </c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>
        <v>3</v>
      </c>
      <c r="DE33" s="10"/>
      <c r="DF33" s="10"/>
      <c r="DG33" s="10"/>
      <c r="DH33" s="10"/>
      <c r="DI33" s="10"/>
      <c r="DJ33" s="10"/>
      <c r="DK33" s="10"/>
      <c r="DL33" s="10"/>
      <c r="DM33" s="10"/>
      <c r="DN33" s="10">
        <v>5</v>
      </c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</row>
    <row r="34" spans="1:140" x14ac:dyDescent="0.25">
      <c r="A34" s="10" t="s">
        <v>175</v>
      </c>
      <c r="B34" s="10">
        <f t="array" ref="B34">(COUNT(E34:EJ34)*11)-SUM(E34:EJ34)</f>
        <v>13</v>
      </c>
      <c r="C34" s="10">
        <f t="array" ref="C34">COUNTIF(E34:EJ34,"&gt;0")</f>
        <v>2</v>
      </c>
      <c r="D34" s="10">
        <f t="array" ref="D34">COUNTIF(E34:EJ34,"=1")</f>
        <v>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>
        <v>7</v>
      </c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>
        <v>2</v>
      </c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</row>
    <row r="35" spans="1:140" x14ac:dyDescent="0.25">
      <c r="A35" s="10" t="s">
        <v>60</v>
      </c>
      <c r="B35" s="10">
        <f t="array" ref="B35">(COUNT(E35:EJ35)*11)-SUM(E35:EJ35)</f>
        <v>18</v>
      </c>
      <c r="C35" s="10">
        <f t="array" ref="C35">COUNTIF(E35:EJ35,"&gt;0")</f>
        <v>3</v>
      </c>
      <c r="D35" s="10">
        <f t="array" ref="D35">COUNTIF(E35:EJ35,"=1")</f>
        <v>1</v>
      </c>
      <c r="E35" s="10"/>
      <c r="F35" s="10"/>
      <c r="G35" s="10">
        <v>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>
        <v>5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>
        <v>9</v>
      </c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</row>
    <row r="36" spans="1:140" x14ac:dyDescent="0.25">
      <c r="A36" s="10" t="s">
        <v>180</v>
      </c>
      <c r="B36" s="10">
        <f t="array" ref="B36">(COUNT(E36:EJ36)*11)-SUM(E36:EJ36)</f>
        <v>21</v>
      </c>
      <c r="C36" s="10">
        <f t="array" ref="C36">COUNTIF(E36:EJ36,"&gt;0")</f>
        <v>4</v>
      </c>
      <c r="D36" s="10">
        <f t="array" ref="D36">COUNTIF(E36:EJ36,"=1")</f>
        <v>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>
        <v>3</v>
      </c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>
        <v>4</v>
      </c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>
        <v>8</v>
      </c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>
        <v>8</v>
      </c>
      <c r="EF36" s="10"/>
      <c r="EG36" s="10"/>
      <c r="EH36" s="10"/>
      <c r="EI36" s="10"/>
      <c r="EJ36" s="10"/>
    </row>
    <row r="37" spans="1:140" x14ac:dyDescent="0.25">
      <c r="A37" s="10" t="s">
        <v>601</v>
      </c>
      <c r="B37" s="10">
        <f t="array" ref="B37">(COUNT(E37:EJ37)*11)-SUM(E37:EJ37)</f>
        <v>2</v>
      </c>
      <c r="C37" s="10">
        <f t="array" ref="C37">COUNTIF(E37:EJ37,"&gt;0")</f>
        <v>1</v>
      </c>
      <c r="D37" s="10">
        <f t="array" ref="D37">COUNTIF(E37:EJ37,"=1")</f>
        <v>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>
        <v>9</v>
      </c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</row>
    <row r="38" spans="1:140" x14ac:dyDescent="0.25">
      <c r="A38" s="10" t="s">
        <v>67</v>
      </c>
      <c r="B38" s="10">
        <f t="array" ref="B38">(COUNT(E38:EJ38)*11)-SUM(E38:EJ38)</f>
        <v>18</v>
      </c>
      <c r="C38" s="10">
        <f t="array" ref="C38">COUNTIF(E38:EJ38,"&gt;0")</f>
        <v>4</v>
      </c>
      <c r="D38" s="10">
        <f t="array" ref="D38">COUNTIF(E38:EJ38,"=1")</f>
        <v>0</v>
      </c>
      <c r="E38" s="10"/>
      <c r="F38" s="10">
        <v>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>
        <v>8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>
        <v>3</v>
      </c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>
        <v>10</v>
      </c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</row>
    <row r="39" spans="1:140" x14ac:dyDescent="0.25">
      <c r="A39" s="10" t="s">
        <v>1193</v>
      </c>
      <c r="B39" s="10">
        <f t="array" ref="B39">(COUNT(E39:EJ39)*11)-SUM(E39:EJ39)</f>
        <v>2</v>
      </c>
      <c r="C39" s="10">
        <f t="array" ref="C39">COUNTIF(E39:EJ39,"&gt;0")</f>
        <v>1</v>
      </c>
      <c r="D39" s="10">
        <f t="array" ref="D39">COUNTIF(E39:EJ39,"=1")</f>
        <v>0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>
        <v>9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</row>
    <row r="40" spans="1:140" x14ac:dyDescent="0.25">
      <c r="A40" s="10" t="s">
        <v>392</v>
      </c>
      <c r="B40" s="10">
        <f t="array" ref="B40">(COUNT(E40:EJ40)*11)-SUM(E40:EJ40)</f>
        <v>7</v>
      </c>
      <c r="C40" s="10">
        <f t="array" ref="C40">COUNTIF(E40:EJ40,"&gt;0")</f>
        <v>1</v>
      </c>
      <c r="D40" s="10">
        <f t="array" ref="D40">COUNTIF(E40:EJ40,"=1")</f>
        <v>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>
        <v>4</v>
      </c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</row>
    <row r="41" spans="1:140" x14ac:dyDescent="0.25">
      <c r="A41" s="10" t="s">
        <v>1194</v>
      </c>
      <c r="B41" s="10">
        <f t="array" ref="B41">(COUNT(E41:EJ41)*11)-SUM(E41:EJ41)</f>
        <v>79</v>
      </c>
      <c r="C41" s="10">
        <f t="array" ref="C41">COUNTIF(E41:EJ41,"&gt;0")</f>
        <v>12</v>
      </c>
      <c r="D41" s="10">
        <f t="array" ref="D41">COUNTIF(E41:EJ41,"=1")</f>
        <v>0</v>
      </c>
      <c r="E41" s="10"/>
      <c r="F41" s="10"/>
      <c r="G41" s="10"/>
      <c r="H41" s="10"/>
      <c r="I41" s="10"/>
      <c r="J41" s="10"/>
      <c r="K41" s="10"/>
      <c r="L41" s="10">
        <v>10</v>
      </c>
      <c r="M41" s="10"/>
      <c r="N41" s="10">
        <v>2</v>
      </c>
      <c r="O41" s="10"/>
      <c r="P41" s="10"/>
      <c r="Q41" s="10">
        <v>5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>
        <v>5</v>
      </c>
      <c r="AH41" s="10"/>
      <c r="AI41" s="10"/>
      <c r="AJ41" s="10"/>
      <c r="AK41" s="10"/>
      <c r="AL41" s="10">
        <v>3</v>
      </c>
      <c r="AM41" s="10"/>
      <c r="AN41" s="10"/>
      <c r="AO41" s="10"/>
      <c r="AP41" s="10"/>
      <c r="AQ41" s="10"/>
      <c r="AR41" s="10"/>
      <c r="AS41" s="10"/>
      <c r="AT41" s="10"/>
      <c r="AU41" s="10">
        <v>2</v>
      </c>
      <c r="AV41" s="10"/>
      <c r="AW41" s="10"/>
      <c r="AX41" s="10"/>
      <c r="AY41" s="10"/>
      <c r="AZ41" s="10">
        <v>8</v>
      </c>
      <c r="BA41" s="10">
        <v>4</v>
      </c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>
        <v>2</v>
      </c>
      <c r="CX41" s="10"/>
      <c r="CY41" s="10"/>
      <c r="CZ41" s="10">
        <v>5</v>
      </c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>
        <v>2</v>
      </c>
      <c r="EB41" s="10"/>
      <c r="EC41" s="10"/>
      <c r="ED41" s="10"/>
      <c r="EE41" s="10"/>
      <c r="EF41" s="10"/>
      <c r="EG41" s="10"/>
      <c r="EH41" s="10"/>
      <c r="EI41" s="10">
        <v>5</v>
      </c>
      <c r="EJ41" s="10"/>
    </row>
    <row r="42" spans="1:140" x14ac:dyDescent="0.25">
      <c r="A42" s="10" t="s">
        <v>1195</v>
      </c>
      <c r="B42" s="10">
        <f t="array" ref="B42">(COUNT(E42:EJ42)*11)-SUM(E42:EJ42)</f>
        <v>6</v>
      </c>
      <c r="C42" s="10">
        <f t="array" ref="C42">COUNTIF(E42:EJ42,"&gt;0")</f>
        <v>1</v>
      </c>
      <c r="D42" s="10">
        <f t="array" ref="D42">COUNTIF(E42:EJ42,"=1")</f>
        <v>0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>
        <v>5</v>
      </c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</row>
    <row r="43" spans="1:140" x14ac:dyDescent="0.25">
      <c r="A43" s="10" t="s">
        <v>248</v>
      </c>
      <c r="B43" s="10">
        <f t="array" ref="B43">(COUNT(E43:EJ43)*11)-SUM(E43:EJ43)</f>
        <v>6</v>
      </c>
      <c r="C43" s="10">
        <f t="array" ref="C43">COUNTIF(E43:EJ43,"&gt;0")</f>
        <v>2</v>
      </c>
      <c r="D43" s="10">
        <f t="array" ref="D43">COUNTIF(E43:EJ43,"=1")</f>
        <v>0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>
        <v>6</v>
      </c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>
        <v>10</v>
      </c>
      <c r="EB43" s="10"/>
      <c r="EC43" s="10"/>
      <c r="ED43" s="10"/>
      <c r="EE43" s="10"/>
      <c r="EF43" s="10"/>
      <c r="EG43" s="10"/>
      <c r="EH43" s="10"/>
      <c r="EI43" s="10"/>
      <c r="EJ43" s="10"/>
    </row>
    <row r="44" spans="1:140" x14ac:dyDescent="0.25">
      <c r="A44" s="10" t="s">
        <v>659</v>
      </c>
      <c r="B44" s="10">
        <f t="array" ref="B44">(COUNT(E44:EJ44)*11)-SUM(E44:EJ44)</f>
        <v>1</v>
      </c>
      <c r="C44" s="10">
        <f t="array" ref="C44">COUNTIF(E44:EJ44,"&gt;0")</f>
        <v>1</v>
      </c>
      <c r="D44" s="10">
        <f t="array" ref="D44">COUNTIF(E44:EJ44,"=1")</f>
        <v>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>
        <v>10</v>
      </c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</row>
    <row r="45" spans="1:140" x14ac:dyDescent="0.25">
      <c r="A45" s="10" t="s">
        <v>1196</v>
      </c>
      <c r="B45" s="10">
        <f t="array" ref="B45">(COUNT(E45:EJ45)*11)-SUM(E45:EJ45)</f>
        <v>158</v>
      </c>
      <c r="C45" s="10">
        <f t="array" ref="C45">COUNTIF(E45:EJ45,"&gt;0")</f>
        <v>23</v>
      </c>
      <c r="D45" s="10">
        <f t="array" ref="D45">COUNTIF(E45:EJ45,"=1")</f>
        <v>6</v>
      </c>
      <c r="E45" s="10">
        <v>2</v>
      </c>
      <c r="F45" s="10"/>
      <c r="G45" s="10"/>
      <c r="H45" s="10"/>
      <c r="I45" s="10"/>
      <c r="J45" s="10"/>
      <c r="K45" s="10"/>
      <c r="L45" s="10"/>
      <c r="M45" s="10"/>
      <c r="N45" s="10">
        <v>10</v>
      </c>
      <c r="O45" s="10"/>
      <c r="P45" s="10"/>
      <c r="Q45" s="10">
        <v>8</v>
      </c>
      <c r="R45" s="10"/>
      <c r="S45" s="10"/>
      <c r="T45" s="10">
        <v>1</v>
      </c>
      <c r="U45" s="10"/>
      <c r="V45" s="10"/>
      <c r="W45" s="10">
        <v>2</v>
      </c>
      <c r="X45" s="10">
        <v>1</v>
      </c>
      <c r="Y45" s="10"/>
      <c r="Z45" s="10">
        <v>6</v>
      </c>
      <c r="AA45" s="10"/>
      <c r="AB45" s="10"/>
      <c r="AC45" s="10"/>
      <c r="AD45" s="10"/>
      <c r="AE45" s="10"/>
      <c r="AF45" s="10"/>
      <c r="AG45" s="10">
        <v>1</v>
      </c>
      <c r="AH45" s="10"/>
      <c r="AI45" s="10"/>
      <c r="AJ45" s="10"/>
      <c r="AK45" s="10"/>
      <c r="AL45" s="10"/>
      <c r="AM45" s="10"/>
      <c r="AN45" s="10"/>
      <c r="AO45" s="10">
        <v>2</v>
      </c>
      <c r="AP45" s="10"/>
      <c r="AQ45" s="10"/>
      <c r="AR45" s="10"/>
      <c r="AS45" s="10"/>
      <c r="AT45" s="10"/>
      <c r="AU45" s="10">
        <v>1</v>
      </c>
      <c r="AV45" s="10"/>
      <c r="AW45" s="10"/>
      <c r="AX45" s="10"/>
      <c r="AY45" s="10"/>
      <c r="AZ45" s="10"/>
      <c r="BA45" s="10"/>
      <c r="BB45" s="10"/>
      <c r="BC45" s="10"/>
      <c r="BD45" s="10">
        <v>2</v>
      </c>
      <c r="BE45" s="10">
        <v>2</v>
      </c>
      <c r="BF45" s="10">
        <v>2</v>
      </c>
      <c r="BG45" s="10"/>
      <c r="BH45" s="10"/>
      <c r="BI45" s="10"/>
      <c r="BJ45" s="10"/>
      <c r="BK45" s="10"/>
      <c r="BL45" s="10">
        <v>9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>
        <v>7</v>
      </c>
      <c r="CD45" s="10"/>
      <c r="CE45" s="10"/>
      <c r="CF45" s="10"/>
      <c r="CG45" s="10"/>
      <c r="CH45" s="10"/>
      <c r="CI45" s="10"/>
      <c r="CJ45" s="10"/>
      <c r="CK45" s="10">
        <v>8</v>
      </c>
      <c r="CL45" s="10"/>
      <c r="CM45" s="10"/>
      <c r="CN45" s="10"/>
      <c r="CO45" s="10"/>
      <c r="CP45" s="10"/>
      <c r="CQ45" s="10"/>
      <c r="CR45" s="10"/>
      <c r="CS45" s="10"/>
      <c r="CT45" s="10">
        <v>10</v>
      </c>
      <c r="CU45" s="10"/>
      <c r="CV45" s="10"/>
      <c r="CW45" s="10">
        <v>1</v>
      </c>
      <c r="CX45" s="10">
        <v>10</v>
      </c>
      <c r="CY45" s="10"/>
      <c r="CZ45" s="10"/>
      <c r="DA45" s="10"/>
      <c r="DB45" s="10"/>
      <c r="DC45" s="10"/>
      <c r="DD45" s="10"/>
      <c r="DE45" s="10"/>
      <c r="DF45" s="10"/>
      <c r="DG45" s="10">
        <v>3</v>
      </c>
      <c r="DH45" s="10">
        <v>2</v>
      </c>
      <c r="DI45" s="10"/>
      <c r="DJ45" s="10"/>
      <c r="DK45" s="10"/>
      <c r="DL45" s="10"/>
      <c r="DM45" s="10"/>
      <c r="DN45" s="10"/>
      <c r="DO45" s="10"/>
      <c r="DP45" s="10">
        <v>1</v>
      </c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>
        <v>4</v>
      </c>
      <c r="EJ45" s="10"/>
    </row>
    <row r="46" spans="1:140" x14ac:dyDescent="0.25">
      <c r="A46" s="10" t="s">
        <v>613</v>
      </c>
      <c r="B46" s="10">
        <f t="array" ref="B46">(COUNT(E46:EJ46)*11)-SUM(E46:EJ46)</f>
        <v>2</v>
      </c>
      <c r="C46" s="10">
        <f t="array" ref="C46">COUNTIF(E46:EJ46,"&gt;0")</f>
        <v>1</v>
      </c>
      <c r="D46" s="10">
        <f t="array" ref="D46">COUNTIF(E46:EJ46,"=1")</f>
        <v>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>
        <v>9</v>
      </c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</row>
    <row r="47" spans="1:140" x14ac:dyDescent="0.25">
      <c r="A47" s="10" t="s">
        <v>13</v>
      </c>
      <c r="B47" s="10">
        <f t="array" ref="B47">(COUNT(E47:EJ47)*11)-SUM(E47:EJ47)</f>
        <v>40</v>
      </c>
      <c r="C47" s="10">
        <f t="array" ref="C47">COUNTIF(E47:EJ47,"&gt;0")</f>
        <v>8</v>
      </c>
      <c r="D47" s="10">
        <f t="array" ref="D47">COUNTIF(E47:EJ47,"=1")</f>
        <v>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>
        <v>3</v>
      </c>
      <c r="Q47" s="10"/>
      <c r="R47" s="10"/>
      <c r="S47" s="10"/>
      <c r="T47" s="10"/>
      <c r="U47" s="10"/>
      <c r="V47" s="10"/>
      <c r="W47" s="10"/>
      <c r="X47" s="10"/>
      <c r="Y47" s="10"/>
      <c r="Z47" s="10">
        <v>10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>
        <v>5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>
        <v>5</v>
      </c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>
        <v>10</v>
      </c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>
        <v>10</v>
      </c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>
        <v>2</v>
      </c>
      <c r="DH47" s="10"/>
      <c r="DI47" s="10"/>
      <c r="DJ47" s="10"/>
      <c r="DK47" s="10"/>
      <c r="DL47" s="10"/>
      <c r="DM47" s="10"/>
      <c r="DN47" s="10"/>
      <c r="DO47" s="10"/>
      <c r="DP47" s="10">
        <v>3</v>
      </c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</row>
    <row r="48" spans="1:140" x14ac:dyDescent="0.25">
      <c r="A48" s="10" t="s">
        <v>1197</v>
      </c>
      <c r="B48" s="10">
        <f t="array" ref="B48">(COUNT(E48:EJ48)*11)-SUM(E48:EJ48)</f>
        <v>8</v>
      </c>
      <c r="C48" s="10">
        <f t="array" ref="C48">COUNTIF(E48:EJ48,"&gt;0")</f>
        <v>2</v>
      </c>
      <c r="D48" s="10">
        <f t="array" ref="D48">COUNTIF(E48:EJ48,"=1")</f>
        <v>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>
        <v>4</v>
      </c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>
        <v>10</v>
      </c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</row>
    <row r="49" spans="1:140" x14ac:dyDescent="0.25">
      <c r="A49" s="10" t="s">
        <v>312</v>
      </c>
      <c r="B49" s="10">
        <f t="array" ref="B49">(COUNT(E49:EJ49)*11)-SUM(E49:EJ49)</f>
        <v>3</v>
      </c>
      <c r="C49" s="10">
        <f t="array" ref="C49">COUNTIF(E49:EJ49,"&gt;0")</f>
        <v>1</v>
      </c>
      <c r="D49" s="10">
        <f t="array" ref="D49">COUNTIF(E49:EJ49,"=1")</f>
        <v>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>
        <v>8</v>
      </c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</row>
    <row r="50" spans="1:140" x14ac:dyDescent="0.25">
      <c r="A50" s="10" t="s">
        <v>313</v>
      </c>
      <c r="B50" s="10">
        <f t="array" ref="B50">(COUNT(E50:EJ50)*11)-SUM(E50:EJ50)</f>
        <v>6</v>
      </c>
      <c r="C50" s="10">
        <f t="array" ref="C50">COUNTIF(E50:EJ50,"&gt;0")</f>
        <v>1</v>
      </c>
      <c r="D50" s="10">
        <f t="array" ref="D50">COUNTIF(E50:EJ50,"=1")</f>
        <v>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>
        <v>5</v>
      </c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</row>
    <row r="51" spans="1:140" x14ac:dyDescent="0.25">
      <c r="A51" s="10" t="s">
        <v>123</v>
      </c>
      <c r="B51" s="10">
        <f t="array" ref="B51">(COUNT(E51:EJ51)*11)-SUM(E51:EJ51)</f>
        <v>37</v>
      </c>
      <c r="C51" s="10">
        <f t="array" ref="C51">COUNTIF(E51:EJ51,"&gt;0")</f>
        <v>6</v>
      </c>
      <c r="D51" s="10">
        <f t="array" ref="D51">COUNTIF(E51:EJ51,"=1")</f>
        <v>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>
        <v>1</v>
      </c>
      <c r="W51" s="10"/>
      <c r="X51" s="10"/>
      <c r="Y51" s="10"/>
      <c r="Z51" s="10">
        <v>9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>
        <v>1</v>
      </c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>
        <v>10</v>
      </c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>
        <v>5</v>
      </c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>
        <v>3</v>
      </c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</row>
    <row r="52" spans="1:140" x14ac:dyDescent="0.25">
      <c r="A52" s="10" t="s">
        <v>41</v>
      </c>
      <c r="B52" s="10">
        <f t="array" ref="B52">(COUNT(E52:EJ52)*11)-SUM(E52:EJ52)</f>
        <v>10</v>
      </c>
      <c r="C52" s="10">
        <f t="array" ref="C52">COUNTIF(E52:EJ52,"&gt;0")</f>
        <v>2</v>
      </c>
      <c r="D52" s="10">
        <f t="array" ref="D52">COUNTIF(E52:EJ52,"=1")</f>
        <v>0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>
        <v>4</v>
      </c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>
        <v>8</v>
      </c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</row>
    <row r="53" spans="1:140" x14ac:dyDescent="0.25">
      <c r="A53" s="10" t="s">
        <v>394</v>
      </c>
      <c r="B53" s="10">
        <f t="array" ref="B53">(COUNT(E53:EJ53)*11)-SUM(E53:EJ53)</f>
        <v>7</v>
      </c>
      <c r="C53" s="10">
        <f t="array" ref="C53">COUNTIF(E53:EJ53,"&gt;0")</f>
        <v>1</v>
      </c>
      <c r="D53" s="10">
        <f t="array" ref="D53">COUNTIF(E53:EJ53,"=1")</f>
        <v>0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>
        <v>4</v>
      </c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</row>
    <row r="54" spans="1:140" x14ac:dyDescent="0.25">
      <c r="A54" s="10" t="s">
        <v>44</v>
      </c>
      <c r="B54" s="10">
        <f t="array" ref="B54">(COUNT(E54:EJ54)*11)-SUM(E54:EJ54)</f>
        <v>7</v>
      </c>
      <c r="C54" s="10">
        <f t="array" ref="C54">COUNTIF(E54:EJ54,"&gt;0")</f>
        <v>1</v>
      </c>
      <c r="D54" s="10">
        <f t="array" ref="D54">COUNTIF(E54:EJ54,"=1")</f>
        <v>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>
        <v>4</v>
      </c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</row>
    <row r="55" spans="1:140" x14ac:dyDescent="0.25">
      <c r="A55" s="10" t="s">
        <v>514</v>
      </c>
      <c r="B55" s="10">
        <f t="array" ref="B55">(COUNT(E55:EJ55)*11)-SUM(E55:EJ55)</f>
        <v>4</v>
      </c>
      <c r="C55" s="10">
        <f t="array" ref="C55">COUNTIF(E55:EJ55,"&gt;0")</f>
        <v>1</v>
      </c>
      <c r="D55" s="10">
        <f t="array" ref="D55">COUNTIF(E55:EJ55,"=1")</f>
        <v>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>
        <v>7</v>
      </c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</row>
    <row r="56" spans="1:140" x14ac:dyDescent="0.25">
      <c r="A56" s="10" t="s">
        <v>314</v>
      </c>
      <c r="B56" s="10">
        <f t="array" ref="B56">(COUNT(E56:EJ56)*11)-SUM(E56:EJ56)</f>
        <v>9</v>
      </c>
      <c r="C56" s="10">
        <f t="array" ref="C56">COUNTIF(E56:EJ56,"&gt;0")</f>
        <v>3</v>
      </c>
      <c r="D56" s="10">
        <f t="array" ref="D56">COUNTIF(E56:EJ56,"=1")</f>
        <v>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>
        <v>9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>
        <v>10</v>
      </c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>
        <v>5</v>
      </c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</row>
    <row r="57" spans="1:140" x14ac:dyDescent="0.25">
      <c r="A57" s="10" t="s">
        <v>147</v>
      </c>
      <c r="B57" s="10">
        <f t="array" ref="B57">(COUNT(E57:EJ57)*11)-SUM(E57:EJ57)</f>
        <v>1</v>
      </c>
      <c r="C57" s="10">
        <f t="array" ref="C57">COUNTIF(E57:EJ57,"&gt;0")</f>
        <v>1</v>
      </c>
      <c r="D57" s="10">
        <f t="array" ref="D57">COUNTIF(E57:EJ57,"=1")</f>
        <v>0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>
        <v>10</v>
      </c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</row>
    <row r="58" spans="1:140" x14ac:dyDescent="0.25">
      <c r="A58" s="10" t="s">
        <v>763</v>
      </c>
      <c r="B58" s="10">
        <f t="array" ref="B58">(COUNT(E58:EJ58)*11)-SUM(E58:EJ58)</f>
        <v>29</v>
      </c>
      <c r="C58" s="10">
        <f t="array" ref="C58">COUNTIF(E58:EJ58,"&gt;0")</f>
        <v>6</v>
      </c>
      <c r="D58" s="10">
        <f t="array" ref="D58">COUNTIF(E58:EJ58,"=1")</f>
        <v>0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>
        <v>10</v>
      </c>
      <c r="Z58" s="10"/>
      <c r="AA58" s="10">
        <v>5</v>
      </c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>
        <v>8</v>
      </c>
      <c r="AS58" s="10"/>
      <c r="AT58" s="10">
        <v>3</v>
      </c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>
        <v>4</v>
      </c>
      <c r="CG58" s="10"/>
      <c r="CH58" s="10"/>
      <c r="CI58" s="10"/>
      <c r="CJ58" s="10"/>
      <c r="CK58" s="10">
        <v>7</v>
      </c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</row>
    <row r="59" spans="1:140" x14ac:dyDescent="0.25">
      <c r="A59" s="10" t="s">
        <v>276</v>
      </c>
      <c r="B59" s="10">
        <f t="array" ref="B59">(COUNT(E59:EJ59)*11)-SUM(E59:EJ59)</f>
        <v>11</v>
      </c>
      <c r="C59" s="10">
        <f t="array" ref="C59">COUNTIF(E59:EJ59,"&gt;0")</f>
        <v>3</v>
      </c>
      <c r="D59" s="10">
        <f t="array" ref="D59">COUNTIF(E59:EJ59,"=1")</f>
        <v>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>
        <v>2</v>
      </c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>
        <v>10</v>
      </c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>
        <v>10</v>
      </c>
      <c r="EA59" s="10"/>
      <c r="EB59" s="10"/>
      <c r="EC59" s="10"/>
      <c r="ED59" s="10"/>
      <c r="EE59" s="10"/>
      <c r="EF59" s="10"/>
      <c r="EG59" s="10"/>
      <c r="EH59" s="10"/>
      <c r="EI59" s="10"/>
      <c r="EJ59" s="10"/>
    </row>
    <row r="60" spans="1:140" x14ac:dyDescent="0.25">
      <c r="A60" s="10" t="s">
        <v>29</v>
      </c>
      <c r="B60" s="10">
        <f t="array" ref="B60">(COUNT(E60:EJ60)*11)-SUM(E60:EJ60)</f>
        <v>182</v>
      </c>
      <c r="C60" s="10">
        <f t="array" ref="C60">COUNTIF(E60:EJ60,"&gt;0")</f>
        <v>31</v>
      </c>
      <c r="D60" s="10">
        <f t="array" ref="D60">COUNTIF(E60:EJ60,"=1")</f>
        <v>2</v>
      </c>
      <c r="E60" s="10"/>
      <c r="F60" s="10"/>
      <c r="G60" s="10"/>
      <c r="H60" s="10"/>
      <c r="I60" s="10"/>
      <c r="J60" s="10"/>
      <c r="K60" s="10"/>
      <c r="L60" s="10"/>
      <c r="M60" s="10"/>
      <c r="N60" s="10">
        <v>5</v>
      </c>
      <c r="O60" s="10">
        <v>5</v>
      </c>
      <c r="P60" s="10">
        <v>5</v>
      </c>
      <c r="Q60" s="10">
        <v>6</v>
      </c>
      <c r="R60" s="10"/>
      <c r="S60" s="10"/>
      <c r="T60" s="10"/>
      <c r="U60" s="10">
        <v>4</v>
      </c>
      <c r="V60" s="10">
        <v>4</v>
      </c>
      <c r="W60" s="10"/>
      <c r="X60" s="10"/>
      <c r="Y60" s="10"/>
      <c r="Z60" s="10">
        <v>8</v>
      </c>
      <c r="AA60" s="10"/>
      <c r="AB60" s="10">
        <v>1</v>
      </c>
      <c r="AC60" s="10"/>
      <c r="AD60" s="10"/>
      <c r="AE60" s="10">
        <v>5</v>
      </c>
      <c r="AF60" s="10"/>
      <c r="AG60" s="10"/>
      <c r="AH60" s="10">
        <v>7</v>
      </c>
      <c r="AI60" s="10"/>
      <c r="AJ60" s="10"/>
      <c r="AK60" s="10">
        <v>6</v>
      </c>
      <c r="AL60" s="10"/>
      <c r="AM60" s="10"/>
      <c r="AN60" s="10"/>
      <c r="AO60" s="10"/>
      <c r="AP60" s="10"/>
      <c r="AQ60" s="10">
        <v>3</v>
      </c>
      <c r="AR60" s="10"/>
      <c r="AS60" s="10">
        <v>1</v>
      </c>
      <c r="AT60" s="10"/>
      <c r="AU60" s="10"/>
      <c r="AV60" s="10">
        <v>2</v>
      </c>
      <c r="AW60" s="10"/>
      <c r="AX60" s="10"/>
      <c r="AY60" s="10"/>
      <c r="AZ60" s="10"/>
      <c r="BA60" s="10">
        <v>2</v>
      </c>
      <c r="BB60" s="10"/>
      <c r="BC60" s="10"/>
      <c r="BD60" s="10"/>
      <c r="BE60" s="10"/>
      <c r="BF60" s="10"/>
      <c r="BG60" s="10">
        <v>3</v>
      </c>
      <c r="BH60" s="10"/>
      <c r="BI60" s="10"/>
      <c r="BJ60" s="10"/>
      <c r="BK60" s="10"/>
      <c r="BL60" s="10"/>
      <c r="BM60" s="10"/>
      <c r="BN60" s="10"/>
      <c r="BO60" s="10">
        <v>2</v>
      </c>
      <c r="BP60" s="10"/>
      <c r="BQ60" s="10"/>
      <c r="BR60" s="10">
        <v>5</v>
      </c>
      <c r="BS60" s="10"/>
      <c r="BT60" s="10"/>
      <c r="BU60" s="10"/>
      <c r="BV60" s="10">
        <v>9</v>
      </c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>
        <v>7</v>
      </c>
      <c r="CN60" s="10"/>
      <c r="CO60" s="10"/>
      <c r="CP60" s="10"/>
      <c r="CQ60" s="10">
        <v>8</v>
      </c>
      <c r="CR60" s="10">
        <v>6</v>
      </c>
      <c r="CS60" s="10"/>
      <c r="CT60" s="10"/>
      <c r="CU60" s="10"/>
      <c r="CV60" s="10"/>
      <c r="CW60" s="10"/>
      <c r="CX60" s="10">
        <v>7</v>
      </c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>
        <v>4</v>
      </c>
      <c r="DJ60" s="10">
        <v>5</v>
      </c>
      <c r="DK60" s="10">
        <v>7</v>
      </c>
      <c r="DL60" s="10"/>
      <c r="DM60" s="10"/>
      <c r="DN60" s="10"/>
      <c r="DO60" s="10">
        <v>4</v>
      </c>
      <c r="DP60" s="10"/>
      <c r="DQ60" s="10"/>
      <c r="DR60" s="10"/>
      <c r="DS60" s="10"/>
      <c r="DT60" s="10">
        <v>9</v>
      </c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>
        <v>7</v>
      </c>
      <c r="EH60" s="10">
        <v>10</v>
      </c>
      <c r="EI60" s="10"/>
      <c r="EJ60" s="10">
        <v>2</v>
      </c>
    </row>
    <row r="61" spans="1:140" x14ac:dyDescent="0.25">
      <c r="A61" s="10" t="s">
        <v>1198</v>
      </c>
      <c r="B61" s="10">
        <f t="array" ref="B61">(COUNT(E61:EJ61)*11)-SUM(E61:EJ61)</f>
        <v>274</v>
      </c>
      <c r="C61" s="10">
        <f t="array" ref="C61">COUNTIF(E61:EJ61,"&gt;0")</f>
        <v>37</v>
      </c>
      <c r="D61" s="10">
        <f t="array" ref="D61">COUNTIF(E61:EJ61,"=1")</f>
        <v>10</v>
      </c>
      <c r="E61" s="10"/>
      <c r="F61" s="10"/>
      <c r="G61" s="10"/>
      <c r="H61" s="10">
        <v>6</v>
      </c>
      <c r="I61" s="10"/>
      <c r="J61" s="10"/>
      <c r="K61" s="10"/>
      <c r="L61" s="10"/>
      <c r="M61" s="10"/>
      <c r="N61" s="10">
        <v>1</v>
      </c>
      <c r="O61" s="10"/>
      <c r="P61" s="10">
        <v>1</v>
      </c>
      <c r="Q61" s="10"/>
      <c r="R61" s="10"/>
      <c r="S61" s="10">
        <v>1</v>
      </c>
      <c r="T61" s="10"/>
      <c r="U61" s="10"/>
      <c r="V61" s="10"/>
      <c r="W61" s="10"/>
      <c r="X61" s="10">
        <v>2</v>
      </c>
      <c r="Y61" s="10"/>
      <c r="Z61" s="10">
        <v>4</v>
      </c>
      <c r="AA61" s="10"/>
      <c r="AB61" s="10"/>
      <c r="AC61" s="10">
        <v>1</v>
      </c>
      <c r="AD61" s="10"/>
      <c r="AE61" s="10"/>
      <c r="AF61" s="10"/>
      <c r="AG61" s="10"/>
      <c r="AH61" s="10">
        <v>1</v>
      </c>
      <c r="AI61" s="10">
        <v>2</v>
      </c>
      <c r="AJ61" s="10">
        <v>4</v>
      </c>
      <c r="AK61" s="10">
        <v>2</v>
      </c>
      <c r="AL61" s="10"/>
      <c r="AM61" s="10"/>
      <c r="AN61" s="10"/>
      <c r="AO61" s="10"/>
      <c r="AP61" s="10"/>
      <c r="AQ61" s="10">
        <v>6</v>
      </c>
      <c r="AR61" s="10">
        <v>2</v>
      </c>
      <c r="AS61" s="10"/>
      <c r="AT61" s="10"/>
      <c r="AU61" s="10"/>
      <c r="AV61" s="10"/>
      <c r="AW61" s="10"/>
      <c r="AX61" s="10"/>
      <c r="AY61" s="10">
        <v>10</v>
      </c>
      <c r="AZ61" s="10"/>
      <c r="BA61" s="10"/>
      <c r="BB61" s="10">
        <v>1</v>
      </c>
      <c r="BC61" s="10"/>
      <c r="BD61" s="10"/>
      <c r="BE61" s="10"/>
      <c r="BF61" s="10"/>
      <c r="BG61" s="10"/>
      <c r="BH61" s="10"/>
      <c r="BI61" s="10"/>
      <c r="BJ61" s="10"/>
      <c r="BK61" s="10"/>
      <c r="BL61" s="10">
        <v>2</v>
      </c>
      <c r="BM61" s="10"/>
      <c r="BN61" s="10"/>
      <c r="BO61" s="10">
        <v>3</v>
      </c>
      <c r="BP61" s="10"/>
      <c r="BQ61" s="10"/>
      <c r="BR61" s="10"/>
      <c r="BS61" s="10"/>
      <c r="BT61" s="10">
        <v>10</v>
      </c>
      <c r="BU61" s="10"/>
      <c r="BV61" s="10"/>
      <c r="BW61" s="10"/>
      <c r="BX61" s="10"/>
      <c r="BY61" s="10"/>
      <c r="BZ61" s="10"/>
      <c r="CA61" s="10">
        <v>1</v>
      </c>
      <c r="CB61" s="10">
        <v>5</v>
      </c>
      <c r="CC61" s="10"/>
      <c r="CD61" s="10">
        <v>1</v>
      </c>
      <c r="CE61" s="10"/>
      <c r="CF61" s="10"/>
      <c r="CG61" s="10">
        <v>5</v>
      </c>
      <c r="CH61" s="10">
        <v>3</v>
      </c>
      <c r="CI61" s="10"/>
      <c r="CJ61" s="10"/>
      <c r="CK61" s="10"/>
      <c r="CL61" s="10"/>
      <c r="CM61" s="10"/>
      <c r="CN61" s="10">
        <v>4</v>
      </c>
      <c r="CO61" s="10"/>
      <c r="CP61" s="10">
        <v>3</v>
      </c>
      <c r="CQ61" s="10">
        <v>6</v>
      </c>
      <c r="CR61" s="10">
        <v>3</v>
      </c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>
        <v>6</v>
      </c>
      <c r="DD61" s="10"/>
      <c r="DE61" s="10"/>
      <c r="DF61" s="10"/>
      <c r="DG61" s="10"/>
      <c r="DH61" s="10"/>
      <c r="DI61" s="10">
        <v>5</v>
      </c>
      <c r="DJ61" s="10"/>
      <c r="DK61" s="10">
        <v>5</v>
      </c>
      <c r="DL61" s="10"/>
      <c r="DM61" s="10"/>
      <c r="DN61" s="10"/>
      <c r="DO61" s="10">
        <v>5</v>
      </c>
      <c r="DP61" s="10">
        <v>6</v>
      </c>
      <c r="DQ61" s="10"/>
      <c r="DR61" s="10">
        <v>1</v>
      </c>
      <c r="DS61" s="10"/>
      <c r="DT61" s="10"/>
      <c r="DU61" s="10"/>
      <c r="DV61" s="10"/>
      <c r="DW61" s="10"/>
      <c r="DX61" s="10">
        <v>1</v>
      </c>
      <c r="DY61" s="10"/>
      <c r="DZ61" s="10"/>
      <c r="EA61" s="10">
        <v>5</v>
      </c>
      <c r="EB61" s="10"/>
      <c r="EC61" s="10"/>
      <c r="ED61" s="10">
        <v>4</v>
      </c>
      <c r="EE61" s="10">
        <v>5</v>
      </c>
      <c r="EF61" s="10"/>
      <c r="EG61" s="10"/>
      <c r="EH61" s="10"/>
      <c r="EI61" s="10"/>
      <c r="EJ61" s="10"/>
    </row>
    <row r="62" spans="1:140" x14ac:dyDescent="0.25">
      <c r="A62" s="10" t="s">
        <v>152</v>
      </c>
      <c r="B62" s="10">
        <f t="array" ref="B62">(COUNT(E62:EJ62)*11)-SUM(E62:EJ62)</f>
        <v>10</v>
      </c>
      <c r="C62" s="10">
        <f t="array" ref="C62">COUNTIF(E62:EJ62,"&gt;0")</f>
        <v>1</v>
      </c>
      <c r="D62" s="10">
        <f t="array" ref="D62">COUNTIF(E62:EJ62,"=1")</f>
        <v>1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>
        <v>1</v>
      </c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</row>
    <row r="63" spans="1:140" x14ac:dyDescent="0.25">
      <c r="A63" s="10" t="s">
        <v>664</v>
      </c>
      <c r="B63" s="10">
        <f t="array" ref="B63">(COUNT(E63:EJ63)*11)-SUM(E63:EJ63)</f>
        <v>1</v>
      </c>
      <c r="C63" s="10">
        <f t="array" ref="C63">COUNTIF(E63:EJ63,"&gt;0")</f>
        <v>1</v>
      </c>
      <c r="D63" s="10">
        <f t="array" ref="D63">COUNTIF(E63:EJ63,"=1")</f>
        <v>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>
        <v>10</v>
      </c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</row>
    <row r="64" spans="1:140" x14ac:dyDescent="0.25">
      <c r="A64" s="10" t="s">
        <v>94</v>
      </c>
      <c r="B64" s="10">
        <f t="array" ref="B64">(COUNT(E64:EJ64)*11)-SUM(E64:EJ64)</f>
        <v>12</v>
      </c>
      <c r="C64" s="10">
        <f t="array" ref="C64">COUNTIF(E64:EJ64,"&gt;0")</f>
        <v>2</v>
      </c>
      <c r="D64" s="10">
        <f t="array" ref="D64">COUNTIF(E64:EJ64,"=1")</f>
        <v>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>
        <v>6</v>
      </c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>
        <v>4</v>
      </c>
      <c r="ED64" s="10"/>
      <c r="EE64" s="10"/>
      <c r="EF64" s="10"/>
      <c r="EG64" s="10"/>
      <c r="EH64" s="10"/>
      <c r="EI64" s="10"/>
      <c r="EJ64" s="10"/>
    </row>
    <row r="65" spans="1:140" x14ac:dyDescent="0.25">
      <c r="A65" s="10" t="s">
        <v>1199</v>
      </c>
      <c r="B65" s="10">
        <f t="array" ref="B65">(COUNT(E65:EJ65)*11)-SUM(E65:EJ65)</f>
        <v>13</v>
      </c>
      <c r="C65" s="10">
        <f t="array" ref="C65">COUNTIF(E65:EJ65,"&gt;0")</f>
        <v>2</v>
      </c>
      <c r="D65" s="10">
        <f t="array" ref="D65">COUNTIF(E65:EJ65,"=1")</f>
        <v>1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>
        <v>8</v>
      </c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>
        <v>1</v>
      </c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</row>
    <row r="66" spans="1:140" x14ac:dyDescent="0.25">
      <c r="A66" s="10" t="s">
        <v>1200</v>
      </c>
      <c r="B66" s="10">
        <f t="array" ref="B66">(COUNT(E66:EJ66)*11)-SUM(E66:EJ66)</f>
        <v>20</v>
      </c>
      <c r="C66" s="10">
        <f t="array" ref="C66">COUNTIF(E66:EJ66,"&gt;0")</f>
        <v>4</v>
      </c>
      <c r="D66" s="10">
        <f t="array" ref="D66">COUNTIF(E66:EJ66,"=1")</f>
        <v>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>
        <v>5</v>
      </c>
      <c r="AG66" s="10"/>
      <c r="AH66" s="10">
        <v>6</v>
      </c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>
        <v>3</v>
      </c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>
        <v>10</v>
      </c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</row>
    <row r="67" spans="1:140" x14ac:dyDescent="0.25">
      <c r="A67" s="10" t="s">
        <v>63</v>
      </c>
      <c r="B67" s="10">
        <f t="array" ref="B67">(COUNT(E67:EJ67)*11)-SUM(E67:EJ67)</f>
        <v>9</v>
      </c>
      <c r="C67" s="10">
        <f t="array" ref="C67">COUNTIF(E67:EJ67,"&gt;0")</f>
        <v>1</v>
      </c>
      <c r="D67" s="10">
        <f t="array" ref="D67">COUNTIF(E67:EJ67,"=1")</f>
        <v>0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>
        <v>2</v>
      </c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</row>
    <row r="68" spans="1:140" x14ac:dyDescent="0.25">
      <c r="A68" s="10" t="s">
        <v>1201</v>
      </c>
      <c r="B68" s="10">
        <f t="array" ref="B68">(COUNT(E68:EJ68)*11)-SUM(E68:EJ68)</f>
        <v>40</v>
      </c>
      <c r="C68" s="10">
        <f t="array" ref="C68">COUNTIF(E68:EJ68,"&gt;0")</f>
        <v>6</v>
      </c>
      <c r="D68" s="10">
        <f t="array" ref="D68">COUNTIF(E68:EJ68,"=1")</f>
        <v>0</v>
      </c>
      <c r="E68" s="10"/>
      <c r="F68" s="10"/>
      <c r="G68" s="10"/>
      <c r="H68" s="10"/>
      <c r="I68" s="10"/>
      <c r="J68" s="10">
        <v>2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>
        <v>3</v>
      </c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>
        <v>4</v>
      </c>
      <c r="AV68" s="10"/>
      <c r="AW68" s="10"/>
      <c r="AX68" s="10"/>
      <c r="AY68" s="10"/>
      <c r="AZ68" s="10"/>
      <c r="BA68" s="10"/>
      <c r="BB68" s="10">
        <v>6</v>
      </c>
      <c r="BC68" s="10"/>
      <c r="BD68" s="10"/>
      <c r="BE68" s="10"/>
      <c r="BF68" s="10"/>
      <c r="BG68" s="10"/>
      <c r="BH68" s="10">
        <v>3</v>
      </c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>
        <v>8</v>
      </c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</row>
    <row r="69" spans="1:140" x14ac:dyDescent="0.25">
      <c r="A69" s="10" t="s">
        <v>396</v>
      </c>
      <c r="B69" s="10">
        <f t="array" ref="B69">(COUNT(E69:EJ69)*11)-SUM(E69:EJ69)</f>
        <v>7</v>
      </c>
      <c r="C69" s="10">
        <f t="array" ref="C69">COUNTIF(E69:EJ69,"&gt;0")</f>
        <v>1</v>
      </c>
      <c r="D69" s="10">
        <f t="array" ref="D69">COUNTIF(E69:EJ69,"=1")</f>
        <v>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>
        <v>4</v>
      </c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</row>
    <row r="70" spans="1:140" x14ac:dyDescent="0.25">
      <c r="A70" s="10" t="s">
        <v>278</v>
      </c>
      <c r="B70" s="10">
        <f t="array" ref="B70">(COUNT(E70:EJ70)*11)-SUM(E70:EJ70)</f>
        <v>5</v>
      </c>
      <c r="C70" s="10">
        <f t="array" ref="C70">COUNTIF(E70:EJ70,"&gt;0")</f>
        <v>1</v>
      </c>
      <c r="D70" s="10">
        <f t="array" ref="D70">COUNTIF(E70:EJ70,"=1")</f>
        <v>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>
        <v>6</v>
      </c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</row>
    <row r="71" spans="1:140" x14ac:dyDescent="0.25">
      <c r="A71" s="10" t="s">
        <v>153</v>
      </c>
      <c r="B71" s="10">
        <f t="array" ref="B71">(COUNT(E71:EJ71)*11)-SUM(E71:EJ71)</f>
        <v>2</v>
      </c>
      <c r="C71" s="10">
        <f t="array" ref="C71">COUNTIF(E71:EJ71,"&gt;0")</f>
        <v>1</v>
      </c>
      <c r="D71" s="10">
        <f t="array" ref="D71">COUNTIF(E71:EJ71,"=1")</f>
        <v>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>
        <v>9</v>
      </c>
      <c r="EF71" s="10"/>
      <c r="EG71" s="10"/>
      <c r="EH71" s="10"/>
      <c r="EI71" s="10"/>
      <c r="EJ71" s="10"/>
    </row>
    <row r="72" spans="1:140" x14ac:dyDescent="0.25">
      <c r="A72" s="10" t="s">
        <v>104</v>
      </c>
      <c r="B72" s="10">
        <f t="array" ref="B72">(COUNT(E72:EJ72)*11)-SUM(E72:EJ72)</f>
        <v>10</v>
      </c>
      <c r="C72" s="10">
        <f t="array" ref="C72">COUNTIF(E72:EJ72,"&gt;0")</f>
        <v>3</v>
      </c>
      <c r="D72" s="10">
        <f t="array" ref="D72">COUNTIF(E72:EJ72,"=1")</f>
        <v>0</v>
      </c>
      <c r="E72" s="10"/>
      <c r="F72" s="10">
        <v>8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>
        <v>5</v>
      </c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>
        <v>10</v>
      </c>
      <c r="EJ72" s="10"/>
    </row>
    <row r="73" spans="1:140" x14ac:dyDescent="0.25">
      <c r="A73" s="10" t="s">
        <v>1202</v>
      </c>
      <c r="B73" s="10">
        <f t="array" ref="B73">(COUNT(E73:EJ73)*11)-SUM(E73:EJ73)</f>
        <v>31</v>
      </c>
      <c r="C73" s="10">
        <f t="array" ref="C73">COUNTIF(E73:EJ73,"&gt;0")</f>
        <v>5</v>
      </c>
      <c r="D73" s="10">
        <f t="array" ref="D73">COUNTIF(E73:EJ73,"=1")</f>
        <v>0</v>
      </c>
      <c r="E73" s="10"/>
      <c r="F73" s="10"/>
      <c r="G73" s="10"/>
      <c r="H73" s="10"/>
      <c r="I73" s="10"/>
      <c r="J73" s="10"/>
      <c r="K73" s="10"/>
      <c r="L73" s="10"/>
      <c r="M73" s="10">
        <v>6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>
        <v>4</v>
      </c>
      <c r="BR73" s="10">
        <v>2</v>
      </c>
      <c r="BS73" s="10"/>
      <c r="BT73" s="10"/>
      <c r="BU73" s="10"/>
      <c r="BV73" s="10"/>
      <c r="BW73" s="10"/>
      <c r="BX73" s="10"/>
      <c r="BY73" s="10">
        <v>7</v>
      </c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>
        <v>5</v>
      </c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</row>
    <row r="74" spans="1:140" x14ac:dyDescent="0.25">
      <c r="A74" s="10" t="s">
        <v>251</v>
      </c>
      <c r="B74" s="10">
        <f t="array" ref="B74">(COUNT(E74:EJ74)*11)-SUM(E74:EJ74)</f>
        <v>10</v>
      </c>
      <c r="C74" s="10">
        <f t="array" ref="C74">COUNTIF(E74:EJ74,"&gt;0")</f>
        <v>3</v>
      </c>
      <c r="D74" s="10">
        <f t="array" ref="D74">COUNTIF(E74:EJ74,"=1")</f>
        <v>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>
        <v>7</v>
      </c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>
        <v>9</v>
      </c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>
        <v>7</v>
      </c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</row>
    <row r="75" spans="1:140" x14ac:dyDescent="0.25">
      <c r="A75" s="10" t="s">
        <v>260</v>
      </c>
      <c r="B75" s="10">
        <f t="array" ref="B75">(COUNT(E75:EJ75)*11)-SUM(E75:EJ75)</f>
        <v>12</v>
      </c>
      <c r="C75" s="10">
        <f t="array" ref="C75">COUNTIF(E75:EJ75,"&gt;0")</f>
        <v>3</v>
      </c>
      <c r="D75" s="10">
        <f t="array" ref="D75">COUNTIF(E75:EJ75,"=1")</f>
        <v>0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>
        <v>10</v>
      </c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>
        <v>6</v>
      </c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>
        <v>5</v>
      </c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</row>
    <row r="76" spans="1:140" x14ac:dyDescent="0.25">
      <c r="A76" s="10" t="s">
        <v>238</v>
      </c>
      <c r="B76" s="10">
        <f t="array" ref="B76">(COUNT(E76:EJ76)*11)-SUM(E76:EJ76)</f>
        <v>14</v>
      </c>
      <c r="C76" s="10">
        <f t="array" ref="C76">COUNTIF(E76:EJ76,"&gt;0")</f>
        <v>3</v>
      </c>
      <c r="D76" s="10">
        <f t="array" ref="D76">COUNTIF(E76:EJ76,"=1")</f>
        <v>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>
        <v>4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>
        <v>6</v>
      </c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>
        <v>9</v>
      </c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</row>
    <row r="77" spans="1:140" x14ac:dyDescent="0.25">
      <c r="A77" s="10" t="s">
        <v>1110</v>
      </c>
      <c r="B77" s="10">
        <f t="array" ref="B77">(COUNT(E77:EJ77)*11)-SUM(E77:EJ77)</f>
        <v>4</v>
      </c>
      <c r="C77" s="10">
        <f t="array" ref="C77">COUNTIF(E77:EJ77,"&gt;0")</f>
        <v>1</v>
      </c>
      <c r="D77" s="10">
        <f t="array" ref="D77">COUNTIF(E77:EJ77,"=1")</f>
        <v>0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>
        <v>7</v>
      </c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</row>
    <row r="78" spans="1:140" x14ac:dyDescent="0.25">
      <c r="A78" s="10" t="s">
        <v>439</v>
      </c>
      <c r="B78" s="10">
        <f t="array" ref="B78">(COUNT(E78:EJ78)*11)-SUM(E78:EJ78)</f>
        <v>6</v>
      </c>
      <c r="C78" s="10">
        <f t="array" ref="C78">COUNTIF(E78:EJ78,"&gt;0")</f>
        <v>1</v>
      </c>
      <c r="D78" s="10">
        <f t="array" ref="D78">COUNTIF(E78:EJ78,"=1")</f>
        <v>0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>
        <v>5</v>
      </c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</row>
    <row r="79" spans="1:140" x14ac:dyDescent="0.25">
      <c r="A79" s="10" t="s">
        <v>621</v>
      </c>
      <c r="B79" s="10">
        <f t="array" ref="B79">(COUNT(E79:EJ79)*11)-SUM(E79:EJ79)</f>
        <v>2</v>
      </c>
      <c r="C79" s="10">
        <f t="array" ref="C79">COUNTIF(E79:EJ79,"&gt;0")</f>
        <v>1</v>
      </c>
      <c r="D79" s="10">
        <f t="array" ref="D79">COUNTIF(E79:EJ79,"=1")</f>
        <v>0</v>
      </c>
      <c r="E79" s="10">
        <v>9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</row>
    <row r="80" spans="1:140" x14ac:dyDescent="0.25">
      <c r="A80" s="10" t="s">
        <v>261</v>
      </c>
      <c r="B80" s="10">
        <f t="array" ref="B80">(COUNT(E80:EJ80)*11)-SUM(E80:EJ80)</f>
        <v>12</v>
      </c>
      <c r="C80" s="10">
        <f t="array" ref="C80">COUNTIF(E80:EJ80,"&gt;0")</f>
        <v>3</v>
      </c>
      <c r="D80" s="10">
        <f t="array" ref="D80">COUNTIF(E80:EJ80,"=1")</f>
        <v>0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>
        <v>6</v>
      </c>
      <c r="AM80" s="10">
        <v>8</v>
      </c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>
        <v>7</v>
      </c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</row>
    <row r="81" spans="1:140" x14ac:dyDescent="0.25">
      <c r="A81" s="10" t="s">
        <v>400</v>
      </c>
      <c r="B81" s="10">
        <f t="array" ref="B81">(COUNT(E81:EJ81)*11)-SUM(E81:EJ81)</f>
        <v>7</v>
      </c>
      <c r="C81" s="10">
        <f t="array" ref="C81">COUNTIF(E81:EJ81,"&gt;0")</f>
        <v>1</v>
      </c>
      <c r="D81" s="10">
        <f t="array" ref="D81">COUNTIF(E81:EJ81,"=1")</f>
        <v>0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>
        <v>4</v>
      </c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</row>
    <row r="82" spans="1:140" x14ac:dyDescent="0.25">
      <c r="A82" s="10" t="s">
        <v>1112</v>
      </c>
      <c r="B82" s="10">
        <f t="array" ref="B82">(COUNT(E82:EJ82)*11)-SUM(E82:EJ82)</f>
        <v>9</v>
      </c>
      <c r="C82" s="10">
        <f t="array" ref="C82">COUNTIF(E82:EJ82,"&gt;0")</f>
        <v>1</v>
      </c>
      <c r="D82" s="10">
        <f t="array" ref="D82">COUNTIF(E82:EJ82,"=1")</f>
        <v>0</v>
      </c>
      <c r="E82" s="10"/>
      <c r="F82" s="10"/>
      <c r="G82" s="10"/>
      <c r="H82" s="10"/>
      <c r="I82" s="10"/>
      <c r="J82" s="10"/>
      <c r="K82" s="10"/>
      <c r="L82" s="10"/>
      <c r="M82" s="10">
        <v>2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</row>
    <row r="83" spans="1:140" x14ac:dyDescent="0.25">
      <c r="A83" s="10" t="s">
        <v>88</v>
      </c>
      <c r="B83" s="10">
        <f t="array" ref="B83">(COUNT(E83:EJ83)*11)-SUM(E83:EJ83)</f>
        <v>3</v>
      </c>
      <c r="C83" s="10">
        <f t="array" ref="C83">COUNTIF(E83:EJ83,"&gt;0")</f>
        <v>1</v>
      </c>
      <c r="D83" s="10">
        <f t="array" ref="D83">COUNTIF(E83:EJ83,"=1")</f>
        <v>0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>
        <v>8</v>
      </c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</row>
    <row r="84" spans="1:140" x14ac:dyDescent="0.25">
      <c r="A84" s="10" t="s">
        <v>34</v>
      </c>
      <c r="B84" s="10">
        <f t="array" ref="B84">(COUNT(E84:EJ84)*11)-SUM(E84:EJ84)</f>
        <v>113</v>
      </c>
      <c r="C84" s="10">
        <f t="array" ref="C84">COUNTIF(E84:EJ84,"&gt;0")</f>
        <v>21</v>
      </c>
      <c r="D84" s="10">
        <f t="array" ref="D84">COUNTIF(E84:EJ84,"=1")</f>
        <v>1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>
        <v>8</v>
      </c>
      <c r="T84" s="10"/>
      <c r="U84" s="10">
        <v>10</v>
      </c>
      <c r="V84" s="10"/>
      <c r="W84" s="10"/>
      <c r="X84" s="10">
        <v>6</v>
      </c>
      <c r="Y84" s="10"/>
      <c r="Z84" s="10"/>
      <c r="AA84" s="10"/>
      <c r="AB84" s="10"/>
      <c r="AC84" s="10">
        <v>8</v>
      </c>
      <c r="AD84" s="10"/>
      <c r="AE84" s="10"/>
      <c r="AF84" s="10"/>
      <c r="AG84" s="10"/>
      <c r="AH84" s="10"/>
      <c r="AI84" s="10"/>
      <c r="AJ84" s="10">
        <v>8</v>
      </c>
      <c r="AK84" s="10"/>
      <c r="AL84" s="10"/>
      <c r="AM84" s="10"/>
      <c r="AN84" s="10">
        <v>4</v>
      </c>
      <c r="AO84" s="10"/>
      <c r="AP84" s="10">
        <v>4</v>
      </c>
      <c r="AQ84" s="10"/>
      <c r="AR84" s="10"/>
      <c r="AS84" s="10">
        <v>3</v>
      </c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>
        <v>6</v>
      </c>
      <c r="BO84" s="10"/>
      <c r="BP84" s="10"/>
      <c r="BQ84" s="10">
        <v>2</v>
      </c>
      <c r="BR84" s="10">
        <v>4</v>
      </c>
      <c r="BS84" s="10"/>
      <c r="BT84" s="10"/>
      <c r="BU84" s="10"/>
      <c r="BV84" s="10">
        <v>3</v>
      </c>
      <c r="BW84" s="10"/>
      <c r="BX84" s="10"/>
      <c r="BY84" s="10"/>
      <c r="BZ84" s="10">
        <v>5</v>
      </c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>
        <v>10</v>
      </c>
      <c r="CO84" s="10"/>
      <c r="CP84" s="10">
        <v>7</v>
      </c>
      <c r="CQ84" s="10"/>
      <c r="CR84" s="10"/>
      <c r="CS84" s="10">
        <v>5</v>
      </c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>
        <v>4</v>
      </c>
      <c r="DE84" s="10"/>
      <c r="DF84" s="10"/>
      <c r="DG84" s="10"/>
      <c r="DH84" s="10"/>
      <c r="DI84" s="10">
        <v>7</v>
      </c>
      <c r="DJ84" s="10"/>
      <c r="DK84" s="10"/>
      <c r="DL84" s="10"/>
      <c r="DM84" s="10"/>
      <c r="DN84" s="10"/>
      <c r="DO84" s="10">
        <v>8</v>
      </c>
      <c r="DP84" s="10"/>
      <c r="DQ84" s="10"/>
      <c r="DR84" s="10"/>
      <c r="DS84" s="10">
        <v>1</v>
      </c>
      <c r="DT84" s="10"/>
      <c r="DU84" s="10"/>
      <c r="DV84" s="10"/>
      <c r="DW84" s="10"/>
      <c r="DX84" s="10"/>
      <c r="DY84" s="10">
        <v>5</v>
      </c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</row>
    <row r="85" spans="1:140" x14ac:dyDescent="0.25">
      <c r="A85" s="10" t="s">
        <v>318</v>
      </c>
      <c r="B85" s="10">
        <f t="array" ref="B85">(COUNT(E85:EJ85)*11)-SUM(E85:EJ85)</f>
        <v>9</v>
      </c>
      <c r="C85" s="10">
        <f t="array" ref="C85">COUNTIF(E85:EJ85,"&gt;0")</f>
        <v>1</v>
      </c>
      <c r="D85" s="10">
        <f t="array" ref="D85">COUNTIF(E85:EJ85,"=1")</f>
        <v>0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>
        <v>2</v>
      </c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</row>
    <row r="86" spans="1:140" x14ac:dyDescent="0.25">
      <c r="A86" s="10" t="s">
        <v>84</v>
      </c>
      <c r="B86" s="10">
        <f t="array" ref="B86">(COUNT(E86:EJ86)*11)-SUM(E86:EJ86)</f>
        <v>27</v>
      </c>
      <c r="C86" s="10">
        <f t="array" ref="C86">COUNTIF(E86:EJ86,"&gt;0")</f>
        <v>5</v>
      </c>
      <c r="D86" s="10">
        <f t="array" ref="D86">COUNTIF(E86:EJ86,"=1")</f>
        <v>0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>
        <v>6</v>
      </c>
      <c r="CA86" s="10"/>
      <c r="CB86" s="10">
        <v>4</v>
      </c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>
        <v>6</v>
      </c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>
        <v>3</v>
      </c>
      <c r="EE86" s="10"/>
      <c r="EF86" s="10"/>
      <c r="EG86" s="10"/>
      <c r="EH86" s="10"/>
      <c r="EI86" s="10">
        <v>9</v>
      </c>
      <c r="EJ86" s="10"/>
    </row>
    <row r="87" spans="1:140" x14ac:dyDescent="0.25">
      <c r="A87" s="10" t="s">
        <v>573</v>
      </c>
      <c r="B87" s="10">
        <f t="array" ref="B87">(COUNT(E87:EJ87)*11)-SUM(E87:EJ87)</f>
        <v>3</v>
      </c>
      <c r="C87" s="10">
        <f t="array" ref="C87">COUNTIF(E87:EJ87,"&gt;0")</f>
        <v>1</v>
      </c>
      <c r="D87" s="10">
        <f t="array" ref="D87">COUNTIF(E87:EJ87,"=1")</f>
        <v>0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>
        <v>8</v>
      </c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</row>
    <row r="88" spans="1:140" x14ac:dyDescent="0.25">
      <c r="A88" s="10" t="s">
        <v>239</v>
      </c>
      <c r="B88" s="10">
        <f t="array" ref="B88">(COUNT(E88:EJ88)*11)-SUM(E88:EJ88)</f>
        <v>8</v>
      </c>
      <c r="C88" s="10">
        <f t="array" ref="C88">COUNTIF(E88:EJ88,"&gt;0")</f>
        <v>1</v>
      </c>
      <c r="D88" s="10">
        <f t="array" ref="D88">COUNTIF(E88:EJ88,"=1")</f>
        <v>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>
        <v>3</v>
      </c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</row>
    <row r="89" spans="1:140" x14ac:dyDescent="0.25">
      <c r="A89" s="10" t="s">
        <v>401</v>
      </c>
      <c r="B89" s="10">
        <f t="array" ref="B89">(COUNT(E89:EJ89)*11)-SUM(E89:EJ89)</f>
        <v>7</v>
      </c>
      <c r="C89" s="10">
        <f t="array" ref="C89">COUNTIF(E89:EJ89,"&gt;0")</f>
        <v>1</v>
      </c>
      <c r="D89" s="10">
        <f t="array" ref="D89">COUNTIF(E89:EJ89,"=1")</f>
        <v>0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>
        <v>4</v>
      </c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</row>
    <row r="90" spans="1:140" x14ac:dyDescent="0.25">
      <c r="A90" s="10" t="s">
        <v>240</v>
      </c>
      <c r="B90" s="10">
        <f t="array" ref="B90">(COUNT(E90:EJ90)*11)-SUM(E90:EJ90)</f>
        <v>6</v>
      </c>
      <c r="C90" s="10">
        <f t="array" ref="C90">COUNTIF(E90:EJ90,"&gt;0")</f>
        <v>1</v>
      </c>
      <c r="D90" s="10">
        <f t="array" ref="D90">COUNTIF(E90:EJ90,"=1")</f>
        <v>0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>
        <v>5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</row>
    <row r="91" spans="1:140" x14ac:dyDescent="0.25">
      <c r="A91" s="10" t="s">
        <v>521</v>
      </c>
      <c r="B91" s="10">
        <f t="array" ref="B91">(COUNT(E91:EJ91)*11)-SUM(E91:EJ91)</f>
        <v>4</v>
      </c>
      <c r="C91" s="10">
        <f t="array" ref="C91">COUNTIF(E91:EJ91,"&gt;0")</f>
        <v>1</v>
      </c>
      <c r="D91" s="10">
        <f t="array" ref="D91">COUNTIF(E91:EJ91,"=1")</f>
        <v>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>
        <v>7</v>
      </c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</row>
    <row r="92" spans="1:140" x14ac:dyDescent="0.25">
      <c r="A92" s="10" t="s">
        <v>319</v>
      </c>
      <c r="B92" s="10">
        <f t="array" ref="B92">(COUNT(E92:EJ92)*11)-SUM(E92:EJ92)</f>
        <v>9</v>
      </c>
      <c r="C92" s="10">
        <f t="array" ref="C92">COUNTIF(E92:EJ92,"&gt;0")</f>
        <v>2</v>
      </c>
      <c r="D92" s="10">
        <f t="array" ref="D92">COUNTIF(E92:EJ92,"=1")</f>
        <v>0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>
        <v>8</v>
      </c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>
        <v>5</v>
      </c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</row>
    <row r="93" spans="1:140" x14ac:dyDescent="0.25">
      <c r="A93" s="10" t="s">
        <v>262</v>
      </c>
      <c r="B93" s="10">
        <f t="array" ref="B93">(COUNT(E93:EJ93)*11)-SUM(E93:EJ93)</f>
        <v>5</v>
      </c>
      <c r="C93" s="10">
        <f t="array" ref="C93">COUNTIF(E93:EJ93,"&gt;0")</f>
        <v>1</v>
      </c>
      <c r="D93" s="10">
        <f t="array" ref="D93">COUNTIF(E93:EJ93,"=1")</f>
        <v>0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>
        <v>6</v>
      </c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</row>
    <row r="94" spans="1:140" x14ac:dyDescent="0.25">
      <c r="A94" s="10" t="s">
        <v>116</v>
      </c>
      <c r="B94" s="10">
        <f t="array" ref="B94">(COUNT(E94:EJ94)*11)-SUM(E94:EJ94)</f>
        <v>32</v>
      </c>
      <c r="C94" s="10">
        <f t="array" ref="C94">COUNTIF(E94:EJ94,"&gt;0")</f>
        <v>5</v>
      </c>
      <c r="D94" s="10">
        <f t="array" ref="D94">COUNTIF(E94:EJ94,"=1")</f>
        <v>0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>
        <v>7</v>
      </c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>
        <v>6</v>
      </c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>
        <v>2</v>
      </c>
      <c r="DN94" s="10"/>
      <c r="DO94" s="10"/>
      <c r="DP94" s="10"/>
      <c r="DQ94" s="10"/>
      <c r="DR94" s="10"/>
      <c r="DS94" s="10">
        <v>5</v>
      </c>
      <c r="DT94" s="10"/>
      <c r="DU94" s="10"/>
      <c r="DV94" s="10"/>
      <c r="DW94" s="10"/>
      <c r="DX94" s="10"/>
      <c r="DY94" s="10"/>
      <c r="DZ94" s="10"/>
      <c r="EA94" s="10"/>
      <c r="EB94" s="10"/>
      <c r="EC94" s="10">
        <v>3</v>
      </c>
      <c r="ED94" s="10"/>
      <c r="EE94" s="10"/>
      <c r="EF94" s="10"/>
      <c r="EG94" s="10"/>
      <c r="EH94" s="10"/>
      <c r="EI94" s="10"/>
      <c r="EJ94" s="10"/>
    </row>
    <row r="95" spans="1:140" x14ac:dyDescent="0.25">
      <c r="A95" s="10" t="s">
        <v>292</v>
      </c>
      <c r="B95" s="10">
        <f t="array" ref="B95">(COUNT(E95:EJ95)*11)-SUM(E95:EJ95)</f>
        <v>10</v>
      </c>
      <c r="C95" s="10">
        <f t="array" ref="C95">COUNTIF(E95:EJ95,"&gt;0")</f>
        <v>2</v>
      </c>
      <c r="D95" s="10">
        <f t="array" ref="D95">COUNTIF(E95:EJ95,"=1")</f>
        <v>0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>
        <v>8</v>
      </c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>
        <v>4</v>
      </c>
      <c r="EG95" s="10"/>
      <c r="EH95" s="10"/>
      <c r="EI95" s="10"/>
      <c r="EJ95" s="10"/>
    </row>
    <row r="96" spans="1:140" x14ac:dyDescent="0.25">
      <c r="A96" s="10" t="s">
        <v>16</v>
      </c>
      <c r="B96" s="10">
        <f t="array" ref="B96">(COUNT(E96:EJ96)*11)-SUM(E96:EJ96)</f>
        <v>287</v>
      </c>
      <c r="C96" s="10">
        <f t="array" ref="C96">COUNTIF(E96:EJ96,"&gt;0")</f>
        <v>45</v>
      </c>
      <c r="D96" s="10">
        <f t="array" ref="D96">COUNTIF(E96:EJ96,"=1")</f>
        <v>5</v>
      </c>
      <c r="E96" s="10">
        <v>4</v>
      </c>
      <c r="F96" s="10"/>
      <c r="G96" s="10">
        <v>9</v>
      </c>
      <c r="H96" s="10">
        <v>2</v>
      </c>
      <c r="I96" s="10"/>
      <c r="J96" s="10"/>
      <c r="K96" s="10"/>
      <c r="L96" s="10"/>
      <c r="M96" s="10">
        <v>1</v>
      </c>
      <c r="N96" s="10"/>
      <c r="O96" s="10"/>
      <c r="P96" s="10">
        <v>4</v>
      </c>
      <c r="Q96" s="10">
        <v>10</v>
      </c>
      <c r="R96" s="10">
        <v>7</v>
      </c>
      <c r="S96" s="10"/>
      <c r="T96" s="10"/>
      <c r="U96" s="10"/>
      <c r="V96" s="10"/>
      <c r="W96" s="10">
        <v>5</v>
      </c>
      <c r="X96" s="10"/>
      <c r="Y96" s="10"/>
      <c r="Z96" s="10">
        <v>5</v>
      </c>
      <c r="AA96" s="10"/>
      <c r="AB96" s="10"/>
      <c r="AC96" s="10">
        <v>2</v>
      </c>
      <c r="AD96" s="10">
        <v>7</v>
      </c>
      <c r="AE96" s="10"/>
      <c r="AF96" s="10"/>
      <c r="AG96" s="10">
        <v>6</v>
      </c>
      <c r="AH96" s="10"/>
      <c r="AI96" s="10"/>
      <c r="AJ96" s="10"/>
      <c r="AK96" s="10"/>
      <c r="AL96" s="10"/>
      <c r="AM96" s="10">
        <v>7</v>
      </c>
      <c r="AN96" s="10"/>
      <c r="AO96" s="10"/>
      <c r="AP96" s="10"/>
      <c r="AQ96" s="10"/>
      <c r="AR96" s="10"/>
      <c r="AS96" s="10"/>
      <c r="AT96" s="10"/>
      <c r="AU96" s="10"/>
      <c r="AV96" s="10">
        <v>5</v>
      </c>
      <c r="AW96" s="10"/>
      <c r="AX96" s="10"/>
      <c r="AY96" s="10"/>
      <c r="AZ96" s="10">
        <v>3</v>
      </c>
      <c r="BA96" s="10"/>
      <c r="BB96" s="10"/>
      <c r="BC96" s="10">
        <v>7</v>
      </c>
      <c r="BD96" s="10"/>
      <c r="BE96" s="10">
        <v>6</v>
      </c>
      <c r="BF96" s="10"/>
      <c r="BG96" s="10"/>
      <c r="BH96" s="10">
        <v>2</v>
      </c>
      <c r="BI96" s="10">
        <v>2</v>
      </c>
      <c r="BJ96" s="10"/>
      <c r="BK96" s="10"/>
      <c r="BL96" s="10">
        <v>4</v>
      </c>
      <c r="BM96" s="10"/>
      <c r="BN96" s="10"/>
      <c r="BO96" s="10"/>
      <c r="BP96" s="10"/>
      <c r="BQ96" s="10">
        <v>5</v>
      </c>
      <c r="BR96" s="10"/>
      <c r="BS96" s="10"/>
      <c r="BT96" s="10"/>
      <c r="BU96" s="10">
        <v>3</v>
      </c>
      <c r="BV96" s="10"/>
      <c r="BW96" s="10">
        <v>5</v>
      </c>
      <c r="BX96" s="10"/>
      <c r="BY96" s="10"/>
      <c r="BZ96" s="10"/>
      <c r="CA96" s="10"/>
      <c r="CB96" s="10"/>
      <c r="CC96" s="10"/>
      <c r="CD96" s="10"/>
      <c r="CE96" s="10"/>
      <c r="CF96" s="10"/>
      <c r="CG96" s="10">
        <v>8</v>
      </c>
      <c r="CH96" s="10"/>
      <c r="CI96" s="10"/>
      <c r="CJ96" s="10"/>
      <c r="CK96" s="10">
        <v>6</v>
      </c>
      <c r="CL96" s="10"/>
      <c r="CM96" s="10">
        <v>6</v>
      </c>
      <c r="CN96" s="10"/>
      <c r="CO96" s="10">
        <v>9</v>
      </c>
      <c r="CP96" s="10">
        <v>6</v>
      </c>
      <c r="CQ96" s="10">
        <v>1</v>
      </c>
      <c r="CR96" s="10">
        <v>1</v>
      </c>
      <c r="CS96" s="10"/>
      <c r="CT96" s="10">
        <v>9</v>
      </c>
      <c r="CU96" s="10"/>
      <c r="CV96" s="10">
        <v>7</v>
      </c>
      <c r="CW96" s="10"/>
      <c r="CX96" s="10">
        <v>4</v>
      </c>
      <c r="CY96" s="10">
        <v>2</v>
      </c>
      <c r="CZ96" s="10"/>
      <c r="DA96" s="10">
        <v>2</v>
      </c>
      <c r="DB96" s="10"/>
      <c r="DC96" s="10"/>
      <c r="DD96" s="10">
        <v>2</v>
      </c>
      <c r="DE96" s="10">
        <v>6</v>
      </c>
      <c r="DF96" s="10"/>
      <c r="DG96" s="10">
        <v>7</v>
      </c>
      <c r="DH96" s="10"/>
      <c r="DI96" s="10"/>
      <c r="DJ96" s="10"/>
      <c r="DK96" s="10">
        <v>3</v>
      </c>
      <c r="DL96" s="10"/>
      <c r="DM96" s="10"/>
      <c r="DN96" s="10"/>
      <c r="DO96" s="10"/>
      <c r="DP96" s="10"/>
      <c r="DQ96" s="10"/>
      <c r="DR96" s="10">
        <v>6</v>
      </c>
      <c r="DS96" s="10"/>
      <c r="DT96" s="10"/>
      <c r="DU96" s="10"/>
      <c r="DV96" s="10"/>
      <c r="DW96" s="10"/>
      <c r="DX96" s="10"/>
      <c r="DY96" s="10">
        <v>1</v>
      </c>
      <c r="DZ96" s="10">
        <v>2</v>
      </c>
      <c r="EA96" s="10"/>
      <c r="EB96" s="10"/>
      <c r="EC96" s="10"/>
      <c r="ED96" s="10"/>
      <c r="EE96" s="10"/>
      <c r="EF96" s="10"/>
      <c r="EG96" s="10"/>
      <c r="EH96" s="10">
        <v>5</v>
      </c>
      <c r="EI96" s="10">
        <v>3</v>
      </c>
      <c r="EJ96" s="10">
        <v>1</v>
      </c>
    </row>
    <row r="97" spans="1:140" x14ac:dyDescent="0.25">
      <c r="A97" s="10" t="s">
        <v>241</v>
      </c>
      <c r="B97" s="10">
        <f t="array" ref="B97">(COUNT(E97:EJ97)*11)-SUM(E97:EJ97)</f>
        <v>11</v>
      </c>
      <c r="C97" s="10">
        <f t="array" ref="C97">COUNTIF(E97:EJ97,"&gt;0")</f>
        <v>2</v>
      </c>
      <c r="D97" s="10">
        <f t="array" ref="D97">COUNTIF(E97:EJ97,"=1")</f>
        <v>0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>
        <v>3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>
        <v>8</v>
      </c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</row>
    <row r="98" spans="1:140" x14ac:dyDescent="0.25">
      <c r="A98" s="10" t="s">
        <v>624</v>
      </c>
      <c r="B98" s="10">
        <f t="array" ref="B98">(COUNT(E98:EJ98)*11)-SUM(E98:EJ98)</f>
        <v>2</v>
      </c>
      <c r="C98" s="10">
        <f t="array" ref="C98">COUNTIF(E98:EJ98,"&gt;0")</f>
        <v>1</v>
      </c>
      <c r="D98" s="10">
        <f t="array" ref="D98">COUNTIF(E98:EJ98,"=1")</f>
        <v>0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>
        <v>9</v>
      </c>
      <c r="EH98" s="10"/>
      <c r="EI98" s="10"/>
      <c r="EJ98" s="10"/>
    </row>
    <row r="99" spans="1:140" x14ac:dyDescent="0.25">
      <c r="A99" s="10" t="s">
        <v>279</v>
      </c>
      <c r="B99" s="10">
        <f t="array" ref="B99">(COUNT(E99:EJ99)*11)-SUM(E99:EJ99)</f>
        <v>8</v>
      </c>
      <c r="C99" s="10">
        <f t="array" ref="C99">COUNTIF(E99:EJ99,"&gt;0")</f>
        <v>2</v>
      </c>
      <c r="D99" s="10">
        <f t="array" ref="D99">COUNTIF(E99:EJ99,"=1")</f>
        <v>0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>
        <v>7</v>
      </c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>
        <v>7</v>
      </c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</row>
    <row r="100" spans="1:140" x14ac:dyDescent="0.25">
      <c r="A100" s="10" t="s">
        <v>627</v>
      </c>
      <c r="B100" s="10">
        <f t="array" ref="B100">(COUNT(E100:EJ100)*11)-SUM(E100:EJ100)</f>
        <v>2</v>
      </c>
      <c r="C100" s="10">
        <f t="array" ref="C100">COUNTIF(E100:EJ100,"&gt;0")</f>
        <v>1</v>
      </c>
      <c r="D100" s="10">
        <f t="array" ref="D100">COUNTIF(E100:EJ100,"=1")</f>
        <v>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>
        <v>9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</row>
    <row r="101" spans="1:140" x14ac:dyDescent="0.25">
      <c r="A101" s="10" t="s">
        <v>358</v>
      </c>
      <c r="B101" s="10">
        <f t="array" ref="B101">(COUNT(E101:EJ101)*11)-SUM(E101:EJ101)</f>
        <v>8</v>
      </c>
      <c r="C101" s="10">
        <f t="array" ref="C101">COUNTIF(E101:EJ101,"&gt;0")</f>
        <v>1</v>
      </c>
      <c r="D101" s="10">
        <f t="array" ref="D101">COUNTIF(E101:EJ101,"=1")</f>
        <v>0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>
        <v>3</v>
      </c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</row>
    <row r="102" spans="1:140" x14ac:dyDescent="0.25">
      <c r="A102" s="10" t="s">
        <v>182</v>
      </c>
      <c r="B102" s="10">
        <f t="array" ref="B102">(COUNT(E102:EJ102)*11)-SUM(E102:EJ102)</f>
        <v>21</v>
      </c>
      <c r="C102" s="10">
        <f t="array" ref="C102">COUNTIF(E102:EJ102,"&gt;0")</f>
        <v>4</v>
      </c>
      <c r="D102" s="10">
        <f t="array" ref="D102">COUNTIF(E102:EJ102,"=1")</f>
        <v>0</v>
      </c>
      <c r="E102" s="10"/>
      <c r="F102" s="10"/>
      <c r="G102" s="10"/>
      <c r="H102" s="10"/>
      <c r="I102" s="10">
        <v>2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>
        <v>7</v>
      </c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>
        <v>8</v>
      </c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>
        <v>6</v>
      </c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</row>
    <row r="103" spans="1:140" x14ac:dyDescent="0.25">
      <c r="A103" s="10" t="s">
        <v>35</v>
      </c>
      <c r="B103" s="10">
        <f t="array" ref="B103">(COUNT(E103:EJ103)*11)-SUM(E103:EJ103)</f>
        <v>124</v>
      </c>
      <c r="C103" s="10">
        <f t="array" ref="C103">COUNTIF(E103:EJ103,"&gt;0")</f>
        <v>18</v>
      </c>
      <c r="D103" s="10">
        <f t="array" ref="D103">COUNTIF(E103:EJ103,"=1")</f>
        <v>4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>
        <v>4</v>
      </c>
      <c r="X103" s="10"/>
      <c r="Y103" s="10">
        <v>7</v>
      </c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>
        <v>7</v>
      </c>
      <c r="AL103" s="10">
        <v>2</v>
      </c>
      <c r="AM103" s="10"/>
      <c r="AN103" s="10"/>
      <c r="AO103" s="10"/>
      <c r="AP103" s="10"/>
      <c r="AQ103" s="10"/>
      <c r="AR103" s="10">
        <v>9</v>
      </c>
      <c r="AS103" s="10">
        <v>4</v>
      </c>
      <c r="AT103" s="10"/>
      <c r="AU103" s="10">
        <v>10</v>
      </c>
      <c r="AV103" s="10"/>
      <c r="AW103" s="10"/>
      <c r="AX103" s="10"/>
      <c r="AY103" s="10"/>
      <c r="AZ103" s="10"/>
      <c r="BA103" s="10"/>
      <c r="BB103" s="10"/>
      <c r="BC103" s="10">
        <v>3</v>
      </c>
      <c r="BD103" s="10">
        <v>1</v>
      </c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>
        <v>3</v>
      </c>
      <c r="CV103" s="10">
        <v>8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>
        <v>2</v>
      </c>
      <c r="DG103" s="10"/>
      <c r="DH103" s="10">
        <v>1</v>
      </c>
      <c r="DI103" s="10">
        <v>2</v>
      </c>
      <c r="DJ103" s="10">
        <v>1</v>
      </c>
      <c r="DK103" s="10"/>
      <c r="DL103" s="10"/>
      <c r="DM103" s="10"/>
      <c r="DN103" s="10"/>
      <c r="DO103" s="10">
        <v>7</v>
      </c>
      <c r="DP103" s="10"/>
      <c r="DQ103" s="10">
        <v>2</v>
      </c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>
        <v>1</v>
      </c>
      <c r="EC103" s="10"/>
      <c r="ED103" s="10"/>
      <c r="EE103" s="10"/>
      <c r="EF103" s="10"/>
      <c r="EG103" s="10"/>
      <c r="EH103" s="10"/>
      <c r="EI103" s="10"/>
      <c r="EJ103" s="10"/>
    </row>
    <row r="104" spans="1:140" x14ac:dyDescent="0.25">
      <c r="A104" s="10" t="s">
        <v>102</v>
      </c>
      <c r="B104" s="10">
        <f t="array" ref="B104">(COUNT(E104:EJ104)*11)-SUM(E104:EJ104)</f>
        <v>46</v>
      </c>
      <c r="C104" s="10">
        <f t="array" ref="C104">COUNTIF(E104:EJ104,"&gt;0")</f>
        <v>8</v>
      </c>
      <c r="D104" s="10">
        <f t="array" ref="D104">COUNTIF(E104:EJ104,"=1")</f>
        <v>1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>
        <v>7</v>
      </c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>
        <v>5</v>
      </c>
      <c r="AN104" s="10"/>
      <c r="AO104" s="10"/>
      <c r="AP104" s="10"/>
      <c r="AQ104" s="10">
        <v>1</v>
      </c>
      <c r="AR104" s="10"/>
      <c r="AS104" s="10">
        <v>6</v>
      </c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>
        <v>5</v>
      </c>
      <c r="BH104" s="10"/>
      <c r="BI104" s="10"/>
      <c r="BJ104" s="10"/>
      <c r="BK104" s="10"/>
      <c r="BL104" s="10"/>
      <c r="BM104" s="10"/>
      <c r="BN104" s="10">
        <v>5</v>
      </c>
      <c r="BO104" s="10"/>
      <c r="BP104" s="10"/>
      <c r="BQ104" s="10"/>
      <c r="BR104" s="10">
        <v>7</v>
      </c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>
        <v>6</v>
      </c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</row>
    <row r="105" spans="1:140" x14ac:dyDescent="0.25">
      <c r="A105" s="10" t="s">
        <v>1203</v>
      </c>
      <c r="B105" s="10">
        <f t="array" ref="B105">(COUNT(E105:EJ105)*11)-SUM(E105:EJ105)</f>
        <v>3</v>
      </c>
      <c r="C105" s="10">
        <f t="array" ref="C105">COUNTIF(E105:EJ105,"&gt;0")</f>
        <v>1</v>
      </c>
      <c r="D105" s="10">
        <f t="array" ref="D105">COUNTIF(E105:EJ105,"=1")</f>
        <v>0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>
        <v>8</v>
      </c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</row>
    <row r="106" spans="1:140" x14ac:dyDescent="0.25">
      <c r="A106" s="10" t="s">
        <v>482</v>
      </c>
      <c r="B106" s="10">
        <f t="array" ref="B106">(COUNT(E106:EJ106)*11)-SUM(E106:EJ106)</f>
        <v>5</v>
      </c>
      <c r="C106" s="10">
        <f t="array" ref="C106">COUNTIF(E106:EJ106,"&gt;0")</f>
        <v>1</v>
      </c>
      <c r="D106" s="10">
        <f t="array" ref="D106">COUNTIF(E106:EJ106,"=1")</f>
        <v>0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>
        <v>6</v>
      </c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</row>
    <row r="107" spans="1:140" x14ac:dyDescent="0.25">
      <c r="A107" s="10" t="s">
        <v>164</v>
      </c>
      <c r="B107" s="10">
        <f t="array" ref="B107">(COUNT(E107:EJ107)*11)-SUM(E107:EJ107)</f>
        <v>5</v>
      </c>
      <c r="C107" s="10">
        <f t="array" ref="C107">COUNTIF(E107:EJ107,"&gt;0")</f>
        <v>1</v>
      </c>
      <c r="D107" s="10">
        <f t="array" ref="D107">COUNTIF(E107:EJ107,"=1")</f>
        <v>0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>
        <v>6</v>
      </c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</row>
    <row r="108" spans="1:140" x14ac:dyDescent="0.25">
      <c r="A108" s="10" t="s">
        <v>323</v>
      </c>
      <c r="B108" s="10">
        <f t="array" ref="B108">(COUNT(E108:EJ108)*11)-SUM(E108:EJ108)</f>
        <v>9</v>
      </c>
      <c r="C108" s="10">
        <f t="array" ref="C108">COUNTIF(E108:EJ108,"&gt;0")</f>
        <v>1</v>
      </c>
      <c r="D108" s="10">
        <f t="array" ref="D108">COUNTIF(E108:EJ108,"=1")</f>
        <v>0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>
        <v>2</v>
      </c>
      <c r="EI108" s="10"/>
      <c r="EJ108" s="10"/>
    </row>
    <row r="109" spans="1:140" x14ac:dyDescent="0.25">
      <c r="A109" s="10" t="s">
        <v>444</v>
      </c>
      <c r="B109" s="10">
        <f t="array" ref="B109">(COUNT(E109:EJ109)*11)-SUM(E109:EJ109)</f>
        <v>4</v>
      </c>
      <c r="C109" s="10">
        <f t="array" ref="C109">COUNTIF(E109:EJ109,"&gt;0")</f>
        <v>1</v>
      </c>
      <c r="D109" s="10">
        <f t="array" ref="D109">COUNTIF(E109:EJ109,"=1")</f>
        <v>0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>
        <v>7</v>
      </c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</row>
    <row r="110" spans="1:140" x14ac:dyDescent="0.25">
      <c r="A110" s="10" t="s">
        <v>38</v>
      </c>
      <c r="B110" s="10">
        <f t="array" ref="B110">(COUNT(E110:EJ110)*11)-SUM(E110:EJ110)</f>
        <v>102</v>
      </c>
      <c r="C110" s="10">
        <f t="array" ref="C110">COUNTIF(E110:EJ110,"&gt;0")</f>
        <v>17</v>
      </c>
      <c r="D110" s="10">
        <f t="array" ref="D110">COUNTIF(E110:EJ110,"=1")</f>
        <v>2</v>
      </c>
      <c r="E110" s="10"/>
      <c r="F110" s="10"/>
      <c r="G110" s="10"/>
      <c r="H110" s="10">
        <v>5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>
        <v>2</v>
      </c>
      <c r="T110" s="10"/>
      <c r="U110" s="10"/>
      <c r="V110" s="10"/>
      <c r="W110" s="10"/>
      <c r="X110" s="10"/>
      <c r="Y110" s="10"/>
      <c r="Z110" s="10"/>
      <c r="AA110" s="10">
        <v>2</v>
      </c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>
        <v>5</v>
      </c>
      <c r="AQ110" s="10"/>
      <c r="AR110" s="10"/>
      <c r="AS110" s="10"/>
      <c r="AT110" s="10"/>
      <c r="AU110" s="10"/>
      <c r="AV110" s="10"/>
      <c r="AW110" s="10"/>
      <c r="AX110" s="10"/>
      <c r="AY110" s="10"/>
      <c r="AZ110" s="10">
        <v>6</v>
      </c>
      <c r="BA110" s="10"/>
      <c r="BB110" s="10"/>
      <c r="BC110" s="10"/>
      <c r="BD110" s="10"/>
      <c r="BE110" s="10">
        <v>3</v>
      </c>
      <c r="BF110" s="10"/>
      <c r="BG110" s="10"/>
      <c r="BH110" s="10"/>
      <c r="BI110" s="10">
        <v>7</v>
      </c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>
        <v>3</v>
      </c>
      <c r="CH110" s="10">
        <v>1</v>
      </c>
      <c r="CI110" s="10"/>
      <c r="CJ110" s="10"/>
      <c r="CK110" s="10"/>
      <c r="CL110" s="10">
        <v>1</v>
      </c>
      <c r="CM110" s="10"/>
      <c r="CN110" s="10">
        <v>2</v>
      </c>
      <c r="CO110" s="10"/>
      <c r="CP110" s="10">
        <v>10</v>
      </c>
      <c r="CQ110" s="10">
        <v>10</v>
      </c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>
        <v>6</v>
      </c>
      <c r="DH110" s="10"/>
      <c r="DI110" s="10"/>
      <c r="DJ110" s="10"/>
      <c r="DK110" s="10"/>
      <c r="DL110" s="10"/>
      <c r="DM110" s="10"/>
      <c r="DN110" s="10"/>
      <c r="DO110" s="10"/>
      <c r="DP110" s="10">
        <v>5</v>
      </c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>
        <v>8</v>
      </c>
      <c r="ED110" s="10">
        <v>9</v>
      </c>
      <c r="EE110" s="10"/>
      <c r="EF110" s="10"/>
      <c r="EG110" s="10"/>
      <c r="EH110" s="10"/>
      <c r="EI110" s="10"/>
      <c r="EJ110" s="10"/>
    </row>
    <row r="111" spans="1:140" x14ac:dyDescent="0.25">
      <c r="A111" s="10" t="s">
        <v>361</v>
      </c>
      <c r="B111" s="10">
        <f t="array" ref="B111">(COUNT(E111:EJ111)*11)-SUM(E111:EJ111)</f>
        <v>8</v>
      </c>
      <c r="C111" s="10">
        <f t="array" ref="C111">COUNTIF(E111:EJ111,"&gt;0")</f>
        <v>2</v>
      </c>
      <c r="D111" s="10">
        <f t="array" ref="D111">COUNTIF(E111:EJ111,"=1")</f>
        <v>0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>
        <v>5</v>
      </c>
      <c r="AY111" s="10"/>
      <c r="AZ111" s="10"/>
      <c r="BA111" s="10">
        <v>9</v>
      </c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</row>
    <row r="112" spans="1:140" x14ac:dyDescent="0.25">
      <c r="A112" s="10" t="s">
        <v>629</v>
      </c>
      <c r="B112" s="10">
        <f t="array" ref="B112">(COUNT(E112:EJ112)*11)-SUM(E112:EJ112)</f>
        <v>2</v>
      </c>
      <c r="C112" s="10">
        <f t="array" ref="C112">COUNTIF(E112:EJ112,"&gt;0")</f>
        <v>1</v>
      </c>
      <c r="D112" s="10">
        <f t="array" ref="D112">COUNTIF(E112:EJ112,"=1")</f>
        <v>0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>
        <v>9</v>
      </c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</row>
    <row r="113" spans="1:140" x14ac:dyDescent="0.25">
      <c r="A113" s="10" t="s">
        <v>133</v>
      </c>
      <c r="B113" s="10">
        <f t="array" ref="B113">(COUNT(E113:EJ113)*11)-SUM(E113:EJ113)</f>
        <v>1</v>
      </c>
      <c r="C113" s="10">
        <f t="array" ref="C113">COUNTIF(E113:EJ113,"&gt;0")</f>
        <v>1</v>
      </c>
      <c r="D113" s="10">
        <f t="array" ref="D113">COUNTIF(E113:EJ113,"=1")</f>
        <v>0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>
        <v>10</v>
      </c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</row>
    <row r="114" spans="1:140" x14ac:dyDescent="0.25">
      <c r="A114" s="10" t="s">
        <v>149</v>
      </c>
      <c r="B114" s="10">
        <f t="array" ref="B114">(COUNT(E114:EJ114)*11)-SUM(E114:EJ114)</f>
        <v>24</v>
      </c>
      <c r="C114" s="10">
        <f t="array" ref="C114">COUNTIF(E114:EJ114,"&gt;0")</f>
        <v>4</v>
      </c>
      <c r="D114" s="10">
        <f t="array" ref="D114">COUNTIF(E114:EJ114,"=1")</f>
        <v>0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>
        <v>5</v>
      </c>
      <c r="CK114" s="10"/>
      <c r="CL114" s="10"/>
      <c r="CM114" s="10"/>
      <c r="CN114" s="10"/>
      <c r="CO114" s="10"/>
      <c r="CP114" s="10">
        <v>9</v>
      </c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>
        <v>3</v>
      </c>
      <c r="EF114" s="10"/>
      <c r="EG114" s="10"/>
      <c r="EH114" s="10">
        <v>3</v>
      </c>
      <c r="EI114" s="10"/>
      <c r="EJ114" s="10"/>
    </row>
    <row r="115" spans="1:140" x14ac:dyDescent="0.25">
      <c r="A115" s="10" t="s">
        <v>22</v>
      </c>
      <c r="B115" s="10">
        <f t="array" ref="B115">(COUNT(E115:EJ115)*11)-SUM(E115:EJ115)</f>
        <v>250</v>
      </c>
      <c r="C115" s="10">
        <f t="array" ref="C115">COUNTIF(E115:EJ115,"&gt;0")</f>
        <v>32</v>
      </c>
      <c r="D115" s="10">
        <f t="array" ref="D115">COUNTIF(E115:EJ115,"=1")</f>
        <v>9</v>
      </c>
      <c r="E115" s="10">
        <v>3</v>
      </c>
      <c r="F115" s="10">
        <v>4</v>
      </c>
      <c r="G115" s="10"/>
      <c r="H115" s="10"/>
      <c r="I115" s="10">
        <v>6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>
        <v>3</v>
      </c>
      <c r="T115" s="10"/>
      <c r="U115" s="10">
        <v>8</v>
      </c>
      <c r="V115" s="10"/>
      <c r="W115" s="10">
        <v>1</v>
      </c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>
        <v>1</v>
      </c>
      <c r="AM115" s="10"/>
      <c r="AN115" s="10"/>
      <c r="AO115" s="10"/>
      <c r="AP115" s="10">
        <v>2</v>
      </c>
      <c r="AQ115" s="10"/>
      <c r="AR115" s="10"/>
      <c r="AS115" s="10"/>
      <c r="AT115" s="10"/>
      <c r="AU115" s="10"/>
      <c r="AV115" s="10"/>
      <c r="AW115" s="10"/>
      <c r="AX115" s="10">
        <v>1</v>
      </c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>
        <v>3</v>
      </c>
      <c r="BJ115" s="10"/>
      <c r="BK115" s="10"/>
      <c r="BL115" s="10">
        <v>6</v>
      </c>
      <c r="BM115" s="10"/>
      <c r="BN115" s="10"/>
      <c r="BO115" s="10"/>
      <c r="BP115" s="10">
        <v>1</v>
      </c>
      <c r="BQ115" s="10"/>
      <c r="BR115" s="10"/>
      <c r="BS115" s="10"/>
      <c r="BT115" s="10"/>
      <c r="BU115" s="10"/>
      <c r="BV115" s="10"/>
      <c r="BW115" s="10"/>
      <c r="BX115" s="10"/>
      <c r="BY115" s="10"/>
      <c r="BZ115" s="10">
        <v>4</v>
      </c>
      <c r="CA115" s="10"/>
      <c r="CB115" s="10"/>
      <c r="CC115" s="10">
        <v>4</v>
      </c>
      <c r="CD115" s="10"/>
      <c r="CE115" s="10"/>
      <c r="CF115" s="10">
        <v>8</v>
      </c>
      <c r="CG115" s="10"/>
      <c r="CH115" s="10">
        <v>6</v>
      </c>
      <c r="CI115" s="10"/>
      <c r="CJ115" s="10"/>
      <c r="CK115" s="10"/>
      <c r="CL115" s="10"/>
      <c r="CM115" s="10">
        <v>2</v>
      </c>
      <c r="CN115" s="10"/>
      <c r="CO115" s="10"/>
      <c r="CP115" s="10">
        <v>4</v>
      </c>
      <c r="CQ115" s="10"/>
      <c r="CR115" s="10"/>
      <c r="CS115" s="10">
        <v>4</v>
      </c>
      <c r="CT115" s="10"/>
      <c r="CU115" s="10"/>
      <c r="CV115" s="10">
        <v>5</v>
      </c>
      <c r="CW115" s="10"/>
      <c r="CX115" s="10"/>
      <c r="CY115" s="10"/>
      <c r="CZ115" s="10"/>
      <c r="DA115" s="10"/>
      <c r="DB115" s="10">
        <v>4</v>
      </c>
      <c r="DC115" s="10">
        <v>1</v>
      </c>
      <c r="DD115" s="10"/>
      <c r="DE115" s="10"/>
      <c r="DF115" s="10"/>
      <c r="DG115" s="10">
        <v>5</v>
      </c>
      <c r="DH115" s="10"/>
      <c r="DI115" s="10"/>
      <c r="DJ115" s="10"/>
      <c r="DK115" s="10">
        <v>2</v>
      </c>
      <c r="DL115" s="10"/>
      <c r="DM115" s="10"/>
      <c r="DN115" s="10">
        <v>3</v>
      </c>
      <c r="DO115" s="10"/>
      <c r="DP115" s="10"/>
      <c r="DQ115" s="10"/>
      <c r="DR115" s="10">
        <v>2</v>
      </c>
      <c r="DS115" s="10"/>
      <c r="DT115" s="10">
        <v>2</v>
      </c>
      <c r="DU115" s="10">
        <v>1</v>
      </c>
      <c r="DV115" s="10"/>
      <c r="DW115" s="10"/>
      <c r="DX115" s="10"/>
      <c r="DY115" s="10"/>
      <c r="DZ115" s="10">
        <v>3</v>
      </c>
      <c r="EA115" s="10"/>
      <c r="EB115" s="10"/>
      <c r="EC115" s="10"/>
      <c r="ED115" s="10">
        <v>1</v>
      </c>
      <c r="EE115" s="10">
        <v>1</v>
      </c>
      <c r="EF115" s="10"/>
      <c r="EG115" s="10"/>
      <c r="EH115" s="10">
        <v>1</v>
      </c>
      <c r="EI115" s="10"/>
      <c r="EJ115" s="10"/>
    </row>
    <row r="116" spans="1:140" x14ac:dyDescent="0.25">
      <c r="A116" s="10" t="s">
        <v>62</v>
      </c>
      <c r="B116" s="10">
        <f t="array" ref="B116">(COUNT(E116:EJ116)*11)-SUM(E116:EJ116)</f>
        <v>10</v>
      </c>
      <c r="C116" s="10">
        <f t="array" ref="C116">COUNTIF(E116:EJ116,"&gt;0")</f>
        <v>1</v>
      </c>
      <c r="D116" s="10">
        <f t="array" ref="D116">COUNTIF(E116:EJ116,"=1")</f>
        <v>1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>
        <v>1</v>
      </c>
      <c r="EJ116" s="10"/>
    </row>
    <row r="117" spans="1:140" x14ac:dyDescent="0.25">
      <c r="A117" s="10" t="s">
        <v>281</v>
      </c>
      <c r="B117" s="10">
        <f t="array" ref="B117">(COUNT(E117:EJ117)*11)-SUM(E117:EJ117)</f>
        <v>11</v>
      </c>
      <c r="C117" s="10">
        <f t="array" ref="C117">COUNTIF(E117:EJ117,"&gt;0")</f>
        <v>2</v>
      </c>
      <c r="D117" s="10">
        <f t="array" ref="D117">COUNTIF(E117:EJ117,"=1")</f>
        <v>0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>
        <v>8</v>
      </c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>
        <v>3</v>
      </c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</row>
    <row r="118" spans="1:140" x14ac:dyDescent="0.25">
      <c r="A118" s="10" t="s">
        <v>324</v>
      </c>
      <c r="B118" s="10">
        <f t="array" ref="B118">(COUNT(E118:EJ118)*11)-SUM(E118:EJ118)</f>
        <v>9</v>
      </c>
      <c r="C118" s="10">
        <f t="array" ref="C118">COUNTIF(E118:EJ118,"&gt;0")</f>
        <v>1</v>
      </c>
      <c r="D118" s="10">
        <f t="array" ref="D118">COUNTIF(E118:EJ118,"=1")</f>
        <v>0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>
        <v>2</v>
      </c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</row>
    <row r="119" spans="1:140" x14ac:dyDescent="0.25">
      <c r="A119" s="10" t="s">
        <v>363</v>
      </c>
      <c r="B119" s="10">
        <f t="array" ref="B119">(COUNT(E119:EJ119)*11)-SUM(E119:EJ119)</f>
        <v>8</v>
      </c>
      <c r="C119" s="10">
        <f t="array" ref="C119">COUNTIF(E119:EJ119,"&gt;0")</f>
        <v>1</v>
      </c>
      <c r="D119" s="10">
        <f t="array" ref="D119">COUNTIF(E119:EJ119,"=1")</f>
        <v>0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>
        <v>3</v>
      </c>
      <c r="EH119" s="10"/>
      <c r="EI119" s="10"/>
      <c r="EJ119" s="10"/>
    </row>
    <row r="120" spans="1:140" x14ac:dyDescent="0.25">
      <c r="A120" s="10" t="s">
        <v>42</v>
      </c>
      <c r="B120" s="10">
        <f t="array" ref="B120">(COUNT(E120:EJ120)*11)-SUM(E120:EJ120)</f>
        <v>111</v>
      </c>
      <c r="C120" s="10">
        <f t="array" ref="C120">COUNTIF(E120:EJ120,"&gt;0")</f>
        <v>20</v>
      </c>
      <c r="D120" s="10">
        <f t="array" ref="D120">COUNTIF(E120:EJ120,"=1")</f>
        <v>5</v>
      </c>
      <c r="E120" s="10"/>
      <c r="F120" s="10">
        <v>10</v>
      </c>
      <c r="G120" s="10"/>
      <c r="H120" s="10"/>
      <c r="I120" s="10"/>
      <c r="J120" s="10">
        <v>8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>
        <v>1</v>
      </c>
      <c r="V120" s="10"/>
      <c r="W120" s="10"/>
      <c r="X120" s="10"/>
      <c r="Y120" s="10">
        <v>1</v>
      </c>
      <c r="Z120" s="10"/>
      <c r="AA120" s="10"/>
      <c r="AB120" s="10"/>
      <c r="AC120" s="10"/>
      <c r="AD120" s="10"/>
      <c r="AE120" s="10">
        <v>4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>
        <v>9</v>
      </c>
      <c r="AQ120" s="10"/>
      <c r="AR120" s="10"/>
      <c r="AS120" s="10"/>
      <c r="AT120" s="10"/>
      <c r="AU120" s="10">
        <v>7</v>
      </c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>
        <v>3</v>
      </c>
      <c r="BK120" s="10"/>
      <c r="BL120" s="10"/>
      <c r="BM120" s="10"/>
      <c r="BN120" s="10"/>
      <c r="BO120" s="10"/>
      <c r="BP120" s="10"/>
      <c r="BQ120" s="10"/>
      <c r="BR120" s="10">
        <v>9</v>
      </c>
      <c r="BS120" s="10"/>
      <c r="BT120" s="10"/>
      <c r="BU120" s="10"/>
      <c r="BV120" s="10">
        <v>6</v>
      </c>
      <c r="BW120" s="10"/>
      <c r="BX120" s="10"/>
      <c r="BY120" s="10"/>
      <c r="BZ120" s="10"/>
      <c r="CA120" s="10"/>
      <c r="CB120" s="10"/>
      <c r="CC120" s="10"/>
      <c r="CD120" s="10"/>
      <c r="CE120" s="10"/>
      <c r="CF120" s="10">
        <v>7</v>
      </c>
      <c r="CG120" s="10"/>
      <c r="CH120" s="10"/>
      <c r="CI120" s="10">
        <v>1</v>
      </c>
      <c r="CJ120" s="10">
        <v>1</v>
      </c>
      <c r="CK120" s="10"/>
      <c r="CL120" s="10"/>
      <c r="CM120" s="10"/>
      <c r="CN120" s="10"/>
      <c r="CO120" s="10">
        <v>6</v>
      </c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>
        <v>6</v>
      </c>
      <c r="DB120" s="10"/>
      <c r="DC120" s="10"/>
      <c r="DD120" s="10"/>
      <c r="DE120" s="10">
        <v>1</v>
      </c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>
        <v>4</v>
      </c>
      <c r="DT120" s="10">
        <v>10</v>
      </c>
      <c r="DU120" s="10"/>
      <c r="DV120" s="10"/>
      <c r="DW120" s="10"/>
      <c r="DX120" s="10"/>
      <c r="DY120" s="10"/>
      <c r="DZ120" s="10"/>
      <c r="EA120" s="10"/>
      <c r="EB120" s="10">
        <v>10</v>
      </c>
      <c r="EC120" s="10"/>
      <c r="ED120" s="10"/>
      <c r="EE120" s="10"/>
      <c r="EF120" s="10"/>
      <c r="EG120" s="10">
        <v>5</v>
      </c>
      <c r="EH120" s="10"/>
      <c r="EI120" s="10"/>
      <c r="EJ120" s="10"/>
    </row>
    <row r="121" spans="1:140" x14ac:dyDescent="0.25">
      <c r="A121" s="10" t="s">
        <v>364</v>
      </c>
      <c r="B121" s="10">
        <f t="array" ref="B121">(COUNT(E121:EJ121)*11)-SUM(E121:EJ121)</f>
        <v>8</v>
      </c>
      <c r="C121" s="10">
        <f t="array" ref="C121">COUNTIF(E121:EJ121,"&gt;0")</f>
        <v>1</v>
      </c>
      <c r="D121" s="10">
        <f t="array" ref="D121">COUNTIF(E121:EJ121,"=1")</f>
        <v>0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>
        <v>3</v>
      </c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</row>
    <row r="122" spans="1:140" x14ac:dyDescent="0.25">
      <c r="A122" s="10" t="s">
        <v>630</v>
      </c>
      <c r="B122" s="10">
        <f t="array" ref="B122">(COUNT(E122:EJ122)*11)-SUM(E122:EJ122)</f>
        <v>2</v>
      </c>
      <c r="C122" s="10">
        <f t="array" ref="C122">COUNTIF(E122:EJ122,"&gt;0")</f>
        <v>1</v>
      </c>
      <c r="D122" s="10">
        <f t="array" ref="D122">COUNTIF(E122:EJ122,"=1")</f>
        <v>0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>
        <v>9</v>
      </c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</row>
    <row r="123" spans="1:140" x14ac:dyDescent="0.25">
      <c r="A123" s="10" t="s">
        <v>527</v>
      </c>
      <c r="B123" s="10">
        <f t="array" ref="B123">(COUNT(E123:EJ123)*11)-SUM(E123:EJ123)</f>
        <v>4</v>
      </c>
      <c r="C123" s="10">
        <f t="array" ref="C123">COUNTIF(E123:EJ123,"&gt;0")</f>
        <v>1</v>
      </c>
      <c r="D123" s="10">
        <f t="array" ref="D123">COUNTIF(E123:EJ123,"=1")</f>
        <v>0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>
        <v>7</v>
      </c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</row>
    <row r="124" spans="1:140" x14ac:dyDescent="0.25">
      <c r="A124" s="10" t="s">
        <v>1204</v>
      </c>
      <c r="B124" s="10">
        <f t="array" ref="B124">(COUNT(E124:EJ124)*11)-SUM(E124:EJ124)</f>
        <v>6</v>
      </c>
      <c r="C124" s="10">
        <f t="array" ref="C124">COUNTIF(E124:EJ124,"&gt;0")</f>
        <v>1</v>
      </c>
      <c r="D124" s="10">
        <f t="array" ref="D124">COUNTIF(E124:EJ124,"=1")</f>
        <v>0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>
        <v>5</v>
      </c>
      <c r="ED124" s="10"/>
      <c r="EE124" s="10"/>
      <c r="EF124" s="10"/>
      <c r="EG124" s="10"/>
      <c r="EH124" s="10"/>
      <c r="EI124" s="10"/>
      <c r="EJ124" s="10"/>
    </row>
    <row r="125" spans="1:140" x14ac:dyDescent="0.25">
      <c r="A125" s="10" t="s">
        <v>1205</v>
      </c>
      <c r="B125" s="10">
        <f t="array" ref="B125">(COUNT(E125:EJ125)*11)-SUM(E125:EJ125)</f>
        <v>33</v>
      </c>
      <c r="C125" s="10">
        <f t="array" ref="C125">COUNTIF(E125:EJ125,"&gt;0")</f>
        <v>5</v>
      </c>
      <c r="D125" s="10">
        <f t="array" ref="D125">COUNTIF(E125:EJ125,"=1")</f>
        <v>2</v>
      </c>
      <c r="E125" s="10"/>
      <c r="F125" s="10"/>
      <c r="G125" s="10"/>
      <c r="H125" s="10"/>
      <c r="I125" s="10"/>
      <c r="J125" s="10">
        <v>1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>
        <v>8</v>
      </c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>
        <v>7</v>
      </c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>
        <v>1</v>
      </c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>
        <v>5</v>
      </c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</row>
    <row r="126" spans="1:140" x14ac:dyDescent="0.25">
      <c r="A126" s="10" t="s">
        <v>528</v>
      </c>
      <c r="B126" s="10">
        <f t="array" ref="B126">(COUNT(E126:EJ126)*11)-SUM(E126:EJ126)</f>
        <v>4</v>
      </c>
      <c r="C126" s="10">
        <f t="array" ref="C126">COUNTIF(E126:EJ126,"&gt;0")</f>
        <v>1</v>
      </c>
      <c r="D126" s="10">
        <f t="array" ref="D126">COUNTIF(E126:EJ126,"=1")</f>
        <v>0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>
        <v>7</v>
      </c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</row>
    <row r="127" spans="1:140" x14ac:dyDescent="0.25">
      <c r="A127" s="10" t="s">
        <v>101</v>
      </c>
      <c r="B127" s="10">
        <f t="array" ref="B127">(COUNT(E127:EJ127)*11)-SUM(E127:EJ127)</f>
        <v>47</v>
      </c>
      <c r="C127" s="10">
        <f t="array" ref="C127">COUNTIF(E127:EJ127,"&gt;0")</f>
        <v>10</v>
      </c>
      <c r="D127" s="10">
        <f t="array" ref="D127">COUNTIF(E127:EJ127,"=1")</f>
        <v>0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>
        <v>8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>
        <v>9</v>
      </c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>
        <v>5</v>
      </c>
      <c r="CF127" s="10"/>
      <c r="CG127" s="10"/>
      <c r="CH127" s="10"/>
      <c r="CI127" s="10"/>
      <c r="CJ127" s="10"/>
      <c r="CK127" s="10">
        <v>4</v>
      </c>
      <c r="CL127" s="10"/>
      <c r="CM127" s="10"/>
      <c r="CN127" s="10"/>
      <c r="CO127" s="10"/>
      <c r="CP127" s="10"/>
      <c r="CQ127" s="10">
        <v>3</v>
      </c>
      <c r="CR127" s="10"/>
      <c r="CS127" s="10"/>
      <c r="CT127" s="10"/>
      <c r="CU127" s="10">
        <v>6</v>
      </c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>
        <v>9</v>
      </c>
      <c r="DQ127" s="10"/>
      <c r="DR127" s="10">
        <v>9</v>
      </c>
      <c r="DS127" s="10"/>
      <c r="DT127" s="10">
        <v>4</v>
      </c>
      <c r="DU127" s="10"/>
      <c r="DV127" s="10"/>
      <c r="DW127" s="10"/>
      <c r="DX127" s="10"/>
      <c r="DY127" s="10"/>
      <c r="DZ127" s="10"/>
      <c r="EA127" s="10"/>
      <c r="EB127" s="10"/>
      <c r="EC127" s="10"/>
      <c r="ED127" s="10">
        <v>6</v>
      </c>
      <c r="EE127" s="10"/>
      <c r="EF127" s="10"/>
      <c r="EG127" s="10"/>
      <c r="EH127" s="10"/>
      <c r="EI127" s="10"/>
      <c r="EJ127" s="10"/>
    </row>
    <row r="128" spans="1:140" x14ac:dyDescent="0.25">
      <c r="A128" s="10" t="s">
        <v>162</v>
      </c>
      <c r="B128" s="10">
        <f t="array" ref="B128">(COUNT(E128:EJ128)*11)-SUM(E128:EJ128)</f>
        <v>18</v>
      </c>
      <c r="C128" s="10">
        <f t="array" ref="C128">COUNTIF(E128:EJ128,"&gt;0")</f>
        <v>2</v>
      </c>
      <c r="D128" s="10">
        <f t="array" ref="D128">COUNTIF(E128:EJ128,"=1")</f>
        <v>1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>
        <v>1</v>
      </c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>
        <v>3</v>
      </c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</row>
    <row r="129" spans="1:140" x14ac:dyDescent="0.25">
      <c r="A129" s="10" t="s">
        <v>325</v>
      </c>
      <c r="B129" s="10">
        <f t="array" ref="B129">(COUNT(E129:EJ129)*11)-SUM(E129:EJ129)</f>
        <v>9</v>
      </c>
      <c r="C129" s="10">
        <f t="array" ref="C129">COUNTIF(E129:EJ129,"&gt;0")</f>
        <v>1</v>
      </c>
      <c r="D129" s="10">
        <f t="array" ref="D129">COUNTIF(E129:EJ129,"=1")</f>
        <v>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>
        <v>2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</row>
    <row r="130" spans="1:140" x14ac:dyDescent="0.25">
      <c r="A130" s="10" t="s">
        <v>631</v>
      </c>
      <c r="B130" s="10">
        <f t="array" ref="B130">(COUNT(E130:EJ130)*11)-SUM(E130:EJ130)</f>
        <v>2</v>
      </c>
      <c r="C130" s="10">
        <f t="array" ref="C130">COUNTIF(E130:EJ130,"&gt;0")</f>
        <v>1</v>
      </c>
      <c r="D130" s="10">
        <f t="array" ref="D130">COUNTIF(E130:EJ130,"=1")</f>
        <v>0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>
        <v>9</v>
      </c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</row>
    <row r="131" spans="1:140" x14ac:dyDescent="0.25">
      <c r="A131" s="10" t="s">
        <v>408</v>
      </c>
      <c r="B131" s="10">
        <f t="array" ref="B131">(COUNT(E131:EJ131)*11)-SUM(E131:EJ131)</f>
        <v>7</v>
      </c>
      <c r="C131" s="10">
        <f t="array" ref="C131">COUNTIF(E131:EJ131,"&gt;0")</f>
        <v>1</v>
      </c>
      <c r="D131" s="10">
        <f t="array" ref="D131">COUNTIF(E131:EJ131,"=1")</f>
        <v>0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>
        <v>4</v>
      </c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</row>
    <row r="132" spans="1:140" x14ac:dyDescent="0.25">
      <c r="A132" s="10" t="s">
        <v>529</v>
      </c>
      <c r="B132" s="10">
        <f t="array" ref="B132">(COUNT(E132:EJ132)*11)-SUM(E132:EJ132)</f>
        <v>4</v>
      </c>
      <c r="C132" s="10">
        <f t="array" ref="C132">COUNTIF(E132:EJ132,"&gt;0")</f>
        <v>1</v>
      </c>
      <c r="D132" s="10">
        <f t="array" ref="D132">COUNTIF(E132:EJ132,"=1")</f>
        <v>0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>
        <v>7</v>
      </c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</row>
    <row r="133" spans="1:140" x14ac:dyDescent="0.25">
      <c r="A133" s="10" t="s">
        <v>220</v>
      </c>
      <c r="B133" s="10">
        <f t="array" ref="B133">(COUNT(E133:EJ133)*11)-SUM(E133:EJ133)</f>
        <v>8</v>
      </c>
      <c r="C133" s="10">
        <f t="array" ref="C133">COUNTIF(E133:EJ133,"&gt;0")</f>
        <v>1</v>
      </c>
      <c r="D133" s="10">
        <f t="array" ref="D133">COUNTIF(E133:EJ133,"=1")</f>
        <v>0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>
        <v>3</v>
      </c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</row>
    <row r="134" spans="1:140" x14ac:dyDescent="0.25">
      <c r="A134" s="10" t="s">
        <v>326</v>
      </c>
      <c r="B134" s="10">
        <f t="array" ref="B134">(COUNT(E134:EJ134)*11)-SUM(E134:EJ134)</f>
        <v>1</v>
      </c>
      <c r="C134" s="10">
        <f t="array" ref="C134">COUNTIF(E134:EJ134,"&gt;0")</f>
        <v>1</v>
      </c>
      <c r="D134" s="10">
        <f t="array" ref="D134">COUNTIF(E134:EJ134,"=1")</f>
        <v>0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>
        <v>10</v>
      </c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</row>
    <row r="135" spans="1:140" x14ac:dyDescent="0.25">
      <c r="A135" s="10" t="s">
        <v>18</v>
      </c>
      <c r="B135" s="10">
        <f t="array" ref="B135">(COUNT(E135:EJ135)*11)-SUM(E135:EJ135)</f>
        <v>228</v>
      </c>
      <c r="C135" s="10">
        <f t="array" ref="C135">COUNTIF(E135:EJ135,"&gt;0")</f>
        <v>39</v>
      </c>
      <c r="D135" s="10">
        <f t="array" ref="D135">COUNTIF(E135:EJ135,"=1")</f>
        <v>2</v>
      </c>
      <c r="E135" s="10"/>
      <c r="F135" s="10"/>
      <c r="G135" s="10"/>
      <c r="H135" s="10">
        <v>4</v>
      </c>
      <c r="I135" s="10"/>
      <c r="J135" s="10"/>
      <c r="K135" s="10"/>
      <c r="L135" s="10"/>
      <c r="M135" s="10">
        <v>4</v>
      </c>
      <c r="N135" s="10"/>
      <c r="O135" s="10"/>
      <c r="P135" s="10"/>
      <c r="Q135" s="10"/>
      <c r="R135" s="10">
        <v>6</v>
      </c>
      <c r="S135" s="10">
        <v>4</v>
      </c>
      <c r="T135" s="10"/>
      <c r="U135" s="10"/>
      <c r="V135" s="10"/>
      <c r="W135" s="10"/>
      <c r="X135" s="10"/>
      <c r="Y135" s="10"/>
      <c r="Z135" s="10"/>
      <c r="AA135" s="10"/>
      <c r="AB135" s="10">
        <v>2</v>
      </c>
      <c r="AC135" s="10">
        <v>3</v>
      </c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>
        <v>6</v>
      </c>
      <c r="AO135" s="10"/>
      <c r="AP135" s="10">
        <v>6</v>
      </c>
      <c r="AQ135" s="10"/>
      <c r="AR135" s="10"/>
      <c r="AS135" s="10"/>
      <c r="AT135" s="10"/>
      <c r="AU135" s="10"/>
      <c r="AV135" s="10">
        <v>3</v>
      </c>
      <c r="AW135" s="10"/>
      <c r="AX135" s="10"/>
      <c r="AY135" s="10"/>
      <c r="AZ135" s="10"/>
      <c r="BA135" s="10">
        <v>8</v>
      </c>
      <c r="BB135" s="10">
        <v>3</v>
      </c>
      <c r="BC135" s="10"/>
      <c r="BD135" s="10"/>
      <c r="BE135" s="10">
        <v>5</v>
      </c>
      <c r="BF135" s="10"/>
      <c r="BG135" s="10"/>
      <c r="BH135" s="10">
        <v>4</v>
      </c>
      <c r="BI135" s="10">
        <v>6</v>
      </c>
      <c r="BJ135" s="10"/>
      <c r="BK135" s="10">
        <v>1</v>
      </c>
      <c r="BL135" s="10"/>
      <c r="BM135" s="10"/>
      <c r="BN135" s="10"/>
      <c r="BO135" s="10"/>
      <c r="BP135" s="10"/>
      <c r="BQ135" s="10">
        <v>8</v>
      </c>
      <c r="BR135" s="10">
        <v>1</v>
      </c>
      <c r="BS135" s="10"/>
      <c r="BT135" s="10"/>
      <c r="BU135" s="10">
        <v>4</v>
      </c>
      <c r="BV135" s="10"/>
      <c r="BW135" s="10"/>
      <c r="BX135" s="10"/>
      <c r="BY135" s="10">
        <v>2</v>
      </c>
      <c r="BZ135" s="10"/>
      <c r="CA135" s="10"/>
      <c r="CB135" s="10"/>
      <c r="CC135" s="10">
        <v>5</v>
      </c>
      <c r="CD135" s="10"/>
      <c r="CE135" s="10"/>
      <c r="CF135" s="10"/>
      <c r="CG135" s="10">
        <v>2</v>
      </c>
      <c r="CH135" s="10"/>
      <c r="CI135" s="10"/>
      <c r="CJ135" s="10"/>
      <c r="CK135" s="10"/>
      <c r="CL135" s="10"/>
      <c r="CM135" s="10">
        <v>10</v>
      </c>
      <c r="CN135" s="10">
        <v>8</v>
      </c>
      <c r="CO135" s="10"/>
      <c r="CP135" s="10">
        <v>5</v>
      </c>
      <c r="CQ135" s="10">
        <v>7</v>
      </c>
      <c r="CR135" s="10">
        <v>4</v>
      </c>
      <c r="CS135" s="10"/>
      <c r="CT135" s="10"/>
      <c r="CU135" s="10"/>
      <c r="CV135" s="10">
        <v>4</v>
      </c>
      <c r="CW135" s="10"/>
      <c r="CX135" s="10"/>
      <c r="CY135" s="10"/>
      <c r="CZ135" s="10"/>
      <c r="DA135" s="10"/>
      <c r="DB135" s="10"/>
      <c r="DC135" s="10">
        <v>4</v>
      </c>
      <c r="DD135" s="10">
        <v>9</v>
      </c>
      <c r="DE135" s="10">
        <v>3</v>
      </c>
      <c r="DF135" s="10"/>
      <c r="DG135" s="10"/>
      <c r="DH135" s="10"/>
      <c r="DI135" s="10"/>
      <c r="DJ135" s="10"/>
      <c r="DK135" s="10">
        <v>4</v>
      </c>
      <c r="DL135" s="10"/>
      <c r="DM135" s="10">
        <v>7</v>
      </c>
      <c r="DN135" s="10"/>
      <c r="DO135" s="10"/>
      <c r="DP135" s="10">
        <v>7</v>
      </c>
      <c r="DQ135" s="10"/>
      <c r="DR135" s="10">
        <v>8</v>
      </c>
      <c r="DS135" s="10"/>
      <c r="DT135" s="10"/>
      <c r="DU135" s="10"/>
      <c r="DV135" s="10"/>
      <c r="DW135" s="10"/>
      <c r="DX135" s="10">
        <v>3</v>
      </c>
      <c r="DY135" s="10">
        <v>10</v>
      </c>
      <c r="DZ135" s="10">
        <v>4</v>
      </c>
      <c r="EA135" s="10">
        <v>9</v>
      </c>
      <c r="EB135" s="10"/>
      <c r="EC135" s="10"/>
      <c r="ED135" s="10"/>
      <c r="EE135" s="10"/>
      <c r="EF135" s="10"/>
      <c r="EG135" s="10">
        <v>8</v>
      </c>
      <c r="EH135" s="10"/>
      <c r="EI135" s="10"/>
      <c r="EJ135" s="10"/>
    </row>
    <row r="136" spans="1:140" x14ac:dyDescent="0.25">
      <c r="A136" s="10" t="s">
        <v>1206</v>
      </c>
      <c r="B136" s="10">
        <f t="array" ref="B136">(COUNT(E136:EJ136)*11)-SUM(E136:EJ136)</f>
        <v>7</v>
      </c>
      <c r="C136" s="10">
        <f t="array" ref="C136">COUNTIF(E136:EJ136,"&gt;0")</f>
        <v>1</v>
      </c>
      <c r="D136" s="10">
        <f t="array" ref="D136">COUNTIF(E136:EJ136,"=1")</f>
        <v>0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>
        <v>4</v>
      </c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</row>
    <row r="137" spans="1:140" x14ac:dyDescent="0.25">
      <c r="A137" s="10" t="s">
        <v>118</v>
      </c>
      <c r="B137" s="10">
        <f t="array" ref="B137">(COUNT(E137:EJ137)*11)-SUM(E137:EJ137)</f>
        <v>10</v>
      </c>
      <c r="C137" s="10">
        <f t="array" ref="C137">COUNTIF(E137:EJ137,"&gt;0")</f>
        <v>1</v>
      </c>
      <c r="D137" s="10">
        <f t="array" ref="D137">COUNTIF(E137:EJ137,"=1")</f>
        <v>1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>
        <v>1</v>
      </c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</row>
    <row r="138" spans="1:140" x14ac:dyDescent="0.25">
      <c r="A138" s="10" t="s">
        <v>847</v>
      </c>
      <c r="B138" s="10">
        <f t="array" ref="B138">(COUNT(E138:EJ138)*11)-SUM(E138:EJ138)</f>
        <v>7</v>
      </c>
      <c r="C138" s="10">
        <f t="array" ref="C138">COUNTIF(E138:EJ138,"&gt;0")</f>
        <v>1</v>
      </c>
      <c r="D138" s="10">
        <f t="array" ref="D138">COUNTIF(E138:EJ138,"=1")</f>
        <v>0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>
        <v>4</v>
      </c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</row>
    <row r="139" spans="1:140" x14ac:dyDescent="0.25">
      <c r="A139" s="10" t="s">
        <v>848</v>
      </c>
      <c r="B139" s="10">
        <f t="array" ref="B139">(COUNT(E139:EJ139)*11)-SUM(E139:EJ139)</f>
        <v>418</v>
      </c>
      <c r="C139" s="10">
        <f t="array" ref="C139">COUNTIF(E139:EJ139,"&gt;0")</f>
        <v>59</v>
      </c>
      <c r="D139" s="10">
        <f t="array" ref="D139">COUNTIF(E139:EJ139,"=1")</f>
        <v>17</v>
      </c>
      <c r="E139" s="10">
        <v>5</v>
      </c>
      <c r="F139" s="10"/>
      <c r="G139" s="10"/>
      <c r="H139" s="10"/>
      <c r="I139" s="10">
        <v>1</v>
      </c>
      <c r="J139" s="10">
        <v>9</v>
      </c>
      <c r="K139" s="10"/>
      <c r="L139" s="10">
        <v>10</v>
      </c>
      <c r="M139" s="10"/>
      <c r="N139" s="10">
        <v>8</v>
      </c>
      <c r="O139" s="10"/>
      <c r="P139" s="10">
        <v>2</v>
      </c>
      <c r="Q139" s="10"/>
      <c r="R139" s="10"/>
      <c r="S139" s="10"/>
      <c r="T139" s="10"/>
      <c r="U139" s="10">
        <v>7</v>
      </c>
      <c r="V139" s="10">
        <v>3</v>
      </c>
      <c r="W139" s="10"/>
      <c r="X139" s="10"/>
      <c r="Y139" s="10">
        <v>2</v>
      </c>
      <c r="Z139" s="10">
        <v>1</v>
      </c>
      <c r="AA139" s="10"/>
      <c r="AB139" s="10"/>
      <c r="AC139" s="10"/>
      <c r="AD139" s="10"/>
      <c r="AE139" s="10">
        <v>1</v>
      </c>
      <c r="AF139" s="10">
        <v>4</v>
      </c>
      <c r="AG139" s="10">
        <v>8</v>
      </c>
      <c r="AH139" s="10">
        <v>4</v>
      </c>
      <c r="AI139" s="10"/>
      <c r="AJ139" s="10">
        <v>7</v>
      </c>
      <c r="AK139" s="10"/>
      <c r="AL139" s="10"/>
      <c r="AM139" s="10">
        <v>2</v>
      </c>
      <c r="AN139" s="10">
        <v>3</v>
      </c>
      <c r="AO139" s="10">
        <v>7</v>
      </c>
      <c r="AP139" s="10">
        <v>3</v>
      </c>
      <c r="AQ139" s="10">
        <v>5</v>
      </c>
      <c r="AR139" s="10"/>
      <c r="AS139" s="10"/>
      <c r="AT139" s="10"/>
      <c r="AU139" s="10">
        <v>3</v>
      </c>
      <c r="AV139" s="10"/>
      <c r="AW139" s="10">
        <v>1</v>
      </c>
      <c r="AX139" s="10"/>
      <c r="AY139" s="10"/>
      <c r="AZ139" s="10">
        <v>7</v>
      </c>
      <c r="BA139" s="10">
        <v>1</v>
      </c>
      <c r="BB139" s="10"/>
      <c r="BC139" s="10">
        <v>1</v>
      </c>
      <c r="BD139" s="10"/>
      <c r="BE139" s="10">
        <v>1</v>
      </c>
      <c r="BF139" s="10">
        <v>1</v>
      </c>
      <c r="BG139" s="10">
        <v>1</v>
      </c>
      <c r="BH139" s="10">
        <v>5</v>
      </c>
      <c r="BI139" s="10">
        <v>10</v>
      </c>
      <c r="BJ139" s="10">
        <v>4</v>
      </c>
      <c r="BK139" s="10"/>
      <c r="BL139" s="10"/>
      <c r="BM139" s="10"/>
      <c r="BN139" s="10">
        <v>1</v>
      </c>
      <c r="BO139" s="10"/>
      <c r="BP139" s="10"/>
      <c r="BQ139" s="10"/>
      <c r="BR139" s="10">
        <v>10</v>
      </c>
      <c r="BS139" s="10"/>
      <c r="BT139" s="10"/>
      <c r="BU139" s="10"/>
      <c r="BV139" s="10">
        <v>1</v>
      </c>
      <c r="BW139" s="10"/>
      <c r="BX139" s="10"/>
      <c r="BY139" s="10">
        <v>1</v>
      </c>
      <c r="BZ139" s="10">
        <v>3</v>
      </c>
      <c r="CA139" s="10">
        <v>3</v>
      </c>
      <c r="CB139" s="10">
        <v>1</v>
      </c>
      <c r="CC139" s="10"/>
      <c r="CD139" s="10"/>
      <c r="CE139" s="10"/>
      <c r="CF139" s="10"/>
      <c r="CG139" s="10">
        <v>4</v>
      </c>
      <c r="CH139" s="10">
        <v>2</v>
      </c>
      <c r="CI139" s="10"/>
      <c r="CJ139" s="10"/>
      <c r="CK139" s="10">
        <v>3</v>
      </c>
      <c r="CL139" s="10"/>
      <c r="CM139" s="10"/>
      <c r="CN139" s="10"/>
      <c r="CO139" s="10">
        <v>5</v>
      </c>
      <c r="CP139" s="10"/>
      <c r="CQ139" s="10">
        <v>5</v>
      </c>
      <c r="CR139" s="10"/>
      <c r="CS139" s="10">
        <v>3</v>
      </c>
      <c r="CT139" s="10"/>
      <c r="CU139" s="10"/>
      <c r="CV139" s="10"/>
      <c r="CW139" s="10"/>
      <c r="CX139" s="10">
        <v>2</v>
      </c>
      <c r="CY139" s="10">
        <v>1</v>
      </c>
      <c r="CZ139" s="10">
        <v>1</v>
      </c>
      <c r="DA139" s="10">
        <v>1</v>
      </c>
      <c r="DB139" s="10"/>
      <c r="DC139" s="10"/>
      <c r="DD139" s="10">
        <v>7</v>
      </c>
      <c r="DE139" s="10"/>
      <c r="DF139" s="10"/>
      <c r="DG139" s="10"/>
      <c r="DH139" s="10"/>
      <c r="DI139" s="10">
        <v>8</v>
      </c>
      <c r="DJ139" s="10"/>
      <c r="DK139" s="10">
        <v>9</v>
      </c>
      <c r="DL139" s="10">
        <v>1</v>
      </c>
      <c r="DM139" s="10"/>
      <c r="DN139" s="10"/>
      <c r="DO139" s="10">
        <v>3</v>
      </c>
      <c r="DP139" s="10">
        <v>10</v>
      </c>
      <c r="DQ139" s="10"/>
      <c r="DR139" s="10"/>
      <c r="DS139" s="10"/>
      <c r="DT139" s="10"/>
      <c r="DU139" s="10"/>
      <c r="DV139" s="10">
        <v>2</v>
      </c>
      <c r="DW139" s="10">
        <v>4</v>
      </c>
      <c r="DX139" s="10"/>
      <c r="DY139" s="10"/>
      <c r="DZ139" s="10"/>
      <c r="EA139" s="10"/>
      <c r="EB139" s="10"/>
      <c r="EC139" s="10"/>
      <c r="ED139" s="10"/>
      <c r="EE139" s="10"/>
      <c r="EF139" s="10">
        <v>3</v>
      </c>
      <c r="EG139" s="10"/>
      <c r="EH139" s="10">
        <v>7</v>
      </c>
      <c r="EI139" s="10"/>
      <c r="EJ139" s="10">
        <v>3</v>
      </c>
    </row>
    <row r="140" spans="1:140" x14ac:dyDescent="0.25">
      <c r="A140" s="10" t="s">
        <v>80</v>
      </c>
      <c r="B140" s="10">
        <f t="array" ref="B140">(COUNT(E140:EJ140)*11)-SUM(E140:EJ140)</f>
        <v>41</v>
      </c>
      <c r="C140" s="10">
        <f t="array" ref="C140">COUNTIF(E140:EJ140,"&gt;0")</f>
        <v>6</v>
      </c>
      <c r="D140" s="10">
        <f t="array" ref="D140">COUNTIF(E140:EJ140,"=1")</f>
        <v>1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>
        <v>7</v>
      </c>
      <c r="O140" s="10"/>
      <c r="P140" s="10"/>
      <c r="Q140" s="10"/>
      <c r="R140" s="10"/>
      <c r="S140" s="10">
        <v>6</v>
      </c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>
        <v>2</v>
      </c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>
        <v>3</v>
      </c>
      <c r="BS140" s="10"/>
      <c r="BT140" s="10"/>
      <c r="BU140" s="10"/>
      <c r="BV140" s="10"/>
      <c r="BW140" s="10"/>
      <c r="BX140" s="10">
        <v>1</v>
      </c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>
        <v>6</v>
      </c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</row>
    <row r="141" spans="1:140" x14ac:dyDescent="0.25">
      <c r="A141" s="10" t="s">
        <v>449</v>
      </c>
      <c r="B141" s="10">
        <f t="array" ref="B141">(COUNT(E141:EJ141)*11)-SUM(E141:EJ141)</f>
        <v>6</v>
      </c>
      <c r="C141" s="10">
        <f t="array" ref="C141">COUNTIF(E141:EJ141,"&gt;0")</f>
        <v>1</v>
      </c>
      <c r="D141" s="10">
        <f t="array" ref="D141">COUNTIF(E141:EJ141,"=1")</f>
        <v>0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>
        <v>5</v>
      </c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</row>
    <row r="142" spans="1:140" x14ac:dyDescent="0.25">
      <c r="A142" s="10" t="s">
        <v>531</v>
      </c>
      <c r="B142" s="10">
        <f t="array" ref="B142">(COUNT(E142:EJ142)*11)-SUM(E142:EJ142)</f>
        <v>4</v>
      </c>
      <c r="C142" s="10">
        <f t="array" ref="C142">COUNTIF(E142:EJ142,"&gt;0")</f>
        <v>1</v>
      </c>
      <c r="D142" s="10">
        <f t="array" ref="D142">COUNTIF(E142:EJ142,"=1")</f>
        <v>0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>
        <v>7</v>
      </c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</row>
    <row r="143" spans="1:140" x14ac:dyDescent="0.25">
      <c r="A143" s="10" t="s">
        <v>1207</v>
      </c>
      <c r="B143" s="10">
        <f t="array" ref="B143">(COUNT(E143:EJ143)*11)-SUM(E143:EJ143)</f>
        <v>6</v>
      </c>
      <c r="C143" s="10">
        <f t="array" ref="C143">COUNTIF(E143:EJ143,"&gt;0")</f>
        <v>1</v>
      </c>
      <c r="D143" s="10">
        <f t="array" ref="D143">COUNTIF(E143:EJ143,"=1")</f>
        <v>0</v>
      </c>
      <c r="E143" s="10"/>
      <c r="F143" s="10"/>
      <c r="G143" s="10"/>
      <c r="H143" s="10"/>
      <c r="I143" s="10">
        <v>5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</row>
    <row r="144" spans="1:140" x14ac:dyDescent="0.25">
      <c r="A144" s="10" t="s">
        <v>43</v>
      </c>
      <c r="B144" s="10">
        <f t="array" ref="B144">(COUNT(E144:EJ144)*11)-SUM(E144:EJ144)</f>
        <v>41</v>
      </c>
      <c r="C144" s="10">
        <f t="array" ref="C144">COUNTIF(E144:EJ144,"&gt;0")</f>
        <v>7</v>
      </c>
      <c r="D144" s="10">
        <f t="array" ref="D144">COUNTIF(E144:EJ144,"=1")</f>
        <v>0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>
        <v>3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>
        <v>9</v>
      </c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>
        <v>2</v>
      </c>
      <c r="AX144" s="10"/>
      <c r="AY144" s="10"/>
      <c r="AZ144" s="10">
        <v>10</v>
      </c>
      <c r="BA144" s="10"/>
      <c r="BB144" s="10"/>
      <c r="BC144" s="10"/>
      <c r="BD144" s="10"/>
      <c r="BE144" s="10"/>
      <c r="BF144" s="10"/>
      <c r="BG144" s="10"/>
      <c r="BH144" s="10"/>
      <c r="BI144" s="10"/>
      <c r="BJ144" s="10">
        <v>2</v>
      </c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>
        <v>3</v>
      </c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>
        <v>7</v>
      </c>
      <c r="EJ144" s="10"/>
    </row>
    <row r="145" spans="1:140" x14ac:dyDescent="0.25">
      <c r="A145" s="10" t="s">
        <v>283</v>
      </c>
      <c r="B145" s="10">
        <f t="array" ref="B145">(COUNT(E145:EJ145)*11)-SUM(E145:EJ145)</f>
        <v>11</v>
      </c>
      <c r="C145" s="10">
        <f t="array" ref="C145">COUNTIF(E145:EJ145,"&gt;0")</f>
        <v>3</v>
      </c>
      <c r="D145" s="10">
        <f t="array" ref="D145">COUNTIF(E145:EJ145,"=1")</f>
        <v>0</v>
      </c>
      <c r="E145" s="10"/>
      <c r="F145" s="10"/>
      <c r="G145" s="10"/>
      <c r="H145" s="10"/>
      <c r="I145" s="10">
        <v>4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>
        <v>9</v>
      </c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>
        <v>9</v>
      </c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</row>
    <row r="146" spans="1:140" x14ac:dyDescent="0.25">
      <c r="A146" s="10" t="s">
        <v>140</v>
      </c>
      <c r="B146" s="10">
        <f t="array" ref="B146">(COUNT(E146:EJ146)*11)-SUM(E146:EJ146)</f>
        <v>1</v>
      </c>
      <c r="C146" s="10">
        <f t="array" ref="C146">COUNTIF(E146:EJ146,"&gt;0")</f>
        <v>1</v>
      </c>
      <c r="D146" s="10">
        <f t="array" ref="D146">COUNTIF(E146:EJ146,"=1")</f>
        <v>0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>
        <v>10</v>
      </c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</row>
    <row r="147" spans="1:140" x14ac:dyDescent="0.25">
      <c r="A147" s="10" t="s">
        <v>678</v>
      </c>
      <c r="B147" s="10">
        <f t="array" ref="B147">(COUNT(E147:EJ147)*11)-SUM(E147:EJ147)</f>
        <v>1</v>
      </c>
      <c r="C147" s="10">
        <f t="array" ref="C147">COUNTIF(E147:EJ147,"&gt;0")</f>
        <v>1</v>
      </c>
      <c r="D147" s="10">
        <f t="array" ref="D147">COUNTIF(E147:EJ147,"=1")</f>
        <v>0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>
        <v>10</v>
      </c>
      <c r="EF147" s="10"/>
      <c r="EG147" s="10"/>
      <c r="EH147" s="10"/>
      <c r="EI147" s="10"/>
      <c r="EJ147" s="10"/>
    </row>
    <row r="148" spans="1:140" x14ac:dyDescent="0.25">
      <c r="A148" s="10" t="s">
        <v>370</v>
      </c>
      <c r="B148" s="10">
        <f t="array" ref="B148">(COUNT(E148:EJ148)*11)-SUM(E148:EJ148)</f>
        <v>5</v>
      </c>
      <c r="C148" s="10">
        <f t="array" ref="C148">COUNTIF(E148:EJ148,"&gt;0")</f>
        <v>1</v>
      </c>
      <c r="D148" s="10">
        <f t="array" ref="D148">COUNTIF(E148:EJ148,"=1")</f>
        <v>0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>
        <v>6</v>
      </c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</row>
    <row r="149" spans="1:140" x14ac:dyDescent="0.25">
      <c r="A149" s="10" t="s">
        <v>579</v>
      </c>
      <c r="B149" s="10">
        <f t="array" ref="B149">(COUNT(E149:EJ149)*11)-SUM(E149:EJ149)</f>
        <v>3</v>
      </c>
      <c r="C149" s="10">
        <f t="array" ref="C149">COUNTIF(E149:EJ149,"&gt;0")</f>
        <v>1</v>
      </c>
      <c r="D149" s="10">
        <f t="array" ref="D149">COUNTIF(E149:EJ149,"=1")</f>
        <v>0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>
        <v>8</v>
      </c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</row>
    <row r="150" spans="1:140" x14ac:dyDescent="0.25">
      <c r="A150" s="10" t="s">
        <v>451</v>
      </c>
      <c r="B150" s="10">
        <f t="array" ref="B150">(COUNT(E150:EJ150)*11)-SUM(E150:EJ150)</f>
        <v>6</v>
      </c>
      <c r="C150" s="10">
        <f t="array" ref="C150">COUNTIF(E150:EJ150,"&gt;0")</f>
        <v>1</v>
      </c>
      <c r="D150" s="10">
        <f t="array" ref="D150">COUNTIF(E150:EJ150,"=1")</f>
        <v>0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>
        <v>5</v>
      </c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</row>
    <row r="151" spans="1:140" x14ac:dyDescent="0.25">
      <c r="A151" s="10" t="s">
        <v>371</v>
      </c>
      <c r="B151" s="10">
        <f t="array" ref="B151">(COUNT(E151:EJ151)*11)-SUM(E151:EJ151)</f>
        <v>7</v>
      </c>
      <c r="C151" s="10">
        <f t="array" ref="C151">COUNTIF(E151:EJ151,"&gt;0")</f>
        <v>1</v>
      </c>
      <c r="D151" s="10">
        <f t="array" ref="D151">COUNTIF(E151:EJ151,"=1")</f>
        <v>0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>
        <v>4</v>
      </c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</row>
    <row r="152" spans="1:140" x14ac:dyDescent="0.25">
      <c r="A152" s="10" t="s">
        <v>192</v>
      </c>
      <c r="B152" s="10">
        <f t="array" ref="B152">(COUNT(E152:EJ152)*11)-SUM(E152:EJ152)</f>
        <v>19</v>
      </c>
      <c r="C152" s="10">
        <f t="array" ref="C152">COUNTIF(E152:EJ152,"&gt;0")</f>
        <v>3</v>
      </c>
      <c r="D152" s="10">
        <f t="array" ref="D152">COUNTIF(E152:EJ152,"=1")</f>
        <v>0</v>
      </c>
      <c r="E152" s="10"/>
      <c r="F152" s="10"/>
      <c r="G152" s="10"/>
      <c r="H152" s="10"/>
      <c r="I152" s="10"/>
      <c r="J152" s="10">
        <v>6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>
        <v>2</v>
      </c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>
        <v>6</v>
      </c>
      <c r="EH152" s="10"/>
      <c r="EI152" s="10"/>
      <c r="EJ152" s="10"/>
    </row>
    <row r="153" spans="1:140" x14ac:dyDescent="0.25">
      <c r="A153" s="10" t="s">
        <v>81</v>
      </c>
      <c r="B153" s="10">
        <f t="array" ref="B153">(COUNT(E153:EJ153)*11)-SUM(E153:EJ153)</f>
        <v>19</v>
      </c>
      <c r="C153" s="10">
        <f t="array" ref="C153">COUNTIF(E153:EJ153,"&gt;0")</f>
        <v>3</v>
      </c>
      <c r="D153" s="10">
        <f t="array" ref="D153">COUNTIF(E153:EJ153,"=1")</f>
        <v>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>
        <v>2</v>
      </c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>
        <v>4</v>
      </c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>
        <v>8</v>
      </c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</row>
    <row r="154" spans="1:140" x14ac:dyDescent="0.25">
      <c r="A154" s="10" t="s">
        <v>329</v>
      </c>
      <c r="B154" s="10">
        <f t="array" ref="B154">(COUNT(E154:EJ154)*11)-SUM(E154:EJ154)</f>
        <v>6</v>
      </c>
      <c r="C154" s="10">
        <f t="array" ref="C154">COUNTIF(E154:EJ154,"&gt;0")</f>
        <v>1</v>
      </c>
      <c r="D154" s="10">
        <f t="array" ref="D154">COUNTIF(E154:EJ154,"=1")</f>
        <v>0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>
        <v>5</v>
      </c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</row>
    <row r="155" spans="1:140" x14ac:dyDescent="0.25">
      <c r="A155" s="10" t="s">
        <v>412</v>
      </c>
      <c r="B155" s="10">
        <f t="array" ref="B155">(COUNT(E155:EJ155)*11)-SUM(E155:EJ155)</f>
        <v>7</v>
      </c>
      <c r="C155" s="10">
        <f t="array" ref="C155">COUNTIF(E155:EJ155,"&gt;0")</f>
        <v>1</v>
      </c>
      <c r="D155" s="10">
        <f t="array" ref="D155">COUNTIF(E155:EJ155,"=1")</f>
        <v>0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>
        <v>4</v>
      </c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</row>
    <row r="156" spans="1:140" x14ac:dyDescent="0.25">
      <c r="A156" s="10" t="s">
        <v>207</v>
      </c>
      <c r="B156" s="10">
        <f t="array" ref="B156">(COUNT(E156:EJ156)*11)-SUM(E156:EJ156)</f>
        <v>17</v>
      </c>
      <c r="C156" s="10">
        <f t="array" ref="C156">COUNTIF(E156:EJ156,"&gt;0")</f>
        <v>2</v>
      </c>
      <c r="D156" s="10">
        <f t="array" ref="D156">COUNTIF(E156:EJ156,"=1")</f>
        <v>1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>
        <v>1</v>
      </c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>
        <v>4</v>
      </c>
      <c r="EC156" s="10"/>
      <c r="ED156" s="10"/>
      <c r="EE156" s="10"/>
      <c r="EF156" s="10"/>
      <c r="EG156" s="10"/>
      <c r="EH156" s="10"/>
      <c r="EI156" s="10"/>
      <c r="EJ156" s="10"/>
    </row>
    <row r="157" spans="1:140" x14ac:dyDescent="0.25">
      <c r="A157" s="10" t="s">
        <v>681</v>
      </c>
      <c r="B157" s="10">
        <f t="array" ref="B157">(COUNT(E157:EJ157)*11)-SUM(E157:EJ157)</f>
        <v>1</v>
      </c>
      <c r="C157" s="10">
        <f t="array" ref="C157">COUNTIF(E157:EJ157,"&gt;0")</f>
        <v>1</v>
      </c>
      <c r="D157" s="10">
        <f t="array" ref="D157">COUNTIF(E157:EJ157,"=1")</f>
        <v>0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>
        <v>10</v>
      </c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</row>
    <row r="158" spans="1:140" x14ac:dyDescent="0.25">
      <c r="A158" s="10" t="s">
        <v>637</v>
      </c>
      <c r="B158" s="10">
        <f t="array" ref="B158">(COUNT(E158:EJ158)*11)-SUM(E158:EJ158)</f>
        <v>2</v>
      </c>
      <c r="C158" s="10">
        <f t="array" ref="C158">COUNTIF(E158:EJ158,"&gt;0")</f>
        <v>1</v>
      </c>
      <c r="D158" s="10">
        <f t="array" ref="D158">COUNTIF(E158:EJ158,"=1")</f>
        <v>0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>
        <v>9</v>
      </c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</row>
    <row r="159" spans="1:140" x14ac:dyDescent="0.25">
      <c r="A159" s="10" t="s">
        <v>413</v>
      </c>
      <c r="B159" s="10">
        <f t="array" ref="B159">(COUNT(E159:EJ159)*11)-SUM(E159:EJ159)</f>
        <v>7</v>
      </c>
      <c r="C159" s="10">
        <f t="array" ref="C159">COUNTIF(E159:EJ159,"&gt;0")</f>
        <v>1</v>
      </c>
      <c r="D159" s="10">
        <f t="array" ref="D159">COUNTIF(E159:EJ159,"=1")</f>
        <v>0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>
        <v>4</v>
      </c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</row>
    <row r="160" spans="1:140" x14ac:dyDescent="0.25">
      <c r="A160" s="10" t="s">
        <v>330</v>
      </c>
      <c r="B160" s="10">
        <f t="array" ref="B160">(COUNT(E160:EJ160)*11)-SUM(E160:EJ160)</f>
        <v>8</v>
      </c>
      <c r="C160" s="10">
        <f t="array" ref="C160">COUNTIF(E160:EJ160,"&gt;0")</f>
        <v>1</v>
      </c>
      <c r="D160" s="10">
        <f t="array" ref="D160">COUNTIF(E160:EJ160,"=1")</f>
        <v>0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>
        <v>3</v>
      </c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</row>
    <row r="161" spans="1:140" x14ac:dyDescent="0.25">
      <c r="A161" s="10" t="s">
        <v>208</v>
      </c>
      <c r="B161" s="10">
        <f t="array" ref="B161">(COUNT(E161:EJ161)*11)-SUM(E161:EJ161)</f>
        <v>14</v>
      </c>
      <c r="C161" s="10">
        <f t="array" ref="C161">COUNTIF(E161:EJ161,"&gt;0")</f>
        <v>3</v>
      </c>
      <c r="D161" s="10">
        <f t="array" ref="D161">COUNTIF(E161:EJ161,"=1")</f>
        <v>0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>
        <v>9</v>
      </c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>
        <v>2</v>
      </c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>
        <v>8</v>
      </c>
      <c r="EI161" s="10"/>
      <c r="EJ161" s="10"/>
    </row>
    <row r="162" spans="1:140" x14ac:dyDescent="0.25">
      <c r="A162" s="10" t="s">
        <v>155</v>
      </c>
      <c r="B162" s="10">
        <f t="array" ref="B162">(COUNT(E162:EJ162)*11)-SUM(E162:EJ162)</f>
        <v>4</v>
      </c>
      <c r="C162" s="10">
        <f t="array" ref="C162">COUNTIF(E162:EJ162,"&gt;0")</f>
        <v>1</v>
      </c>
      <c r="D162" s="10">
        <f t="array" ref="D162">COUNTIF(E162:EJ162,"=1")</f>
        <v>0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>
        <v>7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</row>
    <row r="163" spans="1:140" x14ac:dyDescent="0.25">
      <c r="A163" s="10" t="s">
        <v>1208</v>
      </c>
      <c r="B163" s="10">
        <f t="array" ref="B163">(COUNT(E163:EJ163)*11)-SUM(E163:EJ163)</f>
        <v>7</v>
      </c>
      <c r="C163" s="10">
        <f t="array" ref="C163">COUNTIF(E163:EJ163,"&gt;0")</f>
        <v>2</v>
      </c>
      <c r="D163" s="10">
        <f t="array" ref="D163">COUNTIF(E163:EJ163,"=1")</f>
        <v>0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>
        <v>10</v>
      </c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>
        <v>5</v>
      </c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</row>
    <row r="164" spans="1:140" x14ac:dyDescent="0.25">
      <c r="A164" s="10" t="s">
        <v>108</v>
      </c>
      <c r="B164" s="10">
        <f t="array" ref="B164">(COUNT(E164:EJ164)*11)-SUM(E164:EJ164)</f>
        <v>43</v>
      </c>
      <c r="C164" s="10">
        <f t="array" ref="C164">COUNTIF(E164:EJ164,"&gt;0")</f>
        <v>7</v>
      </c>
      <c r="D164" s="10">
        <f t="array" ref="D164">COUNTIF(E164:EJ164,"=1")</f>
        <v>1</v>
      </c>
      <c r="E164" s="10">
        <v>6</v>
      </c>
      <c r="F164" s="10"/>
      <c r="G164" s="10"/>
      <c r="H164" s="10"/>
      <c r="I164" s="10">
        <v>9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>
        <v>3</v>
      </c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>
        <v>4</v>
      </c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>
        <v>1</v>
      </c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>
        <v>2</v>
      </c>
      <c r="DX164" s="10"/>
      <c r="DY164" s="10"/>
      <c r="DZ164" s="10">
        <v>9</v>
      </c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</row>
    <row r="165" spans="1:140" x14ac:dyDescent="0.25">
      <c r="A165" s="10" t="s">
        <v>40</v>
      </c>
      <c r="B165" s="10">
        <f t="array" ref="B165">(COUNT(E165:EJ165)*11)-SUM(E165:EJ165)</f>
        <v>95</v>
      </c>
      <c r="C165" s="10">
        <f t="array" ref="C165">COUNTIF(E165:EJ165,"&gt;0")</f>
        <v>12</v>
      </c>
      <c r="D165" s="10">
        <f t="array" ref="D165">COUNTIF(E165:EJ165,"=1")</f>
        <v>5</v>
      </c>
      <c r="E165" s="10">
        <v>1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>
        <v>3</v>
      </c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>
        <v>1</v>
      </c>
      <c r="AP165" s="10"/>
      <c r="AQ165" s="10"/>
      <c r="AR165" s="10"/>
      <c r="AS165" s="10"/>
      <c r="AT165" s="10"/>
      <c r="AU165" s="10">
        <v>6</v>
      </c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>
        <v>9</v>
      </c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>
        <v>2</v>
      </c>
      <c r="CB165" s="10"/>
      <c r="CC165" s="10">
        <v>1</v>
      </c>
      <c r="CD165" s="10"/>
      <c r="CE165" s="10">
        <v>4</v>
      </c>
      <c r="CF165" s="10"/>
      <c r="CG165" s="10"/>
      <c r="CH165" s="10">
        <v>5</v>
      </c>
      <c r="CI165" s="10"/>
      <c r="CJ165" s="10"/>
      <c r="CK165" s="10"/>
      <c r="CL165" s="10"/>
      <c r="CM165" s="10"/>
      <c r="CN165" s="10">
        <v>3</v>
      </c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>
        <v>1</v>
      </c>
      <c r="DU165" s="10"/>
      <c r="DV165" s="10"/>
      <c r="DW165" s="10">
        <v>1</v>
      </c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</row>
    <row r="166" spans="1:140" x14ac:dyDescent="0.25">
      <c r="A166" s="10" t="s">
        <v>494</v>
      </c>
      <c r="B166" s="10">
        <f t="array" ref="B166">(COUNT(E166:EJ166)*11)-SUM(E166:EJ166)</f>
        <v>5</v>
      </c>
      <c r="C166" s="10">
        <f t="array" ref="C166">COUNTIF(E166:EJ166,"&gt;0")</f>
        <v>1</v>
      </c>
      <c r="D166" s="10">
        <f t="array" ref="D166">COUNTIF(E166:EJ166,"=1")</f>
        <v>0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>
        <v>6</v>
      </c>
      <c r="EF166" s="10"/>
      <c r="EG166" s="10"/>
      <c r="EH166" s="10"/>
      <c r="EI166" s="10"/>
      <c r="EJ166" s="10"/>
    </row>
    <row r="167" spans="1:140" x14ac:dyDescent="0.25">
      <c r="A167" s="10" t="s">
        <v>535</v>
      </c>
      <c r="B167" s="10">
        <f t="array" ref="B167">(COUNT(E167:EJ167)*11)-SUM(E167:EJ167)</f>
        <v>4</v>
      </c>
      <c r="C167" s="10">
        <f t="array" ref="C167">COUNTIF(E167:EJ167,"&gt;0")</f>
        <v>1</v>
      </c>
      <c r="D167" s="10">
        <f t="array" ref="D167">COUNTIF(E167:EJ167,"=1")</f>
        <v>0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>
        <v>7</v>
      </c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</row>
    <row r="168" spans="1:140" x14ac:dyDescent="0.25">
      <c r="A168" s="10" t="s">
        <v>372</v>
      </c>
      <c r="B168" s="10">
        <f t="array" ref="B168">(COUNT(E168:EJ168)*11)-SUM(E168:EJ168)</f>
        <v>8</v>
      </c>
      <c r="C168" s="10">
        <f t="array" ref="C168">COUNTIF(E168:EJ168,"&gt;0")</f>
        <v>1</v>
      </c>
      <c r="D168" s="10">
        <f t="array" ref="D168">COUNTIF(E168:EJ168,"=1")</f>
        <v>0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>
        <v>3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</row>
    <row r="169" spans="1:140" x14ac:dyDescent="0.25">
      <c r="A169" s="10" t="s">
        <v>119</v>
      </c>
      <c r="B169" s="10">
        <f t="array" ref="B169">(COUNT(E169:EJ169)*11)-SUM(E169:EJ169)</f>
        <v>34</v>
      </c>
      <c r="C169" s="10">
        <f t="array" ref="C169">COUNTIF(E169:EJ169,"&gt;0")</f>
        <v>5</v>
      </c>
      <c r="D169" s="10">
        <f t="array" ref="D169">COUNTIF(E169:EJ169,"=1")</f>
        <v>0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>
        <v>10</v>
      </c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>
        <v>2</v>
      </c>
      <c r="CM169" s="10">
        <v>4</v>
      </c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>
        <v>3</v>
      </c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>
        <v>2</v>
      </c>
      <c r="ED169" s="10"/>
      <c r="EE169" s="10"/>
      <c r="EF169" s="10"/>
      <c r="EG169" s="10"/>
      <c r="EH169" s="10"/>
      <c r="EI169" s="10"/>
      <c r="EJ169" s="10"/>
    </row>
    <row r="170" spans="1:140" x14ac:dyDescent="0.25">
      <c r="A170" s="10" t="s">
        <v>416</v>
      </c>
      <c r="B170" s="10">
        <f t="array" ref="B170">(COUNT(E170:EJ170)*11)-SUM(E170:EJ170)</f>
        <v>7</v>
      </c>
      <c r="C170" s="10">
        <f t="array" ref="C170">COUNTIF(E170:EJ170,"&gt;0")</f>
        <v>1</v>
      </c>
      <c r="D170" s="10">
        <f t="array" ref="D170">COUNTIF(E170:EJ170,"=1")</f>
        <v>0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>
        <v>4</v>
      </c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</row>
    <row r="171" spans="1:140" x14ac:dyDescent="0.25">
      <c r="A171" s="10" t="s">
        <v>6</v>
      </c>
      <c r="B171" s="10">
        <f t="array" ref="B171">(COUNT(E171:EJ171)*11)-SUM(E171:EJ171)</f>
        <v>30</v>
      </c>
      <c r="C171" s="10">
        <f t="array" ref="C171">COUNTIF(E171:EJ171,"&gt;0")</f>
        <v>4</v>
      </c>
      <c r="D171" s="10">
        <f t="array" ref="D171">COUNTIF(E171:EJ171,"=1")</f>
        <v>1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>
        <v>1</v>
      </c>
      <c r="AG171" s="10"/>
      <c r="AH171" s="10"/>
      <c r="AI171" s="10"/>
      <c r="AJ171" s="10"/>
      <c r="AK171" s="10"/>
      <c r="AL171" s="10">
        <v>4</v>
      </c>
      <c r="AM171" s="10"/>
      <c r="AN171" s="10"/>
      <c r="AO171" s="10"/>
      <c r="AP171" s="10"/>
      <c r="AQ171" s="10"/>
      <c r="AR171" s="10"/>
      <c r="AS171" s="10"/>
      <c r="AT171" s="10">
        <v>5</v>
      </c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>
        <v>4</v>
      </c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</row>
    <row r="172" spans="1:140" x14ac:dyDescent="0.25">
      <c r="A172" s="10" t="s">
        <v>419</v>
      </c>
      <c r="B172" s="10">
        <f t="array" ref="B172">(COUNT(E172:EJ172)*11)-SUM(E172:EJ172)</f>
        <v>7</v>
      </c>
      <c r="C172" s="10">
        <f t="array" ref="C172">COUNTIF(E172:EJ172,"&gt;0")</f>
        <v>1</v>
      </c>
      <c r="D172" s="10">
        <f t="array" ref="D172">COUNTIF(E172:EJ172,"=1")</f>
        <v>0</v>
      </c>
      <c r="E172" s="10"/>
      <c r="F172" s="10"/>
      <c r="G172" s="10">
        <v>4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</row>
    <row r="173" spans="1:140" x14ac:dyDescent="0.25">
      <c r="A173" s="10" t="s">
        <v>457</v>
      </c>
      <c r="B173" s="10">
        <f t="array" ref="B173">(COUNT(E173:EJ173)*11)-SUM(E173:EJ173)</f>
        <v>6</v>
      </c>
      <c r="C173" s="10">
        <f t="array" ref="C173">COUNTIF(E173:EJ173,"&gt;0")</f>
        <v>1</v>
      </c>
      <c r="D173" s="10">
        <f t="array" ref="D173">COUNTIF(E173:EJ173,"=1")</f>
        <v>0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>
        <v>5</v>
      </c>
      <c r="EC173" s="10"/>
      <c r="ED173" s="10"/>
      <c r="EE173" s="10"/>
      <c r="EF173" s="10"/>
      <c r="EG173" s="10"/>
      <c r="EH173" s="10"/>
      <c r="EI173" s="10"/>
      <c r="EJ173" s="10"/>
    </row>
    <row r="174" spans="1:140" x14ac:dyDescent="0.25">
      <c r="A174" s="10" t="s">
        <v>285</v>
      </c>
      <c r="B174" s="10">
        <f t="array" ref="B174">(COUNT(E174:EJ174)*11)-SUM(E174:EJ174)</f>
        <v>11</v>
      </c>
      <c r="C174" s="10">
        <f t="array" ref="C174">COUNTIF(E174:EJ174,"&gt;0")</f>
        <v>4</v>
      </c>
      <c r="D174" s="10">
        <f t="array" ref="D174">COUNTIF(E174:EJ174,"=1")</f>
        <v>0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>
        <v>9</v>
      </c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>
        <v>7</v>
      </c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>
        <v>8</v>
      </c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>
        <v>9</v>
      </c>
      <c r="EC174" s="10"/>
      <c r="ED174" s="10"/>
      <c r="EE174" s="10"/>
      <c r="EF174" s="10"/>
      <c r="EG174" s="10"/>
      <c r="EH174" s="10"/>
      <c r="EI174" s="10"/>
      <c r="EJ174" s="10"/>
    </row>
    <row r="175" spans="1:140" x14ac:dyDescent="0.25">
      <c r="A175" s="10" t="s">
        <v>170</v>
      </c>
      <c r="B175" s="10">
        <f t="array" ref="B175">(COUNT(E175:EJ175)*11)-SUM(E175:EJ175)</f>
        <v>1</v>
      </c>
      <c r="C175" s="10">
        <f t="array" ref="C175">COUNTIF(E175:EJ175,"&gt;0")</f>
        <v>1</v>
      </c>
      <c r="D175" s="10">
        <f t="array" ref="D175">COUNTIF(E175:EJ175,"=1")</f>
        <v>0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>
        <v>10</v>
      </c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</row>
    <row r="176" spans="1:140" x14ac:dyDescent="0.25">
      <c r="A176" s="10" t="s">
        <v>109</v>
      </c>
      <c r="B176" s="10">
        <f t="array" ref="B176">(COUNT(E176:EJ176)*11)-SUM(E176:EJ176)</f>
        <v>28</v>
      </c>
      <c r="C176" s="10">
        <f t="array" ref="C176">COUNTIF(E176:EJ176,"&gt;0")</f>
        <v>6</v>
      </c>
      <c r="D176" s="10">
        <f t="array" ref="D176">COUNTIF(E176:EJ176,"=1")</f>
        <v>0</v>
      </c>
      <c r="E176" s="10"/>
      <c r="F176" s="10">
        <v>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>
        <v>9</v>
      </c>
      <c r="BT176" s="10"/>
      <c r="BU176" s="10"/>
      <c r="BV176" s="10"/>
      <c r="BW176" s="10"/>
      <c r="BX176" s="10"/>
      <c r="BY176" s="10">
        <v>4</v>
      </c>
      <c r="BZ176" s="10"/>
      <c r="CA176" s="10"/>
      <c r="CB176" s="10"/>
      <c r="CC176" s="10"/>
      <c r="CD176" s="10"/>
      <c r="CE176" s="10"/>
      <c r="CF176" s="10">
        <v>10</v>
      </c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>
        <v>7</v>
      </c>
      <c r="DC176" s="10"/>
      <c r="DD176" s="10"/>
      <c r="DE176" s="10"/>
      <c r="DF176" s="10"/>
      <c r="DG176" s="10"/>
      <c r="DH176" s="10"/>
      <c r="DI176" s="10"/>
      <c r="DJ176" s="10"/>
      <c r="DK176" s="10"/>
      <c r="DL176" s="10">
        <v>2</v>
      </c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</row>
    <row r="177" spans="1:140" x14ac:dyDescent="0.25">
      <c r="A177" s="10" t="s">
        <v>209</v>
      </c>
      <c r="B177" s="10">
        <f t="array" ref="B177">(COUNT(E177:EJ177)*11)-SUM(E177:EJ177)</f>
        <v>5</v>
      </c>
      <c r="C177" s="10">
        <f t="array" ref="C177">COUNTIF(E177:EJ177,"&gt;0")</f>
        <v>1</v>
      </c>
      <c r="D177" s="10">
        <f t="array" ref="D177">COUNTIF(E177:EJ177,"=1")</f>
        <v>0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>
        <v>6</v>
      </c>
      <c r="ED177" s="10"/>
      <c r="EE177" s="10"/>
      <c r="EF177" s="10"/>
      <c r="EG177" s="10"/>
      <c r="EH177" s="10"/>
      <c r="EI177" s="10"/>
      <c r="EJ177" s="10"/>
    </row>
    <row r="178" spans="1:140" x14ac:dyDescent="0.25">
      <c r="A178" s="10" t="s">
        <v>421</v>
      </c>
      <c r="B178" s="10">
        <f t="array" ref="B178">(COUNT(E178:EJ178)*11)-SUM(E178:EJ178)</f>
        <v>7</v>
      </c>
      <c r="C178" s="10">
        <f t="array" ref="C178">COUNTIF(E178:EJ178,"&gt;0")</f>
        <v>2</v>
      </c>
      <c r="D178" s="10">
        <f t="array" ref="D178">COUNTIF(E178:EJ178,"=1")</f>
        <v>0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>
        <v>10</v>
      </c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>
        <v>5</v>
      </c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</row>
    <row r="179" spans="1:140" x14ac:dyDescent="0.25">
      <c r="A179" s="10" t="s">
        <v>498</v>
      </c>
      <c r="B179" s="10">
        <f t="array" ref="B179">(COUNT(E179:EJ179)*11)-SUM(E179:EJ179)</f>
        <v>3</v>
      </c>
      <c r="C179" s="10">
        <f t="array" ref="C179">COUNTIF(E179:EJ179,"&gt;0")</f>
        <v>2</v>
      </c>
      <c r="D179" s="10">
        <f t="array" ref="D179">COUNTIF(E179:EJ179,"=1")</f>
        <v>0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>
        <v>10</v>
      </c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>
        <v>9</v>
      </c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</row>
    <row r="180" spans="1:140" x14ac:dyDescent="0.25">
      <c r="A180" s="10" t="s">
        <v>138</v>
      </c>
      <c r="B180" s="10">
        <f t="array" ref="B180">(COUNT(E180:EJ180)*11)-SUM(E180:EJ180)</f>
        <v>27</v>
      </c>
      <c r="C180" s="10">
        <f t="array" ref="C180">COUNTIF(E180:EJ180,"&gt;0")</f>
        <v>3</v>
      </c>
      <c r="D180" s="10">
        <f t="array" ref="D180">COUNTIF(E180:EJ180,"=1")</f>
        <v>0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>
        <v>2</v>
      </c>
      <c r="AF180" s="10"/>
      <c r="AG180" s="10"/>
      <c r="AH180" s="10"/>
      <c r="AI180" s="10"/>
      <c r="AJ180" s="10">
        <v>2</v>
      </c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>
        <v>2</v>
      </c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</row>
    <row r="181" spans="1:140" x14ac:dyDescent="0.25">
      <c r="A181" s="10" t="s">
        <v>286</v>
      </c>
      <c r="B181" s="10">
        <f t="array" ref="B181">(COUNT(E181:EJ181)*11)-SUM(E181:EJ181)</f>
        <v>4</v>
      </c>
      <c r="C181" s="10">
        <f t="array" ref="C181">COUNTIF(E181:EJ181,"&gt;0")</f>
        <v>1</v>
      </c>
      <c r="D181" s="10">
        <f t="array" ref="D181">COUNTIF(E181:EJ181,"=1")</f>
        <v>0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>
        <v>7</v>
      </c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</row>
    <row r="182" spans="1:140" x14ac:dyDescent="0.25">
      <c r="A182" s="10" t="s">
        <v>458</v>
      </c>
      <c r="B182" s="10">
        <f t="array" ref="B182">(COUNT(E182:EJ182)*11)-SUM(E182:EJ182)</f>
        <v>6</v>
      </c>
      <c r="C182" s="10">
        <f t="array" ref="C182">COUNTIF(E182:EJ182,"&gt;0")</f>
        <v>1</v>
      </c>
      <c r="D182" s="10">
        <f t="array" ref="D182">COUNTIF(E182:EJ182,"=1")</f>
        <v>0</v>
      </c>
      <c r="E182" s="10"/>
      <c r="F182" s="10"/>
      <c r="G182" s="10"/>
      <c r="H182" s="10"/>
      <c r="I182" s="10"/>
      <c r="J182" s="10"/>
      <c r="K182" s="10"/>
      <c r="L182" s="10"/>
      <c r="M182" s="10">
        <v>5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</row>
    <row r="183" spans="1:140" x14ac:dyDescent="0.25">
      <c r="A183" s="10" t="s">
        <v>85</v>
      </c>
      <c r="B183" s="10">
        <f t="array" ref="B183">(COUNT(E183:EJ183)*11)-SUM(E183:EJ183)</f>
        <v>30</v>
      </c>
      <c r="C183" s="10">
        <f t="array" ref="C183">COUNTIF(E183:EJ183,"&gt;0")</f>
        <v>5</v>
      </c>
      <c r="D183" s="10">
        <f t="array" ref="D183">COUNTIF(E183:EJ183,"=1")</f>
        <v>0</v>
      </c>
      <c r="E183" s="10">
        <v>7</v>
      </c>
      <c r="F183" s="10"/>
      <c r="G183" s="10">
        <v>6</v>
      </c>
      <c r="H183" s="10"/>
      <c r="I183" s="10"/>
      <c r="J183" s="10"/>
      <c r="K183" s="10"/>
      <c r="L183" s="10"/>
      <c r="M183" s="10"/>
      <c r="N183" s="10"/>
      <c r="O183" s="10">
        <v>3</v>
      </c>
      <c r="P183" s="10"/>
      <c r="Q183" s="10"/>
      <c r="R183" s="10"/>
      <c r="S183" s="10"/>
      <c r="T183" s="10"/>
      <c r="U183" s="10"/>
      <c r="V183" s="10"/>
      <c r="W183" s="10"/>
      <c r="X183" s="10">
        <v>3</v>
      </c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>
        <v>6</v>
      </c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</row>
    <row r="184" spans="1:140" x14ac:dyDescent="0.25">
      <c r="A184" s="10" t="s">
        <v>539</v>
      </c>
      <c r="B184" s="10">
        <f t="array" ref="B184">(COUNT(E184:EJ184)*11)-SUM(E184:EJ184)</f>
        <v>4</v>
      </c>
      <c r="C184" s="10">
        <f t="array" ref="C184">COUNTIF(E184:EJ184,"&gt;0")</f>
        <v>1</v>
      </c>
      <c r="D184" s="10">
        <f t="array" ref="D184">COUNTIF(E184:EJ184,"=1")</f>
        <v>0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>
        <v>7</v>
      </c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</row>
    <row r="185" spans="1:140" x14ac:dyDescent="0.25">
      <c r="A185" s="10" t="s">
        <v>12</v>
      </c>
      <c r="B185" s="10">
        <f t="array" ref="B185">(COUNT(E185:EJ185)*11)-SUM(E185:EJ185)</f>
        <v>167</v>
      </c>
      <c r="C185" s="10">
        <f t="array" ref="C185">COUNTIF(E185:EJ185,"&gt;0")</f>
        <v>24</v>
      </c>
      <c r="D185" s="10">
        <f t="array" ref="D185">COUNTIF(E185:EJ185,"=1")</f>
        <v>6</v>
      </c>
      <c r="E185" s="10"/>
      <c r="F185" s="10"/>
      <c r="G185" s="10">
        <v>2</v>
      </c>
      <c r="H185" s="10"/>
      <c r="I185" s="10"/>
      <c r="J185" s="10"/>
      <c r="K185" s="10"/>
      <c r="L185" s="10">
        <v>10</v>
      </c>
      <c r="M185" s="10"/>
      <c r="N185" s="10"/>
      <c r="O185" s="10"/>
      <c r="P185" s="10"/>
      <c r="Q185" s="10"/>
      <c r="R185" s="10">
        <v>1</v>
      </c>
      <c r="S185" s="10"/>
      <c r="T185" s="10"/>
      <c r="U185" s="10"/>
      <c r="V185" s="10"/>
      <c r="W185" s="10"/>
      <c r="X185" s="10"/>
      <c r="Y185" s="10"/>
      <c r="Z185" s="10"/>
      <c r="AA185" s="10">
        <v>4</v>
      </c>
      <c r="AB185" s="10">
        <v>7</v>
      </c>
      <c r="AC185" s="10">
        <v>7</v>
      </c>
      <c r="AD185" s="10">
        <v>6</v>
      </c>
      <c r="AE185" s="10"/>
      <c r="AF185" s="10"/>
      <c r="AG185" s="10"/>
      <c r="AH185" s="10"/>
      <c r="AI185" s="10"/>
      <c r="AJ185" s="10"/>
      <c r="AK185" s="10"/>
      <c r="AL185" s="10"/>
      <c r="AM185" s="10">
        <v>1</v>
      </c>
      <c r="AN185" s="10">
        <v>5</v>
      </c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>
        <v>2</v>
      </c>
      <c r="BA185" s="10"/>
      <c r="BB185" s="10"/>
      <c r="BC185" s="10">
        <v>8</v>
      </c>
      <c r="BD185" s="10"/>
      <c r="BE185" s="10"/>
      <c r="BF185" s="10"/>
      <c r="BG185" s="10"/>
      <c r="BH185" s="10"/>
      <c r="BI185" s="10">
        <v>4</v>
      </c>
      <c r="BJ185" s="10"/>
      <c r="BK185" s="10"/>
      <c r="BL185" s="10">
        <v>7</v>
      </c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>
        <v>1</v>
      </c>
      <c r="CA185" s="10"/>
      <c r="CB185" s="10"/>
      <c r="CC185" s="10">
        <v>8</v>
      </c>
      <c r="CD185" s="10"/>
      <c r="CE185" s="10">
        <v>3</v>
      </c>
      <c r="CF185" s="10"/>
      <c r="CG185" s="10"/>
      <c r="CH185" s="10"/>
      <c r="CI185" s="10"/>
      <c r="CJ185" s="10"/>
      <c r="CK185" s="10">
        <v>2</v>
      </c>
      <c r="CL185" s="10"/>
      <c r="CM185" s="10"/>
      <c r="CN185" s="10"/>
      <c r="CO185" s="10"/>
      <c r="CP185" s="10"/>
      <c r="CQ185" s="10"/>
      <c r="CR185" s="10"/>
      <c r="CS185" s="10">
        <v>1</v>
      </c>
      <c r="CT185" s="10"/>
      <c r="CU185" s="10">
        <v>1</v>
      </c>
      <c r="CV185" s="10"/>
      <c r="CW185" s="10"/>
      <c r="CX185" s="10"/>
      <c r="CY185" s="10"/>
      <c r="CZ185" s="10"/>
      <c r="DA185" s="10">
        <v>5</v>
      </c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>
        <v>2</v>
      </c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>
        <v>7</v>
      </c>
      <c r="EB185" s="10">
        <v>2</v>
      </c>
      <c r="EC185" s="10">
        <v>1</v>
      </c>
      <c r="ED185" s="10"/>
      <c r="EE185" s="10"/>
      <c r="EF185" s="10"/>
      <c r="EG185" s="10"/>
      <c r="EH185" s="10"/>
      <c r="EI185" s="10"/>
      <c r="EJ185" s="10"/>
    </row>
    <row r="186" spans="1:140" x14ac:dyDescent="0.25">
      <c r="A186" s="10" t="s">
        <v>200</v>
      </c>
      <c r="B186" s="10">
        <f t="array" ref="B186">(COUNT(E186:EJ186)*11)-SUM(E186:EJ186)</f>
        <v>18</v>
      </c>
      <c r="C186" s="10">
        <f t="array" ref="C186">COUNTIF(E186:EJ186,"&gt;0")</f>
        <v>6</v>
      </c>
      <c r="D186" s="10">
        <f t="array" ref="D186">COUNTIF(E186:EJ186,"=1")</f>
        <v>0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>
        <v>10</v>
      </c>
      <c r="CD186" s="10"/>
      <c r="CE186" s="10"/>
      <c r="CF186" s="10"/>
      <c r="CG186" s="10"/>
      <c r="CH186" s="10"/>
      <c r="CI186" s="10"/>
      <c r="CJ186" s="10">
        <v>4</v>
      </c>
      <c r="CK186" s="10">
        <v>10</v>
      </c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>
        <v>7</v>
      </c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>
        <v>7</v>
      </c>
      <c r="ED186" s="10"/>
      <c r="EE186" s="10"/>
      <c r="EF186" s="10"/>
      <c r="EG186" s="10">
        <v>10</v>
      </c>
      <c r="EH186" s="10"/>
      <c r="EI186" s="10"/>
      <c r="EJ186" s="10"/>
    </row>
    <row r="187" spans="1:140" x14ac:dyDescent="0.25">
      <c r="A187" s="10" t="s">
        <v>167</v>
      </c>
      <c r="B187" s="10">
        <f t="array" ref="B187">(COUNT(E187:EJ187)*11)-SUM(E187:EJ187)</f>
        <v>25</v>
      </c>
      <c r="C187" s="10">
        <f t="array" ref="C187">COUNTIF(E187:EJ187,"&gt;0")</f>
        <v>6</v>
      </c>
      <c r="D187" s="10">
        <f t="array" ref="D187">COUNTIF(E187:EJ187,"=1")</f>
        <v>0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>
        <v>4</v>
      </c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>
        <v>10</v>
      </c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>
        <v>6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>
        <v>10</v>
      </c>
      <c r="DJ187" s="10"/>
      <c r="DK187" s="10"/>
      <c r="DL187" s="10"/>
      <c r="DM187" s="10"/>
      <c r="DN187" s="10"/>
      <c r="DO187" s="10"/>
      <c r="DP187" s="10"/>
      <c r="DQ187" s="10">
        <v>3</v>
      </c>
      <c r="DR187" s="10"/>
      <c r="DS187" s="10"/>
      <c r="DT187" s="10">
        <v>8</v>
      </c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</row>
    <row r="188" spans="1:140" x14ac:dyDescent="0.25">
      <c r="A188" s="10" t="s">
        <v>643</v>
      </c>
      <c r="B188" s="10">
        <f t="array" ref="B188">(COUNT(E188:EJ188)*11)-SUM(E188:EJ188)</f>
        <v>2</v>
      </c>
      <c r="C188" s="10">
        <f t="array" ref="C188">COUNTIF(E188:EJ188,"&gt;0")</f>
        <v>1</v>
      </c>
      <c r="D188" s="10">
        <f t="array" ref="D188">COUNTIF(E188:EJ188,"=1")</f>
        <v>0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>
        <v>9</v>
      </c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</row>
    <row r="189" spans="1:140" x14ac:dyDescent="0.25">
      <c r="A189" s="10" t="s">
        <v>90</v>
      </c>
      <c r="B189" s="10">
        <f t="array" ref="B189">(COUNT(E189:EJ189)*11)-SUM(E189:EJ189)</f>
        <v>7</v>
      </c>
      <c r="C189" s="10">
        <f t="array" ref="C189">COUNTIF(E189:EJ189,"&gt;0")</f>
        <v>1</v>
      </c>
      <c r="D189" s="10">
        <f t="array" ref="D189">COUNTIF(E189:EJ189,"=1")</f>
        <v>0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>
        <v>4</v>
      </c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</row>
    <row r="190" spans="1:140" x14ac:dyDescent="0.25">
      <c r="A190" s="10" t="s">
        <v>232</v>
      </c>
      <c r="B190" s="10">
        <f t="array" ref="B190">(COUNT(E190:EJ190)*11)-SUM(E190:EJ190)</f>
        <v>15</v>
      </c>
      <c r="C190" s="10">
        <f t="array" ref="C190">COUNTIF(E190:EJ190,"&gt;0")</f>
        <v>3</v>
      </c>
      <c r="D190" s="10">
        <f t="array" ref="D190">COUNTIF(E190:EJ190,"=1")</f>
        <v>0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>
        <v>4</v>
      </c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>
        <v>8</v>
      </c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>
        <v>6</v>
      </c>
      <c r="EC190" s="10"/>
      <c r="ED190" s="10"/>
      <c r="EE190" s="10"/>
      <c r="EF190" s="10"/>
      <c r="EG190" s="10"/>
      <c r="EH190" s="10"/>
      <c r="EI190" s="10"/>
      <c r="EJ190" s="10"/>
    </row>
    <row r="191" spans="1:140" x14ac:dyDescent="0.25">
      <c r="A191" s="10" t="s">
        <v>380</v>
      </c>
      <c r="B191" s="10">
        <f t="array" ref="B191">(COUNT(E191:EJ191)*11)-SUM(E191:EJ191)</f>
        <v>7</v>
      </c>
      <c r="C191" s="10">
        <f t="array" ref="C191">COUNTIF(E191:EJ191,"&gt;0")</f>
        <v>1</v>
      </c>
      <c r="D191" s="10">
        <f t="array" ref="D191">COUNTIF(E191:EJ191,"=1")</f>
        <v>0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>
        <v>4</v>
      </c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</row>
    <row r="192" spans="1:140" x14ac:dyDescent="0.25">
      <c r="A192" s="10" t="s">
        <v>381</v>
      </c>
      <c r="B192" s="10">
        <f t="array" ref="B192">(COUNT(E192:EJ192)*11)-SUM(E192:EJ192)</f>
        <v>8</v>
      </c>
      <c r="C192" s="10">
        <f t="array" ref="C192">COUNTIF(E192:EJ192,"&gt;0")</f>
        <v>1</v>
      </c>
      <c r="D192" s="10">
        <f t="array" ref="D192">COUNTIF(E192:EJ192,"=1")</f>
        <v>0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>
        <v>3</v>
      </c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</row>
    <row r="193" spans="1:140" x14ac:dyDescent="0.25">
      <c r="A193" s="10" t="s">
        <v>586</v>
      </c>
      <c r="B193" s="10">
        <f t="array" ref="B193">(COUNT(E193:EJ193)*11)-SUM(E193:EJ193)</f>
        <v>3</v>
      </c>
      <c r="C193" s="10">
        <f t="array" ref="C193">COUNTIF(E193:EJ193,"&gt;0")</f>
        <v>1</v>
      </c>
      <c r="D193" s="10">
        <f t="array" ref="D193">COUNTIF(E193:EJ193,"=1")</f>
        <v>0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>
        <v>8</v>
      </c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</row>
    <row r="194" spans="1:140" x14ac:dyDescent="0.25">
      <c r="A194" s="10" t="s">
        <v>547</v>
      </c>
      <c r="B194" s="10">
        <f t="array" ref="B194">(COUNT(E194:EJ194)*11)-SUM(E194:EJ194)</f>
        <v>4</v>
      </c>
      <c r="C194" s="10">
        <f t="array" ref="C194">COUNTIF(E194:EJ194,"&gt;0")</f>
        <v>1</v>
      </c>
      <c r="D194" s="10">
        <f t="array" ref="D194">COUNTIF(E194:EJ194,"=1")</f>
        <v>0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>
        <v>7</v>
      </c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</row>
    <row r="195" spans="1:140" x14ac:dyDescent="0.25">
      <c r="A195" s="10" t="s">
        <v>1209</v>
      </c>
      <c r="B195" s="10">
        <f t="array" ref="B195">(COUNT(E195:EJ195)*11)-SUM(E195:EJ195)</f>
        <v>123</v>
      </c>
      <c r="C195" s="10">
        <f t="array" ref="C195">COUNTIF(E195:EJ195,"&gt;0")</f>
        <v>19</v>
      </c>
      <c r="D195" s="10">
        <f t="array" ref="D195">COUNTIF(E195:EJ195,"=1")</f>
        <v>4</v>
      </c>
      <c r="E195" s="10">
        <v>8</v>
      </c>
      <c r="F195" s="10"/>
      <c r="G195" s="10">
        <v>10</v>
      </c>
      <c r="H195" s="10"/>
      <c r="I195" s="10"/>
      <c r="J195" s="10"/>
      <c r="K195" s="10">
        <v>1</v>
      </c>
      <c r="L195" s="10">
        <v>10</v>
      </c>
      <c r="M195" s="10"/>
      <c r="N195" s="10"/>
      <c r="O195" s="10"/>
      <c r="P195" s="10"/>
      <c r="Q195" s="10"/>
      <c r="R195" s="10"/>
      <c r="S195" s="10"/>
      <c r="T195" s="10"/>
      <c r="U195" s="10">
        <v>5</v>
      </c>
      <c r="V195" s="10"/>
      <c r="W195" s="10"/>
      <c r="X195" s="10"/>
      <c r="Y195" s="10"/>
      <c r="Z195" s="10"/>
      <c r="AA195" s="10"/>
      <c r="AB195" s="10"/>
      <c r="AC195" s="10"/>
      <c r="AD195" s="10">
        <v>3</v>
      </c>
      <c r="AE195" s="10"/>
      <c r="AF195" s="10"/>
      <c r="AG195" s="10">
        <v>4</v>
      </c>
      <c r="AH195" s="10">
        <v>2</v>
      </c>
      <c r="AI195" s="10"/>
      <c r="AJ195" s="10"/>
      <c r="AK195" s="10"/>
      <c r="AL195" s="10"/>
      <c r="AM195" s="10"/>
      <c r="AN195" s="10">
        <v>1</v>
      </c>
      <c r="AO195" s="10"/>
      <c r="AP195" s="10"/>
      <c r="AQ195" s="10"/>
      <c r="AR195" s="10"/>
      <c r="AS195" s="10"/>
      <c r="AT195" s="10"/>
      <c r="AU195" s="10"/>
      <c r="AV195" s="10"/>
      <c r="AW195" s="10">
        <v>3</v>
      </c>
      <c r="AX195" s="10"/>
      <c r="AY195" s="10"/>
      <c r="AZ195" s="10">
        <v>1</v>
      </c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>
        <v>6</v>
      </c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>
        <v>1</v>
      </c>
      <c r="CL195" s="10">
        <v>3</v>
      </c>
      <c r="CM195" s="10"/>
      <c r="CN195" s="10">
        <v>5</v>
      </c>
      <c r="CO195" s="10"/>
      <c r="CP195" s="10"/>
      <c r="CQ195" s="10"/>
      <c r="CR195" s="10"/>
      <c r="CS195" s="10"/>
      <c r="CT195" s="10"/>
      <c r="CU195" s="10">
        <v>2</v>
      </c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>
        <v>9</v>
      </c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>
        <v>6</v>
      </c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>
        <v>6</v>
      </c>
      <c r="EJ195" s="10"/>
    </row>
    <row r="196" spans="1:140" x14ac:dyDescent="0.25">
      <c r="A196" s="10" t="s">
        <v>54</v>
      </c>
      <c r="B196" s="10">
        <f t="array" ref="B196">(COUNT(E196:EJ196)*11)-SUM(E196:EJ196)</f>
        <v>23</v>
      </c>
      <c r="C196" s="10">
        <f t="array" ref="C196">COUNTIF(E196:EJ196,"&gt;0")</f>
        <v>4</v>
      </c>
      <c r="D196" s="10">
        <f t="array" ref="D196">COUNTIF(E196:EJ196,"=1")</f>
        <v>0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>
        <v>6</v>
      </c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>
        <v>7</v>
      </c>
      <c r="DD196" s="10"/>
      <c r="DE196" s="10"/>
      <c r="DF196" s="10"/>
      <c r="DG196" s="10"/>
      <c r="DH196" s="10"/>
      <c r="DI196" s="10">
        <v>6</v>
      </c>
      <c r="DJ196" s="10"/>
      <c r="DK196" s="10"/>
      <c r="DL196" s="10"/>
      <c r="DM196" s="10"/>
      <c r="DN196" s="10"/>
      <c r="DO196" s="10"/>
      <c r="DP196" s="10"/>
      <c r="DQ196" s="10"/>
      <c r="DR196" s="10"/>
      <c r="DS196" s="10">
        <v>2</v>
      </c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</row>
    <row r="197" spans="1:140" x14ac:dyDescent="0.25">
      <c r="A197" s="10" t="s">
        <v>186</v>
      </c>
      <c r="B197" s="10">
        <f t="array" ref="B197">(COUNT(E197:EJ197)*11)-SUM(E197:EJ197)</f>
        <v>13</v>
      </c>
      <c r="C197" s="10">
        <f t="array" ref="C197">COUNTIF(E197:EJ197,"&gt;0")</f>
        <v>4</v>
      </c>
      <c r="D197" s="10">
        <f t="array" ref="D197">COUNTIF(E197:EJ197,"=1")</f>
        <v>0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>
        <v>10</v>
      </c>
      <c r="BM197" s="10"/>
      <c r="BN197" s="10"/>
      <c r="BO197" s="10"/>
      <c r="BP197" s="10">
        <v>10</v>
      </c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>
        <v>6</v>
      </c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>
        <v>5</v>
      </c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</row>
    <row r="198" spans="1:140" x14ac:dyDescent="0.25">
      <c r="A198" s="10" t="s">
        <v>151</v>
      </c>
      <c r="B198" s="10">
        <f t="array" ref="B198">(COUNT(E198:EJ198)*11)-SUM(E198:EJ198)</f>
        <v>4</v>
      </c>
      <c r="C198" s="10">
        <f t="array" ref="C198">COUNTIF(E198:EJ198,"&gt;0")</f>
        <v>1</v>
      </c>
      <c r="D198" s="10">
        <f t="array" ref="D198">COUNTIF(E198:EJ198,"=1")</f>
        <v>0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>
        <v>7</v>
      </c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</row>
    <row r="199" spans="1:140" x14ac:dyDescent="0.25">
      <c r="A199" s="10" t="s">
        <v>201</v>
      </c>
      <c r="B199" s="10">
        <f t="array" ref="B199">(COUNT(E199:EJ199)*11)-SUM(E199:EJ199)</f>
        <v>11</v>
      </c>
      <c r="C199" s="10">
        <f t="array" ref="C199">COUNTIF(E199:EJ199,"&gt;0")</f>
        <v>6</v>
      </c>
      <c r="D199" s="10">
        <f t="array" ref="D199">COUNTIF(E199:EJ199,"=1")</f>
        <v>0</v>
      </c>
      <c r="E199" s="10"/>
      <c r="F199" s="10"/>
      <c r="G199" s="10"/>
      <c r="H199" s="10"/>
      <c r="I199" s="10">
        <v>10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>
        <v>9</v>
      </c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>
        <v>9</v>
      </c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>
        <v>9</v>
      </c>
      <c r="DB199" s="10"/>
      <c r="DC199" s="10">
        <v>10</v>
      </c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>
        <v>8</v>
      </c>
      <c r="EE199" s="10"/>
      <c r="EF199" s="10"/>
      <c r="EG199" s="10"/>
      <c r="EH199" s="10"/>
      <c r="EI199" s="10"/>
      <c r="EJ199" s="10"/>
    </row>
    <row r="200" spans="1:140" x14ac:dyDescent="0.25">
      <c r="A200" s="10" t="s">
        <v>50</v>
      </c>
      <c r="B200" s="10">
        <f t="array" ref="B200">(COUNT(E200:EJ200)*11)-SUM(E200:EJ200)</f>
        <v>9</v>
      </c>
      <c r="C200" s="10">
        <f t="array" ref="C200">COUNTIF(E200:EJ200,"&gt;0")</f>
        <v>1</v>
      </c>
      <c r="D200" s="10">
        <f t="array" ref="D200">COUNTIF(E200:EJ200,"=1")</f>
        <v>0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>
        <v>2</v>
      </c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</row>
    <row r="201" spans="1:140" x14ac:dyDescent="0.25">
      <c r="A201" s="10" t="s">
        <v>336</v>
      </c>
      <c r="B201" s="10">
        <f t="array" ref="B201">(COUNT(E201:EJ201)*11)-SUM(E201:EJ201)</f>
        <v>7</v>
      </c>
      <c r="C201" s="10">
        <f t="array" ref="C201">COUNTIF(E201:EJ201,"&gt;0")</f>
        <v>1</v>
      </c>
      <c r="D201" s="10">
        <f t="array" ref="D201">COUNTIF(E201:EJ201,"=1")</f>
        <v>0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>
        <v>4</v>
      </c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</row>
    <row r="202" spans="1:140" x14ac:dyDescent="0.25">
      <c r="A202" s="10" t="s">
        <v>270</v>
      </c>
      <c r="B202" s="10">
        <f t="array" ref="B202">(COUNT(E202:EJ202)*11)-SUM(E202:EJ202)</f>
        <v>12</v>
      </c>
      <c r="C202" s="10">
        <f t="array" ref="C202">COUNTIF(E202:EJ202,"&gt;0")</f>
        <v>2</v>
      </c>
      <c r="D202" s="10">
        <f t="array" ref="D202">COUNTIF(E202:EJ202,"=1")</f>
        <v>0</v>
      </c>
      <c r="E202" s="10"/>
      <c r="F202" s="10"/>
      <c r="G202" s="10">
        <v>3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>
        <v>7</v>
      </c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</row>
    <row r="203" spans="1:140" x14ac:dyDescent="0.25">
      <c r="A203" s="10" t="s">
        <v>136</v>
      </c>
      <c r="B203" s="10">
        <f t="array" ref="B203">(COUNT(E203:EJ203)*11)-SUM(E203:EJ203)</f>
        <v>24</v>
      </c>
      <c r="C203" s="10">
        <f t="array" ref="C203">COUNTIF(E203:EJ203,"&gt;0")</f>
        <v>5</v>
      </c>
      <c r="D203" s="10">
        <f t="array" ref="D203">COUNTIF(E203:EJ203,"=1")</f>
        <v>0</v>
      </c>
      <c r="E203" s="10"/>
      <c r="F203" s="10"/>
      <c r="G203" s="10"/>
      <c r="H203" s="10">
        <v>7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>
        <v>4</v>
      </c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>
        <v>5</v>
      </c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>
        <v>5</v>
      </c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>
        <v>10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</row>
    <row r="204" spans="1:140" x14ac:dyDescent="0.25">
      <c r="A204" s="10" t="s">
        <v>33</v>
      </c>
      <c r="B204" s="10">
        <f t="array" ref="B204">(COUNT(E204:EJ204)*11)-SUM(E204:EJ204)</f>
        <v>44</v>
      </c>
      <c r="C204" s="10">
        <f t="array" ref="C204">COUNTIF(E204:EJ204,"&gt;0")</f>
        <v>8</v>
      </c>
      <c r="D204" s="10">
        <f t="array" ref="D204">COUNTIF(E204:EJ204,"=1")</f>
        <v>0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>
        <v>8</v>
      </c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>
        <v>6</v>
      </c>
      <c r="BB204" s="10"/>
      <c r="BC204" s="10"/>
      <c r="BD204" s="10"/>
      <c r="BE204" s="10"/>
      <c r="BF204" s="10">
        <v>3</v>
      </c>
      <c r="BG204" s="10">
        <v>7</v>
      </c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>
        <v>6</v>
      </c>
      <c r="CZ204" s="10"/>
      <c r="DA204" s="10">
        <v>3</v>
      </c>
      <c r="DB204" s="10"/>
      <c r="DC204" s="10"/>
      <c r="DD204" s="10"/>
      <c r="DE204" s="10"/>
      <c r="DF204" s="10">
        <v>5</v>
      </c>
      <c r="DG204" s="10"/>
      <c r="DH204" s="10"/>
      <c r="DI204" s="10"/>
      <c r="DJ204" s="10">
        <v>6</v>
      </c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</row>
    <row r="205" spans="1:140" x14ac:dyDescent="0.25">
      <c r="A205" s="10" t="s">
        <v>187</v>
      </c>
      <c r="B205" s="10">
        <f t="array" ref="B205">(COUNT(E205:EJ205)*11)-SUM(E205:EJ205)</f>
        <v>20</v>
      </c>
      <c r="C205" s="10">
        <f t="array" ref="C205">COUNTIF(E205:EJ205,"&gt;0")</f>
        <v>3</v>
      </c>
      <c r="D205" s="10">
        <f t="array" ref="D205">COUNTIF(E205:EJ205,"=1")</f>
        <v>1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>
        <v>5</v>
      </c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>
        <v>7</v>
      </c>
      <c r="CK205" s="10"/>
      <c r="CL205" s="10"/>
      <c r="CM205" s="10"/>
      <c r="CN205" s="10"/>
      <c r="CO205" s="10">
        <v>1</v>
      </c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</row>
    <row r="206" spans="1:140" x14ac:dyDescent="0.25">
      <c r="A206" s="10" t="s">
        <v>462</v>
      </c>
      <c r="B206" s="10">
        <f t="array" ref="B206">(COUNT(E206:EJ206)*11)-SUM(E206:EJ206)</f>
        <v>2</v>
      </c>
      <c r="C206" s="10">
        <f t="array" ref="C206">COUNTIF(E206:EJ206,"&gt;0")</f>
        <v>2</v>
      </c>
      <c r="D206" s="10">
        <f t="array" ref="D206">COUNTIF(E206:EJ206,"=1")</f>
        <v>0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>
        <v>10</v>
      </c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>
        <v>10</v>
      </c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</row>
    <row r="207" spans="1:140" x14ac:dyDescent="0.25">
      <c r="A207" s="10" t="s">
        <v>107</v>
      </c>
      <c r="B207" s="10">
        <f t="array" ref="B207">(COUNT(E207:EJ207)*11)-SUM(E207:EJ207)</f>
        <v>15</v>
      </c>
      <c r="C207" s="10">
        <f t="array" ref="C207">COUNTIF(E207:EJ207,"&gt;0")</f>
        <v>2</v>
      </c>
      <c r="D207" s="10">
        <f t="array" ref="D207">COUNTIF(E207:EJ207,"=1")</f>
        <v>1</v>
      </c>
      <c r="E207" s="10"/>
      <c r="F207" s="10">
        <v>1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>
        <v>6</v>
      </c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</row>
    <row r="208" spans="1:140" x14ac:dyDescent="0.25">
      <c r="A208" s="10" t="s">
        <v>1210</v>
      </c>
      <c r="B208" s="10">
        <f t="array" ref="B208">(COUNT(E208:EJ208)*11)-SUM(E208:EJ208)</f>
        <v>10</v>
      </c>
      <c r="C208" s="10">
        <f t="array" ref="C208">COUNTIF(E208:EJ208,"&gt;0")</f>
        <v>1</v>
      </c>
      <c r="D208" s="10">
        <f t="array" ref="D208">COUNTIF(E208:EJ208,"=1")</f>
        <v>1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>
        <v>1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</row>
    <row r="209" spans="1:140" x14ac:dyDescent="0.25">
      <c r="A209" s="10" t="s">
        <v>233</v>
      </c>
      <c r="B209" s="10">
        <f t="array" ref="B209">(COUNT(E209:EJ209)*11)-SUM(E209:EJ209)</f>
        <v>15</v>
      </c>
      <c r="C209" s="10">
        <f t="array" ref="C209">COUNTIF(E209:EJ209,"&gt;0")</f>
        <v>4</v>
      </c>
      <c r="D209" s="10">
        <f t="array" ref="D209">COUNTIF(E209:EJ209,"=1")</f>
        <v>0</v>
      </c>
      <c r="E209" s="10"/>
      <c r="F209" s="10"/>
      <c r="G209" s="10"/>
      <c r="H209" s="10"/>
      <c r="I209" s="10"/>
      <c r="J209" s="10">
        <v>3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>
        <v>8</v>
      </c>
      <c r="DD209" s="10"/>
      <c r="DE209" s="10"/>
      <c r="DF209" s="10"/>
      <c r="DG209" s="10">
        <v>9</v>
      </c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>
        <v>9</v>
      </c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</row>
    <row r="210" spans="1:140" x14ac:dyDescent="0.25">
      <c r="A210" s="10" t="s">
        <v>647</v>
      </c>
      <c r="B210" s="10">
        <f t="array" ref="B210">(COUNT(E210:EJ210)*11)-SUM(E210:EJ210)</f>
        <v>2</v>
      </c>
      <c r="C210" s="10">
        <f t="array" ref="C210">COUNTIF(E210:EJ210,"&gt;0")</f>
        <v>2</v>
      </c>
      <c r="D210" s="10">
        <f t="array" ref="D210">COUNTIF(E210:EJ210,"=1")</f>
        <v>0</v>
      </c>
      <c r="E210" s="10"/>
      <c r="F210" s="10"/>
      <c r="G210" s="10"/>
      <c r="H210" s="10"/>
      <c r="I210" s="10"/>
      <c r="J210" s="10">
        <v>10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>
        <v>10</v>
      </c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</row>
    <row r="211" spans="1:140" x14ac:dyDescent="0.25">
      <c r="A211" s="10" t="s">
        <v>552</v>
      </c>
      <c r="B211" s="10">
        <f t="array" ref="B211">(COUNT(E211:EJ211)*11)-SUM(E211:EJ211)</f>
        <v>2</v>
      </c>
      <c r="C211" s="10">
        <f t="array" ref="C211">COUNTIF(E211:EJ211,"&gt;0")</f>
        <v>1</v>
      </c>
      <c r="D211" s="10">
        <f t="array" ref="D211">COUNTIF(E211:EJ211,"=1")</f>
        <v>0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>
        <v>9</v>
      </c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</row>
    <row r="212" spans="1:140" x14ac:dyDescent="0.25">
      <c r="A212" s="10" t="s">
        <v>339</v>
      </c>
      <c r="B212" s="10">
        <f t="array" ref="B212">(COUNT(E212:EJ212)*11)-SUM(E212:EJ212)</f>
        <v>4</v>
      </c>
      <c r="C212" s="10">
        <f t="array" ref="C212">COUNTIF(E212:EJ212,"&gt;0")</f>
        <v>1</v>
      </c>
      <c r="D212" s="10">
        <f t="array" ref="D212">COUNTIF(E212:EJ212,"=1")</f>
        <v>0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>
        <v>7</v>
      </c>
      <c r="EC212" s="10"/>
      <c r="ED212" s="10"/>
      <c r="EE212" s="10"/>
      <c r="EF212" s="10"/>
      <c r="EG212" s="10"/>
      <c r="EH212" s="10"/>
      <c r="EI212" s="10"/>
      <c r="EJ212" s="10"/>
    </row>
    <row r="213" spans="1:140" x14ac:dyDescent="0.25">
      <c r="A213" s="10" t="s">
        <v>464</v>
      </c>
      <c r="B213" s="10">
        <f t="array" ref="B213">(COUNT(E213:EJ213)*11)-SUM(E213:EJ213)</f>
        <v>6</v>
      </c>
      <c r="C213" s="10">
        <f t="array" ref="C213">COUNTIF(E213:EJ213,"&gt;0")</f>
        <v>1</v>
      </c>
      <c r="D213" s="10">
        <f t="array" ref="D213">COUNTIF(E213:EJ213,"=1")</f>
        <v>0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>
        <v>5</v>
      </c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</row>
    <row r="214" spans="1:140" x14ac:dyDescent="0.25">
      <c r="A214" s="10" t="s">
        <v>145</v>
      </c>
      <c r="B214" s="10">
        <f t="array" ref="B214">(COUNT(E214:EJ214)*11)-SUM(E214:EJ214)</f>
        <v>28</v>
      </c>
      <c r="C214" s="10">
        <f t="array" ref="C214">COUNTIF(E214:EJ214,"&gt;0")</f>
        <v>5</v>
      </c>
      <c r="D214" s="10">
        <f t="array" ref="D214">COUNTIF(E214:EJ214,"=1")</f>
        <v>0</v>
      </c>
      <c r="E214" s="10"/>
      <c r="F214" s="10"/>
      <c r="G214" s="10"/>
      <c r="H214" s="10"/>
      <c r="I214" s="10"/>
      <c r="J214" s="10">
        <v>4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>
        <v>4</v>
      </c>
      <c r="AY214" s="10"/>
      <c r="AZ214" s="10"/>
      <c r="BA214" s="10"/>
      <c r="BB214" s="10">
        <v>4</v>
      </c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>
        <v>8</v>
      </c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>
        <v>7</v>
      </c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</row>
    <row r="215" spans="1:140" x14ac:dyDescent="0.25">
      <c r="A215" s="10" t="s">
        <v>214</v>
      </c>
      <c r="B215" s="10">
        <f t="array" ref="B215">(COUNT(E215:EJ215)*11)-SUM(E215:EJ215)</f>
        <v>17</v>
      </c>
      <c r="C215" s="10">
        <f t="array" ref="C215">COUNTIF(E215:EJ215,"&gt;0")</f>
        <v>3</v>
      </c>
      <c r="D215" s="10">
        <f t="array" ref="D215">COUNTIF(E215:EJ215,"=1")</f>
        <v>0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>
        <v>9</v>
      </c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>
        <v>3</v>
      </c>
      <c r="DO215" s="10"/>
      <c r="DP215" s="10"/>
      <c r="DQ215" s="10"/>
      <c r="DR215" s="10"/>
      <c r="DS215" s="10"/>
      <c r="DT215" s="10"/>
      <c r="DU215" s="10"/>
      <c r="DV215" s="10"/>
      <c r="DW215" s="10"/>
      <c r="DX215" s="10">
        <v>4</v>
      </c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</row>
    <row r="216" spans="1:140" x14ac:dyDescent="0.25">
      <c r="A216" s="10" t="s">
        <v>163</v>
      </c>
      <c r="B216" s="10">
        <f t="array" ref="B216">(COUNT(E216:EJ216)*11)-SUM(E216:EJ216)</f>
        <v>4</v>
      </c>
      <c r="C216" s="10">
        <f t="array" ref="C216">COUNTIF(E216:EJ216,"&gt;0")</f>
        <v>3</v>
      </c>
      <c r="D216" s="10">
        <f t="array" ref="D216">COUNTIF(E216:EJ216,"=1")</f>
        <v>0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>
        <v>9</v>
      </c>
      <c r="DD216" s="10"/>
      <c r="DE216" s="10"/>
      <c r="DF216" s="10"/>
      <c r="DG216" s="10">
        <v>10</v>
      </c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>
        <v>10</v>
      </c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</row>
    <row r="217" spans="1:140" x14ac:dyDescent="0.25">
      <c r="A217" s="10" t="s">
        <v>648</v>
      </c>
      <c r="B217" s="10">
        <f t="array" ref="B217">(COUNT(E217:EJ217)*11)-SUM(E217:EJ217)</f>
        <v>1</v>
      </c>
      <c r="C217" s="10">
        <f t="array" ref="C217">COUNTIF(E217:EJ217,"&gt;0")</f>
        <v>1</v>
      </c>
      <c r="D217" s="10">
        <f t="array" ref="D217">COUNTIF(E217:EJ217,"=1")</f>
        <v>0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>
        <v>10</v>
      </c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</row>
    <row r="218" spans="1:140" x14ac:dyDescent="0.25">
      <c r="A218" s="10" t="s">
        <v>37</v>
      </c>
      <c r="B218" s="10">
        <f t="array" ref="B218">(COUNT(E218:EJ218)*11)-SUM(E218:EJ218)</f>
        <v>138</v>
      </c>
      <c r="C218" s="10">
        <f t="array" ref="C218">COUNTIF(E218:EJ218,"&gt;0")</f>
        <v>25</v>
      </c>
      <c r="D218" s="10">
        <f t="array" ref="D218">COUNTIF(E218:EJ218,"=1")</f>
        <v>1</v>
      </c>
      <c r="E218" s="10"/>
      <c r="F218" s="10">
        <v>2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>
        <v>7</v>
      </c>
      <c r="Y218" s="10"/>
      <c r="Z218" s="10"/>
      <c r="AA218" s="10"/>
      <c r="AB218" s="10"/>
      <c r="AC218" s="10"/>
      <c r="AD218" s="10">
        <v>5</v>
      </c>
      <c r="AE218" s="10"/>
      <c r="AF218" s="10"/>
      <c r="AG218" s="10"/>
      <c r="AH218" s="10"/>
      <c r="AI218" s="10">
        <v>1</v>
      </c>
      <c r="AJ218" s="10">
        <v>9</v>
      </c>
      <c r="AK218" s="10"/>
      <c r="AL218" s="10"/>
      <c r="AM218" s="10"/>
      <c r="AN218" s="10"/>
      <c r="AO218" s="10"/>
      <c r="AP218" s="10"/>
      <c r="AQ218" s="10">
        <v>2</v>
      </c>
      <c r="AR218" s="10"/>
      <c r="AS218" s="10">
        <v>2</v>
      </c>
      <c r="AT218" s="10"/>
      <c r="AU218" s="10"/>
      <c r="AV218" s="10"/>
      <c r="AW218" s="10"/>
      <c r="AX218" s="10"/>
      <c r="AY218" s="10"/>
      <c r="AZ218" s="10">
        <v>9</v>
      </c>
      <c r="BA218" s="10"/>
      <c r="BB218" s="10"/>
      <c r="BC218" s="10">
        <v>5</v>
      </c>
      <c r="BD218" s="10"/>
      <c r="BE218" s="10">
        <v>4</v>
      </c>
      <c r="BF218" s="10">
        <v>5</v>
      </c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>
        <v>5</v>
      </c>
      <c r="BV218" s="10">
        <v>8</v>
      </c>
      <c r="BW218" s="10">
        <v>3</v>
      </c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>
        <v>3</v>
      </c>
      <c r="CK218" s="10"/>
      <c r="CL218" s="10"/>
      <c r="CM218" s="10"/>
      <c r="CN218" s="10"/>
      <c r="CO218" s="10">
        <v>8</v>
      </c>
      <c r="CP218" s="10"/>
      <c r="CQ218" s="10"/>
      <c r="CR218" s="10">
        <v>7</v>
      </c>
      <c r="CS218" s="10"/>
      <c r="CT218" s="10"/>
      <c r="CU218" s="10"/>
      <c r="CV218" s="10">
        <v>9</v>
      </c>
      <c r="CW218" s="10"/>
      <c r="CX218" s="10">
        <v>3</v>
      </c>
      <c r="CY218" s="10"/>
      <c r="CZ218" s="10">
        <v>6</v>
      </c>
      <c r="DA218" s="10">
        <v>8</v>
      </c>
      <c r="DB218" s="10"/>
      <c r="DC218" s="10"/>
      <c r="DD218" s="10"/>
      <c r="DE218" s="10">
        <v>5</v>
      </c>
      <c r="DF218" s="10"/>
      <c r="DG218" s="10"/>
      <c r="DH218" s="10"/>
      <c r="DI218" s="10"/>
      <c r="DJ218" s="10"/>
      <c r="DK218" s="10">
        <v>6</v>
      </c>
      <c r="DL218" s="10"/>
      <c r="DM218" s="10"/>
      <c r="DN218" s="10"/>
      <c r="DO218" s="10">
        <v>9</v>
      </c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>
        <v>6</v>
      </c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</row>
    <row r="219" spans="1:140" x14ac:dyDescent="0.25">
      <c r="A219" s="10" t="s">
        <v>130</v>
      </c>
      <c r="B219" s="10">
        <f t="array" ref="B219">(COUNT(E219:EJ219)*11)-SUM(E219:EJ219)</f>
        <v>35</v>
      </c>
      <c r="C219" s="10">
        <f t="array" ref="C219">COUNTIF(E219:EJ219,"&gt;0")</f>
        <v>7</v>
      </c>
      <c r="D219" s="10">
        <f t="array" ref="D219">COUNTIF(E219:EJ219,"=1")</f>
        <v>0</v>
      </c>
      <c r="E219" s="10"/>
      <c r="F219" s="10"/>
      <c r="G219" s="10"/>
      <c r="H219" s="10"/>
      <c r="I219" s="10"/>
      <c r="J219" s="10">
        <v>5</v>
      </c>
      <c r="K219" s="10"/>
      <c r="L219" s="10"/>
      <c r="M219" s="10">
        <v>7</v>
      </c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>
        <v>5</v>
      </c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>
        <v>6</v>
      </c>
      <c r="BL219" s="10"/>
      <c r="BM219" s="10"/>
      <c r="BN219" s="10"/>
      <c r="BO219" s="10"/>
      <c r="BP219" s="10"/>
      <c r="BQ219" s="10">
        <v>6</v>
      </c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>
        <v>8</v>
      </c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>
        <v>5</v>
      </c>
      <c r="EE219" s="10"/>
      <c r="EF219" s="10"/>
      <c r="EG219" s="10"/>
      <c r="EH219" s="10"/>
      <c r="EI219" s="10"/>
      <c r="EJ219" s="10"/>
    </row>
    <row r="220" spans="1:140" x14ac:dyDescent="0.25">
      <c r="A220" s="10" t="s">
        <v>245</v>
      </c>
      <c r="B220" s="10">
        <f t="array" ref="B220">(COUNT(E220:EJ220)*11)-SUM(E220:EJ220)</f>
        <v>11</v>
      </c>
      <c r="C220" s="10">
        <f t="array" ref="C220">COUNTIF(E220:EJ220,"&gt;0")</f>
        <v>2</v>
      </c>
      <c r="D220" s="10">
        <f t="array" ref="D220">COUNTIF(E220:EJ220,"=1")</f>
        <v>0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>
        <v>7</v>
      </c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>
        <v>4</v>
      </c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</row>
    <row r="221" spans="1:140" x14ac:dyDescent="0.25">
      <c r="A221" s="10" t="s">
        <v>128</v>
      </c>
      <c r="B221" s="10">
        <f t="array" ref="B221">(COUNT(E221:EJ221)*11)-SUM(E221:EJ221)</f>
        <v>17</v>
      </c>
      <c r="C221" s="10">
        <f t="array" ref="C221">COUNTIF(E221:EJ221,"&gt;0")</f>
        <v>4</v>
      </c>
      <c r="D221" s="10">
        <f t="array" ref="D221">COUNTIF(E221:EJ221,"=1")</f>
        <v>0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>
        <v>6</v>
      </c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>
        <v>7</v>
      </c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>
        <v>9</v>
      </c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>
        <v>5</v>
      </c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</row>
    <row r="222" spans="1:140" x14ac:dyDescent="0.25">
      <c r="A222" s="10" t="s">
        <v>302</v>
      </c>
      <c r="B222" s="10">
        <f t="array" ref="B222">(COUNT(E222:EJ222)*11)-SUM(E222:EJ222)</f>
        <v>2</v>
      </c>
      <c r="C222" s="10">
        <f t="array" ref="C222">COUNTIF(E222:EJ222,"&gt;0")</f>
        <v>1</v>
      </c>
      <c r="D222" s="10">
        <f t="array" ref="D222">COUNTIF(E222:EJ222,"=1")</f>
        <v>0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>
        <v>9</v>
      </c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</row>
    <row r="223" spans="1:140" x14ac:dyDescent="0.25">
      <c r="A223" s="10" t="s">
        <v>427</v>
      </c>
      <c r="B223" s="10">
        <f t="array" ref="B223">(COUNT(E223:EJ223)*11)-SUM(E223:EJ223)</f>
        <v>7</v>
      </c>
      <c r="C223" s="10">
        <f t="array" ref="C223">COUNTIF(E223:EJ223,"&gt;0")</f>
        <v>2</v>
      </c>
      <c r="D223" s="10">
        <f t="array" ref="D223">COUNTIF(E223:EJ223,"=1")</f>
        <v>0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>
        <v>9</v>
      </c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>
        <v>6</v>
      </c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</row>
    <row r="224" spans="1:140" x14ac:dyDescent="0.25">
      <c r="A224" s="10" t="s">
        <v>555</v>
      </c>
      <c r="B224" s="10">
        <f t="array" ref="B224">(COUNT(E224:EJ224)*11)-SUM(E224:EJ224)</f>
        <v>4</v>
      </c>
      <c r="C224" s="10">
        <f t="array" ref="C224">COUNTIF(E224:EJ224,"&gt;0")</f>
        <v>1</v>
      </c>
      <c r="D224" s="10">
        <f t="array" ref="D224">COUNTIF(E224:EJ224,"=1")</f>
        <v>0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>
        <v>7</v>
      </c>
      <c r="EF224" s="10"/>
      <c r="EG224" s="10"/>
      <c r="EH224" s="10"/>
      <c r="EI224" s="10"/>
      <c r="EJ224" s="10"/>
    </row>
    <row r="225" spans="1:140" x14ac:dyDescent="0.25">
      <c r="A225" s="10" t="s">
        <v>168</v>
      </c>
      <c r="B225" s="10">
        <f t="array" ref="B225">(COUNT(E225:EJ225)*11)-SUM(E225:EJ225)</f>
        <v>8</v>
      </c>
      <c r="C225" s="10">
        <f t="array" ref="C225">COUNTIF(E225:EJ225,"&gt;0")</f>
        <v>1</v>
      </c>
      <c r="D225" s="10">
        <f t="array" ref="D225">COUNTIF(E225:EJ225,"=1")</f>
        <v>0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>
        <v>3</v>
      </c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</row>
    <row r="226" spans="1:140" x14ac:dyDescent="0.25">
      <c r="A226" s="10" t="s">
        <v>1120</v>
      </c>
      <c r="B226" s="10">
        <f t="array" ref="B226">(COUNT(E226:EJ226)*11)-SUM(E226:EJ226)</f>
        <v>4</v>
      </c>
      <c r="C226" s="10">
        <f t="array" ref="C226">COUNTIF(E226:EJ226,"&gt;0")</f>
        <v>1</v>
      </c>
      <c r="D226" s="10">
        <f t="array" ref="D226">COUNTIF(E226:EJ226,"=1")</f>
        <v>0</v>
      </c>
      <c r="E226" s="10"/>
      <c r="F226" s="10">
        <v>7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</row>
    <row r="227" spans="1:140" x14ac:dyDescent="0.25">
      <c r="A227" s="10" t="s">
        <v>271</v>
      </c>
      <c r="B227" s="10">
        <f t="array" ref="B227">(COUNT(E227:EJ227)*11)-SUM(E227:EJ227)</f>
        <v>5</v>
      </c>
      <c r="C227" s="10">
        <f t="array" ref="C227">COUNTIF(E227:EJ227,"&gt;0")</f>
        <v>2</v>
      </c>
      <c r="D227" s="10">
        <f t="array" ref="D227">COUNTIF(E227:EJ227,"=1")</f>
        <v>0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>
        <v>9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>
        <v>8</v>
      </c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</row>
    <row r="228" spans="1:140" x14ac:dyDescent="0.25">
      <c r="A228" s="10" t="s">
        <v>125</v>
      </c>
      <c r="B228" s="10">
        <f t="array" ref="B228">(COUNT(E228:EJ228)*11)-SUM(E228:EJ228)</f>
        <v>11</v>
      </c>
      <c r="C228" s="10">
        <f t="array" ref="C228">COUNTIF(E228:EJ228,"&gt;0")</f>
        <v>2</v>
      </c>
      <c r="D228" s="10">
        <f t="array" ref="D228">COUNTIF(E228:EJ228,"=1")</f>
        <v>0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>
        <v>3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>
        <v>8</v>
      </c>
      <c r="EJ228" s="10"/>
    </row>
    <row r="229" spans="1:140" x14ac:dyDescent="0.25">
      <c r="A229" s="10" t="s">
        <v>593</v>
      </c>
      <c r="B229" s="10">
        <f t="array" ref="B229">(COUNT(E229:EJ229)*11)-SUM(E229:EJ229)</f>
        <v>3</v>
      </c>
      <c r="C229" s="10">
        <f t="array" ref="C229">COUNTIF(E229:EJ229,"&gt;0")</f>
        <v>1</v>
      </c>
      <c r="D229" s="10">
        <f t="array" ref="D229">COUNTIF(E229:EJ229,"=1")</f>
        <v>0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>
        <v>8</v>
      </c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</row>
    <row r="230" spans="1:140" x14ac:dyDescent="0.25">
      <c r="A230" s="10" t="s">
        <v>594</v>
      </c>
      <c r="B230" s="10">
        <f t="array" ref="B230">(COUNT(E230:EJ230)*11)-SUM(E230:EJ230)</f>
        <v>3</v>
      </c>
      <c r="C230" s="10">
        <f t="array" ref="C230">COUNTIF(E230:EJ230,"&gt;0")</f>
        <v>1</v>
      </c>
      <c r="D230" s="10">
        <f t="array" ref="D230">COUNTIF(E230:EJ230,"=1")</f>
        <v>0</v>
      </c>
      <c r="E230" s="10"/>
      <c r="F230" s="10"/>
      <c r="G230" s="10"/>
      <c r="H230" s="10">
        <v>8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</row>
    <row r="231" spans="1:140" x14ac:dyDescent="0.25">
      <c r="A231" s="10" t="s">
        <v>652</v>
      </c>
      <c r="B231" s="10">
        <f t="array" ref="B231">(COUNT(E231:EJ231)*11)-SUM(E231:EJ231)</f>
        <v>2</v>
      </c>
      <c r="C231" s="10">
        <f t="array" ref="C231">COUNTIF(E231:EJ231,"&gt;0")</f>
        <v>1</v>
      </c>
      <c r="D231" s="10">
        <f t="array" ref="D231">COUNTIF(E231:EJ231,"=1")</f>
        <v>0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>
        <v>9</v>
      </c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</row>
    <row r="232" spans="1:140" x14ac:dyDescent="0.25">
      <c r="A232" s="10" t="s">
        <v>696</v>
      </c>
      <c r="B232" s="10">
        <f t="array" ref="B232">(COUNT(E232:EJ232)*11)-SUM(E232:EJ232)</f>
        <v>1</v>
      </c>
      <c r="C232" s="10">
        <f t="array" ref="C232">COUNTIF(E232:EJ232,"&gt;0")</f>
        <v>1</v>
      </c>
      <c r="D232" s="10">
        <f t="array" ref="D232">COUNTIF(E232:EJ232,"=1")</f>
        <v>0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>
        <v>10</v>
      </c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</row>
    <row r="233" spans="1:140" x14ac:dyDescent="0.25">
      <c r="A233" s="10" t="s">
        <v>273</v>
      </c>
      <c r="B233" s="10">
        <f t="array" ref="B233">(COUNT(E233:EJ233)*11)-SUM(E233:EJ233)</f>
        <v>4</v>
      </c>
      <c r="C233" s="10">
        <f t="array" ref="C233">COUNTIF(E233:EJ233,"&gt;0")</f>
        <v>1</v>
      </c>
      <c r="D233" s="10">
        <f t="array" ref="D233">COUNTIF(E233:EJ233,"=1")</f>
        <v>0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>
        <v>7</v>
      </c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</row>
    <row r="234" spans="1:140" x14ac:dyDescent="0.25">
      <c r="A234" s="10" t="s">
        <v>1211</v>
      </c>
      <c r="B234" s="10">
        <f t="array" ref="B234">(COUNT(E234:EJ234)*11)-SUM(E234:EJ234)</f>
        <v>464</v>
      </c>
      <c r="C234" s="10">
        <f t="array" ref="C234">COUNTIF(E234:EJ234,"&gt;0")</f>
        <v>62</v>
      </c>
      <c r="D234" s="10">
        <f t="array" ref="D234">COUNTIF(E234:EJ234,"=1")</f>
        <v>15</v>
      </c>
      <c r="E234" s="10">
        <v>10</v>
      </c>
      <c r="F234" s="10">
        <v>3</v>
      </c>
      <c r="G234" s="10"/>
      <c r="H234" s="10">
        <v>3</v>
      </c>
      <c r="I234" s="10">
        <v>3</v>
      </c>
      <c r="J234" s="10">
        <v>7</v>
      </c>
      <c r="K234" s="10"/>
      <c r="L234" s="10"/>
      <c r="M234" s="10"/>
      <c r="N234" s="10">
        <v>3</v>
      </c>
      <c r="O234" s="10"/>
      <c r="P234" s="10"/>
      <c r="Q234" s="10">
        <v>1</v>
      </c>
      <c r="R234" s="10">
        <v>3</v>
      </c>
      <c r="S234" s="10"/>
      <c r="T234" s="10"/>
      <c r="U234" s="10">
        <v>2</v>
      </c>
      <c r="V234" s="10"/>
      <c r="W234" s="10">
        <v>6</v>
      </c>
      <c r="X234" s="10"/>
      <c r="Y234" s="10"/>
      <c r="Z234" s="10"/>
      <c r="AA234" s="10"/>
      <c r="AB234" s="10">
        <v>3</v>
      </c>
      <c r="AC234" s="10">
        <v>4</v>
      </c>
      <c r="AD234" s="10">
        <v>1</v>
      </c>
      <c r="AE234" s="10">
        <v>6</v>
      </c>
      <c r="AF234" s="10">
        <v>3</v>
      </c>
      <c r="AG234" s="10"/>
      <c r="AH234" s="10">
        <v>5</v>
      </c>
      <c r="AI234" s="10">
        <v>3</v>
      </c>
      <c r="AJ234" s="10">
        <v>1</v>
      </c>
      <c r="AK234" s="10"/>
      <c r="AL234" s="10"/>
      <c r="AM234" s="10"/>
      <c r="AN234" s="10"/>
      <c r="AO234" s="10">
        <v>4</v>
      </c>
      <c r="AP234" s="10">
        <v>1</v>
      </c>
      <c r="AQ234" s="10"/>
      <c r="AR234" s="10">
        <v>3</v>
      </c>
      <c r="AS234" s="10">
        <v>8</v>
      </c>
      <c r="AT234" s="10"/>
      <c r="AU234" s="10"/>
      <c r="AV234" s="10"/>
      <c r="AW234" s="10"/>
      <c r="AX234" s="10"/>
      <c r="AY234" s="10"/>
      <c r="AZ234" s="10">
        <v>5</v>
      </c>
      <c r="BA234" s="10">
        <v>3</v>
      </c>
      <c r="BB234" s="10">
        <v>2</v>
      </c>
      <c r="BC234" s="10">
        <v>2</v>
      </c>
      <c r="BD234" s="10"/>
      <c r="BE234" s="10"/>
      <c r="BF234" s="10"/>
      <c r="BG234" s="10"/>
      <c r="BH234" s="10"/>
      <c r="BI234" s="10">
        <v>1</v>
      </c>
      <c r="BJ234" s="10"/>
      <c r="BK234" s="10">
        <v>2</v>
      </c>
      <c r="BL234" s="10">
        <v>3</v>
      </c>
      <c r="BM234" s="10"/>
      <c r="BN234" s="10">
        <v>4</v>
      </c>
      <c r="BO234" s="10"/>
      <c r="BP234" s="10"/>
      <c r="BQ234" s="10"/>
      <c r="BR234" s="10"/>
      <c r="BS234" s="10">
        <v>1</v>
      </c>
      <c r="BT234" s="10">
        <v>10</v>
      </c>
      <c r="BU234" s="10">
        <v>1</v>
      </c>
      <c r="BV234" s="10"/>
      <c r="BW234" s="10"/>
      <c r="BX234" s="10"/>
      <c r="BY234" s="10">
        <v>8</v>
      </c>
      <c r="BZ234" s="10"/>
      <c r="CA234" s="10"/>
      <c r="CB234" s="10">
        <v>3</v>
      </c>
      <c r="CC234" s="10">
        <v>2</v>
      </c>
      <c r="CD234" s="10">
        <v>2</v>
      </c>
      <c r="CE234" s="10"/>
      <c r="CF234" s="10">
        <v>3</v>
      </c>
      <c r="CG234" s="10">
        <v>1</v>
      </c>
      <c r="CH234" s="10">
        <v>7</v>
      </c>
      <c r="CI234" s="10"/>
      <c r="CJ234" s="10"/>
      <c r="CK234" s="10"/>
      <c r="CL234" s="10"/>
      <c r="CM234" s="10">
        <v>9</v>
      </c>
      <c r="CN234" s="10"/>
      <c r="CO234" s="10"/>
      <c r="CP234" s="10">
        <v>1</v>
      </c>
      <c r="CQ234" s="10">
        <v>4</v>
      </c>
      <c r="CR234" s="10">
        <v>8</v>
      </c>
      <c r="CS234" s="10"/>
      <c r="CT234" s="10"/>
      <c r="CU234" s="10"/>
      <c r="CV234" s="10"/>
      <c r="CW234" s="10"/>
      <c r="CX234" s="10">
        <v>6</v>
      </c>
      <c r="CY234" s="10">
        <v>5</v>
      </c>
      <c r="CZ234" s="10">
        <v>4</v>
      </c>
      <c r="DA234" s="10"/>
      <c r="DB234" s="10"/>
      <c r="DC234" s="10">
        <v>2</v>
      </c>
      <c r="DD234" s="10">
        <v>10</v>
      </c>
      <c r="DE234" s="10">
        <v>2</v>
      </c>
      <c r="DF234" s="10"/>
      <c r="DG234" s="10">
        <v>1</v>
      </c>
      <c r="DH234" s="10"/>
      <c r="DI234" s="10">
        <v>1</v>
      </c>
      <c r="DJ234" s="10"/>
      <c r="DK234" s="10"/>
      <c r="DL234" s="10"/>
      <c r="DM234" s="10">
        <v>1</v>
      </c>
      <c r="DN234" s="10"/>
      <c r="DO234" s="10"/>
      <c r="DP234" s="10">
        <v>4</v>
      </c>
      <c r="DQ234" s="10"/>
      <c r="DR234" s="10">
        <v>3</v>
      </c>
      <c r="DS234" s="10"/>
      <c r="DT234" s="10"/>
      <c r="DU234" s="10"/>
      <c r="DV234" s="10">
        <v>3</v>
      </c>
      <c r="DW234" s="10"/>
      <c r="DX234" s="10">
        <v>2</v>
      </c>
      <c r="DY234" s="10"/>
      <c r="DZ234" s="10">
        <v>1</v>
      </c>
      <c r="EA234" s="10">
        <v>1</v>
      </c>
      <c r="EB234" s="10"/>
      <c r="EC234" s="10"/>
      <c r="ED234" s="10">
        <v>2</v>
      </c>
      <c r="EE234" s="10"/>
      <c r="EF234" s="10">
        <v>1</v>
      </c>
      <c r="EG234" s="10"/>
      <c r="EH234" s="10">
        <v>4</v>
      </c>
      <c r="EI234" s="10"/>
      <c r="EJ234" s="10"/>
    </row>
    <row r="235" spans="1:140" x14ac:dyDescent="0.25">
      <c r="A235" s="10" t="s">
        <v>75</v>
      </c>
      <c r="B235" s="10">
        <f t="array" ref="B235">(COUNT(E235:EJ235)*11)-SUM(E235:EJ235)</f>
        <v>14</v>
      </c>
      <c r="C235" s="10">
        <f t="array" ref="C235">COUNTIF(E235:EJ235,"&gt;0")</f>
        <v>2</v>
      </c>
      <c r="D235" s="10">
        <f t="array" ref="D235">COUNTIF(E235:EJ235,"=1")</f>
        <v>0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>
        <v>4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>
        <v>4</v>
      </c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</row>
    <row r="236" spans="1:140" x14ac:dyDescent="0.25">
      <c r="A236" s="10" t="s">
        <v>178</v>
      </c>
      <c r="B236" s="10">
        <f t="array" ref="B236">(COUNT(E236:EJ236)*11)-SUM(E236:EJ236)</f>
        <v>15</v>
      </c>
      <c r="C236" s="10">
        <f t="array" ref="C236">COUNTIF(E236:EJ236,"&gt;0")</f>
        <v>2</v>
      </c>
      <c r="D236" s="10">
        <f t="array" ref="D236">COUNTIF(E236:EJ236,"=1")</f>
        <v>0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>
        <v>4</v>
      </c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>
        <v>3</v>
      </c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</row>
    <row r="237" spans="1:140" x14ac:dyDescent="0.25">
      <c r="A237" s="10" t="s">
        <v>178</v>
      </c>
      <c r="B237" s="10">
        <f t="array" ref="B237">(COUNT(E237:EJ237)*11)-SUM(E237:EJ237)</f>
        <v>7</v>
      </c>
      <c r="C237" s="10">
        <f t="array" ref="C237">COUNTIF(E237:EJ237,"&gt;0")</f>
        <v>2</v>
      </c>
      <c r="D237" s="10">
        <f t="array" ref="D237">COUNTIF(E237:EJ237,"=1")</f>
        <v>0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>
        <v>5</v>
      </c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>
        <v>10</v>
      </c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</row>
    <row r="238" spans="1:140" x14ac:dyDescent="0.25">
      <c r="A238" s="10" t="s">
        <v>697</v>
      </c>
      <c r="B238" s="10">
        <f t="array" ref="B238">(COUNT(E238:EJ238)*11)-SUM(E238:EJ238)</f>
        <v>1</v>
      </c>
      <c r="C238" s="10">
        <f t="array" ref="C238">COUNTIF(E238:EJ238,"&gt;0")</f>
        <v>1</v>
      </c>
      <c r="D238" s="10">
        <f t="array" ref="D238">COUNTIF(E238:EJ238,"=1")</f>
        <v>0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>
        <v>10</v>
      </c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</row>
    <row r="239" spans="1:140" x14ac:dyDescent="0.25">
      <c r="A239" s="10" t="s">
        <v>1121</v>
      </c>
      <c r="B239" s="10">
        <f t="array" ref="B239">(COUNT(E239:EJ239)*11)-SUM(E239:EJ239)</f>
        <v>7</v>
      </c>
      <c r="C239" s="10">
        <f t="array" ref="C239">COUNTIF(E239:EJ239,"&gt;0")</f>
        <v>1</v>
      </c>
      <c r="D239" s="10">
        <f t="array" ref="D239">COUNTIF(E239:EJ239,"=1")</f>
        <v>0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>
        <v>4</v>
      </c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</row>
    <row r="240" spans="1:140" x14ac:dyDescent="0.25">
      <c r="A240" s="10" t="s">
        <v>1212</v>
      </c>
      <c r="B240" s="10">
        <f t="array" ref="B240">(COUNT(E240:EJ240)*11)-SUM(E240:EJ240)</f>
        <v>1</v>
      </c>
      <c r="C240" s="10">
        <f t="array" ref="C240">COUNTIF(E240:EJ240,"&gt;0")</f>
        <v>1</v>
      </c>
      <c r="D240" s="10">
        <f t="array" ref="D240">COUNTIF(E240:EJ240,"=1")</f>
        <v>0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>
        <v>10</v>
      </c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</row>
    <row r="241" spans="1:140" x14ac:dyDescent="0.25">
      <c r="A241" s="10" t="s">
        <v>470</v>
      </c>
      <c r="B241" s="10">
        <f t="array" ref="B241">(COUNT(E241:EJ241)*11)-SUM(E241:EJ241)</f>
        <v>6</v>
      </c>
      <c r="C241" s="10">
        <f t="array" ref="C241">COUNTIF(E241:EJ241,"&gt;0")</f>
        <v>1</v>
      </c>
      <c r="D241" s="10">
        <f t="array" ref="D241">COUNTIF(E241:EJ241,"=1")</f>
        <v>0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>
        <v>5</v>
      </c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</row>
    <row r="242" spans="1:140" x14ac:dyDescent="0.25">
      <c r="A242" s="10" t="s">
        <v>429</v>
      </c>
      <c r="B242" s="10">
        <f t="array" ref="B242">(COUNT(E242:EJ242)*11)-SUM(E242:EJ242)</f>
        <v>7</v>
      </c>
      <c r="C242" s="10">
        <f t="array" ref="C242">COUNTIF(E242:EJ242,"&gt;0")</f>
        <v>1</v>
      </c>
      <c r="D242" s="10">
        <f t="array" ref="D242">COUNTIF(E242:EJ242,"=1")</f>
        <v>0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>
        <v>4</v>
      </c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</row>
    <row r="243" spans="1:140" x14ac:dyDescent="0.25">
      <c r="A243" s="10" t="s">
        <v>383</v>
      </c>
      <c r="B243" s="10">
        <f t="array" ref="B243">(COUNT(E243:EJ243)*11)-SUM(E243:EJ243)</f>
        <v>5</v>
      </c>
      <c r="C243" s="10">
        <f t="array" ref="C243">COUNTIF(E243:EJ243,"&gt;0")</f>
        <v>1</v>
      </c>
      <c r="D243" s="10">
        <f t="array" ref="D243">COUNTIF(E243:EJ243,"=1")</f>
        <v>0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>
        <v>6</v>
      </c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</row>
    <row r="244" spans="1:140" x14ac:dyDescent="0.25">
      <c r="A244" s="10" t="s">
        <v>304</v>
      </c>
      <c r="B244" s="10">
        <f t="array" ref="B244">(COUNT(E244:EJ244)*11)-SUM(E244:EJ244)</f>
        <v>10</v>
      </c>
      <c r="C244" s="10">
        <f t="array" ref="C244">COUNTIF(E244:EJ244,"&gt;0")</f>
        <v>1</v>
      </c>
      <c r="D244" s="10">
        <f t="array" ref="D244">COUNTIF(E244:EJ244,"=1")</f>
        <v>1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>
        <v>1</v>
      </c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</row>
    <row r="245" spans="1:140" x14ac:dyDescent="0.25">
      <c r="A245" s="10" t="s">
        <v>1123</v>
      </c>
      <c r="B245" s="10">
        <f t="array" ref="B245">(COUNT(E245:EJ245)*11)-SUM(E245:EJ245)</f>
        <v>33</v>
      </c>
      <c r="C245" s="10">
        <f t="array" ref="C245">COUNTIF(E245:EJ245,"&gt;0")</f>
        <v>5</v>
      </c>
      <c r="D245" s="10">
        <f t="array" ref="D245">COUNTIF(E245:EJ245,"=1")</f>
        <v>0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>
        <v>4</v>
      </c>
      <c r="AR245" s="10"/>
      <c r="AS245" s="10"/>
      <c r="AT245" s="10"/>
      <c r="AU245" s="10"/>
      <c r="AV245" s="10"/>
      <c r="AW245" s="10"/>
      <c r="AX245" s="10"/>
      <c r="AY245" s="10"/>
      <c r="AZ245" s="10"/>
      <c r="BA245" s="10">
        <v>7</v>
      </c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>
        <v>2</v>
      </c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>
        <v>6</v>
      </c>
      <c r="DP245" s="10"/>
      <c r="DQ245" s="10"/>
      <c r="DR245" s="10"/>
      <c r="DS245" s="10">
        <v>3</v>
      </c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</row>
    <row r="246" spans="1:140" x14ac:dyDescent="0.25">
      <c r="A246" s="10" t="s">
        <v>1213</v>
      </c>
      <c r="B246" s="10">
        <f t="array" ref="B246">(COUNT(E246:EJ246)*11)-SUM(E246:EJ246)</f>
        <v>459</v>
      </c>
      <c r="C246" s="10">
        <f t="array" ref="C246">COUNTIF(E246:EJ246,"&gt;0")</f>
        <v>63</v>
      </c>
      <c r="D246" s="10">
        <f t="array" ref="D246">COUNTIF(E246:EJ246,"=1")</f>
        <v>12</v>
      </c>
      <c r="E246" s="10"/>
      <c r="F246" s="10"/>
      <c r="G246" s="10"/>
      <c r="H246" s="10">
        <v>1</v>
      </c>
      <c r="I246" s="10"/>
      <c r="J246" s="10"/>
      <c r="K246" s="10"/>
      <c r="L246" s="10"/>
      <c r="M246" s="10"/>
      <c r="N246" s="10">
        <v>6</v>
      </c>
      <c r="O246" s="10">
        <v>1</v>
      </c>
      <c r="P246" s="10">
        <v>6</v>
      </c>
      <c r="Q246" s="10">
        <v>2</v>
      </c>
      <c r="R246" s="10"/>
      <c r="S246" s="10"/>
      <c r="T246" s="10">
        <v>2</v>
      </c>
      <c r="U246" s="10"/>
      <c r="V246" s="10"/>
      <c r="W246" s="10">
        <v>9</v>
      </c>
      <c r="X246" s="10">
        <v>10</v>
      </c>
      <c r="Y246" s="10"/>
      <c r="Z246" s="10">
        <v>2</v>
      </c>
      <c r="AA246" s="10"/>
      <c r="AB246" s="10"/>
      <c r="AC246" s="10">
        <v>9</v>
      </c>
      <c r="AD246" s="10">
        <v>2</v>
      </c>
      <c r="AE246" s="10"/>
      <c r="AF246" s="10"/>
      <c r="AG246" s="10">
        <v>2</v>
      </c>
      <c r="AH246" s="10">
        <v>3</v>
      </c>
      <c r="AI246" s="10"/>
      <c r="AJ246" s="10">
        <v>6</v>
      </c>
      <c r="AK246" s="10">
        <v>4</v>
      </c>
      <c r="AL246" s="10"/>
      <c r="AM246" s="10">
        <v>3</v>
      </c>
      <c r="AN246" s="10">
        <v>2</v>
      </c>
      <c r="AO246" s="10">
        <v>5</v>
      </c>
      <c r="AP246" s="10"/>
      <c r="AQ246" s="10"/>
      <c r="AR246" s="10"/>
      <c r="AS246" s="10"/>
      <c r="AT246" s="10">
        <v>1</v>
      </c>
      <c r="AU246" s="10">
        <v>8</v>
      </c>
      <c r="AV246" s="10"/>
      <c r="AW246" s="10"/>
      <c r="AX246" s="10"/>
      <c r="AY246" s="10"/>
      <c r="AZ246" s="10">
        <v>4</v>
      </c>
      <c r="BA246" s="10"/>
      <c r="BB246" s="10"/>
      <c r="BC246" s="10"/>
      <c r="BD246" s="10"/>
      <c r="BE246" s="10"/>
      <c r="BF246" s="10">
        <v>3</v>
      </c>
      <c r="BG246" s="10"/>
      <c r="BH246" s="10">
        <v>1</v>
      </c>
      <c r="BI246" s="10">
        <v>8</v>
      </c>
      <c r="BJ246" s="10">
        <v>1</v>
      </c>
      <c r="BK246" s="10">
        <v>3</v>
      </c>
      <c r="BL246" s="10">
        <v>1</v>
      </c>
      <c r="BM246" s="10"/>
      <c r="BN246" s="10"/>
      <c r="BO246" s="10"/>
      <c r="BP246" s="10"/>
      <c r="BQ246" s="10">
        <v>1</v>
      </c>
      <c r="BR246" s="10"/>
      <c r="BS246" s="10"/>
      <c r="BT246" s="10">
        <v>10</v>
      </c>
      <c r="BU246" s="10"/>
      <c r="BV246" s="10">
        <v>5</v>
      </c>
      <c r="BW246" s="10">
        <v>1</v>
      </c>
      <c r="BX246" s="10"/>
      <c r="BY246" s="10">
        <v>3</v>
      </c>
      <c r="BZ246" s="10"/>
      <c r="CA246" s="10"/>
      <c r="CB246" s="10">
        <v>2</v>
      </c>
      <c r="CC246" s="10"/>
      <c r="CD246" s="10"/>
      <c r="CE246" s="10"/>
      <c r="CF246" s="10"/>
      <c r="CG246" s="10">
        <v>6</v>
      </c>
      <c r="CH246" s="10"/>
      <c r="CI246" s="10"/>
      <c r="CJ246" s="10">
        <v>2</v>
      </c>
      <c r="CK246" s="10">
        <v>5</v>
      </c>
      <c r="CL246" s="10"/>
      <c r="CM246" s="10">
        <v>5</v>
      </c>
      <c r="CN246" s="10">
        <v>7</v>
      </c>
      <c r="CO246" s="10">
        <v>3</v>
      </c>
      <c r="CP246" s="10">
        <v>2</v>
      </c>
      <c r="CQ246" s="10">
        <v>2</v>
      </c>
      <c r="CR246" s="10">
        <v>2</v>
      </c>
      <c r="CS246" s="10"/>
      <c r="CT246" s="10"/>
      <c r="CU246" s="10"/>
      <c r="CV246" s="10"/>
      <c r="CW246" s="10">
        <v>3</v>
      </c>
      <c r="CX246" s="10">
        <v>1</v>
      </c>
      <c r="CY246" s="10">
        <v>3</v>
      </c>
      <c r="CZ246" s="10">
        <v>2</v>
      </c>
      <c r="DA246" s="10">
        <v>4</v>
      </c>
      <c r="DB246" s="10"/>
      <c r="DC246" s="10"/>
      <c r="DD246" s="10">
        <v>8</v>
      </c>
      <c r="DE246" s="10"/>
      <c r="DF246" s="10">
        <v>1</v>
      </c>
      <c r="DG246" s="10"/>
      <c r="DH246" s="10">
        <v>3</v>
      </c>
      <c r="DI246" s="10">
        <v>3</v>
      </c>
      <c r="DJ246" s="10"/>
      <c r="DK246" s="10">
        <v>1</v>
      </c>
      <c r="DL246" s="10"/>
      <c r="DM246" s="10">
        <v>4</v>
      </c>
      <c r="DN246" s="10"/>
      <c r="DO246" s="10">
        <v>2</v>
      </c>
      <c r="DP246" s="10">
        <v>8</v>
      </c>
      <c r="DQ246" s="10"/>
      <c r="DR246" s="10">
        <v>4</v>
      </c>
      <c r="DS246" s="10"/>
      <c r="DT246" s="10">
        <v>3</v>
      </c>
      <c r="DU246" s="10"/>
      <c r="DV246" s="10"/>
      <c r="DW246" s="10"/>
      <c r="DX246" s="10"/>
      <c r="DY246" s="10">
        <v>8</v>
      </c>
      <c r="DZ246" s="10"/>
      <c r="EA246" s="10">
        <v>4</v>
      </c>
      <c r="EB246" s="10"/>
      <c r="EC246" s="10"/>
      <c r="ED246" s="10"/>
      <c r="EE246" s="10"/>
      <c r="EF246" s="10">
        <v>2</v>
      </c>
      <c r="EG246" s="10">
        <v>1</v>
      </c>
      <c r="EH246" s="10">
        <v>6</v>
      </c>
      <c r="EI246" s="10">
        <v>2</v>
      </c>
      <c r="EJ246" s="10"/>
    </row>
    <row r="247" spans="1:140" x14ac:dyDescent="0.25">
      <c r="A247" s="10" t="s">
        <v>157</v>
      </c>
      <c r="B247" s="10">
        <f t="array" ref="B247">(COUNT(E247:EJ247)*11)-SUM(E247:EJ247)</f>
        <v>13</v>
      </c>
      <c r="C247" s="10">
        <f t="array" ref="C247">COUNTIF(E247:EJ247,"&gt;0")</f>
        <v>5</v>
      </c>
      <c r="D247" s="10">
        <f t="array" ref="D247">COUNTIF(E247:EJ247,"=1")</f>
        <v>0</v>
      </c>
      <c r="E247" s="10"/>
      <c r="F247" s="10">
        <v>9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>
        <v>5</v>
      </c>
      <c r="AV247" s="10"/>
      <c r="AW247" s="10"/>
      <c r="AX247" s="10"/>
      <c r="AY247" s="10"/>
      <c r="AZ247" s="10"/>
      <c r="BA247" s="10"/>
      <c r="BB247" s="10">
        <v>10</v>
      </c>
      <c r="BC247" s="10"/>
      <c r="BD247" s="10"/>
      <c r="BE247" s="10"/>
      <c r="BF247" s="10"/>
      <c r="BG247" s="10"/>
      <c r="BH247" s="10"/>
      <c r="BI247" s="10">
        <v>9</v>
      </c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>
        <v>9</v>
      </c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</row>
    <row r="248" spans="1:140" x14ac:dyDescent="0.25">
      <c r="A248" s="10" t="s">
        <v>702</v>
      </c>
      <c r="B248" s="10">
        <f t="array" ref="B248">(COUNT(E248:EJ248)*11)-SUM(E248:EJ248)</f>
        <v>1</v>
      </c>
      <c r="C248" s="10">
        <f t="array" ref="C248">COUNTIF(E248:EJ248,"&gt;0")</f>
        <v>1</v>
      </c>
      <c r="D248" s="10">
        <f t="array" ref="D248">COUNTIF(E248:EJ248,"=1")</f>
        <v>0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>
        <v>10</v>
      </c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</row>
    <row r="249" spans="1:140" x14ac:dyDescent="0.25">
      <c r="A249" s="10" t="s">
        <v>384</v>
      </c>
      <c r="B249" s="10">
        <f t="array" ref="B249">(COUNT(E249:EJ249)*11)-SUM(E249:EJ249)</f>
        <v>3</v>
      </c>
      <c r="C249" s="10">
        <f t="array" ref="C249">COUNTIF(E249:EJ249,"&gt;0")</f>
        <v>1</v>
      </c>
      <c r="D249" s="10">
        <f t="array" ref="D249">COUNTIF(E249:EJ249,"=1")</f>
        <v>0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>
        <v>8</v>
      </c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</row>
  </sheetData>
  <sortState ref="A3:EJ249">
    <sortCondition ref="A3"/>
  </sortState>
  <mergeCells count="1">
    <mergeCell ref="A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78"/>
  <sheetViews>
    <sheetView topLeftCell="A355" workbookViewId="0">
      <selection activeCell="A3" sqref="A3:A378"/>
    </sheetView>
  </sheetViews>
  <sheetFormatPr defaultColWidth="8.85546875" defaultRowHeight="15" x14ac:dyDescent="0.25"/>
  <cols>
    <col min="1" max="1" width="36.42578125" customWidth="1"/>
    <col min="2" max="4" width="17.140625" customWidth="1"/>
    <col min="5" max="158" width="20.140625" customWidth="1"/>
  </cols>
  <sheetData>
    <row r="1" spans="1:158" x14ac:dyDescent="0.25">
      <c r="A1" s="19" t="s">
        <v>954</v>
      </c>
      <c r="B1" s="20"/>
      <c r="C1" s="20"/>
      <c r="D1" s="21"/>
      <c r="E1" s="4" t="s">
        <v>1038</v>
      </c>
      <c r="F1" s="4" t="s">
        <v>1147</v>
      </c>
      <c r="G1" s="4" t="s">
        <v>1214</v>
      </c>
      <c r="H1" s="4" t="s">
        <v>1215</v>
      </c>
      <c r="I1" s="4" t="s">
        <v>1216</v>
      </c>
      <c r="J1" s="4" t="s">
        <v>969</v>
      </c>
      <c r="K1" s="4" t="s">
        <v>1217</v>
      </c>
      <c r="L1" s="4" t="s">
        <v>1218</v>
      </c>
      <c r="M1" s="4" t="s">
        <v>1023</v>
      </c>
      <c r="N1" s="4" t="s">
        <v>972</v>
      </c>
      <c r="O1" s="4" t="s">
        <v>989</v>
      </c>
      <c r="P1" s="4" t="s">
        <v>1059</v>
      </c>
      <c r="Q1" s="4" t="s">
        <v>1131</v>
      </c>
      <c r="R1" s="4" t="s">
        <v>997</v>
      </c>
      <c r="S1" s="4" t="s">
        <v>1155</v>
      </c>
      <c r="T1" s="4" t="s">
        <v>974</v>
      </c>
      <c r="U1" s="4" t="s">
        <v>1219</v>
      </c>
      <c r="V1" s="4" t="s">
        <v>986</v>
      </c>
      <c r="W1" s="4" t="s">
        <v>1124</v>
      </c>
      <c r="X1" s="4" t="s">
        <v>1015</v>
      </c>
      <c r="Y1" s="4" t="s">
        <v>1042</v>
      </c>
      <c r="Z1" s="4" t="s">
        <v>956</v>
      </c>
      <c r="AA1" s="4" t="s">
        <v>1220</v>
      </c>
      <c r="AB1" s="4" t="s">
        <v>981</v>
      </c>
      <c r="AC1" s="4" t="s">
        <v>1061</v>
      </c>
      <c r="AD1" s="4" t="s">
        <v>980</v>
      </c>
      <c r="AE1" s="4" t="s">
        <v>1167</v>
      </c>
      <c r="AF1" s="4" t="s">
        <v>1221</v>
      </c>
      <c r="AG1" s="4" t="s">
        <v>1222</v>
      </c>
      <c r="AH1" s="4" t="s">
        <v>993</v>
      </c>
      <c r="AI1" s="4" t="s">
        <v>1223</v>
      </c>
      <c r="AJ1" s="4" t="s">
        <v>1224</v>
      </c>
      <c r="AK1" s="4" t="s">
        <v>1225</v>
      </c>
      <c r="AL1" s="4" t="s">
        <v>1226</v>
      </c>
      <c r="AM1" s="4" t="s">
        <v>1227</v>
      </c>
      <c r="AN1" s="4" t="s">
        <v>1024</v>
      </c>
      <c r="AO1" s="4" t="s">
        <v>987</v>
      </c>
      <c r="AP1" s="4" t="s">
        <v>1228</v>
      </c>
      <c r="AQ1" s="4" t="s">
        <v>1051</v>
      </c>
      <c r="AR1" s="4" t="s">
        <v>1229</v>
      </c>
      <c r="AS1" s="4" t="s">
        <v>1090</v>
      </c>
      <c r="AT1" s="4" t="s">
        <v>1230</v>
      </c>
      <c r="AU1" s="4" t="s">
        <v>1150</v>
      </c>
      <c r="AV1" s="4" t="s">
        <v>963</v>
      </c>
      <c r="AW1" s="4" t="s">
        <v>1052</v>
      </c>
      <c r="AX1" s="4" t="s">
        <v>1231</v>
      </c>
      <c r="AY1" s="4" t="s">
        <v>960</v>
      </c>
      <c r="AZ1" s="4" t="s">
        <v>1151</v>
      </c>
      <c r="BA1" s="4" t="s">
        <v>1232</v>
      </c>
      <c r="BB1" s="4" t="s">
        <v>1021</v>
      </c>
      <c r="BC1" s="4" t="s">
        <v>1011</v>
      </c>
      <c r="BD1" s="4" t="s">
        <v>1175</v>
      </c>
      <c r="BE1" s="4" t="s">
        <v>1146</v>
      </c>
      <c r="BF1" s="4" t="s">
        <v>1070</v>
      </c>
      <c r="BG1" s="4" t="s">
        <v>1008</v>
      </c>
      <c r="BH1" s="4" t="s">
        <v>1094</v>
      </c>
      <c r="BI1" s="4" t="s">
        <v>1233</v>
      </c>
      <c r="BJ1" s="4" t="s">
        <v>1234</v>
      </c>
      <c r="BK1" s="4" t="s">
        <v>1235</v>
      </c>
      <c r="BL1" s="4" t="s">
        <v>1143</v>
      </c>
      <c r="BM1" s="4" t="s">
        <v>1040</v>
      </c>
      <c r="BN1" s="4" t="s">
        <v>1236</v>
      </c>
      <c r="BO1" s="4" t="s">
        <v>1237</v>
      </c>
      <c r="BP1" s="4" t="s">
        <v>1043</v>
      </c>
      <c r="BQ1" s="4" t="s">
        <v>1072</v>
      </c>
      <c r="BR1" s="4" t="s">
        <v>1081</v>
      </c>
      <c r="BS1" s="4" t="s">
        <v>1029</v>
      </c>
      <c r="BT1" s="4" t="s">
        <v>1238</v>
      </c>
      <c r="BU1" s="4" t="s">
        <v>1239</v>
      </c>
      <c r="BV1" s="4" t="s">
        <v>1240</v>
      </c>
      <c r="BW1" s="4" t="s">
        <v>1241</v>
      </c>
      <c r="BX1" s="4" t="s">
        <v>1002</v>
      </c>
      <c r="BY1" s="4" t="s">
        <v>1242</v>
      </c>
      <c r="BZ1" s="4" t="s">
        <v>1163</v>
      </c>
      <c r="CA1" s="4" t="s">
        <v>1243</v>
      </c>
      <c r="CB1" s="4" t="s">
        <v>1244</v>
      </c>
      <c r="CC1" s="4" t="s">
        <v>1130</v>
      </c>
      <c r="CD1" s="4" t="s">
        <v>1135</v>
      </c>
      <c r="CE1" s="4" t="s">
        <v>1164</v>
      </c>
      <c r="CF1" s="4" t="s">
        <v>1189</v>
      </c>
      <c r="CG1" s="4" t="s">
        <v>1136</v>
      </c>
      <c r="CH1" s="4" t="s">
        <v>1245</v>
      </c>
      <c r="CI1" s="4" t="s">
        <v>1190</v>
      </c>
      <c r="CJ1" s="4" t="s">
        <v>1171</v>
      </c>
      <c r="CK1" s="4" t="s">
        <v>1009</v>
      </c>
      <c r="CL1" s="4" t="s">
        <v>973</v>
      </c>
      <c r="CM1" s="4" t="s">
        <v>1046</v>
      </c>
      <c r="CN1" s="4" t="s">
        <v>1246</v>
      </c>
      <c r="CO1" s="4" t="s">
        <v>1247</v>
      </c>
      <c r="CP1" s="4" t="s">
        <v>961</v>
      </c>
      <c r="CQ1" s="4" t="s">
        <v>1082</v>
      </c>
      <c r="CR1" s="4" t="s">
        <v>1128</v>
      </c>
      <c r="CS1" s="4" t="s">
        <v>1248</v>
      </c>
      <c r="CT1" s="4" t="s">
        <v>958</v>
      </c>
      <c r="CU1" s="4" t="s">
        <v>1249</v>
      </c>
      <c r="CV1" s="4" t="s">
        <v>1250</v>
      </c>
      <c r="CW1" s="4" t="s">
        <v>1251</v>
      </c>
      <c r="CX1" s="4" t="s">
        <v>1032</v>
      </c>
      <c r="CY1" s="4" t="s">
        <v>1252</v>
      </c>
      <c r="CZ1" s="4" t="s">
        <v>976</v>
      </c>
      <c r="DA1" s="4" t="s">
        <v>1096</v>
      </c>
      <c r="DB1" s="4" t="s">
        <v>1253</v>
      </c>
      <c r="DC1" s="4" t="s">
        <v>1005</v>
      </c>
      <c r="DD1" s="4" t="s">
        <v>1254</v>
      </c>
      <c r="DE1" s="4" t="s">
        <v>1255</v>
      </c>
      <c r="DF1" s="4" t="s">
        <v>1075</v>
      </c>
      <c r="DG1" s="4" t="s">
        <v>1256</v>
      </c>
      <c r="DH1" s="4" t="s">
        <v>1257</v>
      </c>
      <c r="DI1" s="4" t="s">
        <v>1258</v>
      </c>
      <c r="DJ1" s="4" t="s">
        <v>991</v>
      </c>
      <c r="DK1" s="4" t="s">
        <v>1259</v>
      </c>
      <c r="DL1" s="4" t="s">
        <v>1134</v>
      </c>
      <c r="DM1" s="4" t="s">
        <v>1018</v>
      </c>
      <c r="DN1" s="4" t="s">
        <v>1260</v>
      </c>
      <c r="DO1" s="4" t="s">
        <v>1126</v>
      </c>
      <c r="DP1" s="4" t="s">
        <v>1261</v>
      </c>
      <c r="DQ1" s="4" t="s">
        <v>1262</v>
      </c>
      <c r="DR1" s="4" t="s">
        <v>1183</v>
      </c>
      <c r="DS1" s="4" t="s">
        <v>985</v>
      </c>
      <c r="DT1" s="4" t="s">
        <v>1263</v>
      </c>
      <c r="DU1" s="4" t="s">
        <v>1069</v>
      </c>
      <c r="DV1" s="4" t="s">
        <v>1264</v>
      </c>
      <c r="DW1" s="4"/>
      <c r="DX1" s="4" t="s">
        <v>1168</v>
      </c>
      <c r="DY1" s="4" t="s">
        <v>1265</v>
      </c>
      <c r="DZ1" s="4" t="s">
        <v>1266</v>
      </c>
      <c r="EA1" s="4" t="s">
        <v>1267</v>
      </c>
      <c r="EB1" s="4" t="s">
        <v>1177</v>
      </c>
      <c r="EC1" s="4" t="s">
        <v>996</v>
      </c>
      <c r="ED1" s="4" t="s">
        <v>967</v>
      </c>
      <c r="EE1" s="4" t="s">
        <v>1268</v>
      </c>
      <c r="EF1" s="4" t="s">
        <v>1165</v>
      </c>
      <c r="EG1" s="4" t="s">
        <v>1012</v>
      </c>
      <c r="EH1" s="4" t="s">
        <v>1006</v>
      </c>
      <c r="EI1" s="4" t="s">
        <v>1097</v>
      </c>
      <c r="EJ1" s="4" t="s">
        <v>1025</v>
      </c>
      <c r="EK1" s="4" t="s">
        <v>1144</v>
      </c>
      <c r="EL1" s="4" t="s">
        <v>1269</v>
      </c>
      <c r="EM1" s="4" t="s">
        <v>1099</v>
      </c>
      <c r="EN1" s="4" t="s">
        <v>1270</v>
      </c>
      <c r="EO1" s="4" t="s">
        <v>1271</v>
      </c>
      <c r="EP1" s="4" t="s">
        <v>1272</v>
      </c>
      <c r="EQ1" s="4" t="s">
        <v>977</v>
      </c>
      <c r="ER1" s="4" t="s">
        <v>1017</v>
      </c>
      <c r="ES1" s="4" t="s">
        <v>1273</v>
      </c>
      <c r="ET1" s="4" t="s">
        <v>1080</v>
      </c>
      <c r="EU1" s="4" t="s">
        <v>1274</v>
      </c>
      <c r="EV1" s="4" t="s">
        <v>1275</v>
      </c>
      <c r="EW1" s="4" t="s">
        <v>1087</v>
      </c>
      <c r="EX1" s="4" t="s">
        <v>1215</v>
      </c>
      <c r="EY1" s="4" t="s">
        <v>1276</v>
      </c>
      <c r="EZ1" s="4" t="s">
        <v>1102</v>
      </c>
      <c r="FA1" s="4" t="s">
        <v>1277</v>
      </c>
      <c r="FB1" s="4" t="s">
        <v>1278</v>
      </c>
    </row>
    <row r="2" spans="1:158" x14ac:dyDescent="0.25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58" x14ac:dyDescent="0.25">
      <c r="A3" s="6">
        <v>10000000</v>
      </c>
      <c r="B3" s="3">
        <f t="array" ref="B3">(COUNT(E3:FB3)*11)-SUM(E3:FB3)</f>
        <v>3</v>
      </c>
      <c r="C3" s="3">
        <f t="array" ref="C3">COUNTIF(E3:FB3,"&gt;0")</f>
        <v>2</v>
      </c>
      <c r="D3" s="3">
        <f t="array" ref="D3">COUNTIF(E3:FB3,"=1")</f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>
        <v>9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>
        <v>10</v>
      </c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</row>
    <row r="4" spans="1:158" x14ac:dyDescent="0.25">
      <c r="A4" s="3" t="s">
        <v>559</v>
      </c>
      <c r="B4" s="3">
        <f t="array" ref="B4">(COUNT(E4:FB4)*11)-SUM(E4:FB4)</f>
        <v>3</v>
      </c>
      <c r="C4" s="3">
        <f t="array" ref="C4">COUNTIF(E4:FB4,"&gt;0")</f>
        <v>1</v>
      </c>
      <c r="D4" s="3">
        <f t="array" ref="D4">COUNTIF(E4:FB4,"=1")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>
        <v>8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</row>
    <row r="5" spans="1:158" x14ac:dyDescent="0.25">
      <c r="A5" s="3" t="s">
        <v>305</v>
      </c>
      <c r="B5" s="3">
        <f t="array" ref="B5">(COUNT(E5:FB5)*11)-SUM(E5:FB5)</f>
        <v>9</v>
      </c>
      <c r="C5" s="3">
        <f t="array" ref="C5">COUNTIF(E5:FB5,"&gt;0")</f>
        <v>1</v>
      </c>
      <c r="D5" s="3">
        <f t="array" ref="D5">COUNTIF(E5:FB5,"=1")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>
        <v>2</v>
      </c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</row>
    <row r="6" spans="1:158" x14ac:dyDescent="0.25">
      <c r="A6" s="3" t="s">
        <v>561</v>
      </c>
      <c r="B6" s="3">
        <f t="array" ref="B6">(COUNT(E6:FB6)*11)-SUM(E6:FB6)</f>
        <v>3</v>
      </c>
      <c r="C6" s="3">
        <f t="array" ref="C6">COUNTIF(E6:FB6,"&gt;0")</f>
        <v>1</v>
      </c>
      <c r="D6" s="3">
        <f t="array" ref="D6">COUNTIF(E6:FB6,"=1")</f>
        <v>0</v>
      </c>
      <c r="E6" s="3"/>
      <c r="F6" s="3"/>
      <c r="G6" s="3"/>
      <c r="H6" s="3"/>
      <c r="I6" s="3"/>
      <c r="J6" s="3"/>
      <c r="K6" s="3"/>
      <c r="L6" s="3"/>
      <c r="M6" s="3">
        <v>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</row>
    <row r="7" spans="1:158" x14ac:dyDescent="0.25">
      <c r="A7" s="3" t="s">
        <v>306</v>
      </c>
      <c r="B7" s="3">
        <f t="array" ref="B7">(COUNT(E7:FB7)*11)-SUM(E7:FB7)</f>
        <v>9</v>
      </c>
      <c r="C7" s="3">
        <f t="array" ref="C7">COUNTIF(E7:FB7,"&gt;0")</f>
        <v>1</v>
      </c>
      <c r="D7" s="3">
        <f t="array" ref="D7">COUNTIF(E7:FB7,"=1")</f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>
        <v>2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</row>
    <row r="8" spans="1:158" x14ac:dyDescent="0.25">
      <c r="A8" s="3" t="s">
        <v>598</v>
      </c>
      <c r="B8" s="3">
        <f t="array" ref="B8">(COUNT(E8:FB8)*11)-SUM(E8:FB8)</f>
        <v>2</v>
      </c>
      <c r="C8" s="3">
        <f t="array" ref="C8">COUNTIF(E8:FB8,"&gt;0")</f>
        <v>1</v>
      </c>
      <c r="D8" s="3">
        <f t="array" ref="D8">COUNTIF(E8:FB8,"=1")</f>
        <v>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>
        <v>9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</row>
    <row r="9" spans="1:158" x14ac:dyDescent="0.25">
      <c r="A9" s="3" t="s">
        <v>247</v>
      </c>
      <c r="B9" s="3">
        <f t="array" ref="B9">(COUNT(E9:FB9)*11)-SUM(E9:FB9)</f>
        <v>13</v>
      </c>
      <c r="C9" s="3">
        <f t="array" ref="C9">COUNTIF(E9:FB9,"&gt;0")</f>
        <v>3</v>
      </c>
      <c r="D9" s="3">
        <f t="array" ref="D9">COUNTIF(E9:FB9,"=1")</f>
        <v>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>
        <v>10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>
        <v>2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>
        <v>8</v>
      </c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</row>
    <row r="10" spans="1:158" x14ac:dyDescent="0.25">
      <c r="A10" s="3" t="s">
        <v>1279</v>
      </c>
      <c r="B10" s="3">
        <f t="array" ref="B10">(COUNT(E10:FB10)*11)-SUM(E10:FB10)</f>
        <v>10</v>
      </c>
      <c r="C10" s="3">
        <f t="array" ref="C10">COUNTIF(E10:FB10,"&gt;0")</f>
        <v>1</v>
      </c>
      <c r="D10" s="3">
        <f t="array" ref="D10">COUNTIF(E10:FB10,"=1")</f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>
        <v>1</v>
      </c>
      <c r="EZ10" s="3"/>
      <c r="FA10" s="3"/>
      <c r="FB10" s="3"/>
    </row>
    <row r="11" spans="1:158" x14ac:dyDescent="0.25">
      <c r="A11" s="3" t="s">
        <v>386</v>
      </c>
      <c r="B11" s="3">
        <f t="array" ref="B11">(COUNT(E11:FB11)*11)-SUM(E11:FB11)</f>
        <v>7</v>
      </c>
      <c r="C11" s="3">
        <f t="array" ref="C11">COUNTIF(E11:FB11,"&gt;0")</f>
        <v>1</v>
      </c>
      <c r="D11" s="3">
        <f t="array" ref="D11">COUNTIF(E11:FB11,"=1")</f>
        <v>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>
        <v>4</v>
      </c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</row>
    <row r="12" spans="1:158" x14ac:dyDescent="0.25">
      <c r="A12" s="3" t="s">
        <v>174</v>
      </c>
      <c r="B12" s="3">
        <f t="array" ref="B12">(COUNT(E12:FB12)*11)-SUM(E12:FB12)</f>
        <v>22</v>
      </c>
      <c r="C12" s="3">
        <f t="array" ref="C12">COUNTIF(E12:FB12,"&gt;0")</f>
        <v>5</v>
      </c>
      <c r="D12" s="3">
        <f t="array" ref="D12">COUNTIF(E12:FB12,"=1")</f>
        <v>0</v>
      </c>
      <c r="E12" s="3"/>
      <c r="F12" s="3">
        <v>8</v>
      </c>
      <c r="G12" s="3"/>
      <c r="H12" s="3"/>
      <c r="I12" s="3"/>
      <c r="J12" s="3"/>
      <c r="K12" s="3">
        <v>7</v>
      </c>
      <c r="L12" s="3"/>
      <c r="M12" s="3"/>
      <c r="N12" s="3"/>
      <c r="O12" s="3"/>
      <c r="P12" s="3"/>
      <c r="Q12" s="3"/>
      <c r="R12" s="3"/>
      <c r="S12" s="3"/>
      <c r="T12" s="3">
        <v>9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>
        <v>4</v>
      </c>
      <c r="DJ12" s="3"/>
      <c r="DK12" s="3"/>
      <c r="DL12" s="3"/>
      <c r="DM12" s="3"/>
      <c r="DN12" s="3"/>
      <c r="DO12" s="3"/>
      <c r="DP12" s="3"/>
      <c r="DQ12" s="3"/>
      <c r="DR12" s="3">
        <v>5</v>
      </c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</row>
    <row r="13" spans="1:158" x14ac:dyDescent="0.25">
      <c r="A13" s="3" t="s">
        <v>64</v>
      </c>
      <c r="B13" s="3">
        <f t="array" ref="B13">(COUNT(E13:FB13)*11)-SUM(E13:FB13)</f>
        <v>74</v>
      </c>
      <c r="C13" s="3">
        <f t="array" ref="C13">COUNTIF(E13:FB13,"&gt;0")</f>
        <v>14</v>
      </c>
      <c r="D13" s="3">
        <f t="array" ref="D13">COUNTIF(E13:FB13,"=1")</f>
        <v>1</v>
      </c>
      <c r="E13" s="3"/>
      <c r="F13" s="3"/>
      <c r="G13" s="3"/>
      <c r="H13" s="3"/>
      <c r="I13" s="3"/>
      <c r="J13" s="3"/>
      <c r="K13" s="3"/>
      <c r="L13" s="3">
        <v>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>
        <v>8</v>
      </c>
      <c r="AD13" s="3">
        <v>5</v>
      </c>
      <c r="AE13" s="3"/>
      <c r="AF13" s="3"/>
      <c r="AG13" s="3"/>
      <c r="AH13" s="3"/>
      <c r="AI13" s="3"/>
      <c r="AJ13" s="3"/>
      <c r="AK13" s="3"/>
      <c r="AL13" s="3"/>
      <c r="AM13" s="3">
        <v>1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>
        <v>2</v>
      </c>
      <c r="BC13" s="3"/>
      <c r="BD13" s="3">
        <v>10</v>
      </c>
      <c r="BE13" s="3"/>
      <c r="BF13" s="3"/>
      <c r="BG13" s="3">
        <v>10</v>
      </c>
      <c r="BH13" s="3"/>
      <c r="BI13" s="3"/>
      <c r="BJ13" s="3"/>
      <c r="BK13" s="3"/>
      <c r="BL13" s="3">
        <v>7</v>
      </c>
      <c r="BM13" s="3"/>
      <c r="BN13" s="3"/>
      <c r="BO13" s="3"/>
      <c r="BP13" s="3"/>
      <c r="BQ13" s="3"/>
      <c r="BR13" s="3"/>
      <c r="BS13" s="3">
        <v>3</v>
      </c>
      <c r="BT13" s="3"/>
      <c r="BU13" s="3"/>
      <c r="BV13" s="3"/>
      <c r="BW13" s="3"/>
      <c r="BX13" s="3"/>
      <c r="BY13" s="3"/>
      <c r="BZ13" s="3"/>
      <c r="CA13" s="3"/>
      <c r="CB13" s="3">
        <v>2</v>
      </c>
      <c r="CC13" s="3">
        <v>3</v>
      </c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>
        <v>9</v>
      </c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>
        <v>10</v>
      </c>
      <c r="EW13" s="3"/>
      <c r="EX13" s="3"/>
      <c r="EY13" s="3"/>
      <c r="EZ13" s="3">
        <v>3</v>
      </c>
      <c r="FA13" s="3"/>
      <c r="FB13" s="3"/>
    </row>
    <row r="14" spans="1:158" x14ac:dyDescent="0.25">
      <c r="A14" s="3" t="s">
        <v>188</v>
      </c>
      <c r="B14" s="3">
        <f t="array" ref="B14">(COUNT(E14:FB14)*11)-SUM(E14:FB14)</f>
        <v>19</v>
      </c>
      <c r="C14" s="3">
        <f t="array" ref="C14">COUNTIF(E14:FB14,"&gt;0")</f>
        <v>2</v>
      </c>
      <c r="D14" s="3">
        <f t="array" ref="D14">COUNTIF(E14:FB14,"=1")</f>
        <v>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>
        <v>1</v>
      </c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>
        <v>2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</row>
    <row r="15" spans="1:158" x14ac:dyDescent="0.25">
      <c r="A15" s="3" t="s">
        <v>473</v>
      </c>
      <c r="B15" s="3">
        <f t="array" ref="B15">(COUNT(E15:FB15)*11)-SUM(E15:FB15)</f>
        <v>5</v>
      </c>
      <c r="C15" s="3">
        <f t="array" ref="C15">COUNTIF(E15:FB15,"&gt;0")</f>
        <v>1</v>
      </c>
      <c r="D15" s="3">
        <f t="array" ref="D15">COUNTIF(E15:FB15,"=1")</f>
        <v>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>
        <v>6</v>
      </c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</row>
    <row r="16" spans="1:158" x14ac:dyDescent="0.25">
      <c r="A16" s="3" t="s">
        <v>714</v>
      </c>
      <c r="B16" s="3">
        <f t="array" ref="B16">(COUNT(E16:FB16)*11)-SUM(E16:FB16)</f>
        <v>1</v>
      </c>
      <c r="C16" s="3">
        <f t="array" ref="C16">COUNTIF(E16:FB16,"&gt;0")</f>
        <v>1</v>
      </c>
      <c r="D16" s="3">
        <f t="array" ref="D16">COUNTIF(E16:FB16,"=1")</f>
        <v>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>
        <v>10</v>
      </c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</row>
    <row r="17" spans="1:158" x14ac:dyDescent="0.25">
      <c r="A17" s="3" t="s">
        <v>39</v>
      </c>
      <c r="B17" s="3">
        <f t="array" ref="B17">(COUNT(E17:FB17)*11)-SUM(E17:FB17)</f>
        <v>128</v>
      </c>
      <c r="C17" s="3">
        <f t="array" ref="C17">COUNTIF(E17:FB17,"&gt;0")</f>
        <v>21</v>
      </c>
      <c r="D17" s="3">
        <f t="array" ref="D17">COUNTIF(E17:FB17,"=1")</f>
        <v>5</v>
      </c>
      <c r="E17" s="3">
        <v>1</v>
      </c>
      <c r="F17" s="3"/>
      <c r="G17" s="3"/>
      <c r="H17" s="3"/>
      <c r="I17" s="3"/>
      <c r="J17" s="3"/>
      <c r="K17" s="3"/>
      <c r="L17" s="3"/>
      <c r="M17" s="3"/>
      <c r="N17" s="3">
        <v>7</v>
      </c>
      <c r="O17" s="3"/>
      <c r="P17" s="3"/>
      <c r="Q17" s="3"/>
      <c r="R17" s="3">
        <v>3</v>
      </c>
      <c r="S17" s="3"/>
      <c r="T17" s="3"/>
      <c r="U17" s="3"/>
      <c r="V17" s="3"/>
      <c r="W17" s="3"/>
      <c r="X17" s="3">
        <v>4</v>
      </c>
      <c r="Y17" s="3">
        <v>2</v>
      </c>
      <c r="Z17" s="3"/>
      <c r="AA17" s="3"/>
      <c r="AB17" s="3"/>
      <c r="AC17" s="3"/>
      <c r="AD17" s="3"/>
      <c r="AE17" s="3"/>
      <c r="AF17" s="3"/>
      <c r="AG17" s="3"/>
      <c r="AH17" s="3">
        <v>10</v>
      </c>
      <c r="AI17" s="3"/>
      <c r="AJ17" s="3"/>
      <c r="AK17" s="3"/>
      <c r="AL17" s="3"/>
      <c r="AM17" s="3"/>
      <c r="AN17" s="3"/>
      <c r="AO17" s="3"/>
      <c r="AP17" s="3"/>
      <c r="AQ17" s="3">
        <v>1</v>
      </c>
      <c r="AR17" s="3"/>
      <c r="AS17" s="3"/>
      <c r="AT17" s="3"/>
      <c r="AU17" s="3"/>
      <c r="AV17" s="3"/>
      <c r="AW17" s="3"/>
      <c r="AX17" s="3">
        <v>9</v>
      </c>
      <c r="AY17" s="3"/>
      <c r="AZ17" s="3"/>
      <c r="BA17" s="3"/>
      <c r="BB17" s="3"/>
      <c r="BC17" s="3"/>
      <c r="BD17" s="3"/>
      <c r="BE17" s="3">
        <v>6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>
        <v>10</v>
      </c>
      <c r="BR17" s="3"/>
      <c r="BS17" s="3">
        <v>8</v>
      </c>
      <c r="BT17" s="3"/>
      <c r="BU17" s="3"/>
      <c r="BV17" s="3"/>
      <c r="BW17" s="3"/>
      <c r="BX17" s="3">
        <v>7</v>
      </c>
      <c r="BY17" s="3"/>
      <c r="BZ17" s="3"/>
      <c r="CA17" s="3"/>
      <c r="CB17" s="3"/>
      <c r="CC17" s="3"/>
      <c r="CD17" s="3"/>
      <c r="CE17" s="3"/>
      <c r="CF17" s="3"/>
      <c r="CG17" s="3">
        <v>4</v>
      </c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>
        <v>1</v>
      </c>
      <c r="CU17" s="3">
        <v>1</v>
      </c>
      <c r="CV17" s="3"/>
      <c r="CW17" s="3"/>
      <c r="CX17" s="3"/>
      <c r="CY17" s="3"/>
      <c r="CZ17" s="3"/>
      <c r="DA17" s="3"/>
      <c r="DB17" s="3"/>
      <c r="DC17" s="3"/>
      <c r="DD17" s="3">
        <v>3</v>
      </c>
      <c r="DE17" s="3">
        <v>10</v>
      </c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>
        <v>7</v>
      </c>
      <c r="DY17" s="3"/>
      <c r="DZ17" s="3"/>
      <c r="EA17" s="3">
        <v>3</v>
      </c>
      <c r="EB17" s="3"/>
      <c r="EC17" s="3"/>
      <c r="ED17" s="3"/>
      <c r="EE17" s="3"/>
      <c r="EF17" s="3">
        <v>1</v>
      </c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>
        <v>5</v>
      </c>
      <c r="ET17" s="3"/>
      <c r="EU17" s="3"/>
      <c r="EV17" s="3"/>
      <c r="EW17" s="3"/>
      <c r="EX17" s="3"/>
      <c r="EY17" s="3"/>
      <c r="EZ17" s="3"/>
      <c r="FA17" s="3"/>
      <c r="FB17" s="3"/>
    </row>
    <row r="18" spans="1:158" x14ac:dyDescent="0.25">
      <c r="A18" s="3" t="s">
        <v>55</v>
      </c>
      <c r="B18" s="3">
        <f t="array" ref="B18">(COUNT(E18:FB18)*11)-SUM(E18:FB18)</f>
        <v>9</v>
      </c>
      <c r="C18" s="3">
        <f t="array" ref="C18">COUNTIF(E18:FB18,"&gt;0")</f>
        <v>1</v>
      </c>
      <c r="D18" s="3">
        <f t="array" ref="D18">COUNTIF(E18:FB18,"=1")</f>
        <v>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>
        <v>2</v>
      </c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</row>
    <row r="19" spans="1:158" x14ac:dyDescent="0.25">
      <c r="A19" s="3" t="s">
        <v>342</v>
      </c>
      <c r="B19" s="3">
        <f t="array" ref="B19">(COUNT(E19:FB19)*11)-SUM(E19:FB19)</f>
        <v>8</v>
      </c>
      <c r="C19" s="3">
        <f t="array" ref="C19">COUNTIF(E19:FB19,"&gt;0")</f>
        <v>1</v>
      </c>
      <c r="D19" s="3">
        <f t="array" ref="D19">COUNTIF(E19:FB19,"=1")</f>
        <v>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>
        <v>3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 t="s">
        <v>1060</v>
      </c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</row>
    <row r="20" spans="1:158" x14ac:dyDescent="0.25">
      <c r="A20" s="3" t="s">
        <v>179</v>
      </c>
      <c r="B20" s="3">
        <f t="array" ref="B20">(COUNT(E20:FB20)*11)-SUM(E20:FB20)</f>
        <v>6</v>
      </c>
      <c r="C20" s="3">
        <f t="array" ref="C20">COUNTIF(E20:FB20,"&gt;0")</f>
        <v>1</v>
      </c>
      <c r="D20" s="3">
        <f t="array" ref="D20">COUNTIF(E20:FB20,"=1")</f>
        <v>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>
        <v>5</v>
      </c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</row>
    <row r="21" spans="1:158" x14ac:dyDescent="0.25">
      <c r="A21" s="3" t="s">
        <v>203</v>
      </c>
      <c r="B21" s="3">
        <f t="array" ref="B21">(COUNT(E21:FB21)*11)-SUM(E21:FB21)</f>
        <v>5</v>
      </c>
      <c r="C21" s="3">
        <f t="array" ref="C21">COUNTIF(E21:FB21,"&gt;0")</f>
        <v>1</v>
      </c>
      <c r="D21" s="3">
        <f t="array" ref="D21">COUNTIF(E21:FB21,"=1")</f>
        <v>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>
        <v>6</v>
      </c>
      <c r="FB21" s="3"/>
    </row>
    <row r="22" spans="1:158" x14ac:dyDescent="0.25">
      <c r="A22" s="3" t="s">
        <v>654</v>
      </c>
      <c r="B22" s="3">
        <f t="array" ref="B22">(COUNT(E22:FB22)*11)-SUM(E22:FB22)</f>
        <v>1</v>
      </c>
      <c r="C22" s="3">
        <f t="array" ref="C22">COUNTIF(E22:FB22,"&gt;0")</f>
        <v>1</v>
      </c>
      <c r="D22" s="3">
        <f t="array" ref="D22">COUNTIF(E22:FB22,"=1")</f>
        <v>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>
        <v>10</v>
      </c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</row>
    <row r="23" spans="1:158" x14ac:dyDescent="0.25">
      <c r="A23" s="3" t="s">
        <v>655</v>
      </c>
      <c r="B23" s="3">
        <f t="array" ref="B23">(COUNT(E23:FB23)*11)-SUM(E23:FB23)</f>
        <v>1</v>
      </c>
      <c r="C23" s="3">
        <f t="array" ref="C23">COUNTIF(E23:FB23,"&gt;0")</f>
        <v>1</v>
      </c>
      <c r="D23" s="3">
        <f t="array" ref="D23">COUNTIF(E23:FB23,"=1")</f>
        <v>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>
        <v>10</v>
      </c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</row>
    <row r="24" spans="1:158" x14ac:dyDescent="0.25">
      <c r="A24" s="3" t="s">
        <v>10</v>
      </c>
      <c r="B24" s="3">
        <f t="array" ref="B24">(COUNT(E24:FB24)*11)-SUM(E24:FB24)</f>
        <v>7</v>
      </c>
      <c r="C24" s="3">
        <f t="array" ref="C24">COUNTIF(E24:FB24,"&gt;0")</f>
        <v>1</v>
      </c>
      <c r="D24" s="3">
        <f t="array" ref="D24">COUNTIF(E24:FB24,"=1")</f>
        <v>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>
        <v>4</v>
      </c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</row>
    <row r="25" spans="1:158" x14ac:dyDescent="0.25">
      <c r="A25" s="3" t="s">
        <v>46</v>
      </c>
      <c r="B25" s="3">
        <f t="array" ref="B25">(COUNT(E25:FB25)*11)-SUM(E25:FB25)</f>
        <v>11</v>
      </c>
      <c r="C25" s="3">
        <f t="array" ref="C25">COUNTIF(E25:FB25,"&gt;0")</f>
        <v>2</v>
      </c>
      <c r="D25" s="3">
        <f t="array" ref="D25">COUNTIF(E25:FB25,"=1")</f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>
        <v>3</v>
      </c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>
        <v>8</v>
      </c>
      <c r="FA25" s="3"/>
      <c r="FB25" s="3"/>
    </row>
    <row r="26" spans="1:158" x14ac:dyDescent="0.25">
      <c r="A26" s="3" t="s">
        <v>23</v>
      </c>
      <c r="B26" s="3">
        <f t="array" ref="B26">(COUNT(E26:FB26)*11)-SUM(E26:FB26)</f>
        <v>6</v>
      </c>
      <c r="C26" s="3">
        <f t="array" ref="C26">COUNTIF(E26:FB26,"&gt;0")</f>
        <v>1</v>
      </c>
      <c r="D26" s="3">
        <f t="array" ref="D26">COUNTIF(E26:FB26,"=1")</f>
        <v>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>
        <v>5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</row>
    <row r="27" spans="1:158" x14ac:dyDescent="0.25">
      <c r="A27" s="3" t="s">
        <v>236</v>
      </c>
      <c r="B27" s="3">
        <f t="array" ref="B27">(COUNT(E27:FB27)*11)-SUM(E27:FB27)</f>
        <v>14</v>
      </c>
      <c r="C27" s="3">
        <f t="array" ref="C27">COUNTIF(E27:FB27,"&gt;0")</f>
        <v>3</v>
      </c>
      <c r="D27" s="3">
        <f t="array" ref="D27">COUNTIF(E27:FB27,"=1")</f>
        <v>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>
        <v>6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>
        <v>10</v>
      </c>
      <c r="DC27" s="3"/>
      <c r="DD27" s="3"/>
      <c r="DE27" s="3"/>
      <c r="DF27" s="3"/>
      <c r="DG27" s="3"/>
      <c r="DH27" s="3">
        <v>3</v>
      </c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</row>
    <row r="28" spans="1:158" x14ac:dyDescent="0.25">
      <c r="A28" s="3" t="s">
        <v>564</v>
      </c>
      <c r="B28" s="3">
        <f t="array" ref="B28">(COUNT(E28:FB28)*11)-SUM(E28:FB28)</f>
        <v>3</v>
      </c>
      <c r="C28" s="3">
        <f t="array" ref="C28">COUNTIF(E28:FB28,"&gt;0")</f>
        <v>1</v>
      </c>
      <c r="D28" s="3">
        <f t="array" ref="D28">COUNTIF(E28:FB28,"=1")</f>
        <v>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>
        <v>8</v>
      </c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</row>
    <row r="29" spans="1:158" x14ac:dyDescent="0.25">
      <c r="A29" s="3" t="s">
        <v>307</v>
      </c>
      <c r="B29" s="3">
        <f t="array" ref="B29">(COUNT(E29:FB29)*11)-SUM(E29:FB29)</f>
        <v>9</v>
      </c>
      <c r="C29" s="3">
        <f t="array" ref="C29">COUNTIF(E29:FB29,"&gt;0")</f>
        <v>2</v>
      </c>
      <c r="D29" s="3">
        <f t="array" ref="D29">COUNTIF(E29:FB29,"=1")</f>
        <v>0</v>
      </c>
      <c r="E29" s="3"/>
      <c r="F29" s="3"/>
      <c r="G29" s="3">
        <v>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>
        <v>10</v>
      </c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</row>
    <row r="30" spans="1:158" x14ac:dyDescent="0.25">
      <c r="A30" s="3" t="s">
        <v>76</v>
      </c>
      <c r="B30" s="3">
        <f t="array" ref="B30">(COUNT(E30:FB30)*11)-SUM(E30:FB30)</f>
        <v>62</v>
      </c>
      <c r="C30" s="3">
        <f t="array" ref="C30">COUNTIF(E30:FB30,"&gt;0")</f>
        <v>9</v>
      </c>
      <c r="D30" s="3">
        <f t="array" ref="D30">COUNTIF(E30:FB30,"=1")</f>
        <v>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>
        <v>1</v>
      </c>
      <c r="AO30" s="3"/>
      <c r="AP30" s="3"/>
      <c r="AQ30" s="3"/>
      <c r="AR30" s="3"/>
      <c r="AS30" s="3">
        <v>4</v>
      </c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>
        <v>3</v>
      </c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>
        <v>4</v>
      </c>
      <c r="CP30" s="3"/>
      <c r="CQ30" s="3"/>
      <c r="CR30" s="3"/>
      <c r="CS30" s="3"/>
      <c r="CT30" s="3"/>
      <c r="CU30" s="3">
        <v>6</v>
      </c>
      <c r="CV30" s="3"/>
      <c r="CW30" s="3"/>
      <c r="CX30" s="3"/>
      <c r="CY30" s="3"/>
      <c r="CZ30" s="3"/>
      <c r="DA30" s="3"/>
      <c r="DB30" s="3"/>
      <c r="DC30" s="3"/>
      <c r="DD30" s="3"/>
      <c r="DE30" s="3">
        <v>9</v>
      </c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>
        <v>1</v>
      </c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>
        <v>6</v>
      </c>
      <c r="EX30" s="3"/>
      <c r="EY30" s="3">
        <v>3</v>
      </c>
      <c r="EZ30" s="3"/>
      <c r="FA30" s="3"/>
      <c r="FB30" s="3"/>
    </row>
    <row r="31" spans="1:158" x14ac:dyDescent="0.25">
      <c r="A31" s="3" t="s">
        <v>656</v>
      </c>
      <c r="B31" s="3">
        <f t="array" ref="B31">(COUNT(E31:FB31)*11)-SUM(E31:FB31)</f>
        <v>1</v>
      </c>
      <c r="C31" s="3">
        <f t="array" ref="C31">COUNTIF(E31:FB31,"&gt;0")</f>
        <v>1</v>
      </c>
      <c r="D31" s="3">
        <f t="array" ref="D31">COUNTIF(E31:FB31,"=1")</f>
        <v>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>
        <v>10</v>
      </c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</row>
    <row r="32" spans="1:158" x14ac:dyDescent="0.25">
      <c r="A32" s="3" t="s">
        <v>474</v>
      </c>
      <c r="B32" s="3">
        <f t="array" ref="B32">(COUNT(E32:FB32)*11)-SUM(E32:FB32)</f>
        <v>5</v>
      </c>
      <c r="C32" s="3">
        <f t="array" ref="C32">COUNTIF(E32:FB32,"&gt;0")</f>
        <v>2</v>
      </c>
      <c r="D32" s="3">
        <f t="array" ref="D32">COUNTIF(E32:FB32,"=1")</f>
        <v>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>
        <v>10</v>
      </c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>
        <v>7</v>
      </c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</row>
    <row r="33" spans="1:158" x14ac:dyDescent="0.25">
      <c r="A33" s="3" t="s">
        <v>171</v>
      </c>
      <c r="B33" s="3">
        <f t="array" ref="B33">(COUNT(E33:FB33)*11)-SUM(E33:FB33)</f>
        <v>15</v>
      </c>
      <c r="C33" s="3">
        <f t="array" ref="C33">COUNTIF(E33:FB33,"&gt;0")</f>
        <v>5</v>
      </c>
      <c r="D33" s="3">
        <f t="array" ref="D33">COUNTIF(E33:FB33,"=1")</f>
        <v>0</v>
      </c>
      <c r="E33" s="3"/>
      <c r="F33" s="3"/>
      <c r="G33" s="3"/>
      <c r="H33" s="3"/>
      <c r="I33" s="3"/>
      <c r="J33" s="3"/>
      <c r="K33" s="3"/>
      <c r="L33" s="3"/>
      <c r="M33" s="3">
        <v>7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8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>
        <v>10</v>
      </c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>
        <v>9</v>
      </c>
      <c r="DJ33" s="3"/>
      <c r="DK33" s="3"/>
      <c r="DL33" s="3">
        <v>6</v>
      </c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</row>
    <row r="34" spans="1:158" x14ac:dyDescent="0.25">
      <c r="A34" s="3" t="s">
        <v>45</v>
      </c>
      <c r="B34" s="3">
        <f t="array" ref="B34">(COUNT(E34:FB34)*11)-SUM(E34:FB34)</f>
        <v>16</v>
      </c>
      <c r="C34" s="3">
        <f t="array" ref="C34">COUNTIF(E34:FB34,"&gt;0")</f>
        <v>3</v>
      </c>
      <c r="D34" s="3">
        <f t="array" ref="D34">COUNTIF(E34:FB34,"=1")</f>
        <v>0</v>
      </c>
      <c r="E34" s="3"/>
      <c r="F34" s="3"/>
      <c r="G34" s="3">
        <v>4</v>
      </c>
      <c r="H34" s="3">
        <v>10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>
        <v>3</v>
      </c>
      <c r="EY34" s="3"/>
      <c r="EZ34" s="3"/>
      <c r="FA34" s="3"/>
      <c r="FB34" s="3"/>
    </row>
    <row r="35" spans="1:158" x14ac:dyDescent="0.25">
      <c r="A35" s="3" t="s">
        <v>433</v>
      </c>
      <c r="B35" s="3">
        <f t="array" ref="B35">(COUNT(E35:FB35)*11)-SUM(E35:FB35)</f>
        <v>6</v>
      </c>
      <c r="C35" s="3">
        <f t="array" ref="C35">COUNTIF(E35:FB35,"&gt;0")</f>
        <v>1</v>
      </c>
      <c r="D35" s="3">
        <f t="array" ref="D35">COUNTIF(E35:FB35,"=1")</f>
        <v>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>
        <v>5</v>
      </c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</row>
    <row r="36" spans="1:158" x14ac:dyDescent="0.25">
      <c r="A36" s="3" t="s">
        <v>237</v>
      </c>
      <c r="B36" s="3">
        <f t="array" ref="B36">(COUNT(E36:FB36)*11)-SUM(E36:FB36)</f>
        <v>7</v>
      </c>
      <c r="C36" s="3">
        <f t="array" ref="C36">COUNTIF(E36:FB36,"&gt;0")</f>
        <v>1</v>
      </c>
      <c r="D36" s="3">
        <f t="array" ref="D36">COUNTIF(E36:FB36,"=1")</f>
        <v>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>
        <v>4</v>
      </c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</row>
    <row r="37" spans="1:158" x14ac:dyDescent="0.25">
      <c r="A37" s="3" t="s">
        <v>1107</v>
      </c>
      <c r="B37" s="3">
        <f t="array" ref="B37">(COUNT(E37:FB37)*11)-SUM(E37:FB37)</f>
        <v>6</v>
      </c>
      <c r="C37" s="3">
        <f t="array" ref="C37">COUNTIF(E37:FB37,"&gt;0")</f>
        <v>1</v>
      </c>
      <c r="D37" s="3">
        <f t="array" ref="D37">COUNTIF(E37:FB37,"=1")</f>
        <v>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>
        <v>5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</row>
    <row r="38" spans="1:158" x14ac:dyDescent="0.25">
      <c r="A38" s="3" t="s">
        <v>14</v>
      </c>
      <c r="B38" s="3">
        <f t="array" ref="B38">(COUNT(E38:FB38)*11)-SUM(E38:FB38)</f>
        <v>380</v>
      </c>
      <c r="C38" s="3">
        <f t="array" ref="C38">COUNTIF(E38:FB38,"&gt;0")</f>
        <v>63</v>
      </c>
      <c r="D38" s="3">
        <f t="array" ref="D38">COUNTIF(E38:FB38,"=1")</f>
        <v>8</v>
      </c>
      <c r="E38" s="3">
        <v>6</v>
      </c>
      <c r="F38" s="3">
        <v>6</v>
      </c>
      <c r="G38" s="3">
        <v>8</v>
      </c>
      <c r="H38" s="3"/>
      <c r="I38" s="3"/>
      <c r="J38" s="3"/>
      <c r="K38" s="3"/>
      <c r="L38" s="3"/>
      <c r="M38" s="3"/>
      <c r="N38" s="3"/>
      <c r="O38" s="3">
        <v>5</v>
      </c>
      <c r="P38" s="3"/>
      <c r="Q38" s="3"/>
      <c r="R38" s="3">
        <v>5</v>
      </c>
      <c r="S38" s="3">
        <v>4</v>
      </c>
      <c r="T38" s="3"/>
      <c r="U38" s="3"/>
      <c r="V38" s="3">
        <v>6</v>
      </c>
      <c r="W38" s="3"/>
      <c r="X38" s="3">
        <v>5</v>
      </c>
      <c r="Y38" s="3">
        <v>8</v>
      </c>
      <c r="Z38" s="3">
        <v>2</v>
      </c>
      <c r="AA38" s="3"/>
      <c r="AB38" s="3">
        <v>4</v>
      </c>
      <c r="AC38" s="3"/>
      <c r="AD38" s="3"/>
      <c r="AE38" s="3"/>
      <c r="AF38" s="3"/>
      <c r="AG38" s="3">
        <v>4</v>
      </c>
      <c r="AH38" s="3"/>
      <c r="AI38" s="3"/>
      <c r="AJ38" s="3"/>
      <c r="AK38" s="3"/>
      <c r="AL38" s="3">
        <v>1</v>
      </c>
      <c r="AM38" s="3"/>
      <c r="AN38" s="3">
        <v>4</v>
      </c>
      <c r="AO38" s="3"/>
      <c r="AP38" s="3"/>
      <c r="AQ38" s="3"/>
      <c r="AR38" s="3"/>
      <c r="AS38" s="3"/>
      <c r="AT38" s="3"/>
      <c r="AU38" s="3">
        <v>9</v>
      </c>
      <c r="AV38" s="3">
        <v>7</v>
      </c>
      <c r="AW38" s="3"/>
      <c r="AX38" s="3">
        <v>10</v>
      </c>
      <c r="AY38" s="3">
        <v>3</v>
      </c>
      <c r="AZ38" s="3"/>
      <c r="BA38" s="3"/>
      <c r="BB38" s="3"/>
      <c r="BC38" s="3"/>
      <c r="BD38" s="3"/>
      <c r="BE38" s="3">
        <v>3</v>
      </c>
      <c r="BF38" s="3"/>
      <c r="BG38" s="3"/>
      <c r="BH38" s="3">
        <v>5</v>
      </c>
      <c r="BI38" s="3"/>
      <c r="BJ38" s="3">
        <v>1</v>
      </c>
      <c r="BK38" s="3"/>
      <c r="BL38" s="3">
        <v>1</v>
      </c>
      <c r="BM38" s="3"/>
      <c r="BN38" s="3"/>
      <c r="BO38" s="3"/>
      <c r="BP38" s="3"/>
      <c r="BQ38" s="3"/>
      <c r="BR38" s="3"/>
      <c r="BS38" s="3">
        <v>10</v>
      </c>
      <c r="BT38" s="3"/>
      <c r="BU38" s="3"/>
      <c r="BV38" s="3"/>
      <c r="BW38" s="3">
        <v>1</v>
      </c>
      <c r="BX38" s="3">
        <v>2</v>
      </c>
      <c r="BY38" s="3"/>
      <c r="BZ38" s="3"/>
      <c r="CA38" s="3"/>
      <c r="CB38" s="3"/>
      <c r="CC38" s="3">
        <v>1</v>
      </c>
      <c r="CD38" s="3">
        <v>10</v>
      </c>
      <c r="CE38" s="3"/>
      <c r="CF38" s="3"/>
      <c r="CG38" s="3"/>
      <c r="CH38" s="3"/>
      <c r="CI38" s="3"/>
      <c r="CJ38" s="3"/>
      <c r="CK38" s="3"/>
      <c r="CL38" s="3">
        <v>10</v>
      </c>
      <c r="CM38" s="3"/>
      <c r="CN38" s="3"/>
      <c r="CO38" s="3"/>
      <c r="CP38" s="3">
        <v>7</v>
      </c>
      <c r="CQ38" s="3">
        <v>7</v>
      </c>
      <c r="CR38" s="3">
        <v>4</v>
      </c>
      <c r="CS38" s="3">
        <v>2</v>
      </c>
      <c r="CT38" s="3"/>
      <c r="CU38" s="3">
        <v>3</v>
      </c>
      <c r="CV38" s="3">
        <v>1</v>
      </c>
      <c r="CW38" s="3">
        <v>7</v>
      </c>
      <c r="CX38" s="3"/>
      <c r="CY38" s="3"/>
      <c r="CZ38" s="3">
        <v>5</v>
      </c>
      <c r="DA38" s="3">
        <v>5</v>
      </c>
      <c r="DB38" s="3">
        <v>3</v>
      </c>
      <c r="DC38" s="3">
        <v>8</v>
      </c>
      <c r="DD38" s="3">
        <v>1</v>
      </c>
      <c r="DE38" s="3">
        <v>3</v>
      </c>
      <c r="DF38" s="3">
        <v>6</v>
      </c>
      <c r="DG38" s="3"/>
      <c r="DH38" s="3"/>
      <c r="DI38" s="3"/>
      <c r="DJ38" s="3">
        <v>4</v>
      </c>
      <c r="DK38" s="3"/>
      <c r="DL38" s="3"/>
      <c r="DM38" s="3">
        <v>2</v>
      </c>
      <c r="DN38" s="3">
        <v>5</v>
      </c>
      <c r="DO38" s="3"/>
      <c r="DP38" s="3">
        <v>4</v>
      </c>
      <c r="DQ38" s="3"/>
      <c r="DR38" s="3"/>
      <c r="DS38" s="3"/>
      <c r="DT38" s="3"/>
      <c r="DU38" s="3">
        <v>1</v>
      </c>
      <c r="DV38" s="3">
        <v>5</v>
      </c>
      <c r="DW38" s="3">
        <v>4</v>
      </c>
      <c r="DX38" s="3">
        <v>6</v>
      </c>
      <c r="DY38" s="3"/>
      <c r="DZ38" s="3">
        <v>2</v>
      </c>
      <c r="EA38" s="3">
        <v>2</v>
      </c>
      <c r="EB38" s="3">
        <v>10</v>
      </c>
      <c r="EC38" s="3">
        <v>10</v>
      </c>
      <c r="ED38" s="3">
        <v>9</v>
      </c>
      <c r="EE38" s="3"/>
      <c r="EF38" s="3">
        <v>6</v>
      </c>
      <c r="EG38" s="3">
        <v>7</v>
      </c>
      <c r="EH38" s="3">
        <v>6</v>
      </c>
      <c r="EI38" s="3"/>
      <c r="EJ38" s="3"/>
      <c r="EK38" s="3">
        <v>10</v>
      </c>
      <c r="EL38" s="3">
        <v>3</v>
      </c>
      <c r="EM38" s="3"/>
      <c r="EN38" s="3"/>
      <c r="EO38" s="3"/>
      <c r="EP38" s="3"/>
      <c r="EQ38" s="3"/>
      <c r="ER38" s="3"/>
      <c r="ES38" s="3">
        <v>8</v>
      </c>
      <c r="ET38" s="3"/>
      <c r="EU38" s="3"/>
      <c r="EV38" s="3">
        <v>2</v>
      </c>
      <c r="EW38" s="3">
        <v>4</v>
      </c>
      <c r="EX38" s="3"/>
      <c r="EY38" s="3"/>
      <c r="EZ38" s="3"/>
      <c r="FA38" s="3"/>
      <c r="FB38" s="3"/>
    </row>
    <row r="39" spans="1:158" x14ac:dyDescent="0.25">
      <c r="A39" s="3" t="s">
        <v>389</v>
      </c>
      <c r="B39" s="3">
        <f t="array" ref="B39">(COUNT(E39:FB39)*11)-SUM(E39:FB39)</f>
        <v>7</v>
      </c>
      <c r="C39" s="3">
        <f t="array" ref="C39">COUNTIF(E39:FB39,"&gt;0")</f>
        <v>2</v>
      </c>
      <c r="D39" s="3">
        <f t="array" ref="D39">COUNTIF(E39:FB39,"=1")</f>
        <v>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>
        <v>9</v>
      </c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>
        <v>6</v>
      </c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</row>
    <row r="40" spans="1:158" x14ac:dyDescent="0.25">
      <c r="A40" s="3" t="s">
        <v>511</v>
      </c>
      <c r="B40" s="3">
        <f t="array" ref="B40">(COUNT(E40:FB40)*11)-SUM(E40:FB40)</f>
        <v>4</v>
      </c>
      <c r="C40" s="3">
        <f t="array" ref="C40">COUNTIF(E40:FB40,"&gt;0")</f>
        <v>1</v>
      </c>
      <c r="D40" s="3">
        <f t="array" ref="D40">COUNTIF(E40:FB40,"=1")</f>
        <v>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>
        <v>7</v>
      </c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</row>
    <row r="41" spans="1:158" x14ac:dyDescent="0.25">
      <c r="A41" s="3" t="s">
        <v>476</v>
      </c>
      <c r="B41" s="3">
        <f t="array" ref="B41">(COUNT(E41:FB41)*11)-SUM(E41:FB41)</f>
        <v>5</v>
      </c>
      <c r="C41" s="3">
        <f t="array" ref="C41">COUNTIF(E41:FB41,"&gt;0")</f>
        <v>1</v>
      </c>
      <c r="D41" s="3">
        <f t="array" ref="D41">COUNTIF(E41:FB41,"=1")</f>
        <v>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>
        <v>6</v>
      </c>
      <c r="EV41" s="3"/>
      <c r="EW41" s="3"/>
      <c r="EX41" s="3"/>
      <c r="EY41" s="3"/>
      <c r="EZ41" s="3"/>
      <c r="FA41" s="3"/>
      <c r="FB41" s="3"/>
    </row>
    <row r="42" spans="1:158" x14ac:dyDescent="0.25">
      <c r="A42" s="3" t="s">
        <v>106</v>
      </c>
      <c r="B42" s="3">
        <f t="array" ref="B42">(COUNT(E42:FB42)*11)-SUM(E42:FB42)</f>
        <v>3</v>
      </c>
      <c r="C42" s="3">
        <f t="array" ref="C42">COUNTIF(E42:FB42,"&gt;0")</f>
        <v>1</v>
      </c>
      <c r="D42" s="3">
        <f t="array" ref="D42">COUNTIF(E42:FB42,"=1")</f>
        <v>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>
        <v>8</v>
      </c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</row>
    <row r="43" spans="1:158" x14ac:dyDescent="0.25">
      <c r="A43" s="3" t="s">
        <v>20</v>
      </c>
      <c r="B43" s="3">
        <f t="array" ref="B43">(COUNT(E43:FB43)*11)-SUM(E43:FB43)</f>
        <v>55</v>
      </c>
      <c r="C43" s="3">
        <f t="array" ref="C43">COUNTIF(E43:FB43,"&gt;0")</f>
        <v>9</v>
      </c>
      <c r="D43" s="3">
        <f t="array" ref="D43">COUNTIF(E43:FB43,"=1")</f>
        <v>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5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>
        <v>5</v>
      </c>
      <c r="AB43" s="3">
        <v>1</v>
      </c>
      <c r="AC43" s="3"/>
      <c r="AD43" s="3"/>
      <c r="AE43" s="3"/>
      <c r="AF43" s="3"/>
      <c r="AG43" s="3">
        <v>7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>
        <v>3</v>
      </c>
      <c r="AT43" s="3"/>
      <c r="AU43" s="3"/>
      <c r="AV43" s="3"/>
      <c r="AW43" s="3"/>
      <c r="AX43" s="3">
        <v>8</v>
      </c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>
        <v>7</v>
      </c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>
        <v>4</v>
      </c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>
        <v>4</v>
      </c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</row>
    <row r="44" spans="1:158" x14ac:dyDescent="0.25">
      <c r="A44" s="3" t="s">
        <v>289</v>
      </c>
      <c r="B44" s="3">
        <f t="array" ref="B44">(COUNT(E44:FB44)*11)-SUM(E44:FB44)</f>
        <v>10</v>
      </c>
      <c r="C44" s="3">
        <f t="array" ref="C44">COUNTIF(E44:FB44,"&gt;0")</f>
        <v>1</v>
      </c>
      <c r="D44" s="3">
        <f t="array" ref="D44">COUNTIF(E44:FB44,"=1")</f>
        <v>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>
        <v>1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</row>
    <row r="45" spans="1:158" x14ac:dyDescent="0.25">
      <c r="A45" s="3" t="s">
        <v>28</v>
      </c>
      <c r="B45" s="3">
        <f t="array" ref="B45">(COUNT(E45:FB45)*11)-SUM(E45:FB45)</f>
        <v>196</v>
      </c>
      <c r="C45" s="3">
        <f t="array" ref="C45">COUNTIF(E45:FB45,"&gt;0")</f>
        <v>27</v>
      </c>
      <c r="D45" s="3">
        <f t="array" ref="D45">COUNTIF(E45:FB45,"=1")</f>
        <v>3</v>
      </c>
      <c r="E45" s="3">
        <v>4</v>
      </c>
      <c r="F45" s="3"/>
      <c r="G45" s="3"/>
      <c r="H45" s="3"/>
      <c r="I45" s="3"/>
      <c r="J45" s="3"/>
      <c r="K45" s="3"/>
      <c r="L45" s="3"/>
      <c r="M45" s="3">
        <v>3</v>
      </c>
      <c r="N45" s="3"/>
      <c r="O45" s="3"/>
      <c r="P45" s="3"/>
      <c r="Q45" s="3"/>
      <c r="R45" s="3">
        <v>2</v>
      </c>
      <c r="S45" s="3">
        <v>1</v>
      </c>
      <c r="T45" s="3"/>
      <c r="U45" s="3"/>
      <c r="V45" s="3"/>
      <c r="W45" s="3"/>
      <c r="X45" s="3">
        <v>3</v>
      </c>
      <c r="Y45" s="3"/>
      <c r="Z45" s="3"/>
      <c r="AA45" s="3"/>
      <c r="AB45" s="3"/>
      <c r="AC45" s="3">
        <v>4</v>
      </c>
      <c r="AD45" s="3"/>
      <c r="AE45" s="3"/>
      <c r="AF45" s="3"/>
      <c r="AG45" s="3"/>
      <c r="AH45" s="3"/>
      <c r="AI45" s="3"/>
      <c r="AJ45" s="3"/>
      <c r="AK45" s="3"/>
      <c r="AL45" s="3">
        <v>6</v>
      </c>
      <c r="AM45" s="3"/>
      <c r="AN45" s="3"/>
      <c r="AO45" s="3"/>
      <c r="AP45" s="3"/>
      <c r="AQ45" s="3">
        <v>3</v>
      </c>
      <c r="AR45" s="3"/>
      <c r="AS45" s="3"/>
      <c r="AT45" s="3">
        <v>3</v>
      </c>
      <c r="AU45" s="3"/>
      <c r="AV45" s="3"/>
      <c r="AW45" s="3"/>
      <c r="AX45" s="3"/>
      <c r="AY45" s="3">
        <v>5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>
        <v>4</v>
      </c>
      <c r="BL45" s="3"/>
      <c r="BM45" s="3"/>
      <c r="BN45" s="3"/>
      <c r="BO45" s="3"/>
      <c r="BP45" s="3"/>
      <c r="BQ45" s="3"/>
      <c r="BR45" s="3"/>
      <c r="BS45" s="3">
        <v>6</v>
      </c>
      <c r="BT45" s="3"/>
      <c r="BU45" s="3"/>
      <c r="BV45" s="3"/>
      <c r="BW45" s="3"/>
      <c r="BX45" s="3"/>
      <c r="BY45" s="3">
        <v>9</v>
      </c>
      <c r="BZ45" s="3"/>
      <c r="CA45" s="3"/>
      <c r="CB45" s="3"/>
      <c r="CC45" s="3"/>
      <c r="CD45" s="3"/>
      <c r="CE45" s="3"/>
      <c r="CF45" s="3"/>
      <c r="CG45" s="3"/>
      <c r="CH45" s="3">
        <v>6</v>
      </c>
      <c r="CI45" s="3">
        <v>3</v>
      </c>
      <c r="CJ45" s="3"/>
      <c r="CK45" s="3"/>
      <c r="CL45" s="3"/>
      <c r="CM45" s="3"/>
      <c r="CN45" s="3"/>
      <c r="CO45" s="3"/>
      <c r="CP45" s="3"/>
      <c r="CQ45" s="3">
        <v>4</v>
      </c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>
        <v>1</v>
      </c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>
        <v>2</v>
      </c>
      <c r="DW45" s="3"/>
      <c r="DX45" s="3">
        <v>5</v>
      </c>
      <c r="DY45" s="3"/>
      <c r="DZ45" s="3"/>
      <c r="EA45" s="3"/>
      <c r="EB45" s="3"/>
      <c r="EC45" s="3">
        <v>5</v>
      </c>
      <c r="ED45" s="3"/>
      <c r="EE45" s="3"/>
      <c r="EF45" s="3"/>
      <c r="EG45" s="3"/>
      <c r="EH45" s="3">
        <v>5</v>
      </c>
      <c r="EI45" s="3">
        <v>1</v>
      </c>
      <c r="EJ45" s="3">
        <v>2</v>
      </c>
      <c r="EK45" s="3"/>
      <c r="EL45" s="3"/>
      <c r="EM45" s="3">
        <v>5</v>
      </c>
      <c r="EN45" s="3"/>
      <c r="EO45" s="3"/>
      <c r="EP45" s="3"/>
      <c r="EQ45" s="3"/>
      <c r="ER45" s="3"/>
      <c r="ES45" s="3"/>
      <c r="ET45" s="3"/>
      <c r="EU45" s="3">
        <v>3</v>
      </c>
      <c r="EV45" s="3">
        <v>4</v>
      </c>
      <c r="EW45" s="3">
        <v>2</v>
      </c>
      <c r="EX45" s="3"/>
      <c r="EY45" s="3"/>
      <c r="EZ45" s="3"/>
      <c r="FA45" s="3"/>
      <c r="FB45" s="3"/>
    </row>
    <row r="46" spans="1:158" x14ac:dyDescent="0.25">
      <c r="A46" s="3" t="s">
        <v>175</v>
      </c>
      <c r="B46" s="3">
        <f t="array" ref="B46">(COUNT(E46:FB46)*11)-SUM(E46:FB46)</f>
        <v>3</v>
      </c>
      <c r="C46" s="3">
        <f t="array" ref="C46">COUNTIF(E46:FB46,"&gt;0")</f>
        <v>1</v>
      </c>
      <c r="D46" s="3">
        <f t="array" ref="D46">COUNTIF(E46:FB46,"=1")</f>
        <v>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>
        <v>8</v>
      </c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</row>
    <row r="47" spans="1:158" x14ac:dyDescent="0.25">
      <c r="A47" s="3" t="s">
        <v>60</v>
      </c>
      <c r="B47" s="3">
        <f t="array" ref="B47">(COUNT(E47:FB47)*11)-SUM(E47:FB47)</f>
        <v>12</v>
      </c>
      <c r="C47" s="3">
        <f t="array" ref="C47">COUNTIF(E47:FB47,"&gt;0")</f>
        <v>3</v>
      </c>
      <c r="D47" s="3">
        <f t="array" ref="D47">COUNTIF(E47:FB47,"=1")</f>
        <v>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>
        <v>9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>
        <v>3</v>
      </c>
      <c r="BH47" s="3">
        <v>9</v>
      </c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</row>
    <row r="48" spans="1:158" x14ac:dyDescent="0.25">
      <c r="A48" s="3" t="s">
        <v>512</v>
      </c>
      <c r="B48" s="3">
        <f t="array" ref="B48">(COUNT(E48:FB48)*11)-SUM(E48:FB48)</f>
        <v>4</v>
      </c>
      <c r="C48" s="3">
        <f t="array" ref="C48">COUNTIF(E48:FB48,"&gt;0")</f>
        <v>1</v>
      </c>
      <c r="D48" s="3">
        <f t="array" ref="D48">COUNTIF(E48:FB48,"=1")</f>
        <v>0</v>
      </c>
      <c r="E48" s="3"/>
      <c r="F48" s="3"/>
      <c r="G48" s="3"/>
      <c r="H48" s="3"/>
      <c r="I48" s="3"/>
      <c r="J48" s="3">
        <v>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</row>
    <row r="49" spans="1:158" x14ac:dyDescent="0.25">
      <c r="A49" s="3" t="s">
        <v>600</v>
      </c>
      <c r="B49" s="3">
        <f t="array" ref="B49">(COUNT(E49:FB49)*11)-SUM(E49:FB49)</f>
        <v>2</v>
      </c>
      <c r="C49" s="3">
        <f t="array" ref="C49">COUNTIF(E49:FB49,"&gt;0")</f>
        <v>1</v>
      </c>
      <c r="D49" s="3">
        <f t="array" ref="D49">COUNTIF(E49:FB49,"=1")</f>
        <v>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>
        <v>9</v>
      </c>
      <c r="ET49" s="3"/>
      <c r="EU49" s="3"/>
      <c r="EV49" s="3"/>
      <c r="EW49" s="3"/>
      <c r="EX49" s="3"/>
      <c r="EY49" s="3"/>
      <c r="EZ49" s="3"/>
      <c r="FA49" s="3"/>
      <c r="FB49" s="3"/>
    </row>
    <row r="50" spans="1:158" x14ac:dyDescent="0.25">
      <c r="A50" s="3" t="s">
        <v>390</v>
      </c>
      <c r="B50" s="3">
        <f t="array" ref="B50">(COUNT(E50:FB50)*11)-SUM(E50:FB50)</f>
        <v>7</v>
      </c>
      <c r="C50" s="3">
        <f t="array" ref="C50">COUNTIF(E50:FB50,"&gt;0")</f>
        <v>1</v>
      </c>
      <c r="D50" s="3">
        <f t="array" ref="D50">COUNTIF(E50:FB50,"=1")</f>
        <v>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>
        <v>4</v>
      </c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</row>
    <row r="51" spans="1:158" x14ac:dyDescent="0.25">
      <c r="A51" s="3" t="s">
        <v>89</v>
      </c>
      <c r="B51" s="3">
        <f t="array" ref="B51">(COUNT(E51:FB51)*11)-SUM(E51:FB51)</f>
        <v>53</v>
      </c>
      <c r="C51" s="3">
        <f t="array" ref="C51">COUNTIF(E51:FB51,"&gt;0")</f>
        <v>10</v>
      </c>
      <c r="D51" s="3">
        <f t="array" ref="D51">COUNTIF(E51:FB51,"=1")</f>
        <v>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v>8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>
        <v>6</v>
      </c>
      <c r="AD51" s="3"/>
      <c r="AE51" s="3">
        <v>10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>
        <v>7</v>
      </c>
      <c r="CD51" s="3">
        <v>5</v>
      </c>
      <c r="CE51" s="3"/>
      <c r="CF51" s="3"/>
      <c r="CG51" s="3"/>
      <c r="CH51" s="3"/>
      <c r="CI51" s="3"/>
      <c r="CJ51" s="3"/>
      <c r="CK51" s="3"/>
      <c r="CL51" s="3">
        <v>7</v>
      </c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>
        <v>5</v>
      </c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>
        <v>3</v>
      </c>
      <c r="ED51" s="3"/>
      <c r="EE51" s="3"/>
      <c r="EF51" s="3"/>
      <c r="EG51" s="3"/>
      <c r="EH51" s="3"/>
      <c r="EI51" s="3">
        <v>2</v>
      </c>
      <c r="EJ51" s="3"/>
      <c r="EK51" s="3"/>
      <c r="EL51" s="3"/>
      <c r="EM51" s="3">
        <v>4</v>
      </c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</row>
    <row r="52" spans="1:158" x14ac:dyDescent="0.25">
      <c r="A52" s="3" t="s">
        <v>437</v>
      </c>
      <c r="B52" s="3">
        <f t="array" ref="B52">(COUNT(E52:FB52)*11)-SUM(E52:FB52)</f>
        <v>6</v>
      </c>
      <c r="C52" s="3">
        <f t="array" ref="C52">COUNTIF(E52:FB52,"&gt;0")</f>
        <v>2</v>
      </c>
      <c r="D52" s="3">
        <f t="array" ref="D52">COUNTIF(E52:FB52,"=1")</f>
        <v>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v>9</v>
      </c>
      <c r="T52" s="3"/>
      <c r="U52" s="3"/>
      <c r="V52" s="3"/>
      <c r="W52" s="3"/>
      <c r="X52" s="3"/>
      <c r="Y52" s="3"/>
      <c r="Z52" s="3">
        <v>7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</row>
    <row r="53" spans="1:158" x14ac:dyDescent="0.25">
      <c r="A53" s="3" t="s">
        <v>566</v>
      </c>
      <c r="B53" s="3">
        <f t="array" ref="B53">(COUNT(E53:FB53)*11)-SUM(E53:FB53)</f>
        <v>3</v>
      </c>
      <c r="C53" s="3">
        <f t="array" ref="C53">COUNTIF(E53:FB53,"&gt;0")</f>
        <v>1</v>
      </c>
      <c r="D53" s="3">
        <f t="array" ref="D53">COUNTIF(E53:FB53,"=1")</f>
        <v>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>
        <v>8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</row>
    <row r="54" spans="1:158" x14ac:dyDescent="0.25">
      <c r="A54" s="3" t="s">
        <v>604</v>
      </c>
      <c r="B54" s="3">
        <f t="array" ref="B54">(COUNT(E54:FB54)*11)-SUM(E54:FB54)</f>
        <v>2</v>
      </c>
      <c r="C54" s="3">
        <f t="array" ref="C54">COUNTIF(E54:FB54,"&gt;0")</f>
        <v>1</v>
      </c>
      <c r="D54" s="3">
        <f t="array" ref="D54">COUNTIF(E54:FB54,"=1")</f>
        <v>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>
        <v>9</v>
      </c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</row>
    <row r="55" spans="1:158" x14ac:dyDescent="0.25">
      <c r="A55" s="3" t="s">
        <v>344</v>
      </c>
      <c r="B55" s="3">
        <f t="array" ref="B55">(COUNT(E55:FB55)*11)-SUM(E55:FB55)</f>
        <v>8</v>
      </c>
      <c r="C55" s="3">
        <f t="array" ref="C55">COUNTIF(E55:FB55,"&gt;0")</f>
        <v>1</v>
      </c>
      <c r="D55" s="3">
        <f t="array" ref="D55">COUNTIF(E55:FB55,"=1")</f>
        <v>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>
        <v>3</v>
      </c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</row>
    <row r="56" spans="1:158" x14ac:dyDescent="0.25">
      <c r="A56" s="3" t="s">
        <v>345</v>
      </c>
      <c r="B56" s="3">
        <f t="array" ref="B56">(COUNT(E56:FB56)*11)-SUM(E56:FB56)</f>
        <v>8</v>
      </c>
      <c r="C56" s="3">
        <f t="array" ref="C56">COUNTIF(E56:FB56,"&gt;0")</f>
        <v>1</v>
      </c>
      <c r="D56" s="3">
        <f t="array" ref="D56">COUNTIF(E56:FB56,"=1")</f>
        <v>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>
        <v>3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</row>
    <row r="57" spans="1:158" x14ac:dyDescent="0.25">
      <c r="A57" s="3" t="s">
        <v>67</v>
      </c>
      <c r="B57" s="3">
        <f t="array" ref="B57">(COUNT(E57:FB57)*11)-SUM(E57:FB57)</f>
        <v>9</v>
      </c>
      <c r="C57" s="3">
        <f t="array" ref="C57">COUNTIF(E57:FB57,"&gt;0")</f>
        <v>2</v>
      </c>
      <c r="D57" s="3">
        <f t="array" ref="D57">COUNTIF(E57:FB57,"=1")</f>
        <v>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>
        <v>7</v>
      </c>
      <c r="DL57" s="3"/>
      <c r="DM57" s="3"/>
      <c r="DN57" s="3"/>
      <c r="DO57" s="3"/>
      <c r="DP57" s="3"/>
      <c r="DQ57" s="3"/>
      <c r="DR57" s="3">
        <v>6</v>
      </c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</row>
    <row r="58" spans="1:158" x14ac:dyDescent="0.25">
      <c r="A58" s="3" t="s">
        <v>391</v>
      </c>
      <c r="B58" s="3">
        <f t="array" ref="B58">(COUNT(E58:FB58)*11)-SUM(E58:FB58)</f>
        <v>7</v>
      </c>
      <c r="C58" s="3">
        <f t="array" ref="C58">COUNTIF(E58:FB58,"&gt;0")</f>
        <v>2</v>
      </c>
      <c r="D58" s="3">
        <f t="array" ref="D58">COUNTIF(E58:FB58,"=1")</f>
        <v>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>
        <v>5</v>
      </c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>
        <v>10</v>
      </c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</row>
    <row r="59" spans="1:158" x14ac:dyDescent="0.25">
      <c r="A59" s="3" t="s">
        <v>605</v>
      </c>
      <c r="B59" s="3">
        <f t="array" ref="B59">(COUNT(E59:FB59)*11)-SUM(E59:FB59)</f>
        <v>2</v>
      </c>
      <c r="C59" s="3">
        <f t="array" ref="C59">COUNTIF(E59:FB59,"&gt;0")</f>
        <v>2</v>
      </c>
      <c r="D59" s="3">
        <f t="array" ref="D59">COUNTIF(E59:FB59,"=1")</f>
        <v>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>
        <v>10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>
        <v>10</v>
      </c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</row>
    <row r="60" spans="1:158" x14ac:dyDescent="0.25">
      <c r="A60" s="3" t="s">
        <v>346</v>
      </c>
      <c r="B60" s="3">
        <f t="array" ref="B60">(COUNT(E60:FB60)*11)-SUM(E60:FB60)</f>
        <v>8</v>
      </c>
      <c r="C60" s="3">
        <f t="array" ref="C60">COUNTIF(E60:FB60,"&gt;0")</f>
        <v>1</v>
      </c>
      <c r="D60" s="3">
        <f t="array" ref="D60">COUNTIF(E60:FB60,"=1")</f>
        <v>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>
        <v>3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</row>
    <row r="61" spans="1:158" x14ac:dyDescent="0.25">
      <c r="A61" s="3" t="s">
        <v>606</v>
      </c>
      <c r="B61" s="3">
        <f t="array" ref="B61">(COUNT(E61:FB61)*11)-SUM(E61:FB61)</f>
        <v>2</v>
      </c>
      <c r="C61" s="3">
        <f t="array" ref="C61">COUNTIF(E61:FB61,"&gt;0")</f>
        <v>1</v>
      </c>
      <c r="D61" s="3">
        <f t="array" ref="D61">COUNTIF(E61:FB61,"=1")</f>
        <v>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>
        <v>9</v>
      </c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</row>
    <row r="62" spans="1:158" x14ac:dyDescent="0.25">
      <c r="A62" s="3" t="s">
        <v>1280</v>
      </c>
      <c r="B62" s="3">
        <f t="array" ref="B62">(COUNT(E62:FB62)*11)-SUM(E62:FB62)</f>
        <v>94</v>
      </c>
      <c r="C62" s="3">
        <f t="array" ref="C62">COUNTIF(E62:FB62,"&gt;0")</f>
        <v>13</v>
      </c>
      <c r="D62" s="3">
        <f t="array" ref="D62">COUNTIF(E62:FB62,"=1")</f>
        <v>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>
        <v>7</v>
      </c>
      <c r="P62" s="3"/>
      <c r="Q62" s="3">
        <v>4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1</v>
      </c>
      <c r="AQ62" s="3"/>
      <c r="AR62" s="3"/>
      <c r="AS62" s="3"/>
      <c r="AT62" s="3"/>
      <c r="AU62" s="3">
        <v>2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>
        <v>5</v>
      </c>
      <c r="BM62" s="3">
        <v>5</v>
      </c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>
        <v>5</v>
      </c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>
        <v>5</v>
      </c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>
        <v>4</v>
      </c>
      <c r="DH62" s="3"/>
      <c r="DI62" s="3"/>
      <c r="DJ62" s="3"/>
      <c r="DK62" s="3"/>
      <c r="DL62" s="3"/>
      <c r="DM62" s="3"/>
      <c r="DN62" s="3"/>
      <c r="DO62" s="3"/>
      <c r="DP62" s="3">
        <v>1</v>
      </c>
      <c r="DQ62" s="3"/>
      <c r="DR62" s="3"/>
      <c r="DS62" s="3">
        <v>1</v>
      </c>
      <c r="DT62" s="3"/>
      <c r="DU62" s="3"/>
      <c r="DV62" s="3"/>
      <c r="DW62" s="3"/>
      <c r="DX62" s="3"/>
      <c r="DY62" s="3">
        <v>3</v>
      </c>
      <c r="DZ62" s="3"/>
      <c r="EA62" s="3"/>
      <c r="EB62" s="3"/>
      <c r="EC62" s="3"/>
      <c r="ED62" s="3"/>
      <c r="EE62" s="3"/>
      <c r="EF62" s="3"/>
      <c r="EG62" s="3">
        <v>6</v>
      </c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</row>
    <row r="63" spans="1:158" x14ac:dyDescent="0.25">
      <c r="A63" s="3" t="s">
        <v>477</v>
      </c>
      <c r="B63" s="3">
        <f t="array" ref="B63">(COUNT(E63:FB63)*11)-SUM(E63:FB63)</f>
        <v>5</v>
      </c>
      <c r="C63" s="3">
        <f t="array" ref="C63">COUNTIF(E63:FB63,"&gt;0")</f>
        <v>1</v>
      </c>
      <c r="D63" s="3">
        <f t="array" ref="D63">COUNTIF(E63:FB63,"=1")</f>
        <v>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>
        <v>6</v>
      </c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</row>
    <row r="64" spans="1:158" x14ac:dyDescent="0.25">
      <c r="A64" s="3" t="s">
        <v>657</v>
      </c>
      <c r="B64" s="3">
        <f t="array" ref="B64">(COUNT(E64:FB64)*11)-SUM(E64:FB64)</f>
        <v>1</v>
      </c>
      <c r="C64" s="3">
        <f t="array" ref="C64">COUNTIF(E64:FB64,"&gt;0")</f>
        <v>1</v>
      </c>
      <c r="D64" s="3">
        <f t="array" ref="D64">COUNTIF(E64:FB64,"=1")</f>
        <v>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>
        <v>10</v>
      </c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</row>
    <row r="65" spans="1:158" x14ac:dyDescent="0.25">
      <c r="A65" s="3" t="s">
        <v>607</v>
      </c>
      <c r="B65" s="3">
        <f t="array" ref="B65">(COUNT(E65:FB65)*11)-SUM(E65:FB65)</f>
        <v>2</v>
      </c>
      <c r="C65" s="3">
        <f t="array" ref="C65">COUNTIF(E65:FB65,"&gt;0")</f>
        <v>1</v>
      </c>
      <c r="D65" s="3">
        <f t="array" ref="D65">COUNTIF(E65:FB65,"=1")</f>
        <v>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>
        <v>9</v>
      </c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</row>
    <row r="66" spans="1:158" x14ac:dyDescent="0.25">
      <c r="A66" s="3" t="s">
        <v>274</v>
      </c>
      <c r="B66" s="3">
        <f t="array" ref="B66">(COUNT(E66:FB66)*11)-SUM(E66:FB66)</f>
        <v>5</v>
      </c>
      <c r="C66" s="3">
        <f t="array" ref="C66">COUNTIF(E66:FB66,"&gt;0")</f>
        <v>1</v>
      </c>
      <c r="D66" s="3">
        <f t="array" ref="D66">COUNTIF(E66:FB66,"=1")</f>
        <v>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>
        <v>6</v>
      </c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</row>
    <row r="67" spans="1:158" x14ac:dyDescent="0.25">
      <c r="A67" s="3" t="s">
        <v>608</v>
      </c>
      <c r="B67" s="3">
        <f t="array" ref="B67">(COUNT(E67:FB67)*11)-SUM(E67:FB67)</f>
        <v>2</v>
      </c>
      <c r="C67" s="3">
        <f t="array" ref="C67">COUNTIF(E67:FB67,"&gt;0")</f>
        <v>1</v>
      </c>
      <c r="D67" s="3">
        <f t="array" ref="D67">COUNTIF(E67:FB67,"=1")</f>
        <v>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>
        <v>9</v>
      </c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</row>
    <row r="68" spans="1:158" x14ac:dyDescent="0.25">
      <c r="A68" s="3" t="s">
        <v>310</v>
      </c>
      <c r="B68" s="3">
        <f t="array" ref="B68">(COUNT(E68:FB68)*11)-SUM(E68:FB68)</f>
        <v>9</v>
      </c>
      <c r="C68" s="3">
        <f t="array" ref="C68">COUNTIF(E68:FB68,"&gt;0")</f>
        <v>1</v>
      </c>
      <c r="D68" s="3">
        <f t="array" ref="D68">COUNTIF(E68:FB68,"=1")</f>
        <v>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>
        <v>2</v>
      </c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</row>
    <row r="69" spans="1:158" x14ac:dyDescent="0.25">
      <c r="A69" s="3" t="s">
        <v>248</v>
      </c>
      <c r="B69" s="3">
        <f t="array" ref="B69">(COUNT(E69:FB69)*11)-SUM(E69:FB69)</f>
        <v>7</v>
      </c>
      <c r="C69" s="3">
        <f t="array" ref="C69">COUNTIF(E69:FB69,"&gt;0")</f>
        <v>2</v>
      </c>
      <c r="D69" s="3">
        <f t="array" ref="D69">COUNTIF(E69:FB69,"=1")</f>
        <v>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>
        <v>6</v>
      </c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>
        <v>9</v>
      </c>
      <c r="EZ69" s="3"/>
      <c r="FA69" s="3"/>
      <c r="FB69" s="3"/>
    </row>
    <row r="70" spans="1:158" x14ac:dyDescent="0.25">
      <c r="A70" s="3" t="s">
        <v>658</v>
      </c>
      <c r="B70" s="3">
        <f t="array" ref="B70">(COUNT(E70:FB70)*11)-SUM(E70:FB70)</f>
        <v>1</v>
      </c>
      <c r="C70" s="3">
        <f t="array" ref="C70">COUNTIF(E70:FB70,"&gt;0")</f>
        <v>1</v>
      </c>
      <c r="D70" s="3">
        <f t="array" ref="D70">COUNTIF(E70:FB70,"=1")</f>
        <v>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>
        <v>10</v>
      </c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</row>
    <row r="71" spans="1:158" x14ac:dyDescent="0.25">
      <c r="A71" s="3" t="s">
        <v>567</v>
      </c>
      <c r="B71" s="3">
        <f t="array" ref="B71">(COUNT(E71:FB71)*11)-SUM(E71:FB71)</f>
        <v>3</v>
      </c>
      <c r="C71" s="3">
        <f t="array" ref="C71">COUNTIF(E71:FB71,"&gt;0")</f>
        <v>1</v>
      </c>
      <c r="D71" s="3">
        <f t="array" ref="D71">COUNTIF(E71:FB71,"=1")</f>
        <v>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>
        <v>8</v>
      </c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</row>
    <row r="72" spans="1:158" x14ac:dyDescent="0.25">
      <c r="A72" s="3" t="s">
        <v>1281</v>
      </c>
      <c r="B72" s="3">
        <f t="array" ref="B72">(COUNT(E72:FB72)*11)-SUM(E72:FB72)</f>
        <v>44</v>
      </c>
      <c r="C72" s="3">
        <f t="array" ref="C72">COUNTIF(E72:FB72,"&gt;0")</f>
        <v>7</v>
      </c>
      <c r="D72" s="3">
        <f t="array" ref="D72">COUNTIF(E72:FB72,"=1")</f>
        <v>1</v>
      </c>
      <c r="E72" s="3"/>
      <c r="F72" s="3"/>
      <c r="G72" s="3"/>
      <c r="H72" s="3"/>
      <c r="I72" s="3"/>
      <c r="J72" s="3">
        <v>9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>
        <v>4</v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>
        <v>1</v>
      </c>
      <c r="CG72" s="3"/>
      <c r="CH72" s="3"/>
      <c r="CI72" s="3"/>
      <c r="CJ72" s="3"/>
      <c r="CK72" s="3">
        <v>2</v>
      </c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>
        <v>5</v>
      </c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>
        <v>10</v>
      </c>
      <c r="EH72" s="3"/>
      <c r="EI72" s="3"/>
      <c r="EJ72" s="3"/>
      <c r="EK72" s="3"/>
      <c r="EL72" s="3"/>
      <c r="EM72" s="3"/>
      <c r="EN72" s="3"/>
      <c r="EO72" s="3">
        <v>2</v>
      </c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</row>
    <row r="73" spans="1:158" x14ac:dyDescent="0.25">
      <c r="A73" s="3" t="s">
        <v>611</v>
      </c>
      <c r="B73" s="3">
        <f t="array" ref="B73">(COUNT(E73:FB73)*11)-SUM(E73:FB73)</f>
        <v>2</v>
      </c>
      <c r="C73" s="3">
        <f t="array" ref="C73">COUNTIF(E73:FB73,"&gt;0")</f>
        <v>1</v>
      </c>
      <c r="D73" s="3">
        <f t="array" ref="D73">COUNTIF(E73:FB73,"=1")</f>
        <v>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>
        <v>9</v>
      </c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</row>
    <row r="74" spans="1:158" x14ac:dyDescent="0.25">
      <c r="A74" s="3" t="s">
        <v>13</v>
      </c>
      <c r="B74" s="3">
        <f t="array" ref="B74">(COUNT(E74:FB74)*11)-SUM(E74:FB74)</f>
        <v>98</v>
      </c>
      <c r="C74" s="3">
        <f t="array" ref="C74">COUNTIF(E74:FB74,"&gt;0")</f>
        <v>11</v>
      </c>
      <c r="D74" s="3">
        <f t="array" ref="D74">COUNTIF(E74:FB74,"=1")</f>
        <v>6</v>
      </c>
      <c r="E74" s="3"/>
      <c r="F74" s="3"/>
      <c r="G74" s="3">
        <v>1</v>
      </c>
      <c r="H74" s="3"/>
      <c r="I74" s="3"/>
      <c r="J74" s="3"/>
      <c r="K74" s="3"/>
      <c r="L74" s="3">
        <v>1</v>
      </c>
      <c r="M74" s="3"/>
      <c r="N74" s="3"/>
      <c r="O74" s="3"/>
      <c r="P74" s="3">
        <v>1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>
        <v>3</v>
      </c>
      <c r="BB74" s="3"/>
      <c r="BC74" s="3">
        <v>4</v>
      </c>
      <c r="BD74" s="3"/>
      <c r="BE74" s="3"/>
      <c r="BF74" s="3"/>
      <c r="BG74" s="3">
        <v>1</v>
      </c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>
        <v>6</v>
      </c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>
        <v>2</v>
      </c>
      <c r="DB74" s="3"/>
      <c r="DC74" s="3">
        <v>2</v>
      </c>
      <c r="DD74" s="3"/>
      <c r="DE74" s="3"/>
      <c r="DF74" s="3"/>
      <c r="DG74" s="3"/>
      <c r="DH74" s="3"/>
      <c r="DI74" s="3"/>
      <c r="DJ74" s="3"/>
      <c r="DK74" s="3"/>
      <c r="DL74" s="3">
        <v>1</v>
      </c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>
        <v>1</v>
      </c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</row>
    <row r="75" spans="1:158" x14ac:dyDescent="0.25">
      <c r="A75" s="3" t="s">
        <v>259</v>
      </c>
      <c r="B75" s="3">
        <f t="array" ref="B75">(COUNT(E75:FB75)*11)-SUM(E75:FB75)</f>
        <v>4</v>
      </c>
      <c r="C75" s="3">
        <f t="array" ref="C75">COUNTIF(E75:FB75,"&gt;0")</f>
        <v>1</v>
      </c>
      <c r="D75" s="3">
        <f t="array" ref="D75">COUNTIF(E75:FB75,"=1")</f>
        <v>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>
        <v>7</v>
      </c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</row>
    <row r="76" spans="1:158" x14ac:dyDescent="0.25">
      <c r="A76" s="3" t="s">
        <v>313</v>
      </c>
      <c r="B76" s="3">
        <f t="array" ref="B76">(COUNT(E76:FB76)*11)-SUM(E76:FB76)</f>
        <v>3</v>
      </c>
      <c r="C76" s="3">
        <f t="array" ref="C76">COUNTIF(E76:FB76,"&gt;0")</f>
        <v>1</v>
      </c>
      <c r="D76" s="3">
        <f t="array" ref="D76">COUNTIF(E76:FB76,"=1")</f>
        <v>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>
        <v>8</v>
      </c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</row>
    <row r="77" spans="1:158" x14ac:dyDescent="0.25">
      <c r="A77" s="3" t="s">
        <v>41</v>
      </c>
      <c r="B77" s="3">
        <f t="array" ref="B77">(COUNT(E77:FB77)*11)-SUM(E77:FB77)</f>
        <v>6</v>
      </c>
      <c r="C77" s="3">
        <f t="array" ref="C77">COUNTIF(E77:FB77,"&gt;0")</f>
        <v>1</v>
      </c>
      <c r="D77" s="3">
        <f t="array" ref="D77">COUNTIF(E77:FB77,"=1")</f>
        <v>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>
        <v>5</v>
      </c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</row>
    <row r="78" spans="1:158" x14ac:dyDescent="0.25">
      <c r="A78" s="3" t="s">
        <v>290</v>
      </c>
      <c r="B78" s="3">
        <f t="array" ref="B78">(COUNT(E78:FB78)*11)-SUM(E78:FB78)</f>
        <v>10</v>
      </c>
      <c r="C78" s="3">
        <f t="array" ref="C78">COUNTIF(E78:FB78,"&gt;0")</f>
        <v>1</v>
      </c>
      <c r="D78" s="3">
        <f t="array" ref="D78">COUNTIF(E78:FB78,"=1")</f>
        <v>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>
        <v>1</v>
      </c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</row>
    <row r="79" spans="1:158" x14ac:dyDescent="0.25">
      <c r="A79" s="3" t="s">
        <v>44</v>
      </c>
      <c r="B79" s="3">
        <f t="array" ref="B79">(COUNT(E79:FB79)*11)-SUM(E79:FB79)</f>
        <v>5</v>
      </c>
      <c r="C79" s="3">
        <f t="array" ref="C79">COUNTIF(E79:FB79,"&gt;0")</f>
        <v>1</v>
      </c>
      <c r="D79" s="3">
        <f t="array" ref="D79">COUNTIF(E79:FB79,"=1")</f>
        <v>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>
        <v>6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</row>
    <row r="80" spans="1:158" x14ac:dyDescent="0.25">
      <c r="A80" s="3" t="s">
        <v>169</v>
      </c>
      <c r="B80" s="3">
        <f t="array" ref="B80">(COUNT(E80:FB80)*11)-SUM(E80:FB80)</f>
        <v>24</v>
      </c>
      <c r="C80" s="3">
        <f t="array" ref="C80">COUNTIF(E80:FB80,"&gt;0")</f>
        <v>3</v>
      </c>
      <c r="D80" s="3">
        <f t="array" ref="D80">COUNTIF(E80:FB80,"=1")</f>
        <v>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>
        <v>5</v>
      </c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>
        <v>1</v>
      </c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>
        <v>3</v>
      </c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</row>
    <row r="81" spans="1:158" x14ac:dyDescent="0.25">
      <c r="A81" s="3" t="s">
        <v>348</v>
      </c>
      <c r="B81" s="3">
        <f t="array" ref="B81">(COUNT(E81:FB81)*11)-SUM(E81:FB81)</f>
        <v>8</v>
      </c>
      <c r="C81" s="3">
        <f t="array" ref="C81">COUNTIF(E81:FB81,"&gt;0")</f>
        <v>1</v>
      </c>
      <c r="D81" s="3">
        <f t="array" ref="D81">COUNTIF(E81:FB81,"=1")</f>
        <v>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>
        <v>3</v>
      </c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</row>
    <row r="82" spans="1:158" x14ac:dyDescent="0.25">
      <c r="A82" s="3" t="s">
        <v>438</v>
      </c>
      <c r="B82" s="3">
        <f t="array" ref="B82">(COUNT(E82:FB82)*11)-SUM(E82:FB82)</f>
        <v>6</v>
      </c>
      <c r="C82" s="3">
        <f t="array" ref="C82">COUNTIF(E82:FB82,"&gt;0")</f>
        <v>1</v>
      </c>
      <c r="D82" s="3">
        <f t="array" ref="D82">COUNTIF(E82:FB82,"=1")</f>
        <v>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>
        <v>5</v>
      </c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</row>
    <row r="83" spans="1:158" x14ac:dyDescent="0.25">
      <c r="A83" s="3" t="s">
        <v>617</v>
      </c>
      <c r="B83" s="3">
        <f t="array" ref="B83">(COUNT(E83:FB83)*11)-SUM(E83:FB83)</f>
        <v>2</v>
      </c>
      <c r="C83" s="3">
        <f t="array" ref="C83">COUNTIF(E83:FB83,"&gt;0")</f>
        <v>1</v>
      </c>
      <c r="D83" s="3">
        <f t="array" ref="D83">COUNTIF(E83:FB83,"=1")</f>
        <v>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>
        <v>9</v>
      </c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</row>
    <row r="84" spans="1:158" x14ac:dyDescent="0.25">
      <c r="A84" s="3" t="s">
        <v>147</v>
      </c>
      <c r="B84" s="3">
        <f t="array" ref="B84">(COUNT(E84:FB84)*11)-SUM(E84:FB84)</f>
        <v>19</v>
      </c>
      <c r="C84" s="3">
        <f t="array" ref="C84">COUNTIF(E84:FB84,"&gt;0")</f>
        <v>3</v>
      </c>
      <c r="D84" s="3">
        <f t="array" ref="D84">COUNTIF(E84:FB84,"=1")</f>
        <v>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>
        <v>7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>
        <v>4</v>
      </c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>
        <v>3</v>
      </c>
    </row>
    <row r="85" spans="1:158" x14ac:dyDescent="0.25">
      <c r="A85" s="3" t="s">
        <v>515</v>
      </c>
      <c r="B85" s="3">
        <f t="array" ref="B85">(COUNT(E85:FB85)*11)-SUM(E85:FB85)</f>
        <v>4</v>
      </c>
      <c r="C85" s="3">
        <f t="array" ref="C85">COUNTIF(E85:FB85,"&gt;0")</f>
        <v>1</v>
      </c>
      <c r="D85" s="3">
        <f t="array" ref="D85">COUNTIF(E85:FB85,"=1")</f>
        <v>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>
        <v>7</v>
      </c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</row>
    <row r="86" spans="1:158" x14ac:dyDescent="0.25">
      <c r="A86" s="3" t="s">
        <v>1282</v>
      </c>
      <c r="B86" s="3">
        <f t="array" ref="B86">(COUNT(E86:FB86)*11)-SUM(E86:FB86)</f>
        <v>18</v>
      </c>
      <c r="C86" s="3">
        <f t="array" ref="C86">COUNTIF(E86:FB86,"&gt;0")</f>
        <v>3</v>
      </c>
      <c r="D86" s="3">
        <f t="array" ref="D86">COUNTIF(E86:FB86,"=1")</f>
        <v>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>
        <v>8</v>
      </c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>
        <v>4</v>
      </c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>
        <v>3</v>
      </c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</row>
    <row r="87" spans="1:158" x14ac:dyDescent="0.25">
      <c r="A87" s="3" t="s">
        <v>1283</v>
      </c>
      <c r="B87" s="3">
        <f t="array" ref="B87">(COUNT(E87:FB87)*11)-SUM(E87:FB87)</f>
        <v>13</v>
      </c>
      <c r="C87" s="3">
        <f t="array" ref="C87">COUNTIF(E87:FB87,"&gt;0")</f>
        <v>4</v>
      </c>
      <c r="D87" s="3">
        <f t="array" ref="D87">COUNTIF(E87:FB87,"=1")</f>
        <v>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10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>
        <v>10</v>
      </c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>
        <v>5</v>
      </c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>
        <v>6</v>
      </c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</row>
    <row r="88" spans="1:158" x14ac:dyDescent="0.25">
      <c r="A88" s="3" t="s">
        <v>15</v>
      </c>
      <c r="B88" s="3">
        <f t="array" ref="B88">(COUNT(E88:FB88)*11)-SUM(E88:FB88)</f>
        <v>94</v>
      </c>
      <c r="C88" s="3">
        <f t="array" ref="C88">COUNTIF(E88:FB88,"&gt;0")</f>
        <v>17</v>
      </c>
      <c r="D88" s="3">
        <f t="array" ref="D88">COUNTIF(E88:FB88,"=1")</f>
        <v>2</v>
      </c>
      <c r="E88" s="3"/>
      <c r="F88" s="3"/>
      <c r="G88" s="3">
        <v>6</v>
      </c>
      <c r="H88" s="3"/>
      <c r="I88" s="3"/>
      <c r="J88" s="3"/>
      <c r="K88" s="3"/>
      <c r="L88" s="3"/>
      <c r="M88" s="3"/>
      <c r="N88" s="3">
        <v>4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>
        <v>8</v>
      </c>
      <c r="AE88" s="3"/>
      <c r="AF88" s="3"/>
      <c r="AG88" s="3"/>
      <c r="AH88" s="3">
        <v>5</v>
      </c>
      <c r="AI88" s="3"/>
      <c r="AJ88" s="3"/>
      <c r="AK88" s="3"/>
      <c r="AL88" s="3"/>
      <c r="AM88" s="3"/>
      <c r="AN88" s="3"/>
      <c r="AO88" s="3"/>
      <c r="AP88" s="3"/>
      <c r="AQ88" s="3">
        <v>10</v>
      </c>
      <c r="AR88" s="3"/>
      <c r="AS88" s="3"/>
      <c r="AT88" s="3"/>
      <c r="AU88" s="3"/>
      <c r="AV88" s="3"/>
      <c r="AW88" s="3"/>
      <c r="AX88" s="3"/>
      <c r="AY88" s="3"/>
      <c r="AZ88" s="3">
        <v>1</v>
      </c>
      <c r="BA88" s="3"/>
      <c r="BB88" s="3">
        <v>3</v>
      </c>
      <c r="BC88" s="3"/>
      <c r="BD88" s="3"/>
      <c r="BE88" s="3"/>
      <c r="BF88" s="3"/>
      <c r="BG88" s="3"/>
      <c r="BH88" s="3"/>
      <c r="BI88" s="3"/>
      <c r="BJ88" s="3">
        <v>2</v>
      </c>
      <c r="BK88" s="3"/>
      <c r="BL88" s="3"/>
      <c r="BM88" s="3">
        <v>6</v>
      </c>
      <c r="BN88" s="3"/>
      <c r="BO88" s="3">
        <v>6</v>
      </c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>
        <v>8</v>
      </c>
      <c r="CS88" s="3"/>
      <c r="CT88" s="3"/>
      <c r="CU88" s="3"/>
      <c r="CV88" s="3">
        <v>7</v>
      </c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>
        <v>7</v>
      </c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>
        <v>9</v>
      </c>
      <c r="ED88" s="3"/>
      <c r="EE88" s="3"/>
      <c r="EF88" s="3">
        <v>7</v>
      </c>
      <c r="EG88" s="3"/>
      <c r="EH88" s="3"/>
      <c r="EI88" s="3"/>
      <c r="EJ88" s="3"/>
      <c r="EK88" s="3">
        <v>3</v>
      </c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>
        <v>1</v>
      </c>
      <c r="EY88" s="3"/>
      <c r="EZ88" s="3"/>
      <c r="FA88" s="3"/>
      <c r="FB88" s="3"/>
    </row>
    <row r="89" spans="1:158" x14ac:dyDescent="0.25">
      <c r="A89" s="3" t="s">
        <v>516</v>
      </c>
      <c r="B89" s="3">
        <f t="array" ref="B89">(COUNT(E89:FB89)*11)-SUM(E89:FB89)</f>
        <v>4</v>
      </c>
      <c r="C89" s="3">
        <f t="array" ref="C89">COUNTIF(E89:FB89,"&gt;0")</f>
        <v>1</v>
      </c>
      <c r="D89" s="3">
        <f t="array" ref="D89">COUNTIF(E89:FB89,"=1")</f>
        <v>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>
        <v>7</v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</row>
    <row r="90" spans="1:158" x14ac:dyDescent="0.25">
      <c r="A90" s="3" t="s">
        <v>315</v>
      </c>
      <c r="B90" s="3">
        <f t="array" ref="B90">(COUNT(E90:FB90)*11)-SUM(E90:FB90)</f>
        <v>9</v>
      </c>
      <c r="C90" s="3">
        <f t="array" ref="C90">COUNTIF(E90:FB90,"&gt;0")</f>
        <v>1</v>
      </c>
      <c r="D90" s="3">
        <f t="array" ref="D90">COUNTIF(E90:FB90,"=1")</f>
        <v>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>
        <v>2</v>
      </c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</row>
    <row r="91" spans="1:158" x14ac:dyDescent="0.25">
      <c r="A91" s="3" t="s">
        <v>395</v>
      </c>
      <c r="B91" s="3">
        <f t="array" ref="B91">(COUNT(E91:FB91)*11)-SUM(E91:FB91)</f>
        <v>7</v>
      </c>
      <c r="C91" s="3">
        <f t="array" ref="C91">COUNTIF(E91:FB91,"&gt;0")</f>
        <v>3</v>
      </c>
      <c r="D91" s="3">
        <f t="array" ref="D91">COUNTIF(E91:FB91,"=1")</f>
        <v>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>
        <v>9</v>
      </c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>
        <v>8</v>
      </c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>
        <v>9</v>
      </c>
      <c r="FA91" s="3"/>
      <c r="FB91" s="3"/>
    </row>
    <row r="92" spans="1:158" x14ac:dyDescent="0.25">
      <c r="A92" s="3" t="s">
        <v>226</v>
      </c>
      <c r="B92" s="3">
        <f t="array" ref="B92">(COUNT(E92:FB92)*11)-SUM(E92:FB92)</f>
        <v>15</v>
      </c>
      <c r="C92" s="3">
        <f t="array" ref="C92">COUNTIF(E92:FB92,"&gt;0")</f>
        <v>3</v>
      </c>
      <c r="D92" s="3">
        <f t="array" ref="D92">COUNTIF(E92:FB92,"=1")</f>
        <v>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>
        <v>10</v>
      </c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>
        <v>2</v>
      </c>
      <c r="EM92" s="3">
        <v>6</v>
      </c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</row>
    <row r="93" spans="1:158" x14ac:dyDescent="0.25">
      <c r="A93" s="3" t="s">
        <v>351</v>
      </c>
      <c r="B93" s="3">
        <f t="array" ref="B93">(COUNT(E93:FB93)*11)-SUM(E93:FB93)</f>
        <v>8</v>
      </c>
      <c r="C93" s="3">
        <f t="array" ref="C93">COUNTIF(E93:FB93,"&gt;0")</f>
        <v>1</v>
      </c>
      <c r="D93" s="3">
        <f t="array" ref="D93">COUNTIF(E93:FB93,"=1")</f>
        <v>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>
        <v>3</v>
      </c>
      <c r="FB93" s="3"/>
    </row>
    <row r="94" spans="1:158" x14ac:dyDescent="0.25">
      <c r="A94" s="3" t="s">
        <v>197</v>
      </c>
      <c r="B94" s="3">
        <f t="array" ref="B94">(COUNT(E94:FB94)*11)-SUM(E94:FB94)</f>
        <v>7</v>
      </c>
      <c r="C94" s="3">
        <f t="array" ref="C94">COUNTIF(E94:FB94,"&gt;0")</f>
        <v>2</v>
      </c>
      <c r="D94" s="3">
        <f t="array" ref="D94">COUNTIF(E94:FB94,"=1")</f>
        <v>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>
        <v>8</v>
      </c>
      <c r="CX94" s="3">
        <v>7</v>
      </c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</row>
    <row r="95" spans="1:158" x14ac:dyDescent="0.25">
      <c r="A95" s="3" t="s">
        <v>94</v>
      </c>
      <c r="B95" s="3">
        <f t="array" ref="B95">(COUNT(E95:FB95)*11)-SUM(E95:FB95)</f>
        <v>39</v>
      </c>
      <c r="C95" s="3">
        <f t="array" ref="C95">COUNTIF(E95:FB95,"&gt;0")</f>
        <v>6</v>
      </c>
      <c r="D95" s="3">
        <f t="array" ref="D95">COUNTIF(E95:FB95,"=1")</f>
        <v>2</v>
      </c>
      <c r="E95" s="3"/>
      <c r="F95" s="3">
        <v>10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>
        <v>6</v>
      </c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>
        <v>1</v>
      </c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>
        <v>3</v>
      </c>
      <c r="DW95" s="3"/>
      <c r="DX95" s="3"/>
      <c r="DY95" s="3">
        <v>6</v>
      </c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>
        <v>1</v>
      </c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</row>
    <row r="96" spans="1:158" x14ac:dyDescent="0.25">
      <c r="A96" s="3" t="s">
        <v>569</v>
      </c>
      <c r="B96" s="3">
        <f t="array" ref="B96">(COUNT(E96:FB96)*11)-SUM(E96:FB96)</f>
        <v>3</v>
      </c>
      <c r="C96" s="3">
        <f t="array" ref="C96">COUNTIF(E96:FB96,"&gt;0")</f>
        <v>1</v>
      </c>
      <c r="D96" s="3">
        <f t="array" ref="D96">COUNTIF(E96:FB96,"=1")</f>
        <v>0</v>
      </c>
      <c r="E96" s="3"/>
      <c r="F96" s="3"/>
      <c r="G96" s="3"/>
      <c r="H96" s="3"/>
      <c r="I96" s="3"/>
      <c r="J96" s="3"/>
      <c r="K96" s="3"/>
      <c r="L96" s="3"/>
      <c r="M96" s="3"/>
      <c r="N96" s="3">
        <v>8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</row>
    <row r="97" spans="1:158" x14ac:dyDescent="0.25">
      <c r="A97" s="3" t="s">
        <v>96</v>
      </c>
      <c r="B97" s="3">
        <f t="array" ref="B97">(COUNT(E97:FB97)*11)-SUM(E97:FB97)</f>
        <v>37</v>
      </c>
      <c r="C97" s="3">
        <f t="array" ref="C97">COUNTIF(E97:FB97,"&gt;0")</f>
        <v>5</v>
      </c>
      <c r="D97" s="3">
        <f t="array" ref="D97">COUNTIF(E97:FB97,"=1")</f>
        <v>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>
        <v>3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>
        <v>1</v>
      </c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>
        <v>3</v>
      </c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>
        <v>10</v>
      </c>
      <c r="EO97" s="3"/>
      <c r="EP97" s="3"/>
      <c r="EQ97" s="3"/>
      <c r="ER97" s="3"/>
      <c r="ES97" s="3"/>
      <c r="ET97" s="3"/>
      <c r="EU97" s="3"/>
      <c r="EV97" s="3">
        <v>1</v>
      </c>
      <c r="EW97" s="3"/>
      <c r="EX97" s="3"/>
      <c r="EY97" s="3"/>
      <c r="EZ97" s="3"/>
      <c r="FA97" s="3"/>
      <c r="FB97" s="3"/>
    </row>
    <row r="98" spans="1:158" x14ac:dyDescent="0.25">
      <c r="A98" s="3" t="s">
        <v>25</v>
      </c>
      <c r="B98" s="3">
        <f t="array" ref="B98">(COUNT(E98:FB98)*11)-SUM(E98:FB98)</f>
        <v>9</v>
      </c>
      <c r="C98" s="3">
        <f t="array" ref="C98">COUNTIF(E98:FB98,"&gt;0")</f>
        <v>1</v>
      </c>
      <c r="D98" s="3">
        <f t="array" ref="D98">COUNTIF(E98:FB98,"=1")</f>
        <v>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>
        <v>2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</row>
    <row r="99" spans="1:158" x14ac:dyDescent="0.25">
      <c r="A99" s="3" t="s">
        <v>1284</v>
      </c>
      <c r="B99" s="3">
        <f t="array" ref="B99">(COUNT(E99:FB99)*11)-SUM(E99:FB99)</f>
        <v>21</v>
      </c>
      <c r="C99" s="3">
        <f t="array" ref="C99">COUNTIF(E99:FB99,"&gt;0")</f>
        <v>4</v>
      </c>
      <c r="D99" s="3">
        <f t="array" ref="D99">COUNTIF(E99:FB99,"=1")</f>
        <v>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>
        <v>7</v>
      </c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>
        <v>10</v>
      </c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>
        <v>2</v>
      </c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>
        <v>4</v>
      </c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</row>
    <row r="100" spans="1:158" x14ac:dyDescent="0.25">
      <c r="A100" s="3" t="s">
        <v>249</v>
      </c>
      <c r="B100" s="3">
        <f t="array" ref="B100">(COUNT(E100:FB100)*11)-SUM(E100:FB100)</f>
        <v>13</v>
      </c>
      <c r="C100" s="3">
        <f t="array" ref="C100">COUNTIF(E100:FB100,"&gt;0")</f>
        <v>2</v>
      </c>
      <c r="D100" s="3">
        <f t="array" ref="D100">COUNTIF(E100:FB100,"=1")</f>
        <v>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>
        <v>5</v>
      </c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>
        <v>4</v>
      </c>
      <c r="FA100" s="3"/>
      <c r="FB100" s="3"/>
    </row>
    <row r="101" spans="1:158" x14ac:dyDescent="0.25">
      <c r="A101" s="3" t="s">
        <v>71</v>
      </c>
      <c r="B101" s="3">
        <f t="array" ref="B101">(COUNT(E101:FB101)*11)-SUM(E101:FB101)</f>
        <v>29</v>
      </c>
      <c r="C101" s="3">
        <f t="array" ref="C101">COUNTIF(E101:FB101,"&gt;0")</f>
        <v>6</v>
      </c>
      <c r="D101" s="3">
        <f t="array" ref="D101">COUNTIF(E101:FB101,"=1")</f>
        <v>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>
        <v>6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>
        <v>8</v>
      </c>
      <c r="AS101" s="3"/>
      <c r="AT101" s="3"/>
      <c r="AU101" s="3">
        <v>7</v>
      </c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>
        <v>10</v>
      </c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>
        <v>4</v>
      </c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</v>
      </c>
      <c r="ES101" s="3"/>
      <c r="ET101" s="3"/>
      <c r="EU101" s="3"/>
      <c r="EV101" s="3"/>
      <c r="EW101" s="3"/>
      <c r="EX101" s="3"/>
      <c r="EY101" s="3"/>
      <c r="EZ101" s="3"/>
      <c r="FA101" s="3"/>
      <c r="FB101" s="3"/>
    </row>
    <row r="102" spans="1:158" x14ac:dyDescent="0.25">
      <c r="A102" s="3" t="s">
        <v>571</v>
      </c>
      <c r="B102" s="3">
        <f t="array" ref="B102">(COUNT(E102:FB102)*11)-SUM(E102:FB102)</f>
        <v>3</v>
      </c>
      <c r="C102" s="3">
        <f t="array" ref="C102">COUNTIF(E102:FB102,"&gt;0")</f>
        <v>1</v>
      </c>
      <c r="D102" s="3">
        <f t="array" ref="D102">COUNTIF(E102:FB102,"=1")</f>
        <v>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>
        <v>8</v>
      </c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</row>
    <row r="103" spans="1:158" x14ac:dyDescent="0.25">
      <c r="A103" s="3" t="s">
        <v>666</v>
      </c>
      <c r="B103" s="3">
        <f t="array" ref="B103">(COUNT(E103:FB103)*11)-SUM(E103:FB103)</f>
        <v>1</v>
      </c>
      <c r="C103" s="3">
        <f t="array" ref="C103">COUNTIF(E103:FB103,"&gt;0")</f>
        <v>1</v>
      </c>
      <c r="D103" s="3">
        <f t="array" ref="D103">COUNTIF(E103:FB103,"=1")</f>
        <v>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>
        <v>10</v>
      </c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</row>
    <row r="104" spans="1:158" x14ac:dyDescent="0.25">
      <c r="A104" s="3" t="s">
        <v>87</v>
      </c>
      <c r="B104" s="3">
        <f t="array" ref="B104">(COUNT(E104:FB104)*11)-SUM(E104:FB104)</f>
        <v>23</v>
      </c>
      <c r="C104" s="3">
        <f t="array" ref="C104">COUNTIF(E104:FB104,"&gt;0")</f>
        <v>4</v>
      </c>
      <c r="D104" s="3">
        <f t="array" ref="D104">COUNTIF(E104:FB104,"=1")</f>
        <v>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8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>
        <v>6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>
        <v>6</v>
      </c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>
        <v>1</v>
      </c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</row>
    <row r="105" spans="1:158" x14ac:dyDescent="0.25">
      <c r="A105" s="3" t="s">
        <v>519</v>
      </c>
      <c r="B105" s="3">
        <f t="array" ref="B105">(COUNT(E105:FB105)*11)-SUM(E105:FB105)</f>
        <v>4</v>
      </c>
      <c r="C105" s="3">
        <f t="array" ref="C105">COUNTIF(E105:FB105,"&gt;0")</f>
        <v>1</v>
      </c>
      <c r="D105" s="3">
        <f t="array" ref="D105">COUNTIF(E105:FB105,"=1")</f>
        <v>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>
        <v>7</v>
      </c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</row>
    <row r="106" spans="1:158" x14ac:dyDescent="0.25">
      <c r="A106" s="3" t="s">
        <v>397</v>
      </c>
      <c r="B106" s="3">
        <f t="array" ref="B106">(COUNT(E106:FB106)*11)-SUM(E106:FB106)</f>
        <v>7</v>
      </c>
      <c r="C106" s="3">
        <f t="array" ref="C106">COUNTIF(E106:FB106,"&gt;0")</f>
        <v>1</v>
      </c>
      <c r="D106" s="3">
        <f t="array" ref="D106">COUNTIF(E106:FB106,"=1")</f>
        <v>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>
        <v>4</v>
      </c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</row>
    <row r="107" spans="1:158" x14ac:dyDescent="0.25">
      <c r="A107" s="3" t="s">
        <v>316</v>
      </c>
      <c r="B107" s="3">
        <f t="array" ref="B107">(COUNT(E107:FB107)*11)-SUM(E107:FB107)</f>
        <v>9</v>
      </c>
      <c r="C107" s="3">
        <f t="array" ref="C107">COUNTIF(E107:FB107,"&gt;0")</f>
        <v>1</v>
      </c>
      <c r="D107" s="3">
        <f t="array" ref="D107">COUNTIF(E107:FB107,"=1")</f>
        <v>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>
        <v>2</v>
      </c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</row>
    <row r="108" spans="1:158" x14ac:dyDescent="0.25">
      <c r="A108" s="3" t="s">
        <v>5</v>
      </c>
      <c r="B108" s="3">
        <f t="array" ref="B108">(COUNT(E108:FB108)*11)-SUM(E108:FB108)</f>
        <v>49</v>
      </c>
      <c r="C108" s="3">
        <f t="array" ref="C108">COUNTIF(E108:FB108,"&gt;0")</f>
        <v>7</v>
      </c>
      <c r="D108" s="3">
        <f t="array" ref="D108">COUNTIF(E108:FB108,"=1")</f>
        <v>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>
        <v>7</v>
      </c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>
        <v>3</v>
      </c>
      <c r="BO108" s="3">
        <v>5</v>
      </c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>
        <v>1</v>
      </c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>
        <v>4</v>
      </c>
      <c r="EH108" s="3"/>
      <c r="EI108" s="3"/>
      <c r="EJ108" s="3"/>
      <c r="EK108" s="3">
        <v>4</v>
      </c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>
        <v>4</v>
      </c>
      <c r="EY108" s="3"/>
      <c r="EZ108" s="3"/>
      <c r="FA108" s="3"/>
      <c r="FB108" s="3"/>
    </row>
    <row r="109" spans="1:158" x14ac:dyDescent="0.25">
      <c r="A109" s="3" t="s">
        <v>399</v>
      </c>
      <c r="B109" s="3">
        <f t="array" ref="B109">(COUNT(E109:FB109)*11)-SUM(E109:FB109)</f>
        <v>7</v>
      </c>
      <c r="C109" s="3">
        <f t="array" ref="C109">COUNTIF(E109:FB109,"&gt;0")</f>
        <v>1</v>
      </c>
      <c r="D109" s="3">
        <f t="array" ref="D109">COUNTIF(E109:FB109,"=1")</f>
        <v>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>
        <v>4</v>
      </c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</row>
    <row r="110" spans="1:158" x14ac:dyDescent="0.25">
      <c r="A110" s="3" t="s">
        <v>1110</v>
      </c>
      <c r="B110" s="3">
        <f t="array" ref="B110">(COUNT(E110:FB110)*11)-SUM(E110:FB110)</f>
        <v>5</v>
      </c>
      <c r="C110" s="3">
        <f t="array" ref="C110">COUNTIF(E110:FB110,"&gt;0")</f>
        <v>2</v>
      </c>
      <c r="D110" s="3">
        <f t="array" ref="D110">COUNTIF(E110:FB110,"=1")</f>
        <v>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>
        <v>8</v>
      </c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>
        <v>9</v>
      </c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</row>
    <row r="111" spans="1:158" x14ac:dyDescent="0.25">
      <c r="A111" s="3" t="s">
        <v>137</v>
      </c>
      <c r="B111" s="3">
        <f t="array" ref="B111">(COUNT(E111:FB111)*11)-SUM(E111:FB111)</f>
        <v>33</v>
      </c>
      <c r="C111" s="3">
        <f t="array" ref="C111">COUNTIF(E111:FB111,"&gt;0")</f>
        <v>6</v>
      </c>
      <c r="D111" s="3">
        <f t="array" ref="D111">COUNTIF(E111:FB111,"=1")</f>
        <v>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4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>
        <v>7</v>
      </c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>
        <v>5</v>
      </c>
      <c r="BS111" s="3"/>
      <c r="BT111" s="3"/>
      <c r="BU111" s="3"/>
      <c r="BV111" s="3"/>
      <c r="BW111" s="3"/>
      <c r="BX111" s="3"/>
      <c r="BY111" s="3"/>
      <c r="BZ111" s="3"/>
      <c r="CA111" s="3">
        <v>10</v>
      </c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>
        <v>5</v>
      </c>
      <c r="ER111" s="3"/>
      <c r="ES111" s="3"/>
      <c r="ET111" s="3">
        <v>2</v>
      </c>
      <c r="EU111" s="3"/>
      <c r="EV111" s="3"/>
      <c r="EW111" s="3"/>
      <c r="EX111" s="3"/>
      <c r="EY111" s="3"/>
      <c r="EZ111" s="3"/>
      <c r="FA111" s="3"/>
      <c r="FB111" s="3"/>
    </row>
    <row r="112" spans="1:158" x14ac:dyDescent="0.25">
      <c r="A112" s="3" t="s">
        <v>520</v>
      </c>
      <c r="B112" s="3">
        <f t="array" ref="B112">(COUNT(E112:FB112)*11)-SUM(E112:FB112)</f>
        <v>4</v>
      </c>
      <c r="C112" s="3">
        <f t="array" ref="C112">COUNTIF(E112:FB112,"&gt;0")</f>
        <v>1</v>
      </c>
      <c r="D112" s="3">
        <f t="array" ref="D112">COUNTIF(E112:FB112,"=1")</f>
        <v>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7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</row>
    <row r="113" spans="1:158" x14ac:dyDescent="0.25">
      <c r="A113" s="3" t="s">
        <v>572</v>
      </c>
      <c r="B113" s="3">
        <f t="array" ref="B113">(COUNT(E113:FB113)*11)-SUM(E113:FB113)</f>
        <v>3</v>
      </c>
      <c r="C113" s="3">
        <f t="array" ref="C113">COUNTIF(E113:FB113,"&gt;0")</f>
        <v>1</v>
      </c>
      <c r="D113" s="3">
        <f t="array" ref="D113">COUNTIF(E113:FB113,"=1")</f>
        <v>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>
        <v>8</v>
      </c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</row>
    <row r="114" spans="1:158" x14ac:dyDescent="0.25">
      <c r="A114" s="3" t="s">
        <v>79</v>
      </c>
      <c r="B114" s="3">
        <f t="array" ref="B114">(COUNT(E114:FB114)*11)-SUM(E114:FB114)</f>
        <v>58</v>
      </c>
      <c r="C114" s="3">
        <f t="array" ref="C114">COUNTIF(E114:FB114,"&gt;0")</f>
        <v>9</v>
      </c>
      <c r="D114" s="3">
        <f t="array" ref="D114">COUNTIF(E114:FB114,"=1")</f>
        <v>2</v>
      </c>
      <c r="E114" s="3"/>
      <c r="F114" s="3"/>
      <c r="G114" s="3"/>
      <c r="H114" s="3"/>
      <c r="I114" s="3"/>
      <c r="J114" s="3">
        <v>1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>
        <v>10</v>
      </c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>
        <v>5</v>
      </c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>
        <v>6</v>
      </c>
      <c r="BW114" s="3"/>
      <c r="BX114" s="3"/>
      <c r="BY114" s="3"/>
      <c r="BZ114" s="3">
        <v>2</v>
      </c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>
        <v>1</v>
      </c>
      <c r="CL114" s="3"/>
      <c r="CM114" s="3"/>
      <c r="CN114" s="3"/>
      <c r="CO114" s="3"/>
      <c r="CP114" s="3"/>
      <c r="CQ114" s="3"/>
      <c r="CR114" s="3">
        <v>2</v>
      </c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>
        <v>10</v>
      </c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>
        <v>4</v>
      </c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</row>
    <row r="115" spans="1:158" x14ac:dyDescent="0.25">
      <c r="A115" s="3" t="s">
        <v>65</v>
      </c>
      <c r="B115" s="3">
        <f t="array" ref="B115">(COUNT(E115:FB115)*11)-SUM(E115:FB115)</f>
        <v>74</v>
      </c>
      <c r="C115" s="3">
        <f t="array" ref="C115">COUNTIF(E115:FB115,"&gt;0")</f>
        <v>10</v>
      </c>
      <c r="D115" s="3">
        <f t="array" ref="D115">COUNTIF(E115:FB115,"=1")</f>
        <v>4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>
        <v>2</v>
      </c>
      <c r="R115" s="3"/>
      <c r="S115" s="3"/>
      <c r="T115" s="3">
        <v>2</v>
      </c>
      <c r="U115" s="3"/>
      <c r="V115" s="3"/>
      <c r="W115" s="3"/>
      <c r="X115" s="3"/>
      <c r="Y115" s="3">
        <v>3</v>
      </c>
      <c r="Z115" s="3">
        <v>1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>
        <v>1</v>
      </c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>
        <v>9</v>
      </c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>
        <v>9</v>
      </c>
      <c r="EG115" s="3"/>
      <c r="EH115" s="3"/>
      <c r="EI115" s="3"/>
      <c r="EJ115" s="3"/>
      <c r="EK115" s="3"/>
      <c r="EL115" s="3"/>
      <c r="EM115" s="3"/>
      <c r="EN115" s="3">
        <v>1</v>
      </c>
      <c r="EO115" s="3"/>
      <c r="EP115" s="3"/>
      <c r="EQ115" s="3"/>
      <c r="ER115" s="3"/>
      <c r="ES115" s="3"/>
      <c r="ET115" s="3"/>
      <c r="EU115" s="3"/>
      <c r="EV115" s="3"/>
      <c r="EW115" s="3">
        <v>1</v>
      </c>
      <c r="EX115" s="3"/>
      <c r="EY115" s="3"/>
      <c r="EZ115" s="3"/>
      <c r="FA115" s="3">
        <v>7</v>
      </c>
      <c r="FB115" s="3"/>
    </row>
    <row r="116" spans="1:158" x14ac:dyDescent="0.25">
      <c r="A116" s="3" t="s">
        <v>217</v>
      </c>
      <c r="B116" s="3">
        <f t="array" ref="B116">(COUNT(E116:FB116)*11)-SUM(E116:FB116)</f>
        <v>7</v>
      </c>
      <c r="C116" s="3">
        <f t="array" ref="C116">COUNTIF(E116:FB116,"&gt;0")</f>
        <v>1</v>
      </c>
      <c r="D116" s="3">
        <f t="array" ref="D116">COUNTIF(E116:FB116,"=1")</f>
        <v>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>
        <v>4</v>
      </c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</row>
    <row r="117" spans="1:158" x14ac:dyDescent="0.25">
      <c r="A117" s="3" t="s">
        <v>132</v>
      </c>
      <c r="B117" s="3">
        <f t="array" ref="B117">(COUNT(E117:FB117)*11)-SUM(E117:FB117)</f>
        <v>9</v>
      </c>
      <c r="C117" s="3">
        <f t="array" ref="C117">COUNTIF(E117:FB117,"&gt;0")</f>
        <v>1</v>
      </c>
      <c r="D117" s="3">
        <f t="array" ref="D117">COUNTIF(E117:FB117,"=1")</f>
        <v>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>
        <v>2</v>
      </c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</row>
    <row r="118" spans="1:158" x14ac:dyDescent="0.25">
      <c r="A118" s="3" t="s">
        <v>88</v>
      </c>
      <c r="B118" s="3">
        <f t="array" ref="B118">(COUNT(E118:FB118)*11)-SUM(E118:FB118)</f>
        <v>26</v>
      </c>
      <c r="C118" s="3">
        <f t="array" ref="C118">COUNTIF(E118:FB118,"&gt;0")</f>
        <v>4</v>
      </c>
      <c r="D118" s="3">
        <f t="array" ref="D118">COUNTIF(E118:FB118,"=1")</f>
        <v>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>
        <v>3</v>
      </c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>
        <v>2</v>
      </c>
      <c r="BQ118" s="3"/>
      <c r="BR118" s="3"/>
      <c r="BS118" s="3"/>
      <c r="BT118" s="3"/>
      <c r="BU118" s="3"/>
      <c r="BV118" s="3"/>
      <c r="BW118" s="3"/>
      <c r="BX118" s="3"/>
      <c r="BY118" s="3"/>
      <c r="BZ118" s="3">
        <v>9</v>
      </c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>
        <v>4</v>
      </c>
      <c r="FB118" s="3"/>
    </row>
    <row r="119" spans="1:158" x14ac:dyDescent="0.25">
      <c r="A119" s="3" t="s">
        <v>34</v>
      </c>
      <c r="B119" s="3">
        <f t="array" ref="B119">(COUNT(E119:FB119)*11)-SUM(E119:FB119)</f>
        <v>44</v>
      </c>
      <c r="C119" s="3">
        <f t="array" ref="C119">COUNTIF(E119:FB119,"&gt;0")</f>
        <v>6</v>
      </c>
      <c r="D119" s="3">
        <f t="array" ref="D119">COUNTIF(E119:FB119,"=1")</f>
        <v>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>
        <v>5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>
        <v>5</v>
      </c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>
        <v>2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>
        <v>4</v>
      </c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>
        <v>5</v>
      </c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>
        <v>1</v>
      </c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</row>
    <row r="120" spans="1:158" x14ac:dyDescent="0.25">
      <c r="A120" s="3" t="s">
        <v>181</v>
      </c>
      <c r="B120" s="3">
        <f t="array" ref="B120">(COUNT(E120:FB120)*11)-SUM(E120:FB120)</f>
        <v>21</v>
      </c>
      <c r="C120" s="3">
        <f t="array" ref="C120">COUNTIF(E120:FB120,"&gt;0")</f>
        <v>3</v>
      </c>
      <c r="D120" s="3">
        <f t="array" ref="D120">COUNTIF(E120:FB120,"=1")</f>
        <v>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>
        <v>1</v>
      </c>
      <c r="CK120" s="3"/>
      <c r="CL120" s="3">
        <v>4</v>
      </c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>
        <v>7</v>
      </c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</row>
    <row r="121" spans="1:158" x14ac:dyDescent="0.25">
      <c r="A121" s="3" t="s">
        <v>317</v>
      </c>
      <c r="B121" s="3">
        <f t="array" ref="B121">(COUNT(E121:FB121)*11)-SUM(E121:FB121)</f>
        <v>9</v>
      </c>
      <c r="C121" s="3">
        <f t="array" ref="C121">COUNTIF(E121:FB121,"&gt;0")</f>
        <v>1</v>
      </c>
      <c r="D121" s="3">
        <f t="array" ref="D121">COUNTIF(E121:FB121,"=1")</f>
        <v>0</v>
      </c>
      <c r="E121" s="3"/>
      <c r="F121" s="3"/>
      <c r="G121" s="3"/>
      <c r="H121" s="3"/>
      <c r="I121" s="3"/>
      <c r="J121" s="3">
        <v>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</row>
    <row r="122" spans="1:158" x14ac:dyDescent="0.25">
      <c r="A122" s="3" t="s">
        <v>440</v>
      </c>
      <c r="B122" s="3">
        <f t="array" ref="B122">(COUNT(E122:FB122)*11)-SUM(E122:FB122)</f>
        <v>6</v>
      </c>
      <c r="C122" s="3">
        <f t="array" ref="C122">COUNTIF(E122:FB122,"&gt;0")</f>
        <v>1</v>
      </c>
      <c r="D122" s="3">
        <f t="array" ref="D122">COUNTIF(E122:FB122,"=1")</f>
        <v>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>
        <v>5</v>
      </c>
      <c r="FA122" s="3"/>
      <c r="FB122" s="3"/>
    </row>
    <row r="123" spans="1:158" x14ac:dyDescent="0.25">
      <c r="A123" s="3" t="s">
        <v>667</v>
      </c>
      <c r="B123" s="3">
        <f t="array" ref="B123">(COUNT(E123:FB123)*11)-SUM(E123:FB123)</f>
        <v>1</v>
      </c>
      <c r="C123" s="3">
        <f t="array" ref="C123">COUNTIF(E123:FB123,"&gt;0")</f>
        <v>1</v>
      </c>
      <c r="D123" s="3">
        <f t="array" ref="D123">COUNTIF(E123:FB123,"=1")</f>
        <v>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>
        <v>10</v>
      </c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</row>
    <row r="124" spans="1:158" x14ac:dyDescent="0.25">
      <c r="A124" s="3" t="s">
        <v>84</v>
      </c>
      <c r="B124" s="3">
        <f t="array" ref="B124">(COUNT(E124:FB124)*11)-SUM(E124:FB124)</f>
        <v>30</v>
      </c>
      <c r="C124" s="3">
        <f t="array" ref="C124">COUNTIF(E124:FB124,"&gt;0")</f>
        <v>6</v>
      </c>
      <c r="D124" s="3">
        <f t="array" ref="D124">COUNTIF(E124:FB124,"=1")</f>
        <v>0</v>
      </c>
      <c r="E124" s="3"/>
      <c r="F124" s="3"/>
      <c r="G124" s="3"/>
      <c r="H124" s="3"/>
      <c r="I124" s="3"/>
      <c r="J124" s="3"/>
      <c r="K124" s="3"/>
      <c r="L124" s="3">
        <v>9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>
        <v>9</v>
      </c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>
        <v>2</v>
      </c>
      <c r="BP124" s="3"/>
      <c r="BQ124" s="3"/>
      <c r="BR124" s="3"/>
      <c r="BS124" s="3">
        <v>2</v>
      </c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>
        <v>7</v>
      </c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>
        <v>7</v>
      </c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</row>
    <row r="125" spans="1:158" x14ac:dyDescent="0.25">
      <c r="A125" s="3" t="s">
        <v>239</v>
      </c>
      <c r="B125" s="3">
        <f t="array" ref="B125">(COUNT(E125:FB125)*11)-SUM(E125:FB125)</f>
        <v>6</v>
      </c>
      <c r="C125" s="3">
        <f t="array" ref="C125">COUNTIF(E125:FB125,"&gt;0")</f>
        <v>1</v>
      </c>
      <c r="D125" s="3">
        <f t="array" ref="D125">COUNTIF(E125:FB125,"=1")</f>
        <v>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>
        <v>5</v>
      </c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</row>
    <row r="126" spans="1:158" x14ac:dyDescent="0.25">
      <c r="A126" s="3" t="s">
        <v>1285</v>
      </c>
      <c r="B126" s="3">
        <f t="array" ref="B126">(COUNT(E126:FB126)*11)-SUM(E126:FB126)</f>
        <v>8</v>
      </c>
      <c r="C126" s="3">
        <f t="array" ref="C126">COUNTIF(E126:FB126,"&gt;0")</f>
        <v>2</v>
      </c>
      <c r="D126" s="3">
        <f t="array" ref="D126">COUNTIF(E126:FB126,"=1")</f>
        <v>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>
        <v>8</v>
      </c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>
        <v>6</v>
      </c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</row>
    <row r="127" spans="1:158" x14ac:dyDescent="0.25">
      <c r="A127" s="3" t="s">
        <v>114</v>
      </c>
      <c r="B127" s="3">
        <f t="array" ref="B127">(COUNT(E127:FB127)*11)-SUM(E127:FB127)</f>
        <v>41</v>
      </c>
      <c r="C127" s="3">
        <f t="array" ref="C127">COUNTIF(E127:FB127,"&gt;0")</f>
        <v>5</v>
      </c>
      <c r="D127" s="3">
        <f t="array" ref="D127">COUNTIF(E127:FB127,"=1")</f>
        <v>2</v>
      </c>
      <c r="E127" s="3"/>
      <c r="F127" s="3">
        <v>1</v>
      </c>
      <c r="G127" s="3"/>
      <c r="H127" s="3"/>
      <c r="I127" s="3"/>
      <c r="J127" s="3"/>
      <c r="K127" s="3">
        <v>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>
        <v>8</v>
      </c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>
        <v>2</v>
      </c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>
        <v>2</v>
      </c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</row>
    <row r="128" spans="1:158" x14ac:dyDescent="0.25">
      <c r="A128" s="3" t="s">
        <v>291</v>
      </c>
      <c r="B128" s="3">
        <f t="array" ref="B128">(COUNT(E128:FB128)*11)-SUM(E128:FB128)</f>
        <v>10</v>
      </c>
      <c r="C128" s="3">
        <f t="array" ref="C128">COUNTIF(E128:FB128,"&gt;0")</f>
        <v>1</v>
      </c>
      <c r="D128" s="3">
        <f t="array" ref="D128">COUNTIF(E128:FB128,"=1")</f>
        <v>1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>
        <v>1</v>
      </c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</row>
    <row r="129" spans="1:158" x14ac:dyDescent="0.25">
      <c r="A129" s="3" t="s">
        <v>68</v>
      </c>
      <c r="B129" s="3">
        <f t="array" ref="B129">(COUNT(E129:FB129)*11)-SUM(E129:FB129)</f>
        <v>71</v>
      </c>
      <c r="C129" s="3">
        <f t="array" ref="C129">COUNTIF(E129:FB129,"&gt;0")</f>
        <v>14</v>
      </c>
      <c r="D129" s="3">
        <f t="array" ref="D129">COUNTIF(E129:FB129,"=1")</f>
        <v>0</v>
      </c>
      <c r="E129" s="3">
        <v>7</v>
      </c>
      <c r="F129" s="3"/>
      <c r="G129" s="3"/>
      <c r="H129" s="3"/>
      <c r="I129" s="3"/>
      <c r="J129" s="3"/>
      <c r="K129" s="3">
        <v>9</v>
      </c>
      <c r="L129" s="3"/>
      <c r="M129" s="3"/>
      <c r="N129" s="3">
        <v>2</v>
      </c>
      <c r="O129" s="3">
        <v>6</v>
      </c>
      <c r="P129" s="3"/>
      <c r="Q129" s="3"/>
      <c r="R129" s="3"/>
      <c r="S129" s="3"/>
      <c r="T129" s="3"/>
      <c r="U129" s="3"/>
      <c r="V129" s="3"/>
      <c r="W129" s="3">
        <v>5</v>
      </c>
      <c r="X129" s="3"/>
      <c r="Y129" s="3"/>
      <c r="Z129" s="3"/>
      <c r="AA129" s="3"/>
      <c r="AB129" s="3"/>
      <c r="AC129" s="3"/>
      <c r="AD129" s="3"/>
      <c r="AE129" s="3">
        <v>7</v>
      </c>
      <c r="AF129" s="3"/>
      <c r="AG129" s="3"/>
      <c r="AH129" s="3">
        <v>2</v>
      </c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>
        <v>7</v>
      </c>
      <c r="BS129" s="3"/>
      <c r="BT129" s="3"/>
      <c r="BU129" s="3"/>
      <c r="BV129" s="3"/>
      <c r="BW129" s="3"/>
      <c r="BX129" s="3"/>
      <c r="BY129" s="3"/>
      <c r="BZ129" s="3"/>
      <c r="CA129" s="3">
        <v>10</v>
      </c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>
        <v>10</v>
      </c>
      <c r="CQ129" s="3"/>
      <c r="CR129" s="3"/>
      <c r="CS129" s="3"/>
      <c r="CT129" s="3"/>
      <c r="CU129" s="3"/>
      <c r="CV129" s="3"/>
      <c r="CW129" s="3"/>
      <c r="CX129" s="3">
        <v>3</v>
      </c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>
        <v>2</v>
      </c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>
        <v>4</v>
      </c>
      <c r="ER129" s="3"/>
      <c r="ES129" s="3"/>
      <c r="ET129" s="3"/>
      <c r="EU129" s="3"/>
      <c r="EV129" s="3"/>
      <c r="EW129" s="3">
        <v>9</v>
      </c>
      <c r="EX129" s="3"/>
      <c r="EY129" s="3"/>
      <c r="EZ129" s="3"/>
      <c r="FA129" s="3"/>
      <c r="FB129" s="3"/>
    </row>
    <row r="130" spans="1:158" x14ac:dyDescent="0.25">
      <c r="A130" s="3" t="s">
        <v>668</v>
      </c>
      <c r="B130" s="3">
        <f t="array" ref="B130">(COUNT(E130:FB130)*11)-SUM(E130:FB130)</f>
        <v>1</v>
      </c>
      <c r="C130" s="3">
        <f t="array" ref="C130">COUNTIF(E130:FB130,"&gt;0")</f>
        <v>1</v>
      </c>
      <c r="D130" s="3">
        <f t="array" ref="D130">COUNTIF(E130:FB130,"=1")</f>
        <v>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>
        <v>10</v>
      </c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</row>
    <row r="131" spans="1:158" x14ac:dyDescent="0.25">
      <c r="A131" s="3" t="s">
        <v>320</v>
      </c>
      <c r="B131" s="3">
        <f t="array" ref="B131">(COUNT(E131:FB131)*11)-SUM(E131:FB131)</f>
        <v>9</v>
      </c>
      <c r="C131" s="3">
        <f t="array" ref="C131">COUNTIF(E131:FB131,"&gt;0")</f>
        <v>1</v>
      </c>
      <c r="D131" s="3">
        <f t="array" ref="D131">COUNTIF(E131:FB131,"=1")</f>
        <v>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>
        <v>2</v>
      </c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</row>
    <row r="132" spans="1:158" x14ac:dyDescent="0.25">
      <c r="A132" s="3" t="s">
        <v>227</v>
      </c>
      <c r="B132" s="3">
        <f t="array" ref="B132">(COUNT(E132:FB132)*11)-SUM(E132:FB132)</f>
        <v>15</v>
      </c>
      <c r="C132" s="3">
        <f t="array" ref="C132">COUNTIF(E132:FB132,"&gt;0")</f>
        <v>2</v>
      </c>
      <c r="D132" s="3">
        <f t="array" ref="D132">COUNTIF(E132:FB132,"=1")</f>
        <v>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>
        <v>1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>
        <v>6</v>
      </c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</row>
    <row r="133" spans="1:158" x14ac:dyDescent="0.25">
      <c r="A133" s="3" t="s">
        <v>116</v>
      </c>
      <c r="B133" s="3">
        <f t="array" ref="B133">(COUNT(E133:FB133)*11)-SUM(E133:FB133)</f>
        <v>8</v>
      </c>
      <c r="C133" s="3">
        <f t="array" ref="C133">COUNTIF(E133:FB133,"&gt;0")</f>
        <v>2</v>
      </c>
      <c r="D133" s="3">
        <f t="array" ref="D133">COUNTIF(E133:FB133,"=1")</f>
        <v>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>
        <v>10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>
        <v>4</v>
      </c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</row>
    <row r="134" spans="1:158" x14ac:dyDescent="0.25">
      <c r="A134" s="3" t="s">
        <v>16</v>
      </c>
      <c r="B134" s="3">
        <f t="array" ref="B134">(COUNT(E134:FB134)*11)-SUM(E134:FB134)</f>
        <v>64</v>
      </c>
      <c r="C134" s="3">
        <f t="array" ref="C134">COUNTIF(E134:FB134,"&gt;0")</f>
        <v>11</v>
      </c>
      <c r="D134" s="3">
        <f t="array" ref="D134">COUNTIF(E134:FB134,"=1")</f>
        <v>0</v>
      </c>
      <c r="E134" s="3"/>
      <c r="F134" s="3"/>
      <c r="G134" s="3">
        <v>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>
        <v>6</v>
      </c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9</v>
      </c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>
        <v>4</v>
      </c>
      <c r="DA134" s="3"/>
      <c r="DB134" s="3"/>
      <c r="DC134" s="3"/>
      <c r="DD134" s="3"/>
      <c r="DE134" s="3"/>
      <c r="DF134" s="3"/>
      <c r="DG134" s="3">
        <v>3</v>
      </c>
      <c r="DH134" s="3"/>
      <c r="DI134" s="3"/>
      <c r="DJ134" s="3"/>
      <c r="DK134" s="3">
        <v>6</v>
      </c>
      <c r="DL134" s="3">
        <v>8</v>
      </c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>
        <v>2</v>
      </c>
      <c r="DZ134" s="3"/>
      <c r="EA134" s="3"/>
      <c r="EB134" s="3"/>
      <c r="EC134" s="3"/>
      <c r="ED134" s="3"/>
      <c r="EE134" s="3"/>
      <c r="EF134" s="3"/>
      <c r="EG134" s="3">
        <v>2</v>
      </c>
      <c r="EH134" s="3"/>
      <c r="EI134" s="3"/>
      <c r="EJ134" s="3"/>
      <c r="EK134" s="3"/>
      <c r="EL134" s="3"/>
      <c r="EM134" s="3"/>
      <c r="EN134" s="3">
        <v>5</v>
      </c>
      <c r="EO134" s="3"/>
      <c r="EP134" s="3"/>
      <c r="EQ134" s="3"/>
      <c r="ER134" s="3"/>
      <c r="ES134" s="3"/>
      <c r="ET134" s="3"/>
      <c r="EU134" s="3"/>
      <c r="EV134" s="3"/>
      <c r="EW134" s="3"/>
      <c r="EX134" s="3">
        <v>7</v>
      </c>
      <c r="EY134" s="3"/>
      <c r="EZ134" s="3"/>
      <c r="FA134" s="3"/>
      <c r="FB134" s="3"/>
    </row>
    <row r="135" spans="1:158" x14ac:dyDescent="0.25">
      <c r="A135" s="3" t="s">
        <v>16</v>
      </c>
      <c r="B135" s="3">
        <f t="array" ref="B135">(COUNT(E135:FB135)*11)-SUM(E135:FB135)</f>
        <v>1</v>
      </c>
      <c r="C135" s="3">
        <f t="array" ref="C135">COUNTIF(E135:FB135,"&gt;0")</f>
        <v>1</v>
      </c>
      <c r="D135" s="3">
        <f t="array" ref="D135">COUNTIF(E135:FB135,"=1")</f>
        <v>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>
        <v>10</v>
      </c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</row>
    <row r="136" spans="1:158" x14ac:dyDescent="0.25">
      <c r="A136" s="3" t="s">
        <v>321</v>
      </c>
      <c r="B136" s="3">
        <f t="array" ref="B136">(COUNT(E136:FB136)*11)-SUM(E136:FB136)</f>
        <v>9</v>
      </c>
      <c r="C136" s="3">
        <f t="array" ref="C136">COUNTIF(E136:FB136,"&gt;0")</f>
        <v>1</v>
      </c>
      <c r="D136" s="3">
        <f t="array" ref="D136">COUNTIF(E136:FB136,"=1")</f>
        <v>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>
        <v>2</v>
      </c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</row>
    <row r="137" spans="1:158" x14ac:dyDescent="0.25">
      <c r="A137" s="3" t="s">
        <v>1286</v>
      </c>
      <c r="B137" s="3">
        <f t="array" ref="B137">(COUNT(E137:FB137)*11)-SUM(E137:FB137)</f>
        <v>3</v>
      </c>
      <c r="C137" s="3">
        <f t="array" ref="C137">COUNTIF(E137:FB137,"&gt;0")</f>
        <v>1</v>
      </c>
      <c r="D137" s="3">
        <f t="array" ref="D137">COUNTIF(E137:FB137,"=1")</f>
        <v>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>
        <v>8</v>
      </c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</row>
    <row r="138" spans="1:158" x14ac:dyDescent="0.25">
      <c r="A138" s="3" t="s">
        <v>574</v>
      </c>
      <c r="B138" s="3">
        <f t="array" ref="B138">(COUNT(E138:FB138)*11)-SUM(E138:FB138)</f>
        <v>3</v>
      </c>
      <c r="C138" s="3">
        <f t="array" ref="C138">COUNTIF(E138:FB138,"&gt;0")</f>
        <v>1</v>
      </c>
      <c r="D138" s="3">
        <f t="array" ref="D138">COUNTIF(E138:FB138,"=1")</f>
        <v>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>
        <v>8</v>
      </c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</row>
    <row r="139" spans="1:158" x14ac:dyDescent="0.25">
      <c r="A139" s="3" t="s">
        <v>669</v>
      </c>
      <c r="B139" s="3">
        <f t="array" ref="B139">(COUNT(E139:FB139)*11)-SUM(E139:FB139)</f>
        <v>1</v>
      </c>
      <c r="C139" s="3">
        <f t="array" ref="C139">COUNTIF(E139:FB139,"&gt;0")</f>
        <v>1</v>
      </c>
      <c r="D139" s="3">
        <f t="array" ref="D139">COUNTIF(E139:FB139,"=1")</f>
        <v>0</v>
      </c>
      <c r="E139" s="3">
        <v>10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</row>
    <row r="140" spans="1:158" x14ac:dyDescent="0.25">
      <c r="A140" s="3" t="s">
        <v>159</v>
      </c>
      <c r="B140" s="3">
        <f t="array" ref="B140">(COUNT(E140:FB140)*11)-SUM(E140:FB140)</f>
        <v>8</v>
      </c>
      <c r="C140" s="3">
        <f t="array" ref="C140">COUNTIF(E140:FB140,"&gt;0")</f>
        <v>1</v>
      </c>
      <c r="D140" s="3">
        <f t="array" ref="D140">COUNTIF(E140:FB140,"=1")</f>
        <v>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>
        <v>3</v>
      </c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</row>
    <row r="141" spans="1:158" x14ac:dyDescent="0.25">
      <c r="A141" s="3" t="s">
        <v>625</v>
      </c>
      <c r="B141" s="3">
        <f t="array" ref="B141">(COUNT(E141:FB141)*11)-SUM(E141:FB141)</f>
        <v>2</v>
      </c>
      <c r="C141" s="3">
        <f t="array" ref="C141">COUNTIF(E141:FB141,"&gt;0")</f>
        <v>1</v>
      </c>
      <c r="D141" s="3">
        <f t="array" ref="D141">COUNTIF(E141:FB141,"=1")</f>
        <v>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>
        <v>9</v>
      </c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</row>
    <row r="142" spans="1:158" x14ac:dyDescent="0.25">
      <c r="A142" s="3" t="s">
        <v>189</v>
      </c>
      <c r="B142" s="3">
        <f t="array" ref="B142">(COUNT(E142:FB142)*11)-SUM(E142:FB142)</f>
        <v>19</v>
      </c>
      <c r="C142" s="3">
        <f t="array" ref="C142">COUNTIF(E142:FB142,"&gt;0")</f>
        <v>3</v>
      </c>
      <c r="D142" s="3">
        <f t="array" ref="D142">COUNTIF(E142:FB142,"=1")</f>
        <v>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>
        <v>4</v>
      </c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>
        <v>7</v>
      </c>
      <c r="CE142" s="3"/>
      <c r="CF142" s="3">
        <v>3</v>
      </c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</row>
    <row r="143" spans="1:158" x14ac:dyDescent="0.25">
      <c r="A143" s="3" t="s">
        <v>481</v>
      </c>
      <c r="B143" s="3">
        <f t="array" ref="B143">(COUNT(E143:FB143)*11)-SUM(E143:FB143)</f>
        <v>5</v>
      </c>
      <c r="C143" s="3">
        <f t="array" ref="C143">COUNTIF(E143:FB143,"&gt;0")</f>
        <v>1</v>
      </c>
      <c r="D143" s="3">
        <f t="array" ref="D143">COUNTIF(E143:FB143,"=1")</f>
        <v>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>
        <v>6</v>
      </c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</row>
    <row r="144" spans="1:158" x14ac:dyDescent="0.25">
      <c r="A144" s="3" t="s">
        <v>24</v>
      </c>
      <c r="B144" s="3">
        <f t="array" ref="B144">(COUNT(E144:FB144)*11)-SUM(E144:FB144)</f>
        <v>261</v>
      </c>
      <c r="C144" s="3">
        <f t="array" ref="C144">COUNTIF(E144:FB144,"&gt;0")</f>
        <v>41</v>
      </c>
      <c r="D144" s="3">
        <f t="array" ref="D144">COUNTIF(E144:FB144,"=1")</f>
        <v>2</v>
      </c>
      <c r="E144" s="3">
        <v>3</v>
      </c>
      <c r="F144" s="3">
        <v>4</v>
      </c>
      <c r="G144" s="3"/>
      <c r="H144" s="3"/>
      <c r="I144" s="3"/>
      <c r="J144" s="3">
        <v>6</v>
      </c>
      <c r="K144" s="3"/>
      <c r="L144" s="3">
        <v>8</v>
      </c>
      <c r="M144" s="3"/>
      <c r="N144" s="3"/>
      <c r="O144" s="3">
        <v>3</v>
      </c>
      <c r="P144" s="3"/>
      <c r="Q144" s="3"/>
      <c r="R144" s="3">
        <v>7</v>
      </c>
      <c r="S144" s="3">
        <v>3</v>
      </c>
      <c r="T144" s="3"/>
      <c r="U144" s="3"/>
      <c r="V144" s="3">
        <v>1</v>
      </c>
      <c r="W144" s="3">
        <v>9</v>
      </c>
      <c r="X144" s="3">
        <v>8</v>
      </c>
      <c r="Y144" s="3"/>
      <c r="Z144" s="3">
        <v>4</v>
      </c>
      <c r="AA144" s="3"/>
      <c r="AB144" s="3"/>
      <c r="AC144" s="3"/>
      <c r="AD144" s="3">
        <v>4</v>
      </c>
      <c r="AE144" s="3"/>
      <c r="AF144" s="3"/>
      <c r="AG144" s="3"/>
      <c r="AH144" s="3"/>
      <c r="AI144" s="3"/>
      <c r="AJ144" s="3"/>
      <c r="AK144" s="3"/>
      <c r="AL144" s="3">
        <v>2</v>
      </c>
      <c r="AM144" s="3">
        <v>6</v>
      </c>
      <c r="AN144" s="3">
        <v>5</v>
      </c>
      <c r="AO144" s="3"/>
      <c r="AP144" s="3"/>
      <c r="AQ144" s="3"/>
      <c r="AR144" s="3"/>
      <c r="AS144" s="3"/>
      <c r="AT144" s="3"/>
      <c r="AU144" s="3"/>
      <c r="AV144" s="3"/>
      <c r="AW144" s="3">
        <v>2</v>
      </c>
      <c r="AX144" s="3"/>
      <c r="AY144" s="3">
        <v>2</v>
      </c>
      <c r="AZ144" s="3"/>
      <c r="BA144" s="3"/>
      <c r="BB144" s="3"/>
      <c r="BC144" s="3"/>
      <c r="BD144" s="3"/>
      <c r="BE144" s="3"/>
      <c r="BF144" s="3"/>
      <c r="BG144" s="3"/>
      <c r="BH144" s="3"/>
      <c r="BI144" s="3">
        <v>4</v>
      </c>
      <c r="BJ144" s="3"/>
      <c r="BK144" s="3">
        <v>2</v>
      </c>
      <c r="BL144" s="3">
        <v>2</v>
      </c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>
        <v>5</v>
      </c>
      <c r="CI144" s="3"/>
      <c r="CJ144" s="3"/>
      <c r="CK144" s="3">
        <v>9</v>
      </c>
      <c r="CL144" s="3"/>
      <c r="CM144" s="3"/>
      <c r="CN144" s="3"/>
      <c r="CO144" s="3"/>
      <c r="CP144" s="3"/>
      <c r="CQ144" s="3">
        <v>6</v>
      </c>
      <c r="CR144" s="3">
        <v>6</v>
      </c>
      <c r="CS144" s="3"/>
      <c r="CT144" s="3">
        <v>6</v>
      </c>
      <c r="CU144" s="3"/>
      <c r="CV144" s="3"/>
      <c r="CW144" s="3"/>
      <c r="CX144" s="3"/>
      <c r="CY144" s="3"/>
      <c r="CZ144" s="3"/>
      <c r="DA144" s="3">
        <v>4</v>
      </c>
      <c r="DB144" s="3"/>
      <c r="DC144" s="3">
        <v>3</v>
      </c>
      <c r="DD144" s="3"/>
      <c r="DE144" s="3">
        <v>2</v>
      </c>
      <c r="DF144" s="3">
        <v>10</v>
      </c>
      <c r="DG144" s="3">
        <v>2</v>
      </c>
      <c r="DH144" s="3"/>
      <c r="DI144" s="3"/>
      <c r="DJ144" s="3"/>
      <c r="DK144" s="3"/>
      <c r="DL144" s="3"/>
      <c r="DM144" s="3"/>
      <c r="DN144" s="3"/>
      <c r="DO144" s="3">
        <v>1</v>
      </c>
      <c r="DP144" s="3">
        <v>3</v>
      </c>
      <c r="DQ144" s="3"/>
      <c r="DR144" s="3"/>
      <c r="DS144" s="3">
        <v>5</v>
      </c>
      <c r="DT144" s="3"/>
      <c r="DU144" s="3">
        <v>4</v>
      </c>
      <c r="DV144" s="3"/>
      <c r="DW144" s="3"/>
      <c r="DX144" s="3">
        <v>8</v>
      </c>
      <c r="DY144" s="3"/>
      <c r="DZ144" s="3"/>
      <c r="EA144" s="3"/>
      <c r="EB144" s="3"/>
      <c r="EC144" s="3">
        <v>7</v>
      </c>
      <c r="ED144" s="3"/>
      <c r="EE144" s="3"/>
      <c r="EF144" s="3">
        <v>5</v>
      </c>
      <c r="EG144" s="3"/>
      <c r="EH144" s="3"/>
      <c r="EI144" s="3"/>
      <c r="EJ144" s="3"/>
      <c r="EK144" s="3"/>
      <c r="EL144" s="3"/>
      <c r="EM144" s="3">
        <v>2</v>
      </c>
      <c r="EN144" s="3"/>
      <c r="EO144" s="3"/>
      <c r="EP144" s="3"/>
      <c r="EQ144" s="3">
        <v>3</v>
      </c>
      <c r="ER144" s="3"/>
      <c r="ES144" s="3"/>
      <c r="ET144" s="3"/>
      <c r="EU144" s="3"/>
      <c r="EV144" s="3">
        <v>9</v>
      </c>
      <c r="EW144" s="3">
        <v>5</v>
      </c>
      <c r="EX144" s="3"/>
      <c r="EY144" s="3"/>
      <c r="EZ144" s="3"/>
      <c r="FA144" s="3"/>
      <c r="FB144" s="3"/>
    </row>
    <row r="145" spans="1:158" x14ac:dyDescent="0.25">
      <c r="A145" s="3" t="s">
        <v>524</v>
      </c>
      <c r="B145" s="3">
        <f t="array" ref="B145">(COUNT(E145:FB145)*11)-SUM(E145:FB145)</f>
        <v>4</v>
      </c>
      <c r="C145" s="3">
        <f t="array" ref="C145">COUNTIF(E145:FB145,"&gt;0")</f>
        <v>1</v>
      </c>
      <c r="D145" s="3">
        <f t="array" ref="D145">COUNTIF(E145:FB145,"=1")</f>
        <v>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>
        <v>7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</row>
    <row r="146" spans="1:158" x14ac:dyDescent="0.25">
      <c r="A146" s="3" t="s">
        <v>49</v>
      </c>
      <c r="B146" s="3">
        <f t="array" ref="B146">(COUNT(E146:FB146)*11)-SUM(E146:FB146)</f>
        <v>102</v>
      </c>
      <c r="C146" s="3">
        <f t="array" ref="C146">COUNTIF(E146:FB146,"&gt;0")</f>
        <v>16</v>
      </c>
      <c r="D146" s="3">
        <f t="array" ref="D146">COUNTIF(E146:FB146,"=1")</f>
        <v>2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>
        <v>9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>
        <v>6</v>
      </c>
      <c r="AF146" s="3"/>
      <c r="AG146" s="3"/>
      <c r="AH146" s="3"/>
      <c r="AI146" s="3"/>
      <c r="AJ146" s="3"/>
      <c r="AK146" s="3">
        <v>1</v>
      </c>
      <c r="AL146" s="3"/>
      <c r="AM146" s="3"/>
      <c r="AN146" s="3"/>
      <c r="AO146" s="3"/>
      <c r="AP146" s="3"/>
      <c r="AQ146" s="3"/>
      <c r="AR146" s="3">
        <v>3</v>
      </c>
      <c r="AS146" s="3"/>
      <c r="AT146" s="3"/>
      <c r="AU146" s="3"/>
      <c r="AV146" s="3"/>
      <c r="AW146" s="3"/>
      <c r="AX146" s="3">
        <v>3</v>
      </c>
      <c r="AY146" s="3"/>
      <c r="AZ146" s="3"/>
      <c r="BA146" s="3"/>
      <c r="BB146" s="3"/>
      <c r="BC146" s="3"/>
      <c r="BD146" s="3"/>
      <c r="BE146" s="3">
        <v>2</v>
      </c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>
        <v>4</v>
      </c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>
        <v>4</v>
      </c>
      <c r="CU146" s="3"/>
      <c r="CV146" s="3"/>
      <c r="CW146" s="3"/>
      <c r="CX146" s="3"/>
      <c r="CY146" s="3"/>
      <c r="CZ146" s="3"/>
      <c r="DA146" s="3"/>
      <c r="DB146" s="3">
        <v>2</v>
      </c>
      <c r="DC146" s="3"/>
      <c r="DD146" s="3"/>
      <c r="DE146" s="3">
        <v>5</v>
      </c>
      <c r="DF146" s="3"/>
      <c r="DG146" s="3"/>
      <c r="DH146" s="3">
        <v>2</v>
      </c>
      <c r="DI146" s="3"/>
      <c r="DJ146" s="3">
        <v>9</v>
      </c>
      <c r="DK146" s="3"/>
      <c r="DL146" s="3"/>
      <c r="DM146" s="3">
        <v>1</v>
      </c>
      <c r="DN146" s="3"/>
      <c r="DO146" s="3"/>
      <c r="DP146" s="3"/>
      <c r="DQ146" s="3"/>
      <c r="DR146" s="3"/>
      <c r="DS146" s="3"/>
      <c r="DT146" s="3"/>
      <c r="DU146" s="3"/>
      <c r="DV146" s="3">
        <v>6</v>
      </c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>
        <v>10</v>
      </c>
      <c r="EN146" s="3"/>
      <c r="EO146" s="3"/>
      <c r="EP146" s="3"/>
      <c r="EQ146" s="3"/>
      <c r="ER146" s="3"/>
      <c r="ES146" s="3">
        <v>7</v>
      </c>
      <c r="ET146" s="3"/>
      <c r="EU146" s="3"/>
      <c r="EV146" s="3"/>
      <c r="EW146" s="3"/>
      <c r="EX146" s="3"/>
      <c r="EY146" s="3"/>
      <c r="EZ146" s="3"/>
      <c r="FA146" s="3"/>
      <c r="FB146" s="3"/>
    </row>
    <row r="147" spans="1:158" x14ac:dyDescent="0.25">
      <c r="A147" s="3" t="s">
        <v>322</v>
      </c>
      <c r="B147" s="3">
        <f t="array" ref="B147">(COUNT(E147:FB147)*11)-SUM(E147:FB147)</f>
        <v>9</v>
      </c>
      <c r="C147" s="3">
        <f t="array" ref="C147">COUNTIF(E147:FB147,"&gt;0")</f>
        <v>2</v>
      </c>
      <c r="D147" s="3">
        <f t="array" ref="D147">COUNTIF(E147:FB147,"=1")</f>
        <v>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>
        <v>5</v>
      </c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>
        <v>8</v>
      </c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</row>
    <row r="148" spans="1:158" x14ac:dyDescent="0.25">
      <c r="A148" s="3" t="s">
        <v>359</v>
      </c>
      <c r="B148" s="3">
        <f t="array" ref="B148">(COUNT(E148:FB148)*11)-SUM(E148:FB148)</f>
        <v>8</v>
      </c>
      <c r="C148" s="3">
        <f t="array" ref="C148">COUNTIF(E148:FB148,"&gt;0")</f>
        <v>1</v>
      </c>
      <c r="D148" s="3">
        <f t="array" ref="D148">COUNTIF(E148:FB148,"=1")</f>
        <v>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>
        <v>3</v>
      </c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</row>
    <row r="149" spans="1:158" x14ac:dyDescent="0.25">
      <c r="A149" s="3" t="s">
        <v>160</v>
      </c>
      <c r="B149" s="3">
        <f t="array" ref="B149">(COUNT(E149:FB149)*11)-SUM(E149:FB149)</f>
        <v>26</v>
      </c>
      <c r="C149" s="3">
        <f t="array" ref="C149">COUNTIF(E149:FB149,"&gt;0")</f>
        <v>7</v>
      </c>
      <c r="D149" s="3">
        <f t="array" ref="D149">COUNTIF(E149:FB149,"=1")</f>
        <v>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>
        <v>6</v>
      </c>
      <c r="T149" s="3"/>
      <c r="U149" s="3"/>
      <c r="V149" s="3"/>
      <c r="W149" s="3"/>
      <c r="X149" s="3"/>
      <c r="Y149" s="3"/>
      <c r="Z149" s="3"/>
      <c r="AA149" s="3">
        <v>9</v>
      </c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>
        <v>3</v>
      </c>
      <c r="BU149" s="3"/>
      <c r="BV149" s="3"/>
      <c r="BW149" s="3"/>
      <c r="BX149" s="3"/>
      <c r="BY149" s="3"/>
      <c r="BZ149" s="3"/>
      <c r="CA149" s="3">
        <v>10</v>
      </c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>
        <v>8</v>
      </c>
      <c r="CY149" s="3"/>
      <c r="CZ149" s="3"/>
      <c r="DA149" s="3"/>
      <c r="DB149" s="3"/>
      <c r="DC149" s="3"/>
      <c r="DD149" s="3"/>
      <c r="DE149" s="3"/>
      <c r="DF149" s="3">
        <v>8</v>
      </c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>
        <v>7</v>
      </c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</row>
    <row r="150" spans="1:158" x14ac:dyDescent="0.25">
      <c r="A150" s="3" t="s">
        <v>35</v>
      </c>
      <c r="B150" s="3">
        <f t="array" ref="B150">(COUNT(E150:FB150)*11)-SUM(E150:FB150)</f>
        <v>22</v>
      </c>
      <c r="C150" s="3">
        <f t="array" ref="C150">COUNTIF(E150:FB150,"&gt;0")</f>
        <v>5</v>
      </c>
      <c r="D150" s="3">
        <f t="array" ref="D150">COUNTIF(E150:FB150,"=1")</f>
        <v>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>
        <v>3</v>
      </c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>
        <v>7</v>
      </c>
      <c r="BN150" s="3"/>
      <c r="BO150" s="3">
        <v>9</v>
      </c>
      <c r="BP150" s="3"/>
      <c r="BQ150" s="3"/>
      <c r="BR150" s="3"/>
      <c r="BS150" s="3"/>
      <c r="BT150" s="3"/>
      <c r="BU150" s="3"/>
      <c r="BV150" s="3"/>
      <c r="BW150" s="3">
        <v>4</v>
      </c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>
        <v>10</v>
      </c>
      <c r="EZ150" s="3"/>
      <c r="FA150" s="3"/>
      <c r="FB150" s="3"/>
    </row>
    <row r="151" spans="1:158" x14ac:dyDescent="0.25">
      <c r="A151" s="3" t="s">
        <v>53</v>
      </c>
      <c r="B151" s="3">
        <f t="array" ref="B151">(COUNT(E151:FB151)*11)-SUM(E151:FB151)</f>
        <v>93</v>
      </c>
      <c r="C151" s="3">
        <f t="array" ref="C151">COUNTIF(E151:FB151,"&gt;0")</f>
        <v>19</v>
      </c>
      <c r="D151" s="3">
        <f t="array" ref="D151">COUNTIF(E151:FB151,"=1")</f>
        <v>1</v>
      </c>
      <c r="E151" s="3"/>
      <c r="F151" s="3"/>
      <c r="G151" s="3"/>
      <c r="H151" s="3"/>
      <c r="I151" s="3"/>
      <c r="J151" s="3"/>
      <c r="K151" s="3"/>
      <c r="L151" s="3"/>
      <c r="M151" s="3">
        <v>9</v>
      </c>
      <c r="N151" s="3"/>
      <c r="O151" s="3"/>
      <c r="P151" s="3"/>
      <c r="Q151" s="3"/>
      <c r="R151" s="3"/>
      <c r="S151" s="3">
        <v>7</v>
      </c>
      <c r="T151" s="3"/>
      <c r="U151" s="3"/>
      <c r="V151" s="3">
        <v>9</v>
      </c>
      <c r="W151" s="3"/>
      <c r="X151" s="3"/>
      <c r="Y151" s="3"/>
      <c r="Z151" s="3"/>
      <c r="AA151" s="3"/>
      <c r="AB151" s="3"/>
      <c r="AC151" s="3">
        <v>7</v>
      </c>
      <c r="AD151" s="3">
        <v>1</v>
      </c>
      <c r="AE151" s="3"/>
      <c r="AF151" s="3"/>
      <c r="AG151" s="3"/>
      <c r="AH151" s="3"/>
      <c r="AI151" s="3"/>
      <c r="AJ151" s="3">
        <v>6</v>
      </c>
      <c r="AK151" s="3"/>
      <c r="AL151" s="3"/>
      <c r="AM151" s="3">
        <v>9</v>
      </c>
      <c r="AN151" s="3"/>
      <c r="AO151" s="3"/>
      <c r="AP151" s="3"/>
      <c r="AQ151" s="3"/>
      <c r="AR151" s="3">
        <v>6</v>
      </c>
      <c r="AS151" s="3"/>
      <c r="AT151" s="3"/>
      <c r="AU151" s="3"/>
      <c r="AV151" s="3"/>
      <c r="AW151" s="3"/>
      <c r="AX151" s="3"/>
      <c r="AY151" s="3"/>
      <c r="AZ151" s="3">
        <v>2</v>
      </c>
      <c r="BA151" s="3"/>
      <c r="BB151" s="3"/>
      <c r="BC151" s="3"/>
      <c r="BD151" s="3"/>
      <c r="BE151" s="3"/>
      <c r="BF151" s="3"/>
      <c r="BG151" s="3"/>
      <c r="BH151" s="3">
        <v>2</v>
      </c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>
        <v>10</v>
      </c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>
        <v>10</v>
      </c>
      <c r="CS151" s="3"/>
      <c r="CT151" s="3"/>
      <c r="CU151" s="3"/>
      <c r="CV151" s="3"/>
      <c r="CW151" s="3"/>
      <c r="CX151" s="3"/>
      <c r="CY151" s="3"/>
      <c r="CZ151" s="3"/>
      <c r="DA151" s="3"/>
      <c r="DB151" s="3">
        <v>6</v>
      </c>
      <c r="DC151" s="3"/>
      <c r="DD151" s="3">
        <v>6</v>
      </c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>
        <v>2</v>
      </c>
      <c r="ED151" s="3"/>
      <c r="EE151" s="3"/>
      <c r="EF151" s="3"/>
      <c r="EG151" s="3"/>
      <c r="EH151" s="3"/>
      <c r="EI151" s="3"/>
      <c r="EJ151" s="3"/>
      <c r="EK151" s="3"/>
      <c r="EL151" s="3"/>
      <c r="EM151" s="3">
        <v>3</v>
      </c>
      <c r="EN151" s="3"/>
      <c r="EO151" s="3"/>
      <c r="EP151" s="3"/>
      <c r="EQ151" s="3"/>
      <c r="ER151" s="3">
        <v>3</v>
      </c>
      <c r="ES151" s="3"/>
      <c r="ET151" s="3"/>
      <c r="EU151" s="3"/>
      <c r="EV151" s="3">
        <v>8</v>
      </c>
      <c r="EW151" s="3"/>
      <c r="EX151" s="3">
        <v>10</v>
      </c>
      <c r="EY151" s="3"/>
      <c r="EZ151" s="3"/>
      <c r="FA151" s="3"/>
      <c r="FB151" s="3"/>
    </row>
    <row r="152" spans="1:158" x14ac:dyDescent="0.25">
      <c r="A152" s="3" t="s">
        <v>672</v>
      </c>
      <c r="B152" s="3">
        <f t="array" ref="B152">(COUNT(E152:FB152)*11)-SUM(E152:FB152)</f>
        <v>1</v>
      </c>
      <c r="C152" s="3">
        <f t="array" ref="C152">COUNTIF(E152:FB152,"&gt;0")</f>
        <v>1</v>
      </c>
      <c r="D152" s="3">
        <f t="array" ref="D152">COUNTIF(E152:FB152,"=1")</f>
        <v>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>
        <v>10</v>
      </c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</row>
    <row r="153" spans="1:158" x14ac:dyDescent="0.25">
      <c r="A153" s="3" t="s">
        <v>293</v>
      </c>
      <c r="B153" s="3">
        <f t="array" ref="B153">(COUNT(E153:FB153)*11)-SUM(E153:FB153)</f>
        <v>10</v>
      </c>
      <c r="C153" s="3">
        <f t="array" ref="C153">COUNTIF(E153:FB153,"&gt;0")</f>
        <v>2</v>
      </c>
      <c r="D153" s="3">
        <f t="array" ref="D153">COUNTIF(E153:FB153,"=1")</f>
        <v>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>
        <v>5</v>
      </c>
      <c r="EV153" s="3"/>
      <c r="EW153" s="3"/>
      <c r="EX153" s="3"/>
      <c r="EY153" s="3">
        <v>7</v>
      </c>
      <c r="EZ153" s="3"/>
      <c r="FA153" s="3"/>
      <c r="FB153" s="3"/>
    </row>
    <row r="154" spans="1:158" x14ac:dyDescent="0.25">
      <c r="A154" s="3" t="s">
        <v>161</v>
      </c>
      <c r="B154" s="3">
        <f t="array" ref="B154">(COUNT(E154:FB154)*11)-SUM(E154:FB154)</f>
        <v>26</v>
      </c>
      <c r="C154" s="3">
        <f t="array" ref="C154">COUNTIF(E154:FB154,"&gt;0")</f>
        <v>6</v>
      </c>
      <c r="D154" s="3">
        <f t="array" ref="D154">COUNTIF(E154:FB154,"=1")</f>
        <v>0</v>
      </c>
      <c r="E154" s="3"/>
      <c r="F154" s="3"/>
      <c r="G154" s="3">
        <v>9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>
        <v>5</v>
      </c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>
        <v>4</v>
      </c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>
        <v>5</v>
      </c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>
        <v>8</v>
      </c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>
        <v>9</v>
      </c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</row>
    <row r="155" spans="1:158" x14ac:dyDescent="0.25">
      <c r="A155" s="3" t="s">
        <v>164</v>
      </c>
      <c r="B155" s="3">
        <f t="array" ref="B155">(COUNT(E155:FB155)*11)-SUM(E155:FB155)</f>
        <v>11</v>
      </c>
      <c r="C155" s="3">
        <f t="array" ref="C155">COUNTIF(E155:FB155,"&gt;0")</f>
        <v>2</v>
      </c>
      <c r="D155" s="3">
        <f t="array" ref="D155">COUNTIF(E155:FB155,"=1")</f>
        <v>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>
        <v>4</v>
      </c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>
        <v>7</v>
      </c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</row>
    <row r="156" spans="1:158" x14ac:dyDescent="0.25">
      <c r="A156" s="3" t="s">
        <v>444</v>
      </c>
      <c r="B156" s="3">
        <f t="array" ref="B156">(COUNT(E156:FB156)*11)-SUM(E156:FB156)</f>
        <v>2</v>
      </c>
      <c r="C156" s="3">
        <f t="array" ref="C156">COUNTIF(E156:FB156,"&gt;0")</f>
        <v>1</v>
      </c>
      <c r="D156" s="3">
        <f t="array" ref="D156">COUNTIF(E156:FB156,"=1")</f>
        <v>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>
        <v>9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</row>
    <row r="157" spans="1:158" x14ac:dyDescent="0.25">
      <c r="A157" s="3" t="s">
        <v>38</v>
      </c>
      <c r="B157" s="3">
        <f t="array" ref="B157">(COUNT(E157:FB157)*11)-SUM(E157:FB157)</f>
        <v>33</v>
      </c>
      <c r="C157" s="3">
        <f t="array" ref="C157">COUNTIF(E157:FB157,"&gt;0")</f>
        <v>9</v>
      </c>
      <c r="D157" s="3">
        <f t="array" ref="D157">COUNTIF(E157:FB157,"=1")</f>
        <v>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>
        <v>8</v>
      </c>
      <c r="AK157" s="3"/>
      <c r="AL157" s="3"/>
      <c r="AM157" s="3"/>
      <c r="AN157" s="3">
        <v>10</v>
      </c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>
        <v>9</v>
      </c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>
        <v>10</v>
      </c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>
        <v>8</v>
      </c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>
        <v>3</v>
      </c>
      <c r="DM157" s="3"/>
      <c r="DN157" s="3"/>
      <c r="DO157" s="3">
        <v>3</v>
      </c>
      <c r="DP157" s="3"/>
      <c r="DQ157" s="3"/>
      <c r="DR157" s="3"/>
      <c r="DS157" s="3"/>
      <c r="DT157" s="3"/>
      <c r="DU157" s="3"/>
      <c r="DV157" s="3"/>
      <c r="DW157" s="3">
        <v>7</v>
      </c>
      <c r="DX157" s="3"/>
      <c r="DY157" s="3"/>
      <c r="DZ157" s="3"/>
      <c r="EA157" s="3"/>
      <c r="EB157" s="3"/>
      <c r="EC157" s="3"/>
      <c r="ED157" s="3"/>
      <c r="EE157" s="3"/>
      <c r="EF157" s="3"/>
      <c r="EG157" s="3">
        <v>8</v>
      </c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</row>
    <row r="158" spans="1:158" x14ac:dyDescent="0.25">
      <c r="A158" s="3" t="s">
        <v>484</v>
      </c>
      <c r="B158" s="3">
        <f t="array" ref="B158">(COUNT(E158:FB158)*11)-SUM(E158:FB158)</f>
        <v>5</v>
      </c>
      <c r="C158" s="3">
        <f t="array" ref="C158">COUNTIF(E158:FB158,"&gt;0")</f>
        <v>1</v>
      </c>
      <c r="D158" s="3">
        <f t="array" ref="D158">COUNTIF(E158:FB158,"=1")</f>
        <v>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>
        <v>6</v>
      </c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</row>
    <row r="159" spans="1:158" x14ac:dyDescent="0.25">
      <c r="A159" s="3" t="s">
        <v>404</v>
      </c>
      <c r="B159" s="3">
        <f t="array" ref="B159">(COUNT(E159:FB159)*11)-SUM(E159:FB159)</f>
        <v>7</v>
      </c>
      <c r="C159" s="3">
        <f t="array" ref="C159">COUNTIF(E159:FB159,"&gt;0")</f>
        <v>1</v>
      </c>
      <c r="D159" s="3">
        <f t="array" ref="D159">COUNTIF(E159:FB159,"=1")</f>
        <v>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>
        <v>4</v>
      </c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</row>
    <row r="160" spans="1:158" x14ac:dyDescent="0.25">
      <c r="A160" s="3" t="s">
        <v>362</v>
      </c>
      <c r="B160" s="3">
        <f t="array" ref="B160">(COUNT(E160:FB160)*11)-SUM(E160:FB160)</f>
        <v>8</v>
      </c>
      <c r="C160" s="3">
        <f t="array" ref="C160">COUNTIF(E160:FB160,"&gt;0")</f>
        <v>1</v>
      </c>
      <c r="D160" s="3">
        <f t="array" ref="D160">COUNTIF(E160:FB160,"=1")</f>
        <v>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>
        <v>3</v>
      </c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</row>
    <row r="161" spans="1:158" x14ac:dyDescent="0.25">
      <c r="A161" s="3" t="s">
        <v>228</v>
      </c>
      <c r="B161" s="3">
        <f t="array" ref="B161">(COUNT(E161:FB161)*11)-SUM(E161:FB161)</f>
        <v>3</v>
      </c>
      <c r="C161" s="3">
        <f t="array" ref="C161">COUNTIF(E161:FB161,"&gt;0")</f>
        <v>1</v>
      </c>
      <c r="D161" s="3">
        <f t="array" ref="D161">COUNTIF(E161:FB161,"=1")</f>
        <v>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>
        <v>8</v>
      </c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</row>
    <row r="162" spans="1:158" x14ac:dyDescent="0.25">
      <c r="A162" s="3" t="s">
        <v>154</v>
      </c>
      <c r="B162" s="3">
        <f t="array" ref="B162">(COUNT(E162:FB162)*11)-SUM(E162:FB162)</f>
        <v>10</v>
      </c>
      <c r="C162" s="3">
        <f t="array" ref="C162">COUNTIF(E162:FB162,"&gt;0")</f>
        <v>3</v>
      </c>
      <c r="D162" s="3">
        <f t="array" ref="D162">COUNTIF(E162:FB162,"=1")</f>
        <v>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>
        <v>7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>
        <v>8</v>
      </c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>
        <v>8</v>
      </c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</row>
    <row r="163" spans="1:158" x14ac:dyDescent="0.25">
      <c r="A163" s="3" t="s">
        <v>576</v>
      </c>
      <c r="B163" s="3">
        <f t="array" ref="B163">(COUNT(E163:FB163)*11)-SUM(E163:FB163)</f>
        <v>3</v>
      </c>
      <c r="C163" s="3">
        <f t="array" ref="C163">COUNTIF(E163:FB163,"&gt;0")</f>
        <v>1</v>
      </c>
      <c r="D163" s="3">
        <f t="array" ref="D163">COUNTIF(E163:FB163,"=1")</f>
        <v>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>
        <v>8</v>
      </c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</row>
    <row r="164" spans="1:158" x14ac:dyDescent="0.25">
      <c r="A164" s="3" t="s">
        <v>405</v>
      </c>
      <c r="B164" s="3">
        <f t="array" ref="B164">(COUNT(E164:FB164)*11)-SUM(E164:FB164)</f>
        <v>7</v>
      </c>
      <c r="C164" s="3">
        <f t="array" ref="C164">COUNTIF(E164:FB164,"&gt;0")</f>
        <v>1</v>
      </c>
      <c r="D164" s="3">
        <f t="array" ref="D164">COUNTIF(E164:FB164,"=1")</f>
        <v>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>
        <v>4</v>
      </c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</row>
    <row r="165" spans="1:158" x14ac:dyDescent="0.25">
      <c r="A165" s="3" t="s">
        <v>445</v>
      </c>
      <c r="B165" s="3">
        <f t="array" ref="B165">(COUNT(E165:FB165)*11)-SUM(E165:FB165)</f>
        <v>6</v>
      </c>
      <c r="C165" s="3">
        <f t="array" ref="C165">COUNTIF(E165:FB165,"&gt;0")</f>
        <v>1</v>
      </c>
      <c r="D165" s="3">
        <f t="array" ref="D165">COUNTIF(E165:FB165,"=1")</f>
        <v>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>
        <v>5</v>
      </c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</row>
    <row r="166" spans="1:158" x14ac:dyDescent="0.25">
      <c r="A166" s="3" t="s">
        <v>149</v>
      </c>
      <c r="B166" s="3">
        <f t="array" ref="B166">(COUNT(E166:FB166)*11)-SUM(E166:FB166)</f>
        <v>4</v>
      </c>
      <c r="C166" s="3">
        <f t="array" ref="C166">COUNTIF(E166:FB166,"&gt;0")</f>
        <v>1</v>
      </c>
      <c r="D166" s="3">
        <f t="array" ref="D166">COUNTIF(E166:FB166,"=1")</f>
        <v>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>
        <v>7</v>
      </c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</row>
    <row r="167" spans="1:158" x14ac:dyDescent="0.25">
      <c r="A167" s="3" t="s">
        <v>22</v>
      </c>
      <c r="B167" s="3">
        <f t="array" ref="B167">(COUNT(E167:FB167)*11)-SUM(E167:FB167)</f>
        <v>25</v>
      </c>
      <c r="C167" s="3">
        <f t="array" ref="C167">COUNTIF(E167:FB167,"&gt;0")</f>
        <v>5</v>
      </c>
      <c r="D167" s="3">
        <f t="array" ref="D167">COUNTIF(E167:FB167,"=1")</f>
        <v>0</v>
      </c>
      <c r="E167" s="3">
        <v>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>
        <v>6</v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>
        <v>2</v>
      </c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>
        <v>6</v>
      </c>
      <c r="EL167" s="3">
        <v>8</v>
      </c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</row>
    <row r="168" spans="1:158" x14ac:dyDescent="0.25">
      <c r="A168" s="3" t="s">
        <v>280</v>
      </c>
      <c r="B168" s="3">
        <f t="array" ref="B168">(COUNT(E168:FB168)*11)-SUM(E168:FB168)</f>
        <v>3</v>
      </c>
      <c r="C168" s="3">
        <f t="array" ref="C168">COUNTIF(E168:FB168,"&gt;0")</f>
        <v>1</v>
      </c>
      <c r="D168" s="3">
        <f t="array" ref="D168">COUNTIF(E168:FB168,"=1")</f>
        <v>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>
        <v>8</v>
      </c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</row>
    <row r="169" spans="1:158" x14ac:dyDescent="0.25">
      <c r="A169" s="3" t="s">
        <v>229</v>
      </c>
      <c r="B169" s="3">
        <f t="array" ref="B169">(COUNT(E169:FB169)*11)-SUM(E169:FB169)</f>
        <v>15</v>
      </c>
      <c r="C169" s="3">
        <f t="array" ref="C169">COUNTIF(E169:FB169,"&gt;0")</f>
        <v>2</v>
      </c>
      <c r="D169" s="3">
        <f t="array" ref="D169">COUNTIF(E169:FB169,"=1")</f>
        <v>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>
        <v>4</v>
      </c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>
        <v>3</v>
      </c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</row>
    <row r="170" spans="1:158" x14ac:dyDescent="0.25">
      <c r="A170" s="3" t="s">
        <v>134</v>
      </c>
      <c r="B170" s="3">
        <f t="array" ref="B170">(COUNT(E170:FB170)*11)-SUM(E170:FB170)</f>
        <v>34</v>
      </c>
      <c r="C170" s="3">
        <f t="array" ref="C170">COUNTIF(E170:FB170,"&gt;0")</f>
        <v>6</v>
      </c>
      <c r="D170" s="3">
        <f t="array" ref="D170">COUNTIF(E170:FB170,"=1")</f>
        <v>2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>
        <v>1</v>
      </c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>
        <v>10</v>
      </c>
      <c r="DD170" s="3"/>
      <c r="DE170" s="3"/>
      <c r="DF170" s="3"/>
      <c r="DG170" s="3">
        <v>1</v>
      </c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>
        <v>2</v>
      </c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>
        <v>8</v>
      </c>
      <c r="EU170" s="3"/>
      <c r="EV170" s="3"/>
      <c r="EW170" s="3">
        <v>10</v>
      </c>
      <c r="EX170" s="3"/>
      <c r="EY170" s="3"/>
      <c r="EZ170" s="3"/>
      <c r="FA170" s="3"/>
      <c r="FB170" s="3"/>
    </row>
    <row r="171" spans="1:158" x14ac:dyDescent="0.25">
      <c r="A171" s="3" t="s">
        <v>62</v>
      </c>
      <c r="B171" s="3">
        <f t="array" ref="B171">(COUNT(E171:FB171)*11)-SUM(E171:FB171)</f>
        <v>70</v>
      </c>
      <c r="C171" s="3">
        <f t="array" ref="C171">COUNTIF(E171:FB171,"&gt;0")</f>
        <v>12</v>
      </c>
      <c r="D171" s="3">
        <f t="array" ref="D171">COUNTIF(E171:FB171,"=1")</f>
        <v>1</v>
      </c>
      <c r="E171" s="3"/>
      <c r="F171" s="3"/>
      <c r="G171" s="3"/>
      <c r="H171" s="3">
        <v>10</v>
      </c>
      <c r="I171" s="3">
        <v>1</v>
      </c>
      <c r="J171" s="3">
        <v>3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>
        <v>9</v>
      </c>
      <c r="AD171" s="3"/>
      <c r="AE171" s="3"/>
      <c r="AF171" s="3"/>
      <c r="AG171" s="3"/>
      <c r="AH171" s="3"/>
      <c r="AI171" s="3"/>
      <c r="AJ171" s="3"/>
      <c r="AK171" s="3">
        <v>4</v>
      </c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>
        <v>8</v>
      </c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>
        <v>2</v>
      </c>
      <c r="CP171" s="3"/>
      <c r="CQ171" s="3">
        <v>2</v>
      </c>
      <c r="CR171" s="3">
        <v>3</v>
      </c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>
        <v>8</v>
      </c>
      <c r="DT171" s="3"/>
      <c r="DU171" s="3"/>
      <c r="DV171" s="3">
        <v>7</v>
      </c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>
        <v>5</v>
      </c>
      <c r="EY171" s="3"/>
      <c r="EZ171" s="3"/>
      <c r="FA171" s="3"/>
      <c r="FB171" s="3"/>
    </row>
    <row r="172" spans="1:158" x14ac:dyDescent="0.25">
      <c r="A172" s="3" t="s">
        <v>485</v>
      </c>
      <c r="B172" s="3">
        <f t="array" ref="B172">(COUNT(E172:FB172)*11)-SUM(E172:FB172)</f>
        <v>5</v>
      </c>
      <c r="C172" s="3">
        <f t="array" ref="C172">COUNTIF(E172:FB172,"&gt;0")</f>
        <v>1</v>
      </c>
      <c r="D172" s="3">
        <f t="array" ref="D172">COUNTIF(E172:FB172,"=1")</f>
        <v>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>
        <v>6</v>
      </c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</row>
    <row r="173" spans="1:158" x14ac:dyDescent="0.25">
      <c r="A173" s="3" t="s">
        <v>446</v>
      </c>
      <c r="B173" s="3">
        <f t="array" ref="B173">(COUNT(E173:FB173)*11)-SUM(E173:FB173)</f>
        <v>6</v>
      </c>
      <c r="C173" s="3">
        <f t="array" ref="C173">COUNTIF(E173:FB173,"&gt;0")</f>
        <v>1</v>
      </c>
      <c r="D173" s="3">
        <f t="array" ref="D173">COUNTIF(E173:FB173,"=1")</f>
        <v>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>
        <v>5</v>
      </c>
      <c r="EZ173" s="3"/>
      <c r="FA173" s="3"/>
      <c r="FB173" s="3"/>
    </row>
    <row r="174" spans="1:158" x14ac:dyDescent="0.25">
      <c r="A174" s="3" t="s">
        <v>525</v>
      </c>
      <c r="B174" s="3">
        <f t="array" ref="B174">(COUNT(E174:FB174)*11)-SUM(E174:FB174)</f>
        <v>4</v>
      </c>
      <c r="C174" s="3">
        <f t="array" ref="C174">COUNTIF(E174:FB174,"&gt;0")</f>
        <v>1</v>
      </c>
      <c r="D174" s="3">
        <f t="array" ref="D174">COUNTIF(E174:FB174,"=1")</f>
        <v>0</v>
      </c>
      <c r="E174" s="3"/>
      <c r="F174" s="3">
        <v>7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</row>
    <row r="175" spans="1:158" x14ac:dyDescent="0.25">
      <c r="A175" s="3" t="s">
        <v>1287</v>
      </c>
      <c r="B175" s="3">
        <f t="array" ref="B175">(COUNT(E175:FB175)*11)-SUM(E175:FB175)</f>
        <v>8</v>
      </c>
      <c r="C175" s="3">
        <f t="array" ref="C175">COUNTIF(E175:FB175,"&gt;0")</f>
        <v>1</v>
      </c>
      <c r="D175" s="3">
        <f t="array" ref="D175">COUNTIF(E175:FB175,"=1")</f>
        <v>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>
        <v>3</v>
      </c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</row>
    <row r="176" spans="1:158" x14ac:dyDescent="0.25">
      <c r="A176" s="3" t="s">
        <v>486</v>
      </c>
      <c r="B176" s="3">
        <f t="array" ref="B176">(COUNT(E176:FB176)*11)-SUM(E176:FB176)</f>
        <v>5</v>
      </c>
      <c r="C176" s="3">
        <f t="array" ref="C176">COUNTIF(E176:FB176,"&gt;0")</f>
        <v>1</v>
      </c>
      <c r="D176" s="3">
        <f t="array" ref="D176">COUNTIF(E176:FB176,"=1")</f>
        <v>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>
        <v>6</v>
      </c>
      <c r="FA176" s="3"/>
      <c r="FB176" s="3"/>
    </row>
    <row r="177" spans="1:158" x14ac:dyDescent="0.25">
      <c r="A177" s="3" t="s">
        <v>17</v>
      </c>
      <c r="B177" s="3">
        <f t="array" ref="B177">(COUNT(E177:FB177)*11)-SUM(E177:FB177)</f>
        <v>351</v>
      </c>
      <c r="C177" s="3">
        <f t="array" ref="C177">COUNTIF(E177:FB177,"&gt;0")</f>
        <v>42</v>
      </c>
      <c r="D177" s="3">
        <f t="array" ref="D177">COUNTIF(E177:FB177,"=1")</f>
        <v>23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>
        <v>2</v>
      </c>
      <c r="P177" s="3"/>
      <c r="Q177" s="3">
        <v>1</v>
      </c>
      <c r="R177" s="3"/>
      <c r="S177" s="3"/>
      <c r="T177" s="3">
        <v>3</v>
      </c>
      <c r="U177" s="3"/>
      <c r="V177" s="3"/>
      <c r="W177" s="3"/>
      <c r="X177" s="3">
        <v>2</v>
      </c>
      <c r="Y177" s="3">
        <v>1</v>
      </c>
      <c r="Z177" s="3"/>
      <c r="AA177" s="3"/>
      <c r="AB177" s="3"/>
      <c r="AC177" s="3">
        <v>1</v>
      </c>
      <c r="AD177" s="3"/>
      <c r="AE177" s="3">
        <v>1</v>
      </c>
      <c r="AF177" s="3"/>
      <c r="AG177" s="3"/>
      <c r="AH177" s="3">
        <v>1</v>
      </c>
      <c r="AI177" s="3"/>
      <c r="AJ177" s="3"/>
      <c r="AK177" s="3"/>
      <c r="AL177" s="3">
        <v>3</v>
      </c>
      <c r="AM177" s="3"/>
      <c r="AN177" s="3"/>
      <c r="AO177" s="3"/>
      <c r="AP177" s="3"/>
      <c r="AQ177" s="3">
        <v>8</v>
      </c>
      <c r="AR177" s="3"/>
      <c r="AS177" s="3"/>
      <c r="AT177" s="3">
        <v>1</v>
      </c>
      <c r="AU177" s="3">
        <v>1</v>
      </c>
      <c r="AV177" s="3"/>
      <c r="AW177" s="3"/>
      <c r="AX177" s="3">
        <v>2</v>
      </c>
      <c r="AY177" s="3"/>
      <c r="AZ177" s="3"/>
      <c r="BA177" s="3">
        <v>1</v>
      </c>
      <c r="BB177" s="3">
        <v>4</v>
      </c>
      <c r="BC177" s="3"/>
      <c r="BD177" s="3"/>
      <c r="BE177" s="3">
        <v>1</v>
      </c>
      <c r="BF177" s="3"/>
      <c r="BG177" s="3"/>
      <c r="BH177" s="3"/>
      <c r="BI177" s="3">
        <v>1</v>
      </c>
      <c r="BJ177" s="3">
        <v>3</v>
      </c>
      <c r="BK177" s="3"/>
      <c r="BL177" s="3"/>
      <c r="BM177" s="3"/>
      <c r="BN177" s="3"/>
      <c r="BO177" s="3"/>
      <c r="BP177" s="3"/>
      <c r="BQ177" s="3"/>
      <c r="BR177" s="3"/>
      <c r="BS177" s="3">
        <v>4</v>
      </c>
      <c r="BT177" s="3">
        <v>1</v>
      </c>
      <c r="BU177" s="3"/>
      <c r="BV177" s="3"/>
      <c r="BW177" s="3"/>
      <c r="BX177" s="3">
        <v>1</v>
      </c>
      <c r="BY177" s="3">
        <v>7</v>
      </c>
      <c r="BZ177" s="3"/>
      <c r="CA177" s="3">
        <v>10</v>
      </c>
      <c r="CB177" s="3"/>
      <c r="CC177" s="3">
        <v>5</v>
      </c>
      <c r="CD177" s="3"/>
      <c r="CE177" s="3">
        <v>1</v>
      </c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>
        <v>1</v>
      </c>
      <c r="CT177" s="3"/>
      <c r="CU177" s="3"/>
      <c r="CV177" s="3"/>
      <c r="CW177" s="3"/>
      <c r="CX177" s="3">
        <v>2</v>
      </c>
      <c r="CY177" s="3"/>
      <c r="CZ177" s="3"/>
      <c r="DA177" s="3"/>
      <c r="DB177" s="3">
        <v>1</v>
      </c>
      <c r="DC177" s="3"/>
      <c r="DD177" s="3"/>
      <c r="DE177" s="3">
        <v>1</v>
      </c>
      <c r="DF177" s="3">
        <v>3</v>
      </c>
      <c r="DG177" s="3"/>
      <c r="DH177" s="3"/>
      <c r="DI177" s="3"/>
      <c r="DJ177" s="3">
        <v>7</v>
      </c>
      <c r="DK177" s="3">
        <v>1</v>
      </c>
      <c r="DL177" s="3"/>
      <c r="DM177" s="3">
        <v>6</v>
      </c>
      <c r="DN177" s="3">
        <v>1</v>
      </c>
      <c r="DO177" s="3"/>
      <c r="DP177" s="3"/>
      <c r="DQ177" s="3">
        <v>5</v>
      </c>
      <c r="DR177" s="3">
        <v>1</v>
      </c>
      <c r="DS177" s="3"/>
      <c r="DT177" s="3"/>
      <c r="DU177" s="3"/>
      <c r="DV177" s="3"/>
      <c r="DW177" s="3"/>
      <c r="DX177" s="3">
        <v>1</v>
      </c>
      <c r="DY177" s="3"/>
      <c r="DZ177" s="3"/>
      <c r="EA177" s="3"/>
      <c r="EB177" s="3">
        <v>10</v>
      </c>
      <c r="EC177" s="3"/>
      <c r="ED177" s="3"/>
      <c r="EE177" s="3"/>
      <c r="EF177" s="3"/>
      <c r="EG177" s="3"/>
      <c r="EH177" s="3">
        <v>2</v>
      </c>
      <c r="EI177" s="3"/>
      <c r="EJ177" s="3"/>
      <c r="EK177" s="3">
        <v>1</v>
      </c>
      <c r="EL177" s="3"/>
      <c r="EM177" s="3"/>
      <c r="EN177" s="3"/>
      <c r="EO177" s="3"/>
      <c r="EP177" s="3"/>
      <c r="EQ177" s="3"/>
      <c r="ER177" s="3"/>
      <c r="ES177" s="3">
        <v>1</v>
      </c>
      <c r="ET177" s="3"/>
      <c r="EU177" s="3"/>
      <c r="EV177" s="3"/>
      <c r="EW177" s="3"/>
      <c r="EX177" s="3"/>
      <c r="EY177" s="3"/>
      <c r="EZ177" s="3">
        <v>1</v>
      </c>
      <c r="FA177" s="3"/>
      <c r="FB177" s="3"/>
    </row>
    <row r="178" spans="1:158" x14ac:dyDescent="0.25">
      <c r="A178" s="3" t="s">
        <v>103</v>
      </c>
      <c r="B178" s="3">
        <f t="array" ref="B178">(COUNT(E178:FB178)*11)-SUM(E178:FB178)</f>
        <v>13</v>
      </c>
      <c r="C178" s="3">
        <f t="array" ref="C178">COUNTIF(E178:FB178,"&gt;0")</f>
        <v>2</v>
      </c>
      <c r="D178" s="3">
        <f t="array" ref="D178">COUNTIF(E178:FB178,"=1")</f>
        <v>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>
        <v>4</v>
      </c>
      <c r="DO178" s="3"/>
      <c r="DP178" s="3"/>
      <c r="DQ178" s="3"/>
      <c r="DR178" s="3"/>
      <c r="DS178" s="3"/>
      <c r="DT178" s="3"/>
      <c r="DU178" s="3">
        <v>5</v>
      </c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</row>
    <row r="179" spans="1:158" x14ac:dyDescent="0.25">
      <c r="A179" s="3" t="s">
        <v>487</v>
      </c>
      <c r="B179" s="3">
        <f t="array" ref="B179">(COUNT(E179:FB179)*11)-SUM(E179:FB179)</f>
        <v>5</v>
      </c>
      <c r="C179" s="3">
        <f t="array" ref="C179">COUNTIF(E179:FB179,"&gt;0")</f>
        <v>1</v>
      </c>
      <c r="D179" s="3">
        <f t="array" ref="D179">COUNTIF(E179:FB179,"=1")</f>
        <v>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>
        <v>6</v>
      </c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</row>
    <row r="180" spans="1:158" x14ac:dyDescent="0.25">
      <c r="A180" s="3" t="s">
        <v>144</v>
      </c>
      <c r="B180" s="3">
        <f t="array" ref="B180">(COUNT(E180:FB180)*11)-SUM(E180:FB180)</f>
        <v>8</v>
      </c>
      <c r="C180" s="3">
        <f t="array" ref="C180">COUNTIF(E180:FB180,"&gt;0")</f>
        <v>1</v>
      </c>
      <c r="D180" s="3">
        <f t="array" ref="D180">COUNTIF(E180:FB180,"=1")</f>
        <v>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>
        <v>3</v>
      </c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</row>
    <row r="181" spans="1:158" x14ac:dyDescent="0.25">
      <c r="A181" s="3" t="s">
        <v>32</v>
      </c>
      <c r="B181" s="3">
        <f t="array" ref="B181">(COUNT(E181:FB181)*11)-SUM(E181:FB181)</f>
        <v>168</v>
      </c>
      <c r="C181" s="3">
        <f t="array" ref="C181">COUNTIF(E181:FB181,"&gt;0")</f>
        <v>23</v>
      </c>
      <c r="D181" s="3">
        <f t="array" ref="D181">COUNTIF(E181:FB181,"=1")</f>
        <v>3</v>
      </c>
      <c r="E181" s="3"/>
      <c r="F181" s="3"/>
      <c r="G181" s="3"/>
      <c r="H181" s="3"/>
      <c r="I181" s="3"/>
      <c r="J181" s="3"/>
      <c r="K181" s="3"/>
      <c r="L181" s="3"/>
      <c r="M181" s="3"/>
      <c r="N181" s="3">
        <v>10</v>
      </c>
      <c r="O181" s="3"/>
      <c r="P181" s="3"/>
      <c r="Q181" s="3">
        <v>3</v>
      </c>
      <c r="R181" s="3"/>
      <c r="S181" s="3">
        <v>2</v>
      </c>
      <c r="T181" s="3">
        <v>1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>
        <v>2</v>
      </c>
      <c r="AF181" s="3"/>
      <c r="AG181" s="3"/>
      <c r="AH181" s="3">
        <v>3</v>
      </c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>
        <v>4</v>
      </c>
      <c r="BS181" s="3">
        <v>1</v>
      </c>
      <c r="BT181" s="3"/>
      <c r="BU181" s="3"/>
      <c r="BV181" s="3"/>
      <c r="BW181" s="3"/>
      <c r="BX181" s="3"/>
      <c r="BY181" s="3">
        <v>2</v>
      </c>
      <c r="BZ181" s="3"/>
      <c r="CA181" s="3">
        <v>10</v>
      </c>
      <c r="CB181" s="3"/>
      <c r="CC181" s="3"/>
      <c r="CD181" s="3"/>
      <c r="CE181" s="3">
        <v>8</v>
      </c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>
        <v>2</v>
      </c>
      <c r="CQ181" s="3"/>
      <c r="CR181" s="3"/>
      <c r="CS181" s="3"/>
      <c r="CT181" s="3"/>
      <c r="CU181" s="3"/>
      <c r="CV181" s="3"/>
      <c r="CW181" s="3"/>
      <c r="CX181" s="3">
        <v>1</v>
      </c>
      <c r="CY181" s="3"/>
      <c r="CZ181" s="3"/>
      <c r="DA181" s="3"/>
      <c r="DB181" s="3"/>
      <c r="DC181" s="3"/>
      <c r="DD181" s="3">
        <v>2</v>
      </c>
      <c r="DE181" s="3">
        <v>4</v>
      </c>
      <c r="DF181" s="3">
        <v>4</v>
      </c>
      <c r="DG181" s="3"/>
      <c r="DH181" s="3"/>
      <c r="DI181" s="3"/>
      <c r="DJ181" s="3"/>
      <c r="DK181" s="3"/>
      <c r="DL181" s="3"/>
      <c r="DM181" s="3"/>
      <c r="DN181" s="3"/>
      <c r="DO181" s="3">
        <v>2</v>
      </c>
      <c r="DP181" s="3">
        <v>2</v>
      </c>
      <c r="DQ181" s="3"/>
      <c r="DR181" s="3">
        <v>2</v>
      </c>
      <c r="DS181" s="3"/>
      <c r="DT181" s="3"/>
      <c r="DU181" s="3"/>
      <c r="DV181" s="3">
        <v>4</v>
      </c>
      <c r="DW181" s="3"/>
      <c r="DX181" s="3">
        <v>4</v>
      </c>
      <c r="DY181" s="3"/>
      <c r="DZ181" s="3"/>
      <c r="EA181" s="3"/>
      <c r="EB181" s="3">
        <v>10</v>
      </c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>
        <v>2</v>
      </c>
      <c r="EU181" s="3"/>
      <c r="EV181" s="3"/>
      <c r="EW181" s="3"/>
      <c r="EX181" s="3"/>
      <c r="EY181" s="3"/>
      <c r="EZ181" s="3"/>
      <c r="FA181" s="3"/>
      <c r="FB181" s="3"/>
    </row>
    <row r="182" spans="1:158" x14ac:dyDescent="0.25">
      <c r="A182" s="3" t="s">
        <v>1288</v>
      </c>
      <c r="B182" s="3">
        <f t="array" ref="B182">(COUNT(E182:FB182)*11)-SUM(E182:FB182)</f>
        <v>3</v>
      </c>
      <c r="C182" s="3">
        <f t="array" ref="C182">COUNTIF(E182:FB182,"&gt;0")</f>
        <v>1</v>
      </c>
      <c r="D182" s="3">
        <f t="array" ref="D182">COUNTIF(E182:FB182,"=1")</f>
        <v>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>
        <v>8</v>
      </c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</row>
    <row r="183" spans="1:158" x14ac:dyDescent="0.25">
      <c r="A183" s="3" t="s">
        <v>100</v>
      </c>
      <c r="B183" s="3">
        <f t="array" ref="B183">(COUNT(E183:FB183)*11)-SUM(E183:FB183)</f>
        <v>4</v>
      </c>
      <c r="C183" s="3">
        <f t="array" ref="C183">COUNTIF(E183:FB183,"&gt;0")</f>
        <v>1</v>
      </c>
      <c r="D183" s="3">
        <f t="array" ref="D183">COUNTIF(E183:FB183,"=1")</f>
        <v>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>
        <v>7</v>
      </c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</row>
    <row r="184" spans="1:158" x14ac:dyDescent="0.25">
      <c r="A184" s="3" t="s">
        <v>488</v>
      </c>
      <c r="B184" s="3">
        <f t="array" ref="B184">(COUNT(E184:FB184)*11)-SUM(E184:FB184)</f>
        <v>5</v>
      </c>
      <c r="C184" s="3">
        <f t="array" ref="C184">COUNTIF(E184:FB184,"&gt;0")</f>
        <v>1</v>
      </c>
      <c r="D184" s="3">
        <f t="array" ref="D184">COUNTIF(E184:FB184,"=1")</f>
        <v>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>
        <v>6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</row>
    <row r="185" spans="1:158" x14ac:dyDescent="0.25">
      <c r="A185" s="3" t="s">
        <v>448</v>
      </c>
      <c r="B185" s="3">
        <f t="array" ref="B185">(COUNT(E185:FB185)*11)-SUM(E185:FB185)</f>
        <v>6</v>
      </c>
      <c r="C185" s="3">
        <f t="array" ref="C185">COUNTIF(E185:FB185,"&gt;0")</f>
        <v>2</v>
      </c>
      <c r="D185" s="3">
        <f t="array" ref="D185">COUNTIF(E185:FB185,"=1")</f>
        <v>0</v>
      </c>
      <c r="E185" s="3"/>
      <c r="F185" s="3">
        <v>9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>
        <v>7</v>
      </c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</row>
    <row r="186" spans="1:158" x14ac:dyDescent="0.25">
      <c r="A186" s="3" t="s">
        <v>489</v>
      </c>
      <c r="B186" s="3">
        <f t="array" ref="B186">(COUNT(E186:FB186)*11)-SUM(E186:FB186)</f>
        <v>5</v>
      </c>
      <c r="C186" s="3">
        <f t="array" ref="C186">COUNTIF(E186:FB186,"&gt;0")</f>
        <v>1</v>
      </c>
      <c r="D186" s="3">
        <f t="array" ref="D186">COUNTIF(E186:FB186,"=1")</f>
        <v>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>
        <v>6</v>
      </c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</row>
    <row r="187" spans="1:158" x14ac:dyDescent="0.25">
      <c r="A187" s="3" t="s">
        <v>296</v>
      </c>
      <c r="B187" s="3">
        <f t="array" ref="B187">(COUNT(E187:FB187)*11)-SUM(E187:FB187)</f>
        <v>10</v>
      </c>
      <c r="C187" s="3">
        <f t="array" ref="C187">COUNTIF(E187:FB187,"&gt;0")</f>
        <v>1</v>
      </c>
      <c r="D187" s="3">
        <f t="array" ref="D187">COUNTIF(E187:FB187,"=1")</f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>
        <v>1</v>
      </c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</row>
    <row r="188" spans="1:158" x14ac:dyDescent="0.25">
      <c r="A188" s="3" t="s">
        <v>367</v>
      </c>
      <c r="B188" s="3">
        <f t="array" ref="B188">(COUNT(E188:FB188)*11)-SUM(E188:FB188)</f>
        <v>3</v>
      </c>
      <c r="C188" s="3">
        <f t="array" ref="C188">COUNTIF(E188:FB188,"&gt;0")</f>
        <v>1</v>
      </c>
      <c r="D188" s="3">
        <f t="array" ref="D188">COUNTIF(E188:FB188,"=1")</f>
        <v>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>
        <v>8</v>
      </c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</row>
    <row r="189" spans="1:158" x14ac:dyDescent="0.25">
      <c r="A189" s="3" t="s">
        <v>633</v>
      </c>
      <c r="B189" s="3">
        <f t="array" ref="B189">(COUNT(E189:FB189)*11)-SUM(E189:FB189)</f>
        <v>2</v>
      </c>
      <c r="C189" s="3">
        <f t="array" ref="C189">COUNTIF(E189:FB189,"&gt;0")</f>
        <v>1</v>
      </c>
      <c r="D189" s="3">
        <f t="array" ref="D189">COUNTIF(E189:FB189,"=1")</f>
        <v>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>
        <v>9</v>
      </c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</row>
    <row r="190" spans="1:158" x14ac:dyDescent="0.25">
      <c r="A190" s="3" t="s">
        <v>577</v>
      </c>
      <c r="B190" s="3">
        <f t="array" ref="B190">(COUNT(E190:FB190)*11)-SUM(E190:FB190)</f>
        <v>3</v>
      </c>
      <c r="C190" s="3">
        <f t="array" ref="C190">COUNTIF(E190:FB190,"&gt;0")</f>
        <v>1</v>
      </c>
      <c r="D190" s="3">
        <f t="array" ref="D190">COUNTIF(E190:FB190,"=1")</f>
        <v>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>
        <v>8</v>
      </c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</row>
    <row r="191" spans="1:158" x14ac:dyDescent="0.25">
      <c r="A191" s="3" t="s">
        <v>126</v>
      </c>
      <c r="B191" s="3">
        <f t="array" ref="B191">(COUNT(E191:FB191)*11)-SUM(E191:FB191)</f>
        <v>36</v>
      </c>
      <c r="C191" s="3">
        <f t="array" ref="C191">COUNTIF(E191:FB191,"&gt;0")</f>
        <v>7</v>
      </c>
      <c r="D191" s="3">
        <f t="array" ref="D191">COUNTIF(E191:FB191,"=1")</f>
        <v>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>
        <v>6</v>
      </c>
      <c r="BS191" s="3"/>
      <c r="BT191" s="3"/>
      <c r="BU191" s="3"/>
      <c r="BV191" s="3"/>
      <c r="BW191" s="3"/>
      <c r="BX191" s="3"/>
      <c r="BY191" s="3">
        <v>6</v>
      </c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>
        <v>2</v>
      </c>
      <c r="DJ191" s="3">
        <v>8</v>
      </c>
      <c r="DK191" s="3"/>
      <c r="DL191" s="3"/>
      <c r="DM191" s="3"/>
      <c r="DN191" s="3"/>
      <c r="DO191" s="3">
        <v>5</v>
      </c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>
        <v>10</v>
      </c>
      <c r="EC191" s="3"/>
      <c r="ED191" s="3"/>
      <c r="EE191" s="3"/>
      <c r="EF191" s="3"/>
      <c r="EG191" s="3"/>
      <c r="EH191" s="3"/>
      <c r="EI191" s="3">
        <v>4</v>
      </c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</row>
    <row r="192" spans="1:158" x14ac:dyDescent="0.25">
      <c r="A192" s="3" t="s">
        <v>675</v>
      </c>
      <c r="B192" s="3">
        <f t="array" ref="B192">(COUNT(E192:FB192)*11)-SUM(E192:FB192)</f>
        <v>1</v>
      </c>
      <c r="C192" s="3">
        <f t="array" ref="C192">COUNTIF(E192:FB192,"&gt;0")</f>
        <v>1</v>
      </c>
      <c r="D192" s="3">
        <f t="array" ref="D192">COUNTIF(E192:FB192,"=1")</f>
        <v>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>
        <v>10</v>
      </c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</row>
    <row r="193" spans="1:158" x14ac:dyDescent="0.25">
      <c r="A193" s="3" t="s">
        <v>490</v>
      </c>
      <c r="B193" s="3">
        <f t="array" ref="B193">(COUNT(E193:FB193)*11)-SUM(E193:FB193)</f>
        <v>5</v>
      </c>
      <c r="C193" s="3">
        <f t="array" ref="C193">COUNTIF(E193:FB193,"&gt;0")</f>
        <v>1</v>
      </c>
      <c r="D193" s="3">
        <f t="array" ref="D193">COUNTIF(E193:FB193,"=1")</f>
        <v>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>
        <v>6</v>
      </c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</row>
    <row r="194" spans="1:158" x14ac:dyDescent="0.25">
      <c r="A194" s="3" t="s">
        <v>634</v>
      </c>
      <c r="B194" s="3">
        <f t="array" ref="B194">(COUNT(E194:FB194)*11)-SUM(E194:FB194)</f>
        <v>2</v>
      </c>
      <c r="C194" s="3">
        <f t="array" ref="C194">COUNTIF(E194:FB194,"&gt;0")</f>
        <v>1</v>
      </c>
      <c r="D194" s="3">
        <f t="array" ref="D194">COUNTIF(E194:FB194,"=1")</f>
        <v>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>
        <v>9</v>
      </c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</row>
    <row r="195" spans="1:158" x14ac:dyDescent="0.25">
      <c r="A195" s="3" t="s">
        <v>297</v>
      </c>
      <c r="B195" s="3">
        <f t="array" ref="B195">(COUNT(E195:FB195)*11)-SUM(E195:FB195)</f>
        <v>10</v>
      </c>
      <c r="C195" s="3">
        <f t="array" ref="C195">COUNTIF(E195:FB195,"&gt;0")</f>
        <v>2</v>
      </c>
      <c r="D195" s="3">
        <f t="array" ref="D195">COUNTIF(E195:FB195,"=1")</f>
        <v>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>
        <v>5</v>
      </c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>
        <v>7</v>
      </c>
      <c r="EU195" s="3"/>
      <c r="EV195" s="3"/>
      <c r="EW195" s="3"/>
      <c r="EX195" s="3"/>
      <c r="EY195" s="3"/>
      <c r="EZ195" s="3"/>
      <c r="FA195" s="3"/>
      <c r="FB195" s="3"/>
    </row>
    <row r="196" spans="1:158" x14ac:dyDescent="0.25">
      <c r="A196" s="3" t="s">
        <v>326</v>
      </c>
      <c r="B196" s="3">
        <f t="array" ref="B196">(COUNT(E196:FB196)*11)-SUM(E196:FB196)</f>
        <v>2</v>
      </c>
      <c r="C196" s="3">
        <f t="array" ref="C196">COUNTIF(E196:FB196,"&gt;0")</f>
        <v>1</v>
      </c>
      <c r="D196" s="3">
        <f t="array" ref="D196">COUNTIF(E196:FB196,"=1")</f>
        <v>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>
        <v>9</v>
      </c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</row>
    <row r="197" spans="1:158" x14ac:dyDescent="0.25">
      <c r="A197" s="3" t="s">
        <v>18</v>
      </c>
      <c r="B197" s="3">
        <f t="array" ref="B197">(COUNT(E197:FB197)*11)-SUM(E197:FB197)</f>
        <v>92</v>
      </c>
      <c r="C197" s="3">
        <f t="array" ref="C197">COUNTIF(E197:FB197,"&gt;0")</f>
        <v>17</v>
      </c>
      <c r="D197" s="3">
        <f t="array" ref="D197">COUNTIF(E197:FB197,"=1")</f>
        <v>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>
        <v>9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>
        <v>10</v>
      </c>
      <c r="AC197" s="3"/>
      <c r="AD197" s="3"/>
      <c r="AE197" s="3"/>
      <c r="AF197" s="3"/>
      <c r="AG197" s="3">
        <v>10</v>
      </c>
      <c r="AH197" s="3"/>
      <c r="AI197" s="3"/>
      <c r="AJ197" s="3"/>
      <c r="AK197" s="3"/>
      <c r="AL197" s="3"/>
      <c r="AM197" s="3">
        <v>4</v>
      </c>
      <c r="AN197" s="3">
        <v>6</v>
      </c>
      <c r="AO197" s="3"/>
      <c r="AP197" s="3">
        <v>3</v>
      </c>
      <c r="AQ197" s="3"/>
      <c r="AR197" s="3"/>
      <c r="AS197" s="3"/>
      <c r="AT197" s="3"/>
      <c r="AU197" s="3"/>
      <c r="AV197" s="3"/>
      <c r="AW197" s="3"/>
      <c r="AX197" s="3"/>
      <c r="AY197" s="3"/>
      <c r="AZ197" s="3">
        <v>6</v>
      </c>
      <c r="BA197" s="3"/>
      <c r="BB197" s="3"/>
      <c r="BC197" s="3"/>
      <c r="BD197" s="3"/>
      <c r="BE197" s="3"/>
      <c r="BF197" s="3"/>
      <c r="BG197" s="3"/>
      <c r="BH197" s="3"/>
      <c r="BI197" s="3">
        <v>2</v>
      </c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>
        <v>2</v>
      </c>
      <c r="CG197" s="3"/>
      <c r="CH197" s="3"/>
      <c r="CI197" s="3">
        <v>7</v>
      </c>
      <c r="CJ197" s="3"/>
      <c r="CK197" s="3"/>
      <c r="CL197" s="3">
        <v>6</v>
      </c>
      <c r="CM197" s="3"/>
      <c r="CN197" s="3"/>
      <c r="CO197" s="3"/>
      <c r="CP197" s="3"/>
      <c r="CQ197" s="3"/>
      <c r="CR197" s="3"/>
      <c r="CS197" s="3"/>
      <c r="CT197" s="3"/>
      <c r="CU197" s="3"/>
      <c r="CV197" s="3">
        <v>8</v>
      </c>
      <c r="CW197" s="3"/>
      <c r="CX197" s="3"/>
      <c r="CY197" s="3"/>
      <c r="CZ197" s="3">
        <v>5</v>
      </c>
      <c r="DA197" s="3"/>
      <c r="DB197" s="3"/>
      <c r="DC197" s="3"/>
      <c r="DD197" s="3"/>
      <c r="DE197" s="3"/>
      <c r="DF197" s="3"/>
      <c r="DG197" s="3"/>
      <c r="DH197" s="3"/>
      <c r="DI197" s="3">
        <v>1</v>
      </c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>
        <v>1</v>
      </c>
      <c r="EE197" s="3"/>
      <c r="EF197" s="3"/>
      <c r="EG197" s="3"/>
      <c r="EH197" s="3"/>
      <c r="EI197" s="3"/>
      <c r="EJ197" s="3"/>
      <c r="EK197" s="3"/>
      <c r="EL197" s="3">
        <v>9</v>
      </c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>
        <v>6</v>
      </c>
      <c r="EY197" s="3"/>
      <c r="EZ197" s="3"/>
      <c r="FA197" s="3"/>
      <c r="FB197" s="3"/>
    </row>
    <row r="198" spans="1:158" x14ac:dyDescent="0.25">
      <c r="A198" s="3" t="s">
        <v>676</v>
      </c>
      <c r="B198" s="3">
        <f t="array" ref="B198">(COUNT(E198:FB198)*11)-SUM(E198:FB198)</f>
        <v>1</v>
      </c>
      <c r="C198" s="3">
        <f t="array" ref="C198">COUNTIF(E198:FB198,"&gt;0")</f>
        <v>1</v>
      </c>
      <c r="D198" s="3">
        <f t="array" ref="D198">COUNTIF(E198:FB198,"=1")</f>
        <v>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>
        <v>10</v>
      </c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</row>
    <row r="199" spans="1:158" x14ac:dyDescent="0.25">
      <c r="A199" s="3" t="s">
        <v>635</v>
      </c>
      <c r="B199" s="3">
        <f t="array" ref="B199">(COUNT(E199:FB199)*11)-SUM(E199:FB199)</f>
        <v>2</v>
      </c>
      <c r="C199" s="3">
        <f t="array" ref="C199">COUNTIF(E199:FB199,"&gt;0")</f>
        <v>1</v>
      </c>
      <c r="D199" s="3">
        <f t="array" ref="D199">COUNTIF(E199:FB199,"=1")</f>
        <v>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>
        <v>9</v>
      </c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</row>
    <row r="200" spans="1:158" x14ac:dyDescent="0.25">
      <c r="A200" s="3" t="s">
        <v>118</v>
      </c>
      <c r="B200" s="3">
        <f t="array" ref="B200">(COUNT(E200:FB200)*11)-SUM(E200:FB200)</f>
        <v>16</v>
      </c>
      <c r="C200" s="3">
        <f t="array" ref="C200">COUNTIF(E200:FB200,"&gt;0")</f>
        <v>3</v>
      </c>
      <c r="D200" s="3">
        <f t="array" ref="D200">COUNTIF(E200:FB200,"=1")</f>
        <v>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>
        <v>7</v>
      </c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>
        <v>9</v>
      </c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>
        <v>1</v>
      </c>
      <c r="EV200" s="3"/>
      <c r="EW200" s="3"/>
      <c r="EX200" s="3"/>
      <c r="EY200" s="3"/>
      <c r="EZ200" s="3"/>
      <c r="FA200" s="3"/>
      <c r="FB200" s="3"/>
    </row>
    <row r="201" spans="1:158" x14ac:dyDescent="0.25">
      <c r="A201" s="3" t="s">
        <v>51</v>
      </c>
      <c r="B201" s="3">
        <f t="array" ref="B201">(COUNT(E201:FB201)*11)-SUM(E201:FB201)</f>
        <v>32</v>
      </c>
      <c r="C201" s="3">
        <f t="array" ref="C201">COUNTIF(E201:FB201,"&gt;0")</f>
        <v>5</v>
      </c>
      <c r="D201" s="3">
        <f t="array" ref="D201">COUNTIF(E201:FB201,"=1")</f>
        <v>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>
        <v>1</v>
      </c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>
        <v>9</v>
      </c>
      <c r="CI201" s="3"/>
      <c r="CJ201" s="3"/>
      <c r="CK201" s="3"/>
      <c r="CL201" s="3"/>
      <c r="CM201" s="3"/>
      <c r="CN201" s="3">
        <v>3</v>
      </c>
      <c r="CO201" s="3"/>
      <c r="CP201" s="3"/>
      <c r="CQ201" s="3"/>
      <c r="CR201" s="3"/>
      <c r="CS201" s="3"/>
      <c r="CT201" s="3"/>
      <c r="CU201" s="3"/>
      <c r="CV201" s="3"/>
      <c r="CW201" s="3">
        <v>9</v>
      </c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>
        <v>1</v>
      </c>
      <c r="EV201" s="3"/>
      <c r="EW201" s="3"/>
      <c r="EX201" s="3"/>
      <c r="EY201" s="3"/>
      <c r="EZ201" s="3"/>
      <c r="FA201" s="3"/>
      <c r="FB201" s="3"/>
    </row>
    <row r="202" spans="1:158" x14ac:dyDescent="0.25">
      <c r="A202" s="3" t="s">
        <v>9</v>
      </c>
      <c r="B202" s="3">
        <f t="array" ref="B202">(COUNT(E202:FB202)*11)-SUM(E202:FB202)</f>
        <v>53</v>
      </c>
      <c r="C202" s="3">
        <f t="array" ref="C202">COUNTIF(E202:FB202,"&gt;0")</f>
        <v>7</v>
      </c>
      <c r="D202" s="3">
        <f t="array" ref="D202">COUNTIF(E202:FB202,"=1")</f>
        <v>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>
        <v>4</v>
      </c>
      <c r="S202" s="3"/>
      <c r="T202" s="3"/>
      <c r="U202" s="3"/>
      <c r="V202" s="3"/>
      <c r="W202" s="3"/>
      <c r="X202" s="3"/>
      <c r="Y202" s="3"/>
      <c r="Z202" s="3"/>
      <c r="AA202" s="3">
        <v>4</v>
      </c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>
        <v>3</v>
      </c>
      <c r="CO202" s="3"/>
      <c r="CP202" s="3"/>
      <c r="CQ202" s="3"/>
      <c r="CR202" s="3"/>
      <c r="CS202" s="3"/>
      <c r="CT202" s="3"/>
      <c r="CU202" s="3"/>
      <c r="CV202" s="3"/>
      <c r="CW202" s="3">
        <v>9</v>
      </c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>
        <v>2</v>
      </c>
      <c r="EG202" s="3">
        <v>1</v>
      </c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>
        <v>1</v>
      </c>
      <c r="EV202" s="3"/>
      <c r="EW202" s="3"/>
      <c r="EX202" s="3"/>
      <c r="EY202" s="3"/>
      <c r="EZ202" s="3"/>
      <c r="FA202" s="3"/>
      <c r="FB202" s="3"/>
    </row>
    <row r="203" spans="1:158" x14ac:dyDescent="0.25">
      <c r="A203" s="3" t="s">
        <v>80</v>
      </c>
      <c r="B203" s="3">
        <f t="array" ref="B203">(COUNT(E203:FB203)*11)-SUM(E203:FB203)</f>
        <v>17</v>
      </c>
      <c r="C203" s="3">
        <f t="array" ref="C203">COUNTIF(E203:FB203,"&gt;0")</f>
        <v>4</v>
      </c>
      <c r="D203" s="3">
        <f t="array" ref="D203">COUNTIF(E203:FB203,"=1")</f>
        <v>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>
        <v>9</v>
      </c>
      <c r="Y203" s="3"/>
      <c r="Z203" s="3"/>
      <c r="AA203" s="3"/>
      <c r="AB203" s="3">
        <v>8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>
        <v>4</v>
      </c>
      <c r="AZ203" s="3"/>
      <c r="BA203" s="3">
        <v>6</v>
      </c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</row>
    <row r="204" spans="1:158" x14ac:dyDescent="0.25">
      <c r="A204" s="3" t="s">
        <v>190</v>
      </c>
      <c r="B204" s="3">
        <f t="array" ref="B204">(COUNT(E204:FB204)*11)-SUM(E204:FB204)</f>
        <v>19</v>
      </c>
      <c r="C204" s="3">
        <f t="array" ref="C204">COUNTIF(E204:FB204,"&gt;0")</f>
        <v>3</v>
      </c>
      <c r="D204" s="3">
        <f t="array" ref="D204">COUNTIF(E204:FB204,"=1")</f>
        <v>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>
        <v>5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>
        <v>7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>
        <v>2</v>
      </c>
      <c r="EU204" s="3"/>
      <c r="EV204" s="3"/>
      <c r="EW204" s="3"/>
      <c r="EX204" s="3"/>
      <c r="EY204" s="3"/>
      <c r="EZ204" s="3"/>
      <c r="FA204" s="3"/>
      <c r="FB204" s="3"/>
    </row>
    <row r="205" spans="1:158" x14ac:dyDescent="0.25">
      <c r="A205" s="3" t="s">
        <v>410</v>
      </c>
      <c r="B205" s="3">
        <f t="array" ref="B205">(COUNT(E205:FB205)*11)-SUM(E205:FB205)</f>
        <v>7</v>
      </c>
      <c r="C205" s="3">
        <f t="array" ref="C205">COUNTIF(E205:FB205,"&gt;0")</f>
        <v>2</v>
      </c>
      <c r="D205" s="3">
        <f t="array" ref="D205">COUNTIF(E205:FB205,"=1")</f>
        <v>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>
        <v>7</v>
      </c>
      <c r="DR205" s="3"/>
      <c r="DS205" s="3"/>
      <c r="DT205" s="3"/>
      <c r="DU205" s="3">
        <v>8</v>
      </c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</row>
    <row r="206" spans="1:158" x14ac:dyDescent="0.25">
      <c r="A206" s="3" t="s">
        <v>221</v>
      </c>
      <c r="B206" s="3">
        <f t="array" ref="B206">(COUNT(E206:FB206)*11)-SUM(E206:FB206)</f>
        <v>10</v>
      </c>
      <c r="C206" s="3">
        <f t="array" ref="C206">COUNTIF(E206:FB206,"&gt;0")</f>
        <v>1</v>
      </c>
      <c r="D206" s="3">
        <f t="array" ref="D206">COUNTIF(E206:FB206,"=1")</f>
        <v>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>
        <v>1</v>
      </c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</row>
    <row r="207" spans="1:158" x14ac:dyDescent="0.25">
      <c r="A207" s="3" t="s">
        <v>124</v>
      </c>
      <c r="B207" s="3">
        <f t="array" ref="B207">(COUNT(E207:FB207)*11)-SUM(E207:FB207)</f>
        <v>37</v>
      </c>
      <c r="C207" s="3">
        <f t="array" ref="C207">COUNTIF(E207:FB207,"&gt;0")</f>
        <v>7</v>
      </c>
      <c r="D207" s="3">
        <f t="array" ref="D207">COUNTIF(E207:FB207,"=1")</f>
        <v>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>
        <v>4</v>
      </c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>
        <v>4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>
        <v>5</v>
      </c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>
        <v>9</v>
      </c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>
        <v>7</v>
      </c>
      <c r="CL207" s="3"/>
      <c r="CM207" s="3"/>
      <c r="CN207" s="3"/>
      <c r="CO207" s="3"/>
      <c r="CP207" s="3"/>
      <c r="CQ207" s="3"/>
      <c r="CR207" s="3"/>
      <c r="CS207" s="3"/>
      <c r="CT207" s="3">
        <v>7</v>
      </c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>
        <v>4</v>
      </c>
      <c r="EV207" s="3"/>
      <c r="EW207" s="3"/>
      <c r="EX207" s="3"/>
      <c r="EY207" s="3"/>
      <c r="EZ207" s="3"/>
      <c r="FA207" s="3"/>
      <c r="FB207" s="3"/>
    </row>
    <row r="208" spans="1:158" x14ac:dyDescent="0.25">
      <c r="A208" s="3" t="s">
        <v>677</v>
      </c>
      <c r="B208" s="3">
        <f t="array" ref="B208">(COUNT(E208:FB208)*11)-SUM(E208:FB208)</f>
        <v>1</v>
      </c>
      <c r="C208" s="3">
        <f t="array" ref="C208">COUNTIF(E208:FB208,"&gt;0")</f>
        <v>1</v>
      </c>
      <c r="D208" s="3">
        <f t="array" ref="D208">COUNTIF(E208:FB208,"=1")</f>
        <v>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>
        <v>10</v>
      </c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</row>
    <row r="209" spans="1:158" x14ac:dyDescent="0.25">
      <c r="A209" s="3" t="s">
        <v>532</v>
      </c>
      <c r="B209" s="3">
        <f t="array" ref="B209">(COUNT(E209:FB209)*11)-SUM(E209:FB209)</f>
        <v>4</v>
      </c>
      <c r="C209" s="3">
        <f t="array" ref="C209">COUNTIF(E209:FB209,"&gt;0")</f>
        <v>1</v>
      </c>
      <c r="D209" s="3">
        <f t="array" ref="D209">COUNTIF(E209:FB209,"=1")</f>
        <v>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>
        <v>7</v>
      </c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</row>
    <row r="210" spans="1:158" x14ac:dyDescent="0.25">
      <c r="A210" s="3" t="s">
        <v>105</v>
      </c>
      <c r="B210" s="3">
        <f t="array" ref="B210">(COUNT(E210:FB210)*11)-SUM(E210:FB210)</f>
        <v>4</v>
      </c>
      <c r="C210" s="3">
        <f t="array" ref="C210">COUNTIF(E210:FB210,"&gt;0")</f>
        <v>1</v>
      </c>
      <c r="D210" s="3">
        <f t="array" ref="D210">COUNTIF(E210:FB210,"=1")</f>
        <v>0</v>
      </c>
      <c r="E210" s="3"/>
      <c r="F210" s="3"/>
      <c r="G210" s="3">
        <v>7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</row>
    <row r="211" spans="1:158" x14ac:dyDescent="0.25">
      <c r="A211" s="3" t="s">
        <v>43</v>
      </c>
      <c r="B211" s="3">
        <f t="array" ref="B211">(COUNT(E211:FB211)*11)-SUM(E211:FB211)</f>
        <v>10</v>
      </c>
      <c r="C211" s="3">
        <f t="array" ref="C211">COUNTIF(E211:FB211,"&gt;0")</f>
        <v>1</v>
      </c>
      <c r="D211" s="3">
        <f t="array" ref="D211">COUNTIF(E211:FB211,"=1")</f>
        <v>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>
        <v>1</v>
      </c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</row>
    <row r="212" spans="1:158" x14ac:dyDescent="0.25">
      <c r="A212" s="3" t="s">
        <v>327</v>
      </c>
      <c r="B212" s="3">
        <f t="array" ref="B212">(COUNT(E212:FB212)*11)-SUM(E212:FB212)</f>
        <v>9</v>
      </c>
      <c r="C212" s="3">
        <f t="array" ref="C212">COUNTIF(E212:FB212,"&gt;0")</f>
        <v>2</v>
      </c>
      <c r="D212" s="3">
        <f t="array" ref="D212">COUNTIF(E212:FB212,"=1")</f>
        <v>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>
        <v>9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>
        <v>4</v>
      </c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</row>
    <row r="213" spans="1:158" x14ac:dyDescent="0.25">
      <c r="A213" s="3" t="s">
        <v>165</v>
      </c>
      <c r="B213" s="3">
        <f t="array" ref="B213">(COUNT(E213:FB213)*11)-SUM(E213:FB213)</f>
        <v>25</v>
      </c>
      <c r="C213" s="3">
        <f t="array" ref="C213">COUNTIF(E213:FB213,"&gt;0")</f>
        <v>5</v>
      </c>
      <c r="D213" s="3">
        <f t="array" ref="D213">COUNTIF(E213:FB213,"=1")</f>
        <v>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v>4</v>
      </c>
      <c r="W213" s="3"/>
      <c r="X213" s="3"/>
      <c r="Y213" s="3"/>
      <c r="Z213" s="3"/>
      <c r="AA213" s="3"/>
      <c r="AB213" s="3">
        <v>9</v>
      </c>
      <c r="AC213" s="3"/>
      <c r="AD213" s="3">
        <v>10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>
        <v>3</v>
      </c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>
        <v>4</v>
      </c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</row>
    <row r="214" spans="1:158" x14ac:dyDescent="0.25">
      <c r="A214" s="3" t="s">
        <v>191</v>
      </c>
      <c r="B214" s="3">
        <f t="array" ref="B214">(COUNT(E214:FB214)*11)-SUM(E214:FB214)</f>
        <v>19</v>
      </c>
      <c r="C214" s="3">
        <f t="array" ref="C214">COUNTIF(E214:FB214,"&gt;0")</f>
        <v>3</v>
      </c>
      <c r="D214" s="3">
        <f t="array" ref="D214">COUNTIF(E214:FB214,"=1")</f>
        <v>0</v>
      </c>
      <c r="E214" s="3"/>
      <c r="F214" s="3"/>
      <c r="G214" s="3"/>
      <c r="H214" s="3"/>
      <c r="I214" s="3"/>
      <c r="J214" s="3"/>
      <c r="K214" s="3"/>
      <c r="L214" s="3"/>
      <c r="M214" s="3"/>
      <c r="N214" s="3">
        <v>6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>
        <v>4</v>
      </c>
      <c r="BE214" s="3"/>
      <c r="BF214" s="3"/>
      <c r="BG214" s="3"/>
      <c r="BH214" s="3"/>
      <c r="BI214" s="3"/>
      <c r="BJ214" s="3">
        <v>4</v>
      </c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</row>
    <row r="215" spans="1:158" x14ac:dyDescent="0.25">
      <c r="A215" s="3" t="s">
        <v>491</v>
      </c>
      <c r="B215" s="3">
        <f t="array" ref="B215">(COUNT(E215:FB215)*11)-SUM(E215:FB215)</f>
        <v>5</v>
      </c>
      <c r="C215" s="3">
        <f t="array" ref="C215">COUNTIF(E215:FB215,"&gt;0")</f>
        <v>1</v>
      </c>
      <c r="D215" s="3">
        <f t="array" ref="D215">COUNTIF(E215:FB215,"=1")</f>
        <v>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>
        <v>6</v>
      </c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</row>
    <row r="216" spans="1:158" x14ac:dyDescent="0.25">
      <c r="A216" s="3" t="s">
        <v>284</v>
      </c>
      <c r="B216" s="3">
        <f t="array" ref="B216">(COUNT(E216:FB216)*11)-SUM(E216:FB216)</f>
        <v>11</v>
      </c>
      <c r="C216" s="3">
        <f t="array" ref="C216">COUNTIF(E216:FB216,"&gt;0")</f>
        <v>2</v>
      </c>
      <c r="D216" s="3">
        <f t="array" ref="D216">COUNTIF(E216:FB216,"=1")</f>
        <v>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>
        <v>7</v>
      </c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>
        <v>4</v>
      </c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</row>
    <row r="217" spans="1:158" x14ac:dyDescent="0.25">
      <c r="A217" s="3" t="s">
        <v>370</v>
      </c>
      <c r="B217" s="3">
        <f t="array" ref="B217">(COUNT(E217:FB217)*11)-SUM(E217:FB217)</f>
        <v>3</v>
      </c>
      <c r="C217" s="3">
        <f t="array" ref="C217">COUNTIF(E217:FB217,"&gt;0")</f>
        <v>1</v>
      </c>
      <c r="D217" s="3">
        <f t="array" ref="D217">COUNTIF(E217:FB217,"=1")</f>
        <v>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>
        <v>8</v>
      </c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</row>
    <row r="218" spans="1:158" x14ac:dyDescent="0.25">
      <c r="A218" s="3" t="s">
        <v>680</v>
      </c>
      <c r="B218" s="3">
        <f t="array" ref="B218">(COUNT(E218:FB218)*11)-SUM(E218:FB218)</f>
        <v>1</v>
      </c>
      <c r="C218" s="3">
        <f t="array" ref="C218">COUNTIF(E218:FB218,"&gt;0")</f>
        <v>1</v>
      </c>
      <c r="D218" s="3">
        <f t="array" ref="D218">COUNTIF(E218:FB218,"=1")</f>
        <v>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>
        <v>10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</row>
    <row r="219" spans="1:158" x14ac:dyDescent="0.25">
      <c r="A219" s="3" t="s">
        <v>371</v>
      </c>
      <c r="B219" s="3">
        <f t="array" ref="B219">(COUNT(E219:FB219)*11)-SUM(E219:FB219)</f>
        <v>1</v>
      </c>
      <c r="C219" s="3">
        <f t="array" ref="C219">COUNTIF(E219:FB219,"&gt;0")</f>
        <v>1</v>
      </c>
      <c r="D219" s="3">
        <f t="array" ref="D219">COUNTIF(E219:FB219,"=1")</f>
        <v>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>
        <v>10</v>
      </c>
      <c r="EU219" s="3"/>
      <c r="EV219" s="3"/>
      <c r="EW219" s="3"/>
      <c r="EX219" s="3"/>
      <c r="EY219" s="3"/>
      <c r="EZ219" s="3"/>
      <c r="FA219" s="3"/>
      <c r="FB219" s="3"/>
    </row>
    <row r="220" spans="1:158" x14ac:dyDescent="0.25">
      <c r="A220" s="3" t="s">
        <v>57</v>
      </c>
      <c r="B220" s="3">
        <f t="array" ref="B220">(COUNT(E220:FB220)*11)-SUM(E220:FB220)</f>
        <v>84</v>
      </c>
      <c r="C220" s="3">
        <f t="array" ref="C220">COUNTIF(E220:FB220,"&gt;0")</f>
        <v>18</v>
      </c>
      <c r="D220" s="3">
        <f t="array" ref="D220">COUNTIF(E220:FB220,"=1")</f>
        <v>1</v>
      </c>
      <c r="E220" s="3"/>
      <c r="F220" s="3">
        <v>3</v>
      </c>
      <c r="G220" s="3"/>
      <c r="H220" s="3"/>
      <c r="I220" s="3"/>
      <c r="J220" s="3">
        <v>10</v>
      </c>
      <c r="K220" s="3"/>
      <c r="L220" s="3"/>
      <c r="M220" s="3"/>
      <c r="N220" s="3"/>
      <c r="O220" s="3"/>
      <c r="P220" s="3"/>
      <c r="Q220" s="3"/>
      <c r="R220" s="3"/>
      <c r="S220" s="3"/>
      <c r="T220" s="3">
        <v>4</v>
      </c>
      <c r="U220" s="3"/>
      <c r="V220" s="3"/>
      <c r="W220" s="3"/>
      <c r="X220" s="3"/>
      <c r="Y220" s="3">
        <v>4</v>
      </c>
      <c r="Z220" s="3"/>
      <c r="AA220" s="3">
        <v>3</v>
      </c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>
        <v>10</v>
      </c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>
        <v>8</v>
      </c>
      <c r="BO220" s="3"/>
      <c r="BP220" s="3"/>
      <c r="BQ220" s="3"/>
      <c r="BR220" s="3"/>
      <c r="BS220" s="3"/>
      <c r="BT220" s="3">
        <v>2</v>
      </c>
      <c r="BU220" s="3"/>
      <c r="BV220" s="3"/>
      <c r="BW220" s="3"/>
      <c r="BX220" s="3"/>
      <c r="BY220" s="3"/>
      <c r="BZ220" s="3"/>
      <c r="CA220" s="3">
        <v>10</v>
      </c>
      <c r="CB220" s="3">
        <v>7</v>
      </c>
      <c r="CC220" s="3">
        <v>6</v>
      </c>
      <c r="CD220" s="3"/>
      <c r="CE220" s="3"/>
      <c r="CF220" s="3"/>
      <c r="CG220" s="3">
        <v>5</v>
      </c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>
        <v>1</v>
      </c>
      <c r="CX220" s="3"/>
      <c r="CY220" s="3"/>
      <c r="CZ220" s="3"/>
      <c r="DA220" s="3"/>
      <c r="DB220" s="3">
        <v>7</v>
      </c>
      <c r="DC220" s="3"/>
      <c r="DD220" s="3">
        <v>8</v>
      </c>
      <c r="DE220" s="3"/>
      <c r="DF220" s="3"/>
      <c r="DG220" s="3"/>
      <c r="DH220" s="3"/>
      <c r="DI220" s="3"/>
      <c r="DJ220" s="3"/>
      <c r="DK220" s="3"/>
      <c r="DL220" s="3"/>
      <c r="DM220" s="3"/>
      <c r="DN220" s="3">
        <v>9</v>
      </c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>
        <v>9</v>
      </c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>
        <v>8</v>
      </c>
      <c r="FB220" s="3"/>
    </row>
    <row r="221" spans="1:158" x14ac:dyDescent="0.25">
      <c r="A221" s="3" t="s">
        <v>81</v>
      </c>
      <c r="B221" s="3">
        <f t="array" ref="B221">(COUNT(E221:FB221)*11)-SUM(E221:FB221)</f>
        <v>17</v>
      </c>
      <c r="C221" s="3">
        <f t="array" ref="C221">COUNTIF(E221:FB221,"&gt;0")</f>
        <v>2</v>
      </c>
      <c r="D221" s="3">
        <f t="array" ref="D221">COUNTIF(E221:FB221,"=1")</f>
        <v>1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>
        <v>1</v>
      </c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>
        <v>4</v>
      </c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</row>
    <row r="222" spans="1:158" x14ac:dyDescent="0.25">
      <c r="A222" s="3" t="s">
        <v>492</v>
      </c>
      <c r="B222" s="3">
        <f t="array" ref="B222">(COUNT(E222:FB222)*11)-SUM(E222:FB222)</f>
        <v>5</v>
      </c>
      <c r="C222" s="3">
        <f t="array" ref="C222">COUNTIF(E222:FB222,"&gt;0")</f>
        <v>1</v>
      </c>
      <c r="D222" s="3">
        <f t="array" ref="D222">COUNTIF(E222:FB222,"=1")</f>
        <v>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>
        <v>6</v>
      </c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</row>
    <row r="223" spans="1:158" x14ac:dyDescent="0.25">
      <c r="A223" s="3" t="s">
        <v>534</v>
      </c>
      <c r="B223" s="3">
        <f t="array" ref="B223">(COUNT(E223:FB223)*11)-SUM(E223:FB223)</f>
        <v>4</v>
      </c>
      <c r="C223" s="3">
        <f t="array" ref="C223">COUNTIF(E223:FB223,"&gt;0")</f>
        <v>1</v>
      </c>
      <c r="D223" s="3">
        <f t="array" ref="D223">COUNTIF(E223:FB223,"=1")</f>
        <v>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>
        <v>7</v>
      </c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</row>
    <row r="224" spans="1:158" x14ac:dyDescent="0.25">
      <c r="A224" s="3" t="s">
        <v>452</v>
      </c>
      <c r="B224" s="3">
        <f t="array" ref="B224">(COUNT(E224:FB224)*11)-SUM(E224:FB224)</f>
        <v>6</v>
      </c>
      <c r="C224" s="3">
        <f t="array" ref="C224">COUNTIF(E224:FB224,"&gt;0")</f>
        <v>1</v>
      </c>
      <c r="D224" s="3">
        <f t="array" ref="D224">COUNTIF(E224:FB224,"=1")</f>
        <v>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>
        <v>5</v>
      </c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</row>
    <row r="225" spans="1:158" x14ac:dyDescent="0.25">
      <c r="A225" s="3" t="s">
        <v>636</v>
      </c>
      <c r="B225" s="3">
        <f t="array" ref="B225">(COUNT(E225:FB225)*11)-SUM(E225:FB225)</f>
        <v>2</v>
      </c>
      <c r="C225" s="3">
        <f t="array" ref="C225">COUNTIF(E225:FB225,"&gt;0")</f>
        <v>1</v>
      </c>
      <c r="D225" s="3">
        <f t="array" ref="D225">COUNTIF(E225:FB225,"=1")</f>
        <v>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>
        <v>9</v>
      </c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</row>
    <row r="226" spans="1:158" x14ac:dyDescent="0.25">
      <c r="A226" s="3" t="s">
        <v>82</v>
      </c>
      <c r="B226" s="3">
        <f t="array" ref="B226">(COUNT(E226:FB226)*11)-SUM(E226:FB226)</f>
        <v>2</v>
      </c>
      <c r="C226" s="3">
        <f t="array" ref="C226">COUNTIF(E226:FB226,"&gt;0")</f>
        <v>1</v>
      </c>
      <c r="D226" s="3">
        <f t="array" ref="D226">COUNTIF(E226:FB226,"=1")</f>
        <v>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>
        <v>9</v>
      </c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</row>
    <row r="227" spans="1:158" x14ac:dyDescent="0.25">
      <c r="A227" s="3" t="s">
        <v>580</v>
      </c>
      <c r="B227" s="3">
        <f t="array" ref="B227">(COUNT(E227:FB227)*11)-SUM(E227:FB227)</f>
        <v>3</v>
      </c>
      <c r="C227" s="3">
        <f t="array" ref="C227">COUNTIF(E227:FB227,"&gt;0")</f>
        <v>1</v>
      </c>
      <c r="D227" s="3">
        <f t="array" ref="D227">COUNTIF(E227:FB227,"=1")</f>
        <v>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>
        <v>8</v>
      </c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</row>
    <row r="228" spans="1:158" x14ac:dyDescent="0.25">
      <c r="A228" s="3" t="s">
        <v>193</v>
      </c>
      <c r="B228" s="3">
        <f t="array" ref="B228">(COUNT(E228:FB228)*11)-SUM(E228:FB228)</f>
        <v>19</v>
      </c>
      <c r="C228" s="3">
        <f t="array" ref="C228">COUNTIF(E228:FB228,"&gt;0")</f>
        <v>3</v>
      </c>
      <c r="D228" s="3">
        <f t="array" ref="D228">COUNTIF(E228:FB228,"=1")</f>
        <v>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>
        <v>4</v>
      </c>
      <c r="CE228" s="3"/>
      <c r="CF228" s="3"/>
      <c r="CG228" s="3"/>
      <c r="CH228" s="3"/>
      <c r="CI228" s="3"/>
      <c r="CJ228" s="3"/>
      <c r="CK228" s="3"/>
      <c r="CL228" s="3"/>
      <c r="CM228" s="3">
        <v>4</v>
      </c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>
        <v>6</v>
      </c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</row>
    <row r="229" spans="1:158" x14ac:dyDescent="0.25">
      <c r="A229" s="3" t="s">
        <v>253</v>
      </c>
      <c r="B229" s="3">
        <f t="array" ref="B229">(COUNT(E229:FB229)*11)-SUM(E229:FB229)</f>
        <v>13</v>
      </c>
      <c r="C229" s="3">
        <f t="array" ref="C229">COUNTIF(E229:FB229,"&gt;0")</f>
        <v>2</v>
      </c>
      <c r="D229" s="3">
        <f t="array" ref="D229">COUNTIF(E229:FB229,"=1")</f>
        <v>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>
        <v>5</v>
      </c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>
        <v>4</v>
      </c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</row>
    <row r="230" spans="1:158" x14ac:dyDescent="0.25">
      <c r="A230" s="3" t="s">
        <v>682</v>
      </c>
      <c r="B230" s="3">
        <f t="array" ref="B230">(COUNT(E230:FB230)*11)-SUM(E230:FB230)</f>
        <v>1</v>
      </c>
      <c r="C230" s="3">
        <f t="array" ref="C230">COUNTIF(E230:FB230,"&gt;0")</f>
        <v>1</v>
      </c>
      <c r="D230" s="3">
        <f t="array" ref="D230">COUNTIF(E230:FB230,"=1")</f>
        <v>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>
        <v>10</v>
      </c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</row>
    <row r="231" spans="1:158" x14ac:dyDescent="0.25">
      <c r="A231" s="3" t="s">
        <v>150</v>
      </c>
      <c r="B231" s="3">
        <f t="array" ref="B231">(COUNT(E231:FB231)*11)-SUM(E231:FB231)</f>
        <v>28</v>
      </c>
      <c r="C231" s="3">
        <f t="array" ref="C231">COUNTIF(E231:FB231,"&gt;0")</f>
        <v>4</v>
      </c>
      <c r="D231" s="3">
        <f t="array" ref="D231">COUNTIF(E231:FB231,"=1")</f>
        <v>1</v>
      </c>
      <c r="E231" s="3"/>
      <c r="F231" s="3"/>
      <c r="G231" s="3"/>
      <c r="H231" s="3"/>
      <c r="I231" s="3"/>
      <c r="J231" s="3"/>
      <c r="K231" s="3"/>
      <c r="L231" s="3"/>
      <c r="M231" s="3"/>
      <c r="N231" s="3">
        <v>1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>
        <v>3</v>
      </c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>
        <v>10</v>
      </c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>
        <v>2</v>
      </c>
      <c r="EU231" s="3"/>
      <c r="EV231" s="3"/>
      <c r="EW231" s="3"/>
      <c r="EX231" s="3"/>
      <c r="EY231" s="3"/>
      <c r="EZ231" s="3"/>
      <c r="FA231" s="3"/>
      <c r="FB231" s="3"/>
    </row>
    <row r="232" spans="1:158" x14ac:dyDescent="0.25">
      <c r="A232" s="3" t="s">
        <v>1289</v>
      </c>
      <c r="B232" s="3">
        <f t="array" ref="B232">(COUNT(E232:FB232)*11)-SUM(E232:FB232)</f>
        <v>1</v>
      </c>
      <c r="C232" s="3">
        <f t="array" ref="C232">COUNTIF(E232:FB232,"&gt;0")</f>
        <v>1</v>
      </c>
      <c r="D232" s="3">
        <f t="array" ref="D232">COUNTIF(E232:FB232,"=1")</f>
        <v>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>
        <v>10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</row>
    <row r="233" spans="1:158" x14ac:dyDescent="0.25">
      <c r="A233" s="3" t="s">
        <v>208</v>
      </c>
      <c r="B233" s="3">
        <f t="array" ref="B233">(COUNT(E233:FB233)*11)-SUM(E233:FB233)</f>
        <v>3</v>
      </c>
      <c r="C233" s="3">
        <f t="array" ref="C233">COUNTIF(E233:FB233,"&gt;0")</f>
        <v>1</v>
      </c>
      <c r="D233" s="3">
        <f t="array" ref="D233">COUNTIF(E233:FB233,"=1")</f>
        <v>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>
        <v>8</v>
      </c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</row>
    <row r="234" spans="1:158" x14ac:dyDescent="0.25">
      <c r="A234" s="3" t="s">
        <v>47</v>
      </c>
      <c r="B234" s="3">
        <f t="array" ref="B234">(COUNT(E234:FB234)*11)-SUM(E234:FB234)</f>
        <v>108</v>
      </c>
      <c r="C234" s="3">
        <f t="array" ref="C234">COUNTIF(E234:FB234,"&gt;0")</f>
        <v>18</v>
      </c>
      <c r="D234" s="3">
        <f t="array" ref="D234">COUNTIF(E234:FB234,"=1")</f>
        <v>1</v>
      </c>
      <c r="E234" s="3"/>
      <c r="F234" s="3">
        <v>2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>
        <v>3</v>
      </c>
      <c r="AD234" s="3"/>
      <c r="AE234" s="3"/>
      <c r="AF234" s="3"/>
      <c r="AG234" s="3"/>
      <c r="AH234" s="3"/>
      <c r="AI234" s="3"/>
      <c r="AJ234" s="3"/>
      <c r="AK234" s="3"/>
      <c r="AL234" s="3">
        <v>5</v>
      </c>
      <c r="AM234" s="3"/>
      <c r="AN234" s="3">
        <v>9</v>
      </c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>
        <v>6</v>
      </c>
      <c r="BE234" s="3"/>
      <c r="BF234" s="3"/>
      <c r="BG234" s="3"/>
      <c r="BH234" s="3"/>
      <c r="BI234" s="3"/>
      <c r="BJ234" s="3"/>
      <c r="BK234" s="3"/>
      <c r="BL234" s="3">
        <v>3</v>
      </c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>
        <v>5</v>
      </c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>
        <v>9</v>
      </c>
      <c r="CQ234" s="3"/>
      <c r="CR234" s="3">
        <v>7</v>
      </c>
      <c r="CS234" s="3"/>
      <c r="CT234" s="3"/>
      <c r="CU234" s="3">
        <v>5</v>
      </c>
      <c r="CV234" s="3"/>
      <c r="CW234" s="3"/>
      <c r="CX234" s="3"/>
      <c r="CY234" s="3"/>
      <c r="CZ234" s="3"/>
      <c r="DA234" s="3"/>
      <c r="DB234" s="3"/>
      <c r="DC234" s="3">
        <v>4</v>
      </c>
      <c r="DD234" s="3">
        <v>7</v>
      </c>
      <c r="DE234" s="3"/>
      <c r="DF234" s="3"/>
      <c r="DG234" s="3"/>
      <c r="DH234" s="3"/>
      <c r="DI234" s="3"/>
      <c r="DJ234" s="3">
        <v>5</v>
      </c>
      <c r="DK234" s="3"/>
      <c r="DL234" s="3"/>
      <c r="DM234" s="3"/>
      <c r="DN234" s="3"/>
      <c r="DO234" s="3">
        <v>4</v>
      </c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>
        <v>6</v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>
        <v>1</v>
      </c>
      <c r="ER234" s="3"/>
      <c r="ES234" s="3"/>
      <c r="ET234" s="3"/>
      <c r="EU234" s="3"/>
      <c r="EV234" s="3">
        <v>6</v>
      </c>
      <c r="EW234" s="3">
        <v>3</v>
      </c>
      <c r="EX234" s="3"/>
      <c r="EY234" s="3"/>
      <c r="EZ234" s="3"/>
      <c r="FA234" s="3"/>
      <c r="FB234" s="3"/>
    </row>
    <row r="235" spans="1:158" x14ac:dyDescent="0.25">
      <c r="A235" s="3" t="s">
        <v>155</v>
      </c>
      <c r="B235" s="3">
        <f t="array" ref="B235">(COUNT(E235:FB235)*11)-SUM(E235:FB235)</f>
        <v>23</v>
      </c>
      <c r="C235" s="3">
        <f t="array" ref="C235">COUNTIF(E235:FB235,"&gt;0")</f>
        <v>6</v>
      </c>
      <c r="D235" s="3">
        <f t="array" ref="D235">COUNTIF(E235:FB235,"=1")</f>
        <v>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>
        <v>8</v>
      </c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>
        <v>10</v>
      </c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>
        <v>7</v>
      </c>
      <c r="CN235" s="3">
        <v>8</v>
      </c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>
        <v>1</v>
      </c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>
        <v>9</v>
      </c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</row>
    <row r="236" spans="1:158" x14ac:dyDescent="0.25">
      <c r="A236" s="3" t="s">
        <v>453</v>
      </c>
      <c r="B236" s="3">
        <f t="array" ref="B236">(COUNT(E236:FB236)*11)-SUM(E236:FB236)</f>
        <v>6</v>
      </c>
      <c r="C236" s="3">
        <f t="array" ref="C236">COUNTIF(E236:FB236,"&gt;0")</f>
        <v>1</v>
      </c>
      <c r="D236" s="3">
        <f t="array" ref="D236">COUNTIF(E236:FB236,"=1")</f>
        <v>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>
        <v>5</v>
      </c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</row>
    <row r="237" spans="1:158" x14ac:dyDescent="0.25">
      <c r="A237" s="3" t="s">
        <v>266</v>
      </c>
      <c r="B237" s="3">
        <f t="array" ref="B237">(COUNT(E237:FB237)*11)-SUM(E237:FB237)</f>
        <v>5</v>
      </c>
      <c r="C237" s="3">
        <f t="array" ref="C237">COUNTIF(E237:FB237,"&gt;0")</f>
        <v>1</v>
      </c>
      <c r="D237" s="3">
        <f t="array" ref="D237">COUNTIF(E237:FB237,"=1")</f>
        <v>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>
        <v>6</v>
      </c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</row>
    <row r="238" spans="1:158" x14ac:dyDescent="0.25">
      <c r="A238" s="3" t="s">
        <v>683</v>
      </c>
      <c r="B238" s="3">
        <f t="array" ref="B238">(COUNT(E238:FB238)*11)-SUM(E238:FB238)</f>
        <v>1</v>
      </c>
      <c r="C238" s="3">
        <f t="array" ref="C238">COUNTIF(E238:FB238,"&gt;0")</f>
        <v>1</v>
      </c>
      <c r="D238" s="3">
        <f t="array" ref="D238">COUNTIF(E238:FB238,"=1")</f>
        <v>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>
        <v>10</v>
      </c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</row>
    <row r="239" spans="1:158" x14ac:dyDescent="0.25">
      <c r="A239" s="3" t="s">
        <v>1290</v>
      </c>
      <c r="B239" s="3">
        <f t="array" ref="B239">(COUNT(E239:FB239)*11)-SUM(E239:FB239)</f>
        <v>30</v>
      </c>
      <c r="C239" s="3">
        <f t="array" ref="C239">COUNTIF(E239:FB239,"&gt;0")</f>
        <v>4</v>
      </c>
      <c r="D239" s="3">
        <f t="array" ref="D239">COUNTIF(E239:FB239,"=1")</f>
        <v>1</v>
      </c>
      <c r="E239" s="3"/>
      <c r="F239" s="3"/>
      <c r="G239" s="3"/>
      <c r="H239" s="3"/>
      <c r="I239" s="3"/>
      <c r="J239" s="3"/>
      <c r="K239" s="3">
        <v>3</v>
      </c>
      <c r="L239" s="3">
        <v>5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>
        <v>1</v>
      </c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>
        <v>5</v>
      </c>
      <c r="FB239" s="3"/>
    </row>
    <row r="240" spans="1:158" x14ac:dyDescent="0.25">
      <c r="A240" s="3" t="s">
        <v>1290</v>
      </c>
      <c r="B240" s="3">
        <f t="array" ref="B240">(COUNT(E240:FB240)*11)-SUM(E240:FB240)</f>
        <v>2</v>
      </c>
      <c r="C240" s="3">
        <f t="array" ref="C240">COUNTIF(E240:FB240,"&gt;0")</f>
        <v>1</v>
      </c>
      <c r="D240" s="3">
        <f t="array" ref="D240">COUNTIF(E240:FB240,"=1")</f>
        <v>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>
        <v>9</v>
      </c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</row>
    <row r="241" spans="1:158" x14ac:dyDescent="0.25">
      <c r="A241" s="3" t="s">
        <v>454</v>
      </c>
      <c r="B241" s="3">
        <f t="array" ref="B241">(COUNT(E241:FB241)*11)-SUM(E241:FB241)</f>
        <v>6</v>
      </c>
      <c r="C241" s="3">
        <f t="array" ref="C241">COUNTIF(E241:FB241,"&gt;0")</f>
        <v>1</v>
      </c>
      <c r="D241" s="3">
        <f t="array" ref="D241">COUNTIF(E241:FB241,"=1")</f>
        <v>0</v>
      </c>
      <c r="E241" s="3"/>
      <c r="F241" s="3"/>
      <c r="G241" s="3"/>
      <c r="H241" s="3"/>
      <c r="I241" s="3"/>
      <c r="J241" s="3"/>
      <c r="K241" s="3">
        <v>5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</row>
    <row r="242" spans="1:158" x14ac:dyDescent="0.25">
      <c r="A242" s="3" t="s">
        <v>414</v>
      </c>
      <c r="B242" s="3">
        <f t="array" ref="B242">(COUNT(E242:FB242)*11)-SUM(E242:FB242)</f>
        <v>7</v>
      </c>
      <c r="C242" s="3">
        <f t="array" ref="C242">COUNTIF(E242:FB242,"&gt;0")</f>
        <v>1</v>
      </c>
      <c r="D242" s="3">
        <f t="array" ref="D242">COUNTIF(E242:FB242,"=1")</f>
        <v>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>
        <v>4</v>
      </c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</row>
    <row r="243" spans="1:158" x14ac:dyDescent="0.25">
      <c r="A243" s="3" t="s">
        <v>684</v>
      </c>
      <c r="B243" s="3">
        <f t="array" ref="B243">(COUNT(E243:FB243)*11)-SUM(E243:FB243)</f>
        <v>1</v>
      </c>
      <c r="C243" s="3">
        <f t="array" ref="C243">COUNTIF(E243:FB243,"&gt;0")</f>
        <v>1</v>
      </c>
      <c r="D243" s="3">
        <f t="array" ref="D243">COUNTIF(E243:FB243,"=1")</f>
        <v>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>
        <v>10</v>
      </c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</row>
    <row r="244" spans="1:158" x14ac:dyDescent="0.25">
      <c r="A244" s="3" t="s">
        <v>495</v>
      </c>
      <c r="B244" s="3">
        <f t="array" ref="B244">(COUNT(E244:FB244)*11)-SUM(E244:FB244)</f>
        <v>5</v>
      </c>
      <c r="C244" s="3">
        <f t="array" ref="C244">COUNTIF(E244:FB244,"&gt;0")</f>
        <v>1</v>
      </c>
      <c r="D244" s="3">
        <f t="array" ref="D244">COUNTIF(E244:FB244,"=1")</f>
        <v>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>
        <v>6</v>
      </c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</row>
    <row r="245" spans="1:158" x14ac:dyDescent="0.25">
      <c r="A245" s="3" t="s">
        <v>455</v>
      </c>
      <c r="B245" s="3">
        <f t="array" ref="B245">(COUNT(E245:FB245)*11)-SUM(E245:FB245)</f>
        <v>6</v>
      </c>
      <c r="C245" s="3">
        <f t="array" ref="C245">COUNTIF(E245:FB245,"&gt;0")</f>
        <v>1</v>
      </c>
      <c r="D245" s="3">
        <f t="array" ref="D245">COUNTIF(E245:FB245,"=1")</f>
        <v>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>
        <v>5</v>
      </c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</row>
    <row r="246" spans="1:158" x14ac:dyDescent="0.25">
      <c r="A246" s="3" t="s">
        <v>373</v>
      </c>
      <c r="B246" s="3">
        <f t="array" ref="B246">(COUNT(E246:FB246)*11)-SUM(E246:FB246)</f>
        <v>8</v>
      </c>
      <c r="C246" s="3">
        <f t="array" ref="C246">COUNTIF(E246:FB246,"&gt;0")</f>
        <v>4</v>
      </c>
      <c r="D246" s="3">
        <f t="array" ref="D246">COUNTIF(E246:FB246,"=1")</f>
        <v>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>
        <v>8</v>
      </c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>
        <v>10</v>
      </c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>
        <v>9</v>
      </c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>
        <v>9</v>
      </c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</row>
    <row r="247" spans="1:158" x14ac:dyDescent="0.25">
      <c r="A247" s="3" t="s">
        <v>119</v>
      </c>
      <c r="B247" s="3">
        <f t="array" ref="B247">(COUNT(E247:FB247)*11)-SUM(E247:FB247)</f>
        <v>6</v>
      </c>
      <c r="C247" s="3">
        <f t="array" ref="C247">COUNTIF(E247:FB247,"&gt;0")</f>
        <v>1</v>
      </c>
      <c r="D247" s="3">
        <f t="array" ref="D247">COUNTIF(E247:FB247,"=1")</f>
        <v>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>
        <v>5</v>
      </c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</row>
    <row r="248" spans="1:158" x14ac:dyDescent="0.25">
      <c r="A248" s="3" t="s">
        <v>298</v>
      </c>
      <c r="B248" s="3">
        <f t="array" ref="B248">(COUNT(E248:FB248)*11)-SUM(E248:FB248)</f>
        <v>10</v>
      </c>
      <c r="C248" s="3">
        <f t="array" ref="C248">COUNTIF(E248:FB248,"&gt;0")</f>
        <v>3</v>
      </c>
      <c r="D248" s="3">
        <f t="array" ref="D248">COUNTIF(E248:FB248,"=1")</f>
        <v>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>
        <v>9</v>
      </c>
      <c r="AK248" s="3"/>
      <c r="AL248" s="3"/>
      <c r="AM248" s="3"/>
      <c r="AN248" s="3"/>
      <c r="AO248" s="3"/>
      <c r="AP248" s="3"/>
      <c r="AQ248" s="3"/>
      <c r="AR248" s="3"/>
      <c r="AS248" s="3">
        <v>6</v>
      </c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>
        <v>8</v>
      </c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</row>
    <row r="249" spans="1:158" x14ac:dyDescent="0.25">
      <c r="A249" s="3" t="s">
        <v>135</v>
      </c>
      <c r="B249" s="3">
        <f t="array" ref="B249">(COUNT(E249:FB249)*11)-SUM(E249:FB249)</f>
        <v>34</v>
      </c>
      <c r="C249" s="3">
        <f t="array" ref="C249">COUNTIF(E249:FB249,"&gt;0")</f>
        <v>9</v>
      </c>
      <c r="D249" s="3">
        <f t="array" ref="D249">COUNTIF(E249:FB249,"=1")</f>
        <v>0</v>
      </c>
      <c r="E249" s="3">
        <v>5</v>
      </c>
      <c r="F249" s="3"/>
      <c r="G249" s="3"/>
      <c r="H249" s="3"/>
      <c r="I249" s="3"/>
      <c r="J249" s="3"/>
      <c r="K249" s="3">
        <v>7</v>
      </c>
      <c r="L249" s="3"/>
      <c r="M249" s="3">
        <v>5</v>
      </c>
      <c r="N249" s="3"/>
      <c r="O249" s="3">
        <v>10</v>
      </c>
      <c r="P249" s="3"/>
      <c r="Q249" s="3"/>
      <c r="R249" s="3"/>
      <c r="S249" s="3"/>
      <c r="T249" s="3">
        <v>8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>
        <v>8</v>
      </c>
      <c r="BZ249" s="3"/>
      <c r="CA249" s="3"/>
      <c r="CB249" s="3"/>
      <c r="CC249" s="3"/>
      <c r="CD249" s="3"/>
      <c r="CE249" s="3">
        <v>6</v>
      </c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>
        <v>8</v>
      </c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>
        <v>8</v>
      </c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</row>
    <row r="250" spans="1:158" x14ac:dyDescent="0.25">
      <c r="A250" s="3" t="s">
        <v>685</v>
      </c>
      <c r="B250" s="3">
        <f t="array" ref="B250">(COUNT(E250:FB250)*11)-SUM(E250:FB250)</f>
        <v>1</v>
      </c>
      <c r="C250" s="3">
        <f t="array" ref="C250">COUNTIF(E250:FB250,"&gt;0")</f>
        <v>1</v>
      </c>
      <c r="D250" s="3">
        <f t="array" ref="D250">COUNTIF(E250:FB250,"=1")</f>
        <v>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>
        <v>10</v>
      </c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</row>
    <row r="251" spans="1:158" x14ac:dyDescent="0.25">
      <c r="A251" s="3" t="s">
        <v>6</v>
      </c>
      <c r="B251" s="3">
        <f t="array" ref="B251">(COUNT(E251:FB251)*11)-SUM(E251:FB251)</f>
        <v>7</v>
      </c>
      <c r="C251" s="3">
        <f t="array" ref="C251">COUNTIF(E251:FB251,"&gt;0")</f>
        <v>2</v>
      </c>
      <c r="D251" s="3">
        <f t="array" ref="D251">COUNTIF(E251:FB251,"=1")</f>
        <v>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>
        <v>9</v>
      </c>
      <c r="DM251" s="3"/>
      <c r="DN251" s="3"/>
      <c r="DO251" s="3"/>
      <c r="DP251" s="3">
        <v>6</v>
      </c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</row>
    <row r="252" spans="1:158" x14ac:dyDescent="0.25">
      <c r="A252" s="3" t="s">
        <v>537</v>
      </c>
      <c r="B252" s="3">
        <f t="array" ref="B252">(COUNT(E252:FB252)*11)-SUM(E252:FB252)</f>
        <v>4</v>
      </c>
      <c r="C252" s="3">
        <f t="array" ref="C252">COUNTIF(E252:FB252,"&gt;0")</f>
        <v>1</v>
      </c>
      <c r="D252" s="3">
        <f t="array" ref="D252">COUNTIF(E252:FB252,"=1")</f>
        <v>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>
        <v>7</v>
      </c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</row>
    <row r="253" spans="1:158" x14ac:dyDescent="0.25">
      <c r="A253" s="3" t="s">
        <v>299</v>
      </c>
      <c r="B253" s="3">
        <f t="array" ref="B253">(COUNT(E253:FB253)*11)-SUM(E253:FB253)</f>
        <v>10</v>
      </c>
      <c r="C253" s="3">
        <f t="array" ref="C253">COUNTIF(E253:FB253,"&gt;0")</f>
        <v>1</v>
      </c>
      <c r="D253" s="3">
        <f t="array" ref="D253">COUNTIF(E253:FB253,"=1")</f>
        <v>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>
        <v>1</v>
      </c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</row>
    <row r="254" spans="1:158" x14ac:dyDescent="0.25">
      <c r="A254" s="3" t="s">
        <v>496</v>
      </c>
      <c r="B254" s="3">
        <f t="array" ref="B254">(COUNT(E254:FB254)*11)-SUM(E254:FB254)</f>
        <v>5</v>
      </c>
      <c r="C254" s="3">
        <f t="array" ref="C254">COUNTIF(E254:FB254,"&gt;0")</f>
        <v>1</v>
      </c>
      <c r="D254" s="3">
        <f t="array" ref="D254">COUNTIF(E254:FB254,"=1")</f>
        <v>0</v>
      </c>
      <c r="E254" s="3"/>
      <c r="F254" s="3"/>
      <c r="G254" s="3"/>
      <c r="H254" s="3"/>
      <c r="I254" s="3"/>
      <c r="J254" s="3"/>
      <c r="K254" s="3">
        <v>6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</row>
    <row r="255" spans="1:158" x14ac:dyDescent="0.25">
      <c r="A255" s="3" t="s">
        <v>374</v>
      </c>
      <c r="B255" s="3">
        <f t="array" ref="B255">(COUNT(E255:FB255)*11)-SUM(E255:FB255)</f>
        <v>8</v>
      </c>
      <c r="C255" s="3">
        <f t="array" ref="C255">COUNTIF(E255:FB255,"&gt;0")</f>
        <v>4</v>
      </c>
      <c r="D255" s="3">
        <f t="array" ref="D255">COUNTIF(E255:FB255,"=1")</f>
        <v>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>
        <v>8</v>
      </c>
      <c r="AN255" s="3"/>
      <c r="AO255" s="3"/>
      <c r="AP255" s="3"/>
      <c r="AQ255" s="3"/>
      <c r="AR255" s="3"/>
      <c r="AS255" s="3"/>
      <c r="AT255" s="3"/>
      <c r="AU255" s="3"/>
      <c r="AV255" s="3"/>
      <c r="AW255" s="3">
        <v>9</v>
      </c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>
        <v>10</v>
      </c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>
        <v>9</v>
      </c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</row>
    <row r="256" spans="1:158" x14ac:dyDescent="0.25">
      <c r="A256" s="3" t="s">
        <v>686</v>
      </c>
      <c r="B256" s="3">
        <f t="array" ref="B256">(COUNT(E256:FB256)*11)-SUM(E256:FB256)</f>
        <v>1</v>
      </c>
      <c r="C256" s="3">
        <f t="array" ref="C256">COUNTIF(E256:FB256,"&gt;0")</f>
        <v>1</v>
      </c>
      <c r="D256" s="3">
        <f t="array" ref="D256">COUNTIF(E256:FB256,"=1")</f>
        <v>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>
        <v>10</v>
      </c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</row>
    <row r="257" spans="1:158" x14ac:dyDescent="0.25">
      <c r="A257" s="3" t="s">
        <v>497</v>
      </c>
      <c r="B257" s="3">
        <f t="array" ref="B257">(COUNT(E257:FB257)*11)-SUM(E257:FB257)</f>
        <v>5</v>
      </c>
      <c r="C257" s="3">
        <f t="array" ref="C257">COUNTIF(E257:FB257,"&gt;0")</f>
        <v>1</v>
      </c>
      <c r="D257" s="3">
        <f t="array" ref="D257">COUNTIF(E257:FB257,"=1")</f>
        <v>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>
        <v>6</v>
      </c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</row>
    <row r="258" spans="1:158" x14ac:dyDescent="0.25">
      <c r="A258" s="3" t="s">
        <v>639</v>
      </c>
      <c r="B258" s="3">
        <f t="array" ref="B258">(COUNT(E258:FB258)*11)-SUM(E258:FB258)</f>
        <v>2</v>
      </c>
      <c r="C258" s="3">
        <f t="array" ref="C258">COUNTIF(E258:FB258,"&gt;0")</f>
        <v>1</v>
      </c>
      <c r="D258" s="3">
        <f t="array" ref="D258">COUNTIF(E258:FB258,"=1")</f>
        <v>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>
        <v>9</v>
      </c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</row>
    <row r="259" spans="1:158" x14ac:dyDescent="0.25">
      <c r="A259" s="3" t="s">
        <v>230</v>
      </c>
      <c r="B259" s="3">
        <f t="array" ref="B259">(COUNT(E259:FB259)*11)-SUM(E259:FB259)</f>
        <v>15</v>
      </c>
      <c r="C259" s="3">
        <f t="array" ref="C259">COUNTIF(E259:FB259,"&gt;0")</f>
        <v>3</v>
      </c>
      <c r="D259" s="3">
        <f t="array" ref="D259">COUNTIF(E259:FB259,"=1")</f>
        <v>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>
        <v>3</v>
      </c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>
        <v>9</v>
      </c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>
        <v>6</v>
      </c>
      <c r="ET259" s="3"/>
      <c r="EU259" s="3"/>
      <c r="EV259" s="3"/>
      <c r="EW259" s="3"/>
      <c r="EX259" s="3"/>
      <c r="EY259" s="3"/>
      <c r="EZ259" s="3"/>
      <c r="FA259" s="3"/>
      <c r="FB259" s="3"/>
    </row>
    <row r="260" spans="1:158" x14ac:dyDescent="0.25">
      <c r="A260" s="3" t="s">
        <v>109</v>
      </c>
      <c r="B260" s="3">
        <f t="array" ref="B260">(COUNT(E260:FB260)*11)-SUM(E260:FB260)</f>
        <v>7</v>
      </c>
      <c r="C260" s="3">
        <f t="array" ref="C260">COUNTIF(E260:FB260,"&gt;0")</f>
        <v>1</v>
      </c>
      <c r="D260" s="3">
        <f t="array" ref="D260">COUNTIF(E260:FB260,"=1")</f>
        <v>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>
        <v>4</v>
      </c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</row>
    <row r="261" spans="1:158" x14ac:dyDescent="0.25">
      <c r="A261" s="3" t="s">
        <v>583</v>
      </c>
      <c r="B261" s="3">
        <f t="array" ref="B261">(COUNT(E261:FB261)*11)-SUM(E261:FB261)</f>
        <v>3</v>
      </c>
      <c r="C261" s="3">
        <f t="array" ref="C261">COUNTIF(E261:FB261,"&gt;0")</f>
        <v>1</v>
      </c>
      <c r="D261" s="3">
        <f t="array" ref="D261">COUNTIF(E261:FB261,"=1")</f>
        <v>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>
        <v>8</v>
      </c>
      <c r="EZ261" s="3"/>
      <c r="FA261" s="3"/>
      <c r="FB261" s="3"/>
    </row>
    <row r="262" spans="1:158" x14ac:dyDescent="0.25">
      <c r="A262" s="3" t="s">
        <v>166</v>
      </c>
      <c r="B262" s="3">
        <f t="array" ref="B262">(COUNT(E262:FB262)*11)-SUM(E262:FB262)</f>
        <v>10</v>
      </c>
      <c r="C262" s="3">
        <f t="array" ref="C262">COUNTIF(E262:FB262,"&gt;0")</f>
        <v>3</v>
      </c>
      <c r="D262" s="3">
        <f t="array" ref="D262">COUNTIF(E262:FB262,"=1")</f>
        <v>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>
        <v>7</v>
      </c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>
        <v>7</v>
      </c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>
        <v>9</v>
      </c>
      <c r="EY262" s="3"/>
      <c r="EZ262" s="3"/>
      <c r="FA262" s="3"/>
      <c r="FB262" s="3"/>
    </row>
    <row r="263" spans="1:158" x14ac:dyDescent="0.25">
      <c r="A263" s="3" t="s">
        <v>141</v>
      </c>
      <c r="B263" s="3">
        <f t="array" ref="B263">(COUNT(E263:FB263)*11)-SUM(E263:FB263)</f>
        <v>7</v>
      </c>
      <c r="C263" s="3">
        <f t="array" ref="C263">COUNTIF(E263:FB263,"&gt;0")</f>
        <v>1</v>
      </c>
      <c r="D263" s="3">
        <f t="array" ref="D263">COUNTIF(E263:FB263,"=1")</f>
        <v>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>
        <v>4</v>
      </c>
      <c r="EZ263" s="3"/>
      <c r="FA263" s="3"/>
      <c r="FB263" s="3"/>
    </row>
    <row r="264" spans="1:158" x14ac:dyDescent="0.25">
      <c r="A264" s="3" t="s">
        <v>198</v>
      </c>
      <c r="B264" s="3">
        <f t="array" ref="B264">(COUNT(E264:FB264)*11)-SUM(E264:FB264)</f>
        <v>18</v>
      </c>
      <c r="C264" s="3">
        <f t="array" ref="C264">COUNTIF(E264:FB264,"&gt;0")</f>
        <v>4</v>
      </c>
      <c r="D264" s="3">
        <f t="array" ref="D264">COUNTIF(E264:FB264,"=1")</f>
        <v>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>
        <v>10</v>
      </c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>
        <v>2</v>
      </c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>
        <v>10</v>
      </c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>
        <v>4</v>
      </c>
      <c r="ET264" s="3"/>
      <c r="EU264" s="3"/>
      <c r="EV264" s="3"/>
      <c r="EW264" s="3"/>
      <c r="EX264" s="3"/>
      <c r="EY264" s="3"/>
      <c r="EZ264" s="3"/>
      <c r="FA264" s="3"/>
      <c r="FB264" s="3"/>
    </row>
    <row r="265" spans="1:158" x14ac:dyDescent="0.25">
      <c r="A265" s="3" t="s">
        <v>199</v>
      </c>
      <c r="B265" s="3">
        <f t="array" ref="B265">(COUNT(E265:FB265)*11)-SUM(E265:FB265)</f>
        <v>6</v>
      </c>
      <c r="C265" s="3">
        <f t="array" ref="C265">COUNTIF(E265:FB265,"&gt;0")</f>
        <v>1</v>
      </c>
      <c r="D265" s="3">
        <f t="array" ref="D265">COUNTIF(E265:FB265,"=1")</f>
        <v>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>
        <v>5</v>
      </c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</row>
    <row r="266" spans="1:158" x14ac:dyDescent="0.25">
      <c r="A266" s="3" t="s">
        <v>267</v>
      </c>
      <c r="B266" s="3">
        <f t="array" ref="B266">(COUNT(E266:FB266)*11)-SUM(E266:FB266)</f>
        <v>12</v>
      </c>
      <c r="C266" s="3">
        <f t="array" ref="C266">COUNTIF(E266:FB266,"&gt;0")</f>
        <v>2</v>
      </c>
      <c r="D266" s="3">
        <f t="array" ref="D266">COUNTIF(E266:FB266,"=1")</f>
        <v>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>
        <v>4</v>
      </c>
      <c r="DC266" s="3"/>
      <c r="DD266" s="3"/>
      <c r="DE266" s="3">
        <v>6</v>
      </c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</row>
    <row r="267" spans="1:158" x14ac:dyDescent="0.25">
      <c r="A267" s="3" t="s">
        <v>422</v>
      </c>
      <c r="B267" s="3">
        <f t="array" ref="B267">(COUNT(E267:FB267)*11)-SUM(E267:FB267)</f>
        <v>7</v>
      </c>
      <c r="C267" s="3">
        <f t="array" ref="C267">COUNTIF(E267:FB267,"&gt;0")</f>
        <v>1</v>
      </c>
      <c r="D267" s="3">
        <f t="array" ref="D267">COUNTIF(E267:FB267,"=1")</f>
        <v>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>
        <v>4</v>
      </c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</row>
    <row r="268" spans="1:158" x14ac:dyDescent="0.25">
      <c r="A268" s="3" t="s">
        <v>688</v>
      </c>
      <c r="B268" s="3">
        <f t="array" ref="B268">(COUNT(E268:FB268)*11)-SUM(E268:FB268)</f>
        <v>1</v>
      </c>
      <c r="C268" s="3">
        <f t="array" ref="C268">COUNTIF(E268:FB268,"&gt;0")</f>
        <v>1</v>
      </c>
      <c r="D268" s="3">
        <f t="array" ref="D268">COUNTIF(E268:FB268,"=1")</f>
        <v>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>
        <v>10</v>
      </c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</row>
    <row r="269" spans="1:158" x14ac:dyDescent="0.25">
      <c r="A269" s="3" t="s">
        <v>498</v>
      </c>
      <c r="B269" s="3">
        <f t="array" ref="B269">(COUNT(E269:FB269)*11)-SUM(E269:FB269)</f>
        <v>2</v>
      </c>
      <c r="C269" s="3">
        <f t="array" ref="C269">COUNTIF(E269:FB269,"&gt;0")</f>
        <v>1</v>
      </c>
      <c r="D269" s="3">
        <f t="array" ref="D269">COUNTIF(E269:FB269,"=1")</f>
        <v>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>
        <v>9</v>
      </c>
      <c r="EU269" s="3"/>
      <c r="EV269" s="3"/>
      <c r="EW269" s="3"/>
      <c r="EX269" s="3"/>
      <c r="EY269" s="3"/>
      <c r="EZ269" s="3"/>
      <c r="FA269" s="3"/>
      <c r="FB269" s="3"/>
    </row>
    <row r="270" spans="1:158" x14ac:dyDescent="0.25">
      <c r="A270" s="3" t="s">
        <v>231</v>
      </c>
      <c r="B270" s="3">
        <f t="array" ref="B270">(COUNT(E270:FB270)*11)-SUM(E270:FB270)</f>
        <v>9</v>
      </c>
      <c r="C270" s="3">
        <f t="array" ref="C270">COUNTIF(E270:FB270,"&gt;0")</f>
        <v>1</v>
      </c>
      <c r="D270" s="3">
        <f t="array" ref="D270">COUNTIF(E270:FB270,"=1")</f>
        <v>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>
        <v>2</v>
      </c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</row>
    <row r="271" spans="1:158" x14ac:dyDescent="0.25">
      <c r="A271" s="3" t="s">
        <v>138</v>
      </c>
      <c r="B271" s="3">
        <f t="array" ref="B271">(COUNT(E271:FB271)*11)-SUM(E271:FB271)</f>
        <v>5</v>
      </c>
      <c r="C271" s="3">
        <f t="array" ref="C271">COUNTIF(E271:FB271,"&gt;0")</f>
        <v>1</v>
      </c>
      <c r="D271" s="3">
        <f t="array" ref="D271">COUNTIF(E271:FB271,"=1")</f>
        <v>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>
        <v>6</v>
      </c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</row>
    <row r="272" spans="1:158" x14ac:dyDescent="0.25">
      <c r="A272" s="3" t="s">
        <v>156</v>
      </c>
      <c r="B272" s="3">
        <f t="array" ref="B272">(COUNT(E272:FB272)*11)-SUM(E272:FB272)</f>
        <v>27</v>
      </c>
      <c r="C272" s="3">
        <f t="array" ref="C272">COUNTIF(E272:FB272,"&gt;0")</f>
        <v>4</v>
      </c>
      <c r="D272" s="3">
        <f t="array" ref="D272">COUNTIF(E272:FB272,"=1")</f>
        <v>0</v>
      </c>
      <c r="E272" s="3"/>
      <c r="F272" s="3"/>
      <c r="G272" s="3"/>
      <c r="H272" s="3"/>
      <c r="I272" s="3"/>
      <c r="J272" s="3"/>
      <c r="K272" s="3"/>
      <c r="L272" s="3">
        <v>3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>
        <v>3</v>
      </c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>
        <v>3</v>
      </c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>
        <v>8</v>
      </c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</row>
    <row r="273" spans="1:158" x14ac:dyDescent="0.25">
      <c r="A273" s="3" t="s">
        <v>93</v>
      </c>
      <c r="B273" s="3">
        <f t="array" ref="B273">(COUNT(E273:FB273)*11)-SUM(E273:FB273)</f>
        <v>52</v>
      </c>
      <c r="C273" s="3">
        <f t="array" ref="C273">COUNTIF(E273:FB273,"&gt;0")</f>
        <v>6</v>
      </c>
      <c r="D273" s="3">
        <f t="array" ref="D273">COUNTIF(E273:FB273,"=1")</f>
        <v>3</v>
      </c>
      <c r="E273" s="3"/>
      <c r="F273" s="3"/>
      <c r="G273" s="3"/>
      <c r="H273" s="3"/>
      <c r="I273" s="3"/>
      <c r="J273" s="3"/>
      <c r="K273" s="3">
        <v>4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>
        <v>5</v>
      </c>
      <c r="Z273" s="3"/>
      <c r="AA273" s="3"/>
      <c r="AB273" s="3"/>
      <c r="AC273" s="3"/>
      <c r="AD273" s="3"/>
      <c r="AE273" s="3"/>
      <c r="AF273" s="3">
        <v>1</v>
      </c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>
        <v>2</v>
      </c>
      <c r="CE273" s="3"/>
      <c r="CF273" s="3"/>
      <c r="CG273" s="3"/>
      <c r="CH273" s="3">
        <v>1</v>
      </c>
      <c r="CI273" s="3"/>
      <c r="CJ273" s="3"/>
      <c r="CK273" s="3"/>
      <c r="CL273" s="3"/>
      <c r="CM273" s="3"/>
      <c r="CN273" s="3"/>
      <c r="CO273" s="3"/>
      <c r="CP273" s="3">
        <v>1</v>
      </c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</row>
    <row r="274" spans="1:158" x14ac:dyDescent="0.25">
      <c r="A274" s="3" t="s">
        <v>36</v>
      </c>
      <c r="B274" s="3">
        <f t="array" ref="B274">(COUNT(E274:FB274)*11)-SUM(E274:FB274)</f>
        <v>146</v>
      </c>
      <c r="C274" s="3">
        <f t="array" ref="C274">COUNTIF(E274:FB274,"&gt;0")</f>
        <v>32</v>
      </c>
      <c r="D274" s="3">
        <f t="array" ref="D274">COUNTIF(E274:FB274,"=1")</f>
        <v>1</v>
      </c>
      <c r="E274" s="3">
        <v>9</v>
      </c>
      <c r="F274" s="3"/>
      <c r="G274" s="3"/>
      <c r="H274" s="3"/>
      <c r="I274" s="3"/>
      <c r="J274" s="3"/>
      <c r="K274" s="3"/>
      <c r="L274" s="3"/>
      <c r="M274" s="3">
        <v>10</v>
      </c>
      <c r="N274" s="3"/>
      <c r="O274" s="3"/>
      <c r="P274" s="3">
        <v>2</v>
      </c>
      <c r="Q274" s="3"/>
      <c r="R274" s="3">
        <v>6</v>
      </c>
      <c r="S274" s="3">
        <v>10</v>
      </c>
      <c r="T274" s="3"/>
      <c r="U274" s="3"/>
      <c r="V274" s="3">
        <v>7</v>
      </c>
      <c r="W274" s="3">
        <v>10</v>
      </c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9</v>
      </c>
      <c r="AM274" s="3"/>
      <c r="AN274" s="3"/>
      <c r="AO274" s="3">
        <v>4</v>
      </c>
      <c r="AP274" s="3">
        <v>5</v>
      </c>
      <c r="AQ274" s="3"/>
      <c r="AR274" s="3"/>
      <c r="AS274" s="3"/>
      <c r="AT274" s="3"/>
      <c r="AU274" s="3">
        <v>5</v>
      </c>
      <c r="AV274" s="3"/>
      <c r="AW274" s="3">
        <v>7</v>
      </c>
      <c r="AX274" s="3"/>
      <c r="AY274" s="3"/>
      <c r="AZ274" s="3"/>
      <c r="BA274" s="3"/>
      <c r="BB274" s="3"/>
      <c r="BC274" s="3"/>
      <c r="BD274" s="3">
        <v>9</v>
      </c>
      <c r="BE274" s="3">
        <v>4</v>
      </c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>
        <v>5</v>
      </c>
      <c r="CC274" s="3"/>
      <c r="CD274" s="3"/>
      <c r="CE274" s="3"/>
      <c r="CF274" s="3"/>
      <c r="CG274" s="3"/>
      <c r="CH274" s="3"/>
      <c r="CI274" s="3">
        <v>4</v>
      </c>
      <c r="CJ274" s="3"/>
      <c r="CK274" s="3"/>
      <c r="CL274" s="3"/>
      <c r="CM274" s="3"/>
      <c r="CN274" s="3"/>
      <c r="CO274" s="3"/>
      <c r="CP274" s="3"/>
      <c r="CQ274" s="3">
        <v>5</v>
      </c>
      <c r="CR274" s="3"/>
      <c r="CS274" s="3"/>
      <c r="CT274" s="3"/>
      <c r="CU274" s="3"/>
      <c r="CV274" s="3">
        <v>4</v>
      </c>
      <c r="CW274" s="3"/>
      <c r="CX274" s="3"/>
      <c r="CY274" s="3">
        <v>5</v>
      </c>
      <c r="CZ274" s="3"/>
      <c r="DA274" s="3"/>
      <c r="DB274" s="3"/>
      <c r="DC274" s="3">
        <v>6</v>
      </c>
      <c r="DD274" s="3">
        <v>5</v>
      </c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>
        <v>5</v>
      </c>
      <c r="DQ274" s="3"/>
      <c r="DR274" s="3">
        <v>10</v>
      </c>
      <c r="DS274" s="3">
        <v>4</v>
      </c>
      <c r="DT274" s="3"/>
      <c r="DU274" s="3"/>
      <c r="DV274" s="3">
        <v>1</v>
      </c>
      <c r="DW274" s="3"/>
      <c r="DX274" s="3">
        <v>10</v>
      </c>
      <c r="DY274" s="3"/>
      <c r="DZ274" s="3"/>
      <c r="EA274" s="3"/>
      <c r="EB274" s="3"/>
      <c r="EC274" s="3"/>
      <c r="ED274" s="3">
        <v>5</v>
      </c>
      <c r="EE274" s="3"/>
      <c r="EF274" s="3"/>
      <c r="EG274" s="3"/>
      <c r="EH274" s="3">
        <v>10</v>
      </c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>
        <v>10</v>
      </c>
      <c r="ET274" s="3"/>
      <c r="EU274" s="3"/>
      <c r="EV274" s="3"/>
      <c r="EW274" s="3"/>
      <c r="EX274" s="3">
        <v>8</v>
      </c>
      <c r="EY274" s="3"/>
      <c r="EZ274" s="3">
        <v>10</v>
      </c>
      <c r="FA274" s="3"/>
      <c r="FB274" s="3">
        <v>2</v>
      </c>
    </row>
    <row r="275" spans="1:158" x14ac:dyDescent="0.25">
      <c r="A275" s="3" t="s">
        <v>333</v>
      </c>
      <c r="B275" s="3">
        <f t="array" ref="B275">(COUNT(E275:FB275)*11)-SUM(E275:FB275)</f>
        <v>9</v>
      </c>
      <c r="C275" s="3">
        <f t="array" ref="C275">COUNTIF(E275:FB275,"&gt;0")</f>
        <v>2</v>
      </c>
      <c r="D275" s="3">
        <f t="array" ref="D275">COUNTIF(E275:FB275,"=1")</f>
        <v>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>
        <v>10</v>
      </c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>
        <v>3</v>
      </c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</row>
    <row r="276" spans="1:158" x14ac:dyDescent="0.25">
      <c r="A276" s="3" t="s">
        <v>268</v>
      </c>
      <c r="B276" s="3">
        <f t="array" ref="B276">(COUNT(E276:FB276)*11)-SUM(E276:FB276)</f>
        <v>12</v>
      </c>
      <c r="C276" s="3">
        <f t="array" ref="C276">COUNTIF(E276:FB276,"&gt;0")</f>
        <v>2</v>
      </c>
      <c r="D276" s="3">
        <f t="array" ref="D276">COUNTIF(E276:FB276,"=1")</f>
        <v>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>
        <v>5</v>
      </c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>
        <v>5</v>
      </c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</row>
    <row r="277" spans="1:158" x14ac:dyDescent="0.25">
      <c r="A277" s="3" t="s">
        <v>459</v>
      </c>
      <c r="B277" s="3">
        <f t="array" ref="B277">(COUNT(E277:FB277)*11)-SUM(E277:FB277)</f>
        <v>6</v>
      </c>
      <c r="C277" s="3">
        <f t="array" ref="C277">COUNTIF(E277:FB277,"&gt;0")</f>
        <v>1</v>
      </c>
      <c r="D277" s="3">
        <f t="array" ref="D277">COUNTIF(E277:FB277,"=1")</f>
        <v>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>
        <v>5</v>
      </c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</row>
    <row r="278" spans="1:158" x14ac:dyDescent="0.25">
      <c r="A278" s="3" t="s">
        <v>540</v>
      </c>
      <c r="B278" s="3">
        <f t="array" ref="B278">(COUNT(E278:FB278)*11)-SUM(E278:FB278)</f>
        <v>4</v>
      </c>
      <c r="C278" s="3">
        <f t="array" ref="C278">COUNTIF(E278:FB278,"&gt;0")</f>
        <v>1</v>
      </c>
      <c r="D278" s="3">
        <f t="array" ref="D278">COUNTIF(E278:FB278,"=1")</f>
        <v>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>
        <v>7</v>
      </c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</row>
    <row r="279" spans="1:158" x14ac:dyDescent="0.25">
      <c r="A279" s="3" t="s">
        <v>1291</v>
      </c>
      <c r="B279" s="3">
        <f t="array" ref="B279">(COUNT(E279:FB279)*11)-SUM(E279:FB279)</f>
        <v>44</v>
      </c>
      <c r="C279" s="3">
        <f t="array" ref="C279">COUNTIF(E279:FB279,"&gt;0")</f>
        <v>6</v>
      </c>
      <c r="D279" s="3">
        <f t="array" ref="D279">COUNTIF(E279:FB279,"=1")</f>
        <v>2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>
        <v>3</v>
      </c>
      <c r="AX279" s="3"/>
      <c r="AY279" s="3"/>
      <c r="AZ279" s="3"/>
      <c r="BA279" s="3"/>
      <c r="BB279" s="3"/>
      <c r="BC279" s="3"/>
      <c r="BD279" s="3"/>
      <c r="BE279" s="3"/>
      <c r="BF279" s="3"/>
      <c r="BG279" s="3">
        <v>6</v>
      </c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>
        <v>1</v>
      </c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>
        <v>3</v>
      </c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>
        <v>1</v>
      </c>
      <c r="EF279" s="3"/>
      <c r="EG279" s="3"/>
      <c r="EH279" s="3"/>
      <c r="EI279" s="3"/>
      <c r="EJ279" s="3"/>
      <c r="EK279" s="3">
        <v>8</v>
      </c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</row>
    <row r="280" spans="1:158" x14ac:dyDescent="0.25">
      <c r="A280" s="3" t="s">
        <v>30</v>
      </c>
      <c r="B280" s="3">
        <f t="array" ref="B280">(COUNT(E280:FB280)*11)-SUM(E280:FB280)</f>
        <v>174</v>
      </c>
      <c r="C280" s="3">
        <f t="array" ref="C280">COUNTIF(E280:FB280,"&gt;0")</f>
        <v>26</v>
      </c>
      <c r="D280" s="3">
        <f t="array" ref="D280">COUNTIF(E280:FB280,"=1")</f>
        <v>6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>
        <v>4</v>
      </c>
      <c r="P280" s="3"/>
      <c r="Q280" s="3"/>
      <c r="R280" s="3"/>
      <c r="S280" s="3"/>
      <c r="T280" s="3"/>
      <c r="U280" s="3"/>
      <c r="V280" s="3"/>
      <c r="W280" s="3"/>
      <c r="X280" s="3">
        <v>6</v>
      </c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>
        <v>4</v>
      </c>
      <c r="AK280" s="3"/>
      <c r="AL280" s="3"/>
      <c r="AM280" s="3"/>
      <c r="AN280" s="3"/>
      <c r="AO280" s="3"/>
      <c r="AP280" s="3"/>
      <c r="AQ280" s="3"/>
      <c r="AR280" s="3">
        <v>4</v>
      </c>
      <c r="AS280" s="3"/>
      <c r="AT280" s="3"/>
      <c r="AU280" s="3"/>
      <c r="AV280" s="3">
        <v>3</v>
      </c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>
        <v>3</v>
      </c>
      <c r="BN280" s="3"/>
      <c r="BO280" s="3"/>
      <c r="BP280" s="3">
        <v>1</v>
      </c>
      <c r="BQ280" s="3"/>
      <c r="BR280" s="3"/>
      <c r="BS280" s="3"/>
      <c r="BT280" s="3"/>
      <c r="BU280" s="3"/>
      <c r="BV280" s="3">
        <v>2</v>
      </c>
      <c r="BW280" s="3"/>
      <c r="BX280" s="3"/>
      <c r="BY280" s="3"/>
      <c r="BZ280" s="3"/>
      <c r="CA280" s="3"/>
      <c r="CB280" s="3"/>
      <c r="CC280" s="3"/>
      <c r="CD280" s="3">
        <v>3</v>
      </c>
      <c r="CE280" s="3">
        <v>7</v>
      </c>
      <c r="CF280" s="3"/>
      <c r="CG280" s="3"/>
      <c r="CH280" s="3"/>
      <c r="CI280" s="3"/>
      <c r="CJ280" s="3"/>
      <c r="CK280" s="3"/>
      <c r="CL280" s="3"/>
      <c r="CM280" s="3"/>
      <c r="CN280" s="3">
        <v>9</v>
      </c>
      <c r="CO280" s="3"/>
      <c r="CP280" s="3"/>
      <c r="CQ280" s="3">
        <v>3</v>
      </c>
      <c r="CR280" s="3"/>
      <c r="CS280" s="3"/>
      <c r="CT280" s="3">
        <v>5</v>
      </c>
      <c r="CU280" s="3"/>
      <c r="CV280" s="3"/>
      <c r="CW280" s="3"/>
      <c r="CX280" s="3"/>
      <c r="CY280" s="3"/>
      <c r="CZ280" s="3"/>
      <c r="DA280" s="3"/>
      <c r="DB280" s="3"/>
      <c r="DC280" s="3">
        <v>9</v>
      </c>
      <c r="DD280" s="3"/>
      <c r="DE280" s="3">
        <v>7</v>
      </c>
      <c r="DF280" s="3"/>
      <c r="DG280" s="3"/>
      <c r="DH280" s="3"/>
      <c r="DI280" s="3">
        <v>5</v>
      </c>
      <c r="DJ280" s="3">
        <v>6</v>
      </c>
      <c r="DK280" s="3"/>
      <c r="DL280" s="3"/>
      <c r="DM280" s="3">
        <v>9</v>
      </c>
      <c r="DN280" s="3"/>
      <c r="DO280" s="3">
        <v>10</v>
      </c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>
        <v>1</v>
      </c>
      <c r="EA280" s="3">
        <v>1</v>
      </c>
      <c r="EB280" s="3"/>
      <c r="EC280" s="3">
        <v>1</v>
      </c>
      <c r="ED280" s="3">
        <v>2</v>
      </c>
      <c r="EE280" s="3"/>
      <c r="EF280" s="3"/>
      <c r="EG280" s="3"/>
      <c r="EH280" s="3"/>
      <c r="EI280" s="3">
        <v>5</v>
      </c>
      <c r="EJ280" s="3"/>
      <c r="EK280" s="3"/>
      <c r="EL280" s="3"/>
      <c r="EM280" s="3">
        <v>1</v>
      </c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>
        <v>1</v>
      </c>
    </row>
    <row r="281" spans="1:158" x14ac:dyDescent="0.25">
      <c r="A281" s="3" t="s">
        <v>689</v>
      </c>
      <c r="B281" s="3">
        <f t="array" ref="B281">(COUNT(E281:FB281)*11)-SUM(E281:FB281)</f>
        <v>1</v>
      </c>
      <c r="C281" s="3">
        <f t="array" ref="C281">COUNTIF(E281:FB281,"&gt;0")</f>
        <v>1</v>
      </c>
      <c r="D281" s="3">
        <f t="array" ref="D281">COUNTIF(E281:FB281,"=1")</f>
        <v>0</v>
      </c>
      <c r="E281" s="3"/>
      <c r="F281" s="3"/>
      <c r="G281" s="3"/>
      <c r="H281" s="3"/>
      <c r="I281" s="3"/>
      <c r="J281" s="3"/>
      <c r="K281" s="3"/>
      <c r="L281" s="3">
        <v>10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</row>
    <row r="282" spans="1:158" x14ac:dyDescent="0.25">
      <c r="A282" s="3" t="s">
        <v>585</v>
      </c>
      <c r="B282" s="3">
        <f t="array" ref="B282">(COUNT(E282:FB282)*11)-SUM(E282:FB282)</f>
        <v>3</v>
      </c>
      <c r="C282" s="3">
        <f t="array" ref="C282">COUNTIF(E282:FB282,"&gt;0")</f>
        <v>1</v>
      </c>
      <c r="D282" s="3">
        <f t="array" ref="D282">COUNTIF(E282:FB282,"=1")</f>
        <v>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>
        <v>8</v>
      </c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</row>
    <row r="283" spans="1:158" x14ac:dyDescent="0.25">
      <c r="A283" s="3" t="s">
        <v>641</v>
      </c>
      <c r="B283" s="3">
        <f t="array" ref="B283">(COUNT(E283:FB283)*11)-SUM(E283:FB283)</f>
        <v>2</v>
      </c>
      <c r="C283" s="3">
        <f t="array" ref="C283">COUNTIF(E283:FB283,"&gt;0")</f>
        <v>1</v>
      </c>
      <c r="D283" s="3">
        <f t="array" ref="D283">COUNTIF(E283:FB283,"=1")</f>
        <v>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>
        <v>9</v>
      </c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</row>
    <row r="284" spans="1:158" x14ac:dyDescent="0.25">
      <c r="A284" s="3" t="s">
        <v>542</v>
      </c>
      <c r="B284" s="3">
        <f t="array" ref="B284">(COUNT(E284:FB284)*11)-SUM(E284:FB284)</f>
        <v>4</v>
      </c>
      <c r="C284" s="3">
        <f t="array" ref="C284">COUNTIF(E284:FB284,"&gt;0")</f>
        <v>1</v>
      </c>
      <c r="D284" s="3">
        <f t="array" ref="D284">COUNTIF(E284:FB284,"=1")</f>
        <v>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>
        <v>7</v>
      </c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</row>
    <row r="285" spans="1:158" x14ac:dyDescent="0.25">
      <c r="A285" s="3" t="s">
        <v>334</v>
      </c>
      <c r="B285" s="3">
        <f t="array" ref="B285">(COUNT(E285:FB285)*11)-SUM(E285:FB285)</f>
        <v>9</v>
      </c>
      <c r="C285" s="3">
        <f t="array" ref="C285">COUNTIF(E285:FB285,"&gt;0")</f>
        <v>1</v>
      </c>
      <c r="D285" s="3">
        <f t="array" ref="D285">COUNTIF(E285:FB285,"=1")</f>
        <v>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>
        <v>2</v>
      </c>
      <c r="EZ285" s="3"/>
      <c r="FA285" s="3"/>
      <c r="FB285" s="3"/>
    </row>
    <row r="286" spans="1:158" x14ac:dyDescent="0.25">
      <c r="A286" s="3" t="s">
        <v>269</v>
      </c>
      <c r="B286" s="3">
        <f t="array" ref="B286">(COUNT(E286:FB286)*11)-SUM(E286:FB286)</f>
        <v>12</v>
      </c>
      <c r="C286" s="3">
        <f t="array" ref="C286">COUNTIF(E286:FB286,"&gt;0")</f>
        <v>2</v>
      </c>
      <c r="D286" s="3">
        <f t="array" ref="D286">COUNTIF(E286:FB286,"=1")</f>
        <v>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>
        <v>3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>
        <v>7</v>
      </c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</row>
    <row r="287" spans="1:158" x14ac:dyDescent="0.25">
      <c r="A287" s="3" t="s">
        <v>460</v>
      </c>
      <c r="B287" s="3">
        <f t="array" ref="B287">(COUNT(E287:FB287)*11)-SUM(E287:FB287)</f>
        <v>6</v>
      </c>
      <c r="C287" s="3">
        <f t="array" ref="C287">COUNTIF(E287:FB287,"&gt;0")</f>
        <v>2</v>
      </c>
      <c r="D287" s="3">
        <f t="array" ref="D287">COUNTIF(E287:FB287,"=1")</f>
        <v>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>
        <v>7</v>
      </c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>
        <v>9</v>
      </c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</row>
    <row r="288" spans="1:158" x14ac:dyDescent="0.25">
      <c r="A288" s="3" t="s">
        <v>83</v>
      </c>
      <c r="B288" s="3">
        <f t="array" ref="B288">(COUNT(E288:FB288)*11)-SUM(E288:FB288)</f>
        <v>58</v>
      </c>
      <c r="C288" s="3">
        <f t="array" ref="C288">COUNTIF(E288:FB288,"&gt;0")</f>
        <v>13</v>
      </c>
      <c r="D288" s="3">
        <f t="array" ref="D288">COUNTIF(E288:FB288,"=1")</f>
        <v>0</v>
      </c>
      <c r="E288" s="3"/>
      <c r="F288" s="3"/>
      <c r="G288" s="3"/>
      <c r="H288" s="3"/>
      <c r="I288" s="3"/>
      <c r="J288" s="3"/>
      <c r="K288" s="3"/>
      <c r="L288" s="3"/>
      <c r="M288" s="3">
        <v>6</v>
      </c>
      <c r="N288" s="3"/>
      <c r="O288" s="3">
        <v>8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>
        <v>10</v>
      </c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>
        <v>5</v>
      </c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>
        <v>5</v>
      </c>
      <c r="BQ288" s="3"/>
      <c r="BR288" s="3"/>
      <c r="BS288" s="3"/>
      <c r="BT288" s="3"/>
      <c r="BU288" s="3"/>
      <c r="BV288" s="3"/>
      <c r="BW288" s="3">
        <v>3</v>
      </c>
      <c r="BX288" s="3">
        <v>8</v>
      </c>
      <c r="BY288" s="3"/>
      <c r="BZ288" s="3">
        <v>3</v>
      </c>
      <c r="CA288" s="3"/>
      <c r="CB288" s="3"/>
      <c r="CC288" s="3"/>
      <c r="CD288" s="3">
        <v>9</v>
      </c>
      <c r="CE288" s="3"/>
      <c r="CF288" s="3"/>
      <c r="CG288" s="3"/>
      <c r="CH288" s="3"/>
      <c r="CI288" s="3"/>
      <c r="CJ288" s="3"/>
      <c r="CK288" s="3"/>
      <c r="CL288" s="3"/>
      <c r="CM288" s="3">
        <v>8</v>
      </c>
      <c r="CN288" s="3"/>
      <c r="CO288" s="3"/>
      <c r="CP288" s="3"/>
      <c r="CQ288" s="3"/>
      <c r="CR288" s="3">
        <v>9</v>
      </c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>
        <v>8</v>
      </c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>
        <v>3</v>
      </c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</row>
    <row r="289" spans="1:158" x14ac:dyDescent="0.25">
      <c r="A289" s="3" t="s">
        <v>95</v>
      </c>
      <c r="B289" s="3">
        <f t="array" ref="B289">(COUNT(E289:FB289)*11)-SUM(E289:FB289)</f>
        <v>51</v>
      </c>
      <c r="C289" s="3">
        <f t="array" ref="C289">COUNTIF(E289:FB289,"&gt;0")</f>
        <v>9</v>
      </c>
      <c r="D289" s="3">
        <f t="array" ref="D289">COUNTIF(E289:FB289,"=1")</f>
        <v>3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>
        <v>10</v>
      </c>
      <c r="U289" s="3"/>
      <c r="V289" s="3"/>
      <c r="W289" s="3">
        <v>3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>
        <v>8</v>
      </c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>
        <v>1</v>
      </c>
      <c r="BE289" s="3"/>
      <c r="BF289" s="3"/>
      <c r="BG289" s="3"/>
      <c r="BH289" s="3">
        <v>8</v>
      </c>
      <c r="BI289" s="3"/>
      <c r="BJ289" s="3"/>
      <c r="BK289" s="3"/>
      <c r="BL289" s="3"/>
      <c r="BM289" s="3"/>
      <c r="BN289" s="3"/>
      <c r="BO289" s="3"/>
      <c r="BP289" s="3"/>
      <c r="BQ289" s="3"/>
      <c r="BR289" s="3">
        <v>1</v>
      </c>
      <c r="BS289" s="3"/>
      <c r="BT289" s="3"/>
      <c r="BU289" s="3"/>
      <c r="BV289" s="3"/>
      <c r="BW289" s="3"/>
      <c r="BX289" s="3"/>
      <c r="BY289" s="3"/>
      <c r="BZ289" s="3">
        <v>6</v>
      </c>
      <c r="CA289" s="3"/>
      <c r="CB289" s="3"/>
      <c r="CC289" s="3"/>
      <c r="CD289" s="3"/>
      <c r="CE289" s="3">
        <v>10</v>
      </c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>
        <v>1</v>
      </c>
      <c r="EU289" s="3"/>
      <c r="EV289" s="3"/>
      <c r="EW289" s="3"/>
      <c r="EX289" s="3"/>
      <c r="EY289" s="3"/>
      <c r="EZ289" s="3"/>
      <c r="FA289" s="3"/>
      <c r="FB289" s="3"/>
    </row>
    <row r="290" spans="1:158" x14ac:dyDescent="0.25">
      <c r="A290" s="3" t="s">
        <v>194</v>
      </c>
      <c r="B290" s="3">
        <f t="array" ref="B290">(COUNT(E290:FB290)*11)-SUM(E290:FB290)</f>
        <v>19</v>
      </c>
      <c r="C290" s="3">
        <f t="array" ref="C290">COUNTIF(E290:FB290,"&gt;0")</f>
        <v>2</v>
      </c>
      <c r="D290" s="3">
        <f t="array" ref="D290">COUNTIF(E290:FB290,"=1")</f>
        <v>1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>
        <v>1</v>
      </c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>
        <v>2</v>
      </c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</row>
    <row r="291" spans="1:158" x14ac:dyDescent="0.25">
      <c r="A291" s="3" t="s">
        <v>255</v>
      </c>
      <c r="B291" s="3">
        <f t="array" ref="B291">(COUNT(E291:FB291)*11)-SUM(E291:FB291)</f>
        <v>13</v>
      </c>
      <c r="C291" s="3">
        <f t="array" ref="C291">COUNTIF(E291:FB291,"&gt;0")</f>
        <v>2</v>
      </c>
      <c r="D291" s="3">
        <f t="array" ref="D291">COUNTIF(E291:FB291,"=1")</f>
        <v>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v>6</v>
      </c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>
        <v>3</v>
      </c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</row>
    <row r="292" spans="1:158" x14ac:dyDescent="0.25">
      <c r="A292" s="3" t="s">
        <v>256</v>
      </c>
      <c r="B292" s="3">
        <f t="array" ref="B292">(COUNT(E292:FB292)*11)-SUM(E292:FB292)</f>
        <v>9</v>
      </c>
      <c r="C292" s="3">
        <f t="array" ref="C292">COUNTIF(E292:FB292,"&gt;0")</f>
        <v>1</v>
      </c>
      <c r="D292" s="3">
        <f t="array" ref="D292">COUNTIF(E292:FB292,"=1")</f>
        <v>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v>2</v>
      </c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</row>
    <row r="293" spans="1:158" x14ac:dyDescent="0.25">
      <c r="A293" s="3" t="s">
        <v>380</v>
      </c>
      <c r="B293" s="3">
        <f t="array" ref="B293">(COUNT(E293:FB293)*11)-SUM(E293:FB293)</f>
        <v>1</v>
      </c>
      <c r="C293" s="3">
        <f t="array" ref="C293">COUNTIF(E293:FB293,"&gt;0")</f>
        <v>1</v>
      </c>
      <c r="D293" s="3">
        <f t="array" ref="D293">COUNTIF(E293:FB293,"=1")</f>
        <v>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>
        <v>10</v>
      </c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</row>
    <row r="294" spans="1:158" x14ac:dyDescent="0.25">
      <c r="A294" s="3" t="s">
        <v>424</v>
      </c>
      <c r="B294" s="3">
        <f t="array" ref="B294">(COUNT(E294:FB294)*11)-SUM(E294:FB294)</f>
        <v>7</v>
      </c>
      <c r="C294" s="3">
        <f t="array" ref="C294">COUNTIF(E294:FB294,"&gt;0")</f>
        <v>3</v>
      </c>
      <c r="D294" s="3">
        <f t="array" ref="D294">COUNTIF(E294:FB294,"=1")</f>
        <v>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>
        <v>8</v>
      </c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>
        <v>8</v>
      </c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>
        <v>10</v>
      </c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</row>
    <row r="295" spans="1:158" x14ac:dyDescent="0.25">
      <c r="A295" s="3" t="s">
        <v>544</v>
      </c>
      <c r="B295" s="3">
        <f t="array" ref="B295">(COUNT(E295:FB295)*11)-SUM(E295:FB295)</f>
        <v>4</v>
      </c>
      <c r="C295" s="3">
        <f t="array" ref="C295">COUNTIF(E295:FB295,"&gt;0")</f>
        <v>1</v>
      </c>
      <c r="D295" s="3">
        <f t="array" ref="D295">COUNTIF(E295:FB295,"=1")</f>
        <v>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>
        <v>7</v>
      </c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</row>
    <row r="296" spans="1:158" x14ac:dyDescent="0.25">
      <c r="A296" s="3" t="s">
        <v>382</v>
      </c>
      <c r="B296" s="3">
        <f t="array" ref="B296">(COUNT(E296:FB296)*11)-SUM(E296:FB296)</f>
        <v>8</v>
      </c>
      <c r="C296" s="3">
        <f t="array" ref="C296">COUNTIF(E296:FB296,"&gt;0")</f>
        <v>1</v>
      </c>
      <c r="D296" s="3">
        <f t="array" ref="D296">COUNTIF(E296:FB296,"=1")</f>
        <v>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>
        <v>3</v>
      </c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</row>
    <row r="297" spans="1:158" x14ac:dyDescent="0.25">
      <c r="A297" s="3" t="s">
        <v>588</v>
      </c>
      <c r="B297" s="3">
        <f t="array" ref="B297">(COUNT(E297:FB297)*11)-SUM(E297:FB297)</f>
        <v>3</v>
      </c>
      <c r="C297" s="3">
        <f t="array" ref="C297">COUNTIF(E297:FB297,"&gt;0")</f>
        <v>1</v>
      </c>
      <c r="D297" s="3">
        <f t="array" ref="D297">COUNTIF(E297:FB297,"=1")</f>
        <v>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>
        <v>8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</row>
    <row r="298" spans="1:158" x14ac:dyDescent="0.25">
      <c r="A298" s="3" t="s">
        <v>54</v>
      </c>
      <c r="B298" s="3">
        <f t="array" ref="B298">(COUNT(E298:FB298)*11)-SUM(E298:FB298)</f>
        <v>70</v>
      </c>
      <c r="C298" s="3">
        <f t="array" ref="C298">COUNTIF(E298:FB298,"&gt;0")</f>
        <v>12</v>
      </c>
      <c r="D298" s="3">
        <f t="array" ref="D298">COUNTIF(E298:FB298,"=1")</f>
        <v>2</v>
      </c>
      <c r="E298" s="3"/>
      <c r="F298" s="3"/>
      <c r="G298" s="3"/>
      <c r="H298" s="3"/>
      <c r="I298" s="3"/>
      <c r="J298" s="3"/>
      <c r="K298" s="3"/>
      <c r="L298" s="3">
        <v>6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>
        <v>7</v>
      </c>
      <c r="Y298" s="3"/>
      <c r="Z298" s="3"/>
      <c r="AA298" s="3"/>
      <c r="AB298" s="3">
        <v>7</v>
      </c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>
        <v>8</v>
      </c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>
        <v>7</v>
      </c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>
        <v>1</v>
      </c>
      <c r="CH298" s="3"/>
      <c r="CI298" s="3"/>
      <c r="CJ298" s="3"/>
      <c r="CK298" s="3"/>
      <c r="CL298" s="3">
        <v>5</v>
      </c>
      <c r="CM298" s="3"/>
      <c r="CN298" s="3"/>
      <c r="CO298" s="3"/>
      <c r="CP298" s="3">
        <v>5</v>
      </c>
      <c r="CQ298" s="3"/>
      <c r="CR298" s="3">
        <v>5</v>
      </c>
      <c r="CS298" s="3"/>
      <c r="CT298" s="3"/>
      <c r="CU298" s="3"/>
      <c r="CV298" s="3"/>
      <c r="CW298" s="3"/>
      <c r="CX298" s="3"/>
      <c r="CY298" s="3">
        <v>1</v>
      </c>
      <c r="CZ298" s="3">
        <v>7</v>
      </c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>
        <v>3</v>
      </c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</row>
    <row r="299" spans="1:158" x14ac:dyDescent="0.25">
      <c r="A299" s="3" t="s">
        <v>548</v>
      </c>
      <c r="B299" s="3">
        <f t="array" ref="B299">(COUNT(E299:FB299)*11)-SUM(E299:FB299)</f>
        <v>4</v>
      </c>
      <c r="C299" s="3">
        <f t="array" ref="C299">COUNTIF(E299:FB299,"&gt;0")</f>
        <v>1</v>
      </c>
      <c r="D299" s="3">
        <f t="array" ref="D299">COUNTIF(E299:FB299,"=1")</f>
        <v>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>
        <v>7</v>
      </c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</row>
    <row r="300" spans="1:158" x14ac:dyDescent="0.25">
      <c r="A300" s="3" t="s">
        <v>335</v>
      </c>
      <c r="B300" s="3">
        <f t="array" ref="B300">(COUNT(E300:FB300)*11)-SUM(E300:FB300)</f>
        <v>9</v>
      </c>
      <c r="C300" s="3">
        <f t="array" ref="C300">COUNTIF(E300:FB300,"&gt;0")</f>
        <v>1</v>
      </c>
      <c r="D300" s="3">
        <f t="array" ref="D300">COUNTIF(E300:FB300,"=1")</f>
        <v>0</v>
      </c>
      <c r="E300" s="3"/>
      <c r="F300" s="3"/>
      <c r="G300" s="3"/>
      <c r="H300" s="3"/>
      <c r="I300" s="3">
        <v>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</row>
    <row r="301" spans="1:158" x14ac:dyDescent="0.25">
      <c r="A301" s="3" t="s">
        <v>210</v>
      </c>
      <c r="B301" s="3">
        <f t="array" ref="B301">(COUNT(E301:FB301)*11)-SUM(E301:FB301)</f>
        <v>17</v>
      </c>
      <c r="C301" s="3">
        <f t="array" ref="C301">COUNTIF(E301:FB301,"&gt;0")</f>
        <v>2</v>
      </c>
      <c r="D301" s="3">
        <f t="array" ref="D301">COUNTIF(E301:FB301,"=1")</f>
        <v>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>
        <v>2</v>
      </c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>
        <v>3</v>
      </c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</row>
    <row r="302" spans="1:158" x14ac:dyDescent="0.25">
      <c r="A302" s="3" t="s">
        <v>287</v>
      </c>
      <c r="B302" s="3">
        <f t="array" ref="B302">(COUNT(E302:FB302)*11)-SUM(E302:FB302)</f>
        <v>11</v>
      </c>
      <c r="C302" s="3">
        <f t="array" ref="C302">COUNTIF(E302:FB302,"&gt;0")</f>
        <v>3</v>
      </c>
      <c r="D302" s="3">
        <f t="array" ref="D302">COUNTIF(E302:FB302,"=1")</f>
        <v>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>
        <v>10</v>
      </c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>
        <v>6</v>
      </c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>
        <v>6</v>
      </c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</row>
    <row r="303" spans="1:158" x14ac:dyDescent="0.25">
      <c r="A303" s="3" t="s">
        <v>691</v>
      </c>
      <c r="B303" s="3">
        <f t="array" ref="B303">(COUNT(E303:FB303)*11)-SUM(E303:FB303)</f>
        <v>1</v>
      </c>
      <c r="C303" s="3">
        <f t="array" ref="C303">COUNTIF(E303:FB303,"&gt;0")</f>
        <v>1</v>
      </c>
      <c r="D303" s="3">
        <f t="array" ref="D303">COUNTIF(E303:FB303,"=1")</f>
        <v>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>
        <v>10</v>
      </c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</row>
    <row r="304" spans="1:158" x14ac:dyDescent="0.25">
      <c r="A304" s="3" t="s">
        <v>692</v>
      </c>
      <c r="B304" s="3">
        <f t="array" ref="B304">(COUNT(E304:FB304)*11)-SUM(E304:FB304)</f>
        <v>1</v>
      </c>
      <c r="C304" s="3">
        <f t="array" ref="C304">COUNTIF(E304:FB304,"&gt;0")</f>
        <v>1</v>
      </c>
      <c r="D304" s="3">
        <f t="array" ref="D304">COUNTIF(E304:FB304,"=1")</f>
        <v>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>
        <v>10</v>
      </c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</row>
    <row r="305" spans="1:158" x14ac:dyDescent="0.25">
      <c r="A305" s="3" t="s">
        <v>186</v>
      </c>
      <c r="B305" s="3">
        <f t="array" ref="B305">(COUNT(E305:FB305)*11)-SUM(E305:FB305)</f>
        <v>7</v>
      </c>
      <c r="C305" s="3">
        <f t="array" ref="C305">COUNTIF(E305:FB305,"&gt;0")</f>
        <v>2</v>
      </c>
      <c r="D305" s="3">
        <f t="array" ref="D305">COUNTIF(E305:FB305,"=1")</f>
        <v>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>
        <v>5</v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>
        <v>10</v>
      </c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</row>
    <row r="306" spans="1:158" x14ac:dyDescent="0.25">
      <c r="A306" s="3" t="s">
        <v>589</v>
      </c>
      <c r="B306" s="3">
        <f t="array" ref="B306">(COUNT(E306:FB306)*11)-SUM(E306:FB306)</f>
        <v>3</v>
      </c>
      <c r="C306" s="3">
        <f t="array" ref="C306">COUNTIF(E306:FB306,"&gt;0")</f>
        <v>1</v>
      </c>
      <c r="D306" s="3">
        <f t="array" ref="D306">COUNTIF(E306:FB306,"=1")</f>
        <v>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>
        <v>8</v>
      </c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</row>
    <row r="307" spans="1:158" x14ac:dyDescent="0.25">
      <c r="A307" s="3" t="s">
        <v>151</v>
      </c>
      <c r="B307" s="3">
        <f t="array" ref="B307">(COUNT(E307:FB307)*11)-SUM(E307:FB307)</f>
        <v>9</v>
      </c>
      <c r="C307" s="3">
        <f t="array" ref="C307">COUNTIF(E307:FB307,"&gt;0")</f>
        <v>2</v>
      </c>
      <c r="D307" s="3">
        <f t="array" ref="D307">COUNTIF(E307:FB307,"=1")</f>
        <v>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>
        <v>8</v>
      </c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>
        <v>5</v>
      </c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</row>
    <row r="308" spans="1:158" x14ac:dyDescent="0.25">
      <c r="A308" s="3" t="s">
        <v>549</v>
      </c>
      <c r="B308" s="3">
        <f t="array" ref="B308">(COUNT(E308:FB308)*11)-SUM(E308:FB308)</f>
        <v>4</v>
      </c>
      <c r="C308" s="3">
        <f t="array" ref="C308">COUNTIF(E308:FB308,"&gt;0")</f>
        <v>1</v>
      </c>
      <c r="D308" s="3">
        <f t="array" ref="D308">COUNTIF(E308:FB308,"=1")</f>
        <v>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>
        <v>7</v>
      </c>
      <c r="EW308" s="3"/>
      <c r="EX308" s="3"/>
      <c r="EY308" s="3"/>
      <c r="EZ308" s="3"/>
      <c r="FA308" s="3"/>
      <c r="FB308" s="3"/>
    </row>
    <row r="309" spans="1:158" x14ac:dyDescent="0.25">
      <c r="A309" s="3" t="s">
        <v>201</v>
      </c>
      <c r="B309" s="3">
        <f t="array" ref="B309">(COUNT(E309:FB309)*11)-SUM(E309:FB309)</f>
        <v>7</v>
      </c>
      <c r="C309" s="3">
        <f t="array" ref="C309">COUNTIF(E309:FB309,"&gt;0")</f>
        <v>2</v>
      </c>
      <c r="D309" s="3">
        <f t="array" ref="D309">COUNTIF(E309:FB309,"=1")</f>
        <v>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>
        <v>10</v>
      </c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>
        <v>5</v>
      </c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</row>
    <row r="310" spans="1:158" x14ac:dyDescent="0.25">
      <c r="A310" s="3" t="s">
        <v>50</v>
      </c>
      <c r="B310" s="3">
        <f t="array" ref="B310">(COUNT(E310:FB310)*11)-SUM(E310:FB310)</f>
        <v>92</v>
      </c>
      <c r="C310" s="3">
        <f t="array" ref="C310">COUNTIF(E310:FB310,"&gt;0")</f>
        <v>12</v>
      </c>
      <c r="D310" s="3">
        <f t="array" ref="D310">COUNTIF(E310:FB310,"=1")</f>
        <v>2</v>
      </c>
      <c r="E310" s="3"/>
      <c r="F310" s="3"/>
      <c r="G310" s="3">
        <v>2</v>
      </c>
      <c r="H310" s="3"/>
      <c r="I310" s="3"/>
      <c r="J310" s="3"/>
      <c r="K310" s="3"/>
      <c r="L310" s="3">
        <v>2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>
        <v>3</v>
      </c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>
        <v>1</v>
      </c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>
        <v>4</v>
      </c>
      <c r="CG310" s="3"/>
      <c r="CH310" s="3"/>
      <c r="CI310" s="3"/>
      <c r="CJ310" s="3">
        <v>2</v>
      </c>
      <c r="CK310" s="3"/>
      <c r="CL310" s="3"/>
      <c r="CM310" s="3">
        <v>3</v>
      </c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>
        <v>9</v>
      </c>
      <c r="DC310" s="3">
        <v>1</v>
      </c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>
        <v>3</v>
      </c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>
        <v>8</v>
      </c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>
        <v>2</v>
      </c>
      <c r="FA310" s="3"/>
      <c r="FB310" s="3"/>
    </row>
    <row r="311" spans="1:158" x14ac:dyDescent="0.25">
      <c r="A311" s="3" t="s">
        <v>461</v>
      </c>
      <c r="B311" s="3">
        <f t="array" ref="B311">(COUNT(E311:FB311)*11)-SUM(E311:FB311)</f>
        <v>6</v>
      </c>
      <c r="C311" s="3">
        <f t="array" ref="C311">COUNTIF(E311:FB311,"&gt;0")</f>
        <v>2</v>
      </c>
      <c r="D311" s="3">
        <f t="array" ref="D311">COUNTIF(E311:FB311,"=1")</f>
        <v>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>
        <v>10</v>
      </c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>
        <v>6</v>
      </c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</row>
    <row r="312" spans="1:158" x14ac:dyDescent="0.25">
      <c r="A312" s="3" t="s">
        <v>1292</v>
      </c>
      <c r="B312" s="3">
        <f t="array" ref="B312">(COUNT(E312:FB312)*11)-SUM(E312:FB312)</f>
        <v>78</v>
      </c>
      <c r="C312" s="3">
        <f t="array" ref="C312">COUNTIF(E312:FB312,"&gt;0")</f>
        <v>15</v>
      </c>
      <c r="D312" s="3">
        <f t="array" ref="D312">COUNTIF(E312:FB312,"=1")</f>
        <v>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>
        <v>10</v>
      </c>
      <c r="AD312" s="3">
        <v>9</v>
      </c>
      <c r="AE312" s="3"/>
      <c r="AF312" s="3"/>
      <c r="AG312" s="3"/>
      <c r="AH312" s="3"/>
      <c r="AI312" s="3"/>
      <c r="AJ312" s="3"/>
      <c r="AK312" s="3"/>
      <c r="AL312" s="3">
        <v>10</v>
      </c>
      <c r="AM312" s="3"/>
      <c r="AN312" s="3"/>
      <c r="AO312" s="3"/>
      <c r="AP312" s="3"/>
      <c r="AQ312" s="3"/>
      <c r="AR312" s="3">
        <v>9</v>
      </c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>
        <v>5</v>
      </c>
      <c r="BJ312" s="3"/>
      <c r="BK312" s="3"/>
      <c r="BL312" s="3">
        <v>8</v>
      </c>
      <c r="BM312" s="3"/>
      <c r="BN312" s="3"/>
      <c r="BO312" s="3"/>
      <c r="BP312" s="3"/>
      <c r="BQ312" s="3"/>
      <c r="BR312" s="3"/>
      <c r="BS312" s="3">
        <v>5</v>
      </c>
      <c r="BT312" s="3"/>
      <c r="BU312" s="3"/>
      <c r="BV312" s="3"/>
      <c r="BW312" s="3"/>
      <c r="BX312" s="3"/>
      <c r="BY312" s="3"/>
      <c r="BZ312" s="3"/>
      <c r="CA312" s="3"/>
      <c r="CB312" s="3"/>
      <c r="CC312" s="3">
        <v>4</v>
      </c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>
        <v>2</v>
      </c>
      <c r="CU312" s="3"/>
      <c r="CV312" s="3"/>
      <c r="CW312" s="3"/>
      <c r="CX312" s="3"/>
      <c r="CY312" s="3"/>
      <c r="CZ312" s="3">
        <v>3</v>
      </c>
      <c r="DA312" s="3"/>
      <c r="DB312" s="3"/>
      <c r="DC312" s="3">
        <v>5</v>
      </c>
      <c r="DD312" s="3"/>
      <c r="DE312" s="3"/>
      <c r="DF312" s="3"/>
      <c r="DG312" s="3"/>
      <c r="DH312" s="3"/>
      <c r="DI312" s="3">
        <v>3</v>
      </c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>
        <v>8</v>
      </c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1</v>
      </c>
      <c r="ES312" s="3"/>
      <c r="ET312" s="3"/>
      <c r="EU312" s="3"/>
      <c r="EV312" s="3">
        <v>5</v>
      </c>
      <c r="EW312" s="3"/>
      <c r="EX312" s="3"/>
      <c r="EY312" s="3"/>
      <c r="EZ312" s="3"/>
      <c r="FA312" s="3"/>
      <c r="FB312" s="3"/>
    </row>
    <row r="313" spans="1:158" x14ac:dyDescent="0.25">
      <c r="A313" s="3" t="s">
        <v>550</v>
      </c>
      <c r="B313" s="3">
        <f t="array" ref="B313">(COUNT(E313:FB313)*11)-SUM(E313:FB313)</f>
        <v>4</v>
      </c>
      <c r="C313" s="3">
        <f t="array" ref="C313">COUNTIF(E313:FB313,"&gt;0")</f>
        <v>1</v>
      </c>
      <c r="D313" s="3">
        <f t="array" ref="D313">COUNTIF(E313:FB313,"=1")</f>
        <v>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>
        <v>7</v>
      </c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</row>
    <row r="314" spans="1:158" x14ac:dyDescent="0.25">
      <c r="A314" s="3" t="s">
        <v>202</v>
      </c>
      <c r="B314" s="3">
        <f t="array" ref="B314">(COUNT(E314:FB314)*11)-SUM(E314:FB314)</f>
        <v>10</v>
      </c>
      <c r="C314" s="3">
        <f t="array" ref="C314">COUNTIF(E314:FB314,"&gt;0")</f>
        <v>1</v>
      </c>
      <c r="D314" s="3">
        <f t="array" ref="D314">COUNTIF(E314:FB314,"=1")</f>
        <v>1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>
        <v>1</v>
      </c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</row>
    <row r="315" spans="1:158" x14ac:dyDescent="0.25">
      <c r="A315" s="3" t="s">
        <v>33</v>
      </c>
      <c r="B315" s="3">
        <f t="array" ref="B315">(COUNT(E315:FB315)*11)-SUM(E315:FB315)</f>
        <v>17</v>
      </c>
      <c r="C315" s="3">
        <f t="array" ref="C315">COUNTIF(E315:FB315,"&gt;0")</f>
        <v>3</v>
      </c>
      <c r="D315" s="3">
        <f t="array" ref="D315">COUNTIF(E315:FB315,"=1")</f>
        <v>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>
        <v>4</v>
      </c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>
        <v>9</v>
      </c>
      <c r="EH315" s="3"/>
      <c r="EI315" s="3"/>
      <c r="EJ315" s="3"/>
      <c r="EK315" s="3"/>
      <c r="EL315" s="3"/>
      <c r="EM315" s="3"/>
      <c r="EN315" s="3"/>
      <c r="EO315" s="3">
        <v>3</v>
      </c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</row>
    <row r="316" spans="1:158" x14ac:dyDescent="0.25">
      <c r="A316" s="3" t="s">
        <v>110</v>
      </c>
      <c r="B316" s="3">
        <f t="array" ref="B316">(COUNT(E316:FB316)*11)-SUM(E316:FB316)</f>
        <v>35</v>
      </c>
      <c r="C316" s="3">
        <f t="array" ref="C316">COUNTIF(E316:FB316,"&gt;0")</f>
        <v>7</v>
      </c>
      <c r="D316" s="3">
        <f t="array" ref="D316">COUNTIF(E316:FB316,"=1")</f>
        <v>0</v>
      </c>
      <c r="E316" s="3"/>
      <c r="F316" s="3"/>
      <c r="G316" s="3"/>
      <c r="H316" s="3"/>
      <c r="I316" s="3"/>
      <c r="J316" s="3"/>
      <c r="K316" s="3"/>
      <c r="L316" s="3"/>
      <c r="M316" s="3">
        <v>4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>
        <v>3</v>
      </c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>
        <v>2</v>
      </c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>
        <v>9</v>
      </c>
      <c r="CY316" s="3"/>
      <c r="CZ316" s="3"/>
      <c r="DA316" s="3"/>
      <c r="DB316" s="3"/>
      <c r="DC316" s="3"/>
      <c r="DD316" s="3">
        <v>10</v>
      </c>
      <c r="DE316" s="3"/>
      <c r="DF316" s="3"/>
      <c r="DG316" s="3"/>
      <c r="DH316" s="3"/>
      <c r="DI316" s="3"/>
      <c r="DJ316" s="3"/>
      <c r="DK316" s="3"/>
      <c r="DL316" s="3"/>
      <c r="DM316" s="3">
        <v>10</v>
      </c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>
        <v>4</v>
      </c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</row>
    <row r="317" spans="1:158" x14ac:dyDescent="0.25">
      <c r="A317" s="3" t="s">
        <v>112</v>
      </c>
      <c r="B317" s="3">
        <f t="array" ref="B317">(COUNT(E317:FB317)*11)-SUM(E317:FB317)</f>
        <v>42</v>
      </c>
      <c r="C317" s="3">
        <f t="array" ref="C317">COUNTIF(E317:FB317,"&gt;0")</f>
        <v>8</v>
      </c>
      <c r="D317" s="3">
        <f t="array" ref="D317">COUNTIF(E317:FB317,"=1")</f>
        <v>0</v>
      </c>
      <c r="E317" s="3"/>
      <c r="F317" s="3"/>
      <c r="G317" s="3">
        <v>10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>
        <v>7</v>
      </c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>
        <v>3</v>
      </c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>
        <v>8</v>
      </c>
      <c r="CL317" s="3"/>
      <c r="CM317" s="3"/>
      <c r="CN317" s="3"/>
      <c r="CO317" s="3"/>
      <c r="CP317" s="3"/>
      <c r="CQ317" s="3"/>
      <c r="CR317" s="3"/>
      <c r="CS317" s="3"/>
      <c r="CT317" s="3">
        <v>3</v>
      </c>
      <c r="CU317" s="3">
        <v>7</v>
      </c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>
        <v>6</v>
      </c>
      <c r="DP317" s="3"/>
      <c r="DQ317" s="3"/>
      <c r="DR317" s="3"/>
      <c r="DS317" s="3"/>
      <c r="DT317" s="3"/>
      <c r="DU317" s="3"/>
      <c r="DV317" s="3"/>
      <c r="DW317" s="3"/>
      <c r="DX317" s="3">
        <v>2</v>
      </c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</row>
    <row r="318" spans="1:158" x14ac:dyDescent="0.25">
      <c r="A318" s="3" t="s">
        <v>505</v>
      </c>
      <c r="B318" s="3">
        <f t="array" ref="B318">(COUNT(E318:FB318)*11)-SUM(E318:FB318)</f>
        <v>5</v>
      </c>
      <c r="C318" s="3">
        <f t="array" ref="C318">COUNTIF(E318:FB318,"&gt;0")</f>
        <v>1</v>
      </c>
      <c r="D318" s="3">
        <f t="array" ref="D318">COUNTIF(E318:FB318,"=1")</f>
        <v>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>
        <v>6</v>
      </c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</row>
    <row r="319" spans="1:158" x14ac:dyDescent="0.25">
      <c r="A319" s="3" t="s">
        <v>693</v>
      </c>
      <c r="B319" s="3">
        <f t="array" ref="B319">(COUNT(E319:FB319)*11)-SUM(E319:FB319)</f>
        <v>1</v>
      </c>
      <c r="C319" s="3">
        <f t="array" ref="C319">COUNTIF(E319:FB319,"&gt;0")</f>
        <v>1</v>
      </c>
      <c r="D319" s="3">
        <f t="array" ref="D319">COUNTIF(E319:FB319,"=1")</f>
        <v>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>
        <v>10</v>
      </c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</row>
    <row r="320" spans="1:158" x14ac:dyDescent="0.25">
      <c r="A320" s="3" t="s">
        <v>211</v>
      </c>
      <c r="B320" s="3">
        <f t="array" ref="B320">(COUNT(E320:FB320)*11)-SUM(E320:FB320)</f>
        <v>17</v>
      </c>
      <c r="C320" s="3">
        <f t="array" ref="C320">COUNTIF(E320:FB320,"&gt;0")</f>
        <v>5</v>
      </c>
      <c r="D320" s="3">
        <f t="array" ref="D320">COUNTIF(E320:FB320,"=1")</f>
        <v>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>
        <v>9</v>
      </c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>
        <v>4</v>
      </c>
      <c r="BZ320" s="3"/>
      <c r="CA320" s="3">
        <v>10</v>
      </c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>
        <v>5</v>
      </c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>
        <v>10</v>
      </c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</row>
    <row r="321" spans="1:158" x14ac:dyDescent="0.25">
      <c r="A321" s="3" t="s">
        <v>506</v>
      </c>
      <c r="B321" s="3">
        <f t="array" ref="B321">(COUNT(E321:FB321)*11)-SUM(E321:FB321)</f>
        <v>5</v>
      </c>
      <c r="C321" s="3">
        <f t="array" ref="C321">COUNTIF(E321:FB321,"&gt;0")</f>
        <v>1</v>
      </c>
      <c r="D321" s="3">
        <f t="array" ref="D321">COUNTIF(E321:FB321,"=1")</f>
        <v>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>
        <v>6</v>
      </c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</row>
    <row r="322" spans="1:158" x14ac:dyDescent="0.25">
      <c r="A322" s="3" t="s">
        <v>462</v>
      </c>
      <c r="B322" s="3">
        <f t="array" ref="B322">(COUNT(E322:FB322)*11)-SUM(E322:FB322)</f>
        <v>4</v>
      </c>
      <c r="C322" s="3">
        <f t="array" ref="C322">COUNTIF(E322:FB322,"&gt;0")</f>
        <v>1</v>
      </c>
      <c r="D322" s="3">
        <f t="array" ref="D322">COUNTIF(E322:FB322,"=1")</f>
        <v>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>
        <v>7</v>
      </c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</row>
    <row r="323" spans="1:158" x14ac:dyDescent="0.25">
      <c r="A323" s="3" t="s">
        <v>66</v>
      </c>
      <c r="B323" s="3">
        <f t="array" ref="B323">(COUNT(E323:FB323)*11)-SUM(E323:FB323)</f>
        <v>74</v>
      </c>
      <c r="C323" s="3">
        <f t="array" ref="C323">COUNTIF(E323:FB323,"&gt;0")</f>
        <v>11</v>
      </c>
      <c r="D323" s="3">
        <f t="array" ref="D323">COUNTIF(E323:FB323,"=1")</f>
        <v>2</v>
      </c>
      <c r="E323" s="3">
        <v>2</v>
      </c>
      <c r="F323" s="3">
        <v>5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>
        <v>6</v>
      </c>
      <c r="R323" s="3"/>
      <c r="S323" s="3"/>
      <c r="T323" s="3"/>
      <c r="U323" s="3"/>
      <c r="V323" s="3"/>
      <c r="W323" s="3">
        <v>1</v>
      </c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>
        <v>4</v>
      </c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>
        <v>1</v>
      </c>
      <c r="BI323" s="3"/>
      <c r="BJ323" s="3"/>
      <c r="BK323" s="3"/>
      <c r="BL323" s="3"/>
      <c r="BM323" s="3"/>
      <c r="BN323" s="3"/>
      <c r="BO323" s="3"/>
      <c r="BP323" s="3"/>
      <c r="BQ323" s="3"/>
      <c r="BR323" s="3">
        <v>2</v>
      </c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>
        <v>4</v>
      </c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>
        <v>3</v>
      </c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>
        <v>9</v>
      </c>
      <c r="DY323" s="3"/>
      <c r="DZ323" s="3"/>
      <c r="EA323" s="3"/>
      <c r="EB323" s="3">
        <v>10</v>
      </c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</row>
    <row r="324" spans="1:158" x14ac:dyDescent="0.25">
      <c r="A324" s="3" t="s">
        <v>212</v>
      </c>
      <c r="B324" s="3">
        <f t="array" ref="B324">(COUNT(E324:FB324)*11)-SUM(E324:FB324)</f>
        <v>9</v>
      </c>
      <c r="C324" s="3">
        <f t="array" ref="C324">COUNTIF(E324:FB324,"&gt;0")</f>
        <v>1</v>
      </c>
      <c r="D324" s="3">
        <f t="array" ref="D324">COUNTIF(E324:FB324,"=1")</f>
        <v>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>
        <v>2</v>
      </c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</row>
    <row r="325" spans="1:158" x14ac:dyDescent="0.25">
      <c r="A325" s="3" t="s">
        <v>337</v>
      </c>
      <c r="B325" s="3">
        <f t="array" ref="B325">(COUNT(E325:FB325)*11)-SUM(E325:FB325)</f>
        <v>9</v>
      </c>
      <c r="C325" s="3">
        <f t="array" ref="C325">COUNTIF(E325:FB325,"&gt;0")</f>
        <v>1</v>
      </c>
      <c r="D325" s="3">
        <f t="array" ref="D325">COUNTIF(E325:FB325,"=1")</f>
        <v>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>
        <v>2</v>
      </c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</row>
    <row r="326" spans="1:158" x14ac:dyDescent="0.25">
      <c r="A326" s="3" t="s">
        <v>551</v>
      </c>
      <c r="B326" s="3">
        <f t="array" ref="B326">(COUNT(E326:FB326)*11)-SUM(E326:FB326)</f>
        <v>4</v>
      </c>
      <c r="C326" s="3">
        <f t="array" ref="C326">COUNTIF(E326:FB326,"&gt;0")</f>
        <v>1</v>
      </c>
      <c r="D326" s="3">
        <f t="array" ref="D326">COUNTIF(E326:FB326,"=1")</f>
        <v>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>
        <v>7</v>
      </c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</row>
    <row r="327" spans="1:158" x14ac:dyDescent="0.25">
      <c r="A327" s="3" t="s">
        <v>646</v>
      </c>
      <c r="B327" s="3">
        <f t="array" ref="B327">(COUNT(E327:FB327)*11)-SUM(E327:FB327)</f>
        <v>2</v>
      </c>
      <c r="C327" s="3">
        <f t="array" ref="C327">COUNTIF(E327:FB327,"&gt;0")</f>
        <v>1</v>
      </c>
      <c r="D327" s="3">
        <f t="array" ref="D327">COUNTIF(E327:FB327,"=1")</f>
        <v>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>
        <v>9</v>
      </c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</row>
    <row r="328" spans="1:158" x14ac:dyDescent="0.25">
      <c r="A328" s="3" t="s">
        <v>338</v>
      </c>
      <c r="B328" s="3">
        <f t="array" ref="B328">(COUNT(E328:FB328)*11)-SUM(E328:FB328)</f>
        <v>9</v>
      </c>
      <c r="C328" s="3">
        <f t="array" ref="C328">COUNTIF(E328:FB328,"&gt;0")</f>
        <v>2</v>
      </c>
      <c r="D328" s="3">
        <f t="array" ref="D328">COUNTIF(E328:FB328,"=1")</f>
        <v>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>
        <v>7</v>
      </c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>
        <v>6</v>
      </c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</row>
    <row r="329" spans="1:158" x14ac:dyDescent="0.25">
      <c r="A329" s="3" t="s">
        <v>99</v>
      </c>
      <c r="B329" s="3">
        <f t="array" ref="B329">(COUNT(E329:FB329)*11)-SUM(E329:FB329)</f>
        <v>49</v>
      </c>
      <c r="C329" s="3">
        <f t="array" ref="C329">COUNTIF(E329:FB329,"&gt;0")</f>
        <v>8</v>
      </c>
      <c r="D329" s="3">
        <f t="array" ref="D329">COUNTIF(E329:FB329,"=1")</f>
        <v>0</v>
      </c>
      <c r="E329" s="3"/>
      <c r="F329" s="3"/>
      <c r="G329" s="3"/>
      <c r="H329" s="3"/>
      <c r="I329" s="3"/>
      <c r="J329" s="3"/>
      <c r="K329" s="3"/>
      <c r="L329" s="3"/>
      <c r="M329" s="3">
        <v>2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>
        <v>2</v>
      </c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>
        <v>7</v>
      </c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>
        <v>7</v>
      </c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>
        <v>6</v>
      </c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>
        <v>3</v>
      </c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>
        <v>4</v>
      </c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>
        <v>8</v>
      </c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</row>
    <row r="330" spans="1:158" x14ac:dyDescent="0.25">
      <c r="A330" s="3" t="s">
        <v>1293</v>
      </c>
      <c r="B330" s="3">
        <f t="array" ref="B330">(COUNT(E330:FB330)*11)-SUM(E330:FB330)</f>
        <v>7</v>
      </c>
      <c r="C330" s="3">
        <f t="array" ref="C330">COUNTIF(E330:FB330,"&gt;0")</f>
        <v>1</v>
      </c>
      <c r="D330" s="3">
        <f t="array" ref="D330">COUNTIF(E330:FB330,"=1")</f>
        <v>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>
        <v>4</v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</row>
    <row r="331" spans="1:158" x14ac:dyDescent="0.25">
      <c r="A331" s="3" t="s">
        <v>463</v>
      </c>
      <c r="B331" s="3">
        <f t="array" ref="B331">(COUNT(E331:FB331)*11)-SUM(E331:FB331)</f>
        <v>6</v>
      </c>
      <c r="C331" s="3">
        <f t="array" ref="C331">COUNTIF(E331:FB331,"&gt;0")</f>
        <v>1</v>
      </c>
      <c r="D331" s="3">
        <f t="array" ref="D331">COUNTIF(E331:FB331,"=1")</f>
        <v>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>
        <v>5</v>
      </c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</row>
    <row r="332" spans="1:158" x14ac:dyDescent="0.25">
      <c r="A332" s="3" t="s">
        <v>73</v>
      </c>
      <c r="B332" s="3">
        <f t="array" ref="B332">(COUNT(E332:FB332)*11)-SUM(E332:FB332)</f>
        <v>12</v>
      </c>
      <c r="C332" s="3">
        <f t="array" ref="C332">COUNTIF(E332:FB332,"&gt;0")</f>
        <v>2</v>
      </c>
      <c r="D332" s="3">
        <f t="array" ref="D332">COUNTIF(E332:FB332,"=1")</f>
        <v>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>
        <v>7</v>
      </c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>
        <v>3</v>
      </c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</row>
    <row r="333" spans="1:158" x14ac:dyDescent="0.25">
      <c r="A333" s="3" t="s">
        <v>591</v>
      </c>
      <c r="B333" s="3">
        <f t="array" ref="B333">(COUNT(E333:FB333)*11)-SUM(E333:FB333)</f>
        <v>3</v>
      </c>
      <c r="C333" s="3">
        <f t="array" ref="C333">COUNTIF(E333:FB333,"&gt;0")</f>
        <v>1</v>
      </c>
      <c r="D333" s="3">
        <f t="array" ref="D333">COUNTIF(E333:FB333,"=1")</f>
        <v>0</v>
      </c>
      <c r="E333" s="3"/>
      <c r="F333" s="3"/>
      <c r="G333" s="3"/>
      <c r="H333" s="3"/>
      <c r="I333" s="3"/>
      <c r="J333" s="3">
        <v>8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</row>
    <row r="334" spans="1:158" x14ac:dyDescent="0.25">
      <c r="A334" s="3" t="s">
        <v>1294</v>
      </c>
      <c r="B334" s="3">
        <f t="array" ref="B334">(COUNT(E334:FB334)*11)-SUM(E334:FB334)</f>
        <v>2</v>
      </c>
      <c r="C334" s="3">
        <f t="array" ref="C334">COUNTIF(E334:FB334,"&gt;0")</f>
        <v>1</v>
      </c>
      <c r="D334" s="3">
        <f t="array" ref="D334">COUNTIF(E334:FB334,"=1")</f>
        <v>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>
        <v>9</v>
      </c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</row>
    <row r="335" spans="1:158" x14ac:dyDescent="0.25">
      <c r="A335" s="3" t="s">
        <v>694</v>
      </c>
      <c r="B335" s="3">
        <f t="array" ref="B335">(COUNT(E335:FB335)*11)-SUM(E335:FB335)</f>
        <v>1</v>
      </c>
      <c r="C335" s="3">
        <f t="array" ref="C335">COUNTIF(E335:FB335,"&gt;0")</f>
        <v>1</v>
      </c>
      <c r="D335" s="3">
        <f t="array" ref="D335">COUNTIF(E335:FB335,"=1")</f>
        <v>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>
        <v>10</v>
      </c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</row>
    <row r="336" spans="1:158" x14ac:dyDescent="0.25">
      <c r="A336" s="3" t="s">
        <v>223</v>
      </c>
      <c r="B336" s="3">
        <f t="array" ref="B336">(COUNT(E336:FB336)*11)-SUM(E336:FB336)</f>
        <v>16</v>
      </c>
      <c r="C336" s="3">
        <f t="array" ref="C336">COUNTIF(E336:FB336,"&gt;0")</f>
        <v>2</v>
      </c>
      <c r="D336" s="3">
        <f t="array" ref="D336">COUNTIF(E336:FB336,"=1")</f>
        <v>1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>
        <v>1</v>
      </c>
      <c r="BO336" s="3"/>
      <c r="BP336" s="3"/>
      <c r="BQ336" s="3"/>
      <c r="BR336" s="3"/>
      <c r="BS336" s="3"/>
      <c r="BT336" s="3"/>
      <c r="BU336" s="3"/>
      <c r="BV336" s="3"/>
      <c r="BW336" s="3">
        <v>5</v>
      </c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</row>
    <row r="337" spans="1:158" x14ac:dyDescent="0.25">
      <c r="A337" s="3" t="s">
        <v>339</v>
      </c>
      <c r="B337" s="3">
        <f t="array" ref="B337">(COUNT(E337:FB337)*11)-SUM(E337:FB337)</f>
        <v>5</v>
      </c>
      <c r="C337" s="3">
        <f t="array" ref="C337">COUNTIF(E337:FB337,"&gt;0")</f>
        <v>1</v>
      </c>
      <c r="D337" s="3">
        <f t="array" ref="D337">COUNTIF(E337:FB337,"=1")</f>
        <v>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>
        <v>6</v>
      </c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</row>
    <row r="338" spans="1:158" x14ac:dyDescent="0.25">
      <c r="A338" s="3" t="s">
        <v>184</v>
      </c>
      <c r="B338" s="3">
        <f t="array" ref="B338">(COUNT(E338:FB338)*11)-SUM(E338:FB338)</f>
        <v>21</v>
      </c>
      <c r="C338" s="3">
        <f t="array" ref="C338">COUNTIF(E338:FB338,"&gt;0")</f>
        <v>4</v>
      </c>
      <c r="D338" s="3">
        <f t="array" ref="D338">COUNTIF(E338:FB338,"=1")</f>
        <v>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>
        <v>6</v>
      </c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>
        <v>5</v>
      </c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>
        <v>2</v>
      </c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>
        <v>10</v>
      </c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</row>
    <row r="339" spans="1:158" x14ac:dyDescent="0.25">
      <c r="A339" s="3" t="s">
        <v>48</v>
      </c>
      <c r="B339" s="3">
        <f t="array" ref="B339">(COUNT(E339:FB339)*11)-SUM(E339:FB339)</f>
        <v>9</v>
      </c>
      <c r="C339" s="3">
        <f t="array" ref="C339">COUNTIF(E339:FB339,"&gt;0")</f>
        <v>1</v>
      </c>
      <c r="D339" s="3">
        <f t="array" ref="D339">COUNTIF(E339:FB339,"=1")</f>
        <v>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>
        <v>2</v>
      </c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</row>
    <row r="340" spans="1:158" x14ac:dyDescent="0.25">
      <c r="A340" s="3" t="s">
        <v>507</v>
      </c>
      <c r="B340" s="3">
        <f t="array" ref="B340">(COUNT(E340:FB340)*11)-SUM(E340:FB340)</f>
        <v>5</v>
      </c>
      <c r="C340" s="3">
        <f t="array" ref="C340">COUNTIF(E340:FB340,"&gt;0")</f>
        <v>1</v>
      </c>
      <c r="D340" s="3">
        <f t="array" ref="D340">COUNTIF(E340:FB340,"=1")</f>
        <v>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>
        <v>6</v>
      </c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</row>
    <row r="341" spans="1:158" x14ac:dyDescent="0.25">
      <c r="A341" s="3" t="s">
        <v>145</v>
      </c>
      <c r="B341" s="3">
        <f t="array" ref="B341">(COUNT(E341:FB341)*11)-SUM(E341:FB341)</f>
        <v>1</v>
      </c>
      <c r="C341" s="3">
        <f t="array" ref="C341">COUNTIF(E341:FB341,"&gt;0")</f>
        <v>1</v>
      </c>
      <c r="D341" s="3">
        <f t="array" ref="D341">COUNTIF(E341:FB341,"=1")</f>
        <v>0</v>
      </c>
      <c r="E341" s="3"/>
      <c r="F341" s="3"/>
      <c r="G341" s="3"/>
      <c r="H341" s="3"/>
      <c r="I341" s="3"/>
      <c r="J341" s="3"/>
      <c r="K341" s="3">
        <v>10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</row>
    <row r="342" spans="1:158" x14ac:dyDescent="0.25">
      <c r="A342" s="3" t="s">
        <v>59</v>
      </c>
      <c r="B342" s="3">
        <f t="array" ref="B342">(COUNT(E342:FB342)*11)-SUM(E342:FB342)</f>
        <v>81</v>
      </c>
      <c r="C342" s="3">
        <f t="array" ref="C342">COUNTIF(E342:FB342,"&gt;0")</f>
        <v>12</v>
      </c>
      <c r="D342" s="3">
        <f t="array" ref="D342">COUNTIF(E342:FB342,"=1")</f>
        <v>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>
        <v>4</v>
      </c>
      <c r="Q342" s="3"/>
      <c r="R342" s="3"/>
      <c r="S342" s="3"/>
      <c r="T342" s="3"/>
      <c r="U342" s="3"/>
      <c r="V342" s="3">
        <v>2</v>
      </c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>
        <v>9</v>
      </c>
      <c r="AI342" s="3"/>
      <c r="AJ342" s="3"/>
      <c r="AK342" s="3"/>
      <c r="AL342" s="3"/>
      <c r="AM342" s="3"/>
      <c r="AN342" s="3"/>
      <c r="AO342" s="3">
        <v>3</v>
      </c>
      <c r="AP342" s="3"/>
      <c r="AQ342" s="3"/>
      <c r="AR342" s="3"/>
      <c r="AS342" s="3"/>
      <c r="AT342" s="3"/>
      <c r="AU342" s="3"/>
      <c r="AV342" s="3"/>
      <c r="AW342" s="3">
        <v>5</v>
      </c>
      <c r="AX342" s="3"/>
      <c r="AY342" s="3"/>
      <c r="AZ342" s="3">
        <v>3</v>
      </c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>
        <v>5</v>
      </c>
      <c r="CG342" s="3"/>
      <c r="CH342" s="3">
        <v>4</v>
      </c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>
        <v>2</v>
      </c>
      <c r="CZ342" s="3"/>
      <c r="DA342" s="3"/>
      <c r="DB342" s="3"/>
      <c r="DC342" s="3"/>
      <c r="DD342" s="3"/>
      <c r="DE342" s="3"/>
      <c r="DF342" s="3"/>
      <c r="DG342" s="3">
        <v>9</v>
      </c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>
        <v>3</v>
      </c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>
        <v>2</v>
      </c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</row>
    <row r="343" spans="1:158" x14ac:dyDescent="0.25">
      <c r="A343" s="3" t="s">
        <v>695</v>
      </c>
      <c r="B343" s="3">
        <f t="array" ref="B343">(COUNT(E343:FB343)*11)-SUM(E343:FB343)</f>
        <v>1</v>
      </c>
      <c r="C343" s="3">
        <f t="array" ref="C343">COUNTIF(E343:FB343,"&gt;0")</f>
        <v>1</v>
      </c>
      <c r="D343" s="3">
        <f t="array" ref="D343">COUNTIF(E343:FB343,"=1")</f>
        <v>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>
        <v>10</v>
      </c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</row>
    <row r="344" spans="1:158" x14ac:dyDescent="0.25">
      <c r="A344" s="3" t="s">
        <v>52</v>
      </c>
      <c r="B344" s="3">
        <f t="array" ref="B344">(COUNT(E344:FB344)*11)-SUM(E344:FB344)</f>
        <v>34</v>
      </c>
      <c r="C344" s="3">
        <f t="array" ref="C344">COUNTIF(E344:FB344,"&gt;0")</f>
        <v>6</v>
      </c>
      <c r="D344" s="3">
        <f t="array" ref="D344">COUNTIF(E344:FB344,"=1")</f>
        <v>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>
        <v>10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>
        <v>4</v>
      </c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>
        <v>6</v>
      </c>
      <c r="BO344" s="3"/>
      <c r="BP344" s="3"/>
      <c r="BQ344" s="3"/>
      <c r="BR344" s="3"/>
      <c r="BS344" s="3"/>
      <c r="BT344" s="3"/>
      <c r="BU344" s="3"/>
      <c r="BV344" s="3">
        <v>5</v>
      </c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>
        <v>2</v>
      </c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>
        <v>5</v>
      </c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</row>
    <row r="345" spans="1:158" x14ac:dyDescent="0.25">
      <c r="A345" s="3" t="s">
        <v>163</v>
      </c>
      <c r="B345" s="3">
        <f t="array" ref="B345">(COUNT(E345:FB345)*11)-SUM(E345:FB345)</f>
        <v>22</v>
      </c>
      <c r="C345" s="3">
        <f t="array" ref="C345">COUNTIF(E345:FB345,"&gt;0")</f>
        <v>4</v>
      </c>
      <c r="D345" s="3">
        <f t="array" ref="D345">COUNTIF(E345:FB345,"=1")</f>
        <v>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>
        <v>10</v>
      </c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>
        <v>2</v>
      </c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>
        <v>5</v>
      </c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>
        <v>5</v>
      </c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</row>
    <row r="346" spans="1:158" x14ac:dyDescent="0.25">
      <c r="A346" s="3" t="s">
        <v>21</v>
      </c>
      <c r="B346" s="3">
        <f t="array" ref="B346">(COUNT(E346:FB346)*11)-SUM(E346:FB346)</f>
        <v>277</v>
      </c>
      <c r="C346" s="3">
        <f t="array" ref="C346">COUNTIF(E346:FB346,"&gt;0")</f>
        <v>42</v>
      </c>
      <c r="D346" s="3">
        <f t="array" ref="D346">COUNTIF(E346:FB346,"=1")</f>
        <v>7</v>
      </c>
      <c r="E346" s="3"/>
      <c r="F346" s="3"/>
      <c r="G346" s="3"/>
      <c r="H346" s="3"/>
      <c r="I346" s="3"/>
      <c r="J346" s="3"/>
      <c r="K346" s="3"/>
      <c r="L346" s="3"/>
      <c r="M346" s="3"/>
      <c r="N346" s="3">
        <v>3</v>
      </c>
      <c r="O346" s="3"/>
      <c r="P346" s="3"/>
      <c r="Q346" s="3"/>
      <c r="R346" s="3">
        <v>8</v>
      </c>
      <c r="S346" s="3">
        <v>5</v>
      </c>
      <c r="T346" s="3">
        <v>5</v>
      </c>
      <c r="U346" s="3"/>
      <c r="V346" s="3">
        <v>8</v>
      </c>
      <c r="W346" s="3">
        <v>8</v>
      </c>
      <c r="X346" s="3">
        <v>1</v>
      </c>
      <c r="Y346" s="3"/>
      <c r="Z346" s="3"/>
      <c r="AA346" s="3"/>
      <c r="AB346" s="3"/>
      <c r="AC346" s="3">
        <v>2</v>
      </c>
      <c r="AD346" s="3"/>
      <c r="AE346" s="3">
        <v>8</v>
      </c>
      <c r="AF346" s="3"/>
      <c r="AG346" s="3">
        <v>2</v>
      </c>
      <c r="AH346" s="3"/>
      <c r="AI346" s="3"/>
      <c r="AJ346" s="3"/>
      <c r="AK346" s="3"/>
      <c r="AL346" s="3"/>
      <c r="AM346" s="3"/>
      <c r="AN346" s="3">
        <v>3</v>
      </c>
      <c r="AO346" s="3">
        <v>1</v>
      </c>
      <c r="AP346" s="3"/>
      <c r="AQ346" s="3">
        <v>2</v>
      </c>
      <c r="AR346" s="3"/>
      <c r="AS346" s="3"/>
      <c r="AT346" s="3"/>
      <c r="AU346" s="3">
        <v>4</v>
      </c>
      <c r="AV346" s="3"/>
      <c r="AW346" s="3"/>
      <c r="AX346" s="3">
        <v>1</v>
      </c>
      <c r="AY346" s="3">
        <v>1</v>
      </c>
      <c r="AZ346" s="3"/>
      <c r="BA346" s="3"/>
      <c r="BB346" s="3">
        <v>8</v>
      </c>
      <c r="BC346" s="3"/>
      <c r="BD346" s="3"/>
      <c r="BE346" s="3">
        <v>7</v>
      </c>
      <c r="BF346" s="3"/>
      <c r="BG346" s="3">
        <v>9</v>
      </c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>
        <v>6</v>
      </c>
      <c r="BY346" s="3">
        <v>3</v>
      </c>
      <c r="BZ346" s="3"/>
      <c r="CA346" s="3">
        <v>10</v>
      </c>
      <c r="CB346" s="3"/>
      <c r="CC346" s="3"/>
      <c r="CD346" s="3"/>
      <c r="CE346" s="3"/>
      <c r="CF346" s="3"/>
      <c r="CG346" s="3">
        <v>2</v>
      </c>
      <c r="CH346" s="3"/>
      <c r="CI346" s="3"/>
      <c r="CJ346" s="3"/>
      <c r="CK346" s="3"/>
      <c r="CL346" s="3">
        <v>3</v>
      </c>
      <c r="CM346" s="3"/>
      <c r="CN346" s="3"/>
      <c r="CO346" s="3"/>
      <c r="CP346" s="3"/>
      <c r="CQ346" s="3"/>
      <c r="CR346" s="3"/>
      <c r="CS346" s="3"/>
      <c r="CT346" s="3"/>
      <c r="CU346" s="3">
        <v>2</v>
      </c>
      <c r="CV346" s="3"/>
      <c r="CW346" s="3"/>
      <c r="CX346" s="3">
        <v>10</v>
      </c>
      <c r="CY346" s="3"/>
      <c r="CZ346" s="3"/>
      <c r="DA346" s="3">
        <v>8</v>
      </c>
      <c r="DB346" s="3"/>
      <c r="DC346" s="3"/>
      <c r="DD346" s="3">
        <v>4</v>
      </c>
      <c r="DE346" s="3"/>
      <c r="DF346" s="3">
        <v>1</v>
      </c>
      <c r="DG346" s="3"/>
      <c r="DH346" s="3">
        <v>1</v>
      </c>
      <c r="DI346" s="3"/>
      <c r="DJ346" s="3"/>
      <c r="DK346" s="3"/>
      <c r="DL346" s="3"/>
      <c r="DM346" s="3">
        <v>3</v>
      </c>
      <c r="DN346" s="3">
        <v>2</v>
      </c>
      <c r="DO346" s="3"/>
      <c r="DP346" s="3"/>
      <c r="DQ346" s="3">
        <v>1</v>
      </c>
      <c r="DR346" s="3"/>
      <c r="DS346" s="3">
        <v>2</v>
      </c>
      <c r="DT346" s="3">
        <v>3</v>
      </c>
      <c r="DU346" s="3"/>
      <c r="DV346" s="3"/>
      <c r="DW346" s="3"/>
      <c r="DX346" s="3">
        <v>3</v>
      </c>
      <c r="DY346" s="3"/>
      <c r="DZ346" s="3"/>
      <c r="EA346" s="3"/>
      <c r="EB346" s="3">
        <v>10</v>
      </c>
      <c r="EC346" s="3"/>
      <c r="ED346" s="3"/>
      <c r="EE346" s="3"/>
      <c r="EF346" s="3"/>
      <c r="EG346" s="3"/>
      <c r="EH346" s="3"/>
      <c r="EI346" s="3"/>
      <c r="EJ346" s="3"/>
      <c r="EK346" s="3">
        <v>7</v>
      </c>
      <c r="EL346" s="3"/>
      <c r="EM346" s="3"/>
      <c r="EN346" s="3"/>
      <c r="EO346" s="3"/>
      <c r="EP346" s="3"/>
      <c r="EQ346" s="3"/>
      <c r="ER346" s="3"/>
      <c r="ES346" s="3">
        <v>2</v>
      </c>
      <c r="ET346" s="3"/>
      <c r="EU346" s="3">
        <v>7</v>
      </c>
      <c r="EV346" s="3"/>
      <c r="EW346" s="3"/>
      <c r="EX346" s="3">
        <v>2</v>
      </c>
      <c r="EY346" s="3"/>
      <c r="EZ346" s="3">
        <v>7</v>
      </c>
      <c r="FA346" s="3"/>
      <c r="FB346" s="3"/>
    </row>
    <row r="347" spans="1:158" x14ac:dyDescent="0.25">
      <c r="A347" s="3" t="s">
        <v>554</v>
      </c>
      <c r="B347" s="3">
        <f t="array" ref="B347">(COUNT(E347:FB347)*11)-SUM(E347:FB347)</f>
        <v>4</v>
      </c>
      <c r="C347" s="3">
        <f t="array" ref="C347">COUNTIF(E347:FB347,"&gt;0")</f>
        <v>1</v>
      </c>
      <c r="D347" s="3">
        <f t="array" ref="D347">COUNTIF(E347:FB347,"=1")</f>
        <v>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>
        <v>7</v>
      </c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</row>
    <row r="348" spans="1:158" x14ac:dyDescent="0.25">
      <c r="A348" s="3" t="s">
        <v>1295</v>
      </c>
      <c r="B348" s="3">
        <f t="array" ref="B348">(COUNT(E348:FB348)*11)-SUM(E348:FB348)</f>
        <v>5</v>
      </c>
      <c r="C348" s="3">
        <f t="array" ref="C348">COUNTIF(E348:FB348,"&gt;0")</f>
        <v>2</v>
      </c>
      <c r="D348" s="3">
        <f t="array" ref="D348">COUNTIF(E348:FB348,"=1")</f>
        <v>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>
        <v>10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>
        <v>7</v>
      </c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</row>
    <row r="349" spans="1:158" x14ac:dyDescent="0.25">
      <c r="A349" s="3" t="s">
        <v>467</v>
      </c>
      <c r="B349" s="3">
        <f t="array" ref="B349">(COUNT(E349:FB349)*11)-SUM(E349:FB349)</f>
        <v>6</v>
      </c>
      <c r="C349" s="3">
        <f t="array" ref="C349">COUNTIF(E349:FB349,"&gt;0")</f>
        <v>1</v>
      </c>
      <c r="D349" s="3">
        <f t="array" ref="D349">COUNTIF(E349:FB349,"=1")</f>
        <v>0</v>
      </c>
      <c r="E349" s="3"/>
      <c r="F349" s="3"/>
      <c r="G349" s="3"/>
      <c r="H349" s="3"/>
      <c r="I349" s="3"/>
      <c r="J349" s="3">
        <v>5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</row>
    <row r="350" spans="1:158" x14ac:dyDescent="0.25">
      <c r="A350" s="3" t="s">
        <v>128</v>
      </c>
      <c r="B350" s="3">
        <f t="array" ref="B350">(COUNT(E350:FB350)*11)-SUM(E350:FB350)</f>
        <v>4</v>
      </c>
      <c r="C350" s="3">
        <f t="array" ref="C350">COUNTIF(E350:FB350,"&gt;0")</f>
        <v>1</v>
      </c>
      <c r="D350" s="3">
        <f t="array" ref="D350">COUNTIF(E350:FB350,"=1")</f>
        <v>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>
        <v>7</v>
      </c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</row>
    <row r="351" spans="1:158" x14ac:dyDescent="0.25">
      <c r="A351" s="3" t="s">
        <v>468</v>
      </c>
      <c r="B351" s="3">
        <f t="array" ref="B351">(COUNT(E351:FB351)*11)-SUM(E351:FB351)</f>
        <v>6</v>
      </c>
      <c r="C351" s="3">
        <f t="array" ref="C351">COUNTIF(E351:FB351,"&gt;0")</f>
        <v>1</v>
      </c>
      <c r="D351" s="3">
        <f t="array" ref="D351">COUNTIF(E351:FB351,"=1")</f>
        <v>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>
        <v>5</v>
      </c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</row>
    <row r="352" spans="1:158" x14ac:dyDescent="0.25">
      <c r="A352" s="3" t="s">
        <v>168</v>
      </c>
      <c r="B352" s="3">
        <f t="array" ref="B352">(COUNT(E352:FB352)*11)-SUM(E352:FB352)</f>
        <v>11</v>
      </c>
      <c r="C352" s="3">
        <f t="array" ref="C352">COUNTIF(E352:FB352,"&gt;0")</f>
        <v>2</v>
      </c>
      <c r="D352" s="3">
        <f t="array" ref="D352">COUNTIF(E352:FB352,"=1")</f>
        <v>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>
        <v>2</v>
      </c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>
        <v>9</v>
      </c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</row>
    <row r="353" spans="1:158" x14ac:dyDescent="0.25">
      <c r="A353" s="3" t="s">
        <v>70</v>
      </c>
      <c r="B353" s="3">
        <f t="array" ref="B353">(COUNT(E353:FB353)*11)-SUM(E353:FB353)</f>
        <v>7</v>
      </c>
      <c r="C353" s="3">
        <f t="array" ref="C353">COUNTIF(E353:FB353,"&gt;0")</f>
        <v>3</v>
      </c>
      <c r="D353" s="3">
        <f t="array" ref="D353">COUNTIF(E353:FB353,"=1")</f>
        <v>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>
        <v>9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>
        <v>8</v>
      </c>
      <c r="DJ353" s="3"/>
      <c r="DK353" s="3"/>
      <c r="DL353" s="3"/>
      <c r="DM353" s="3"/>
      <c r="DN353" s="3"/>
      <c r="DO353" s="3">
        <v>9</v>
      </c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</row>
    <row r="354" spans="1:158" x14ac:dyDescent="0.25">
      <c r="A354" s="3" t="s">
        <v>271</v>
      </c>
      <c r="B354" s="3">
        <f t="array" ref="B354">(COUNT(E354:FB354)*11)-SUM(E354:FB354)</f>
        <v>7</v>
      </c>
      <c r="C354" s="3">
        <f t="array" ref="C354">COUNTIF(E354:FB354,"&gt;0")</f>
        <v>1</v>
      </c>
      <c r="D354" s="3">
        <f t="array" ref="D354">COUNTIF(E354:FB354,"=1")</f>
        <v>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>
        <v>4</v>
      </c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</row>
    <row r="355" spans="1:158" x14ac:dyDescent="0.25">
      <c r="A355" s="3" t="s">
        <v>509</v>
      </c>
      <c r="B355" s="3">
        <f t="array" ref="B355">(COUNT(E355:FB355)*11)-SUM(E355:FB355)</f>
        <v>5</v>
      </c>
      <c r="C355" s="3">
        <f t="array" ref="C355">COUNTIF(E355:FB355,"&gt;0")</f>
        <v>1</v>
      </c>
      <c r="D355" s="3">
        <f t="array" ref="D355">COUNTIF(E355:FB355,"=1")</f>
        <v>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>
        <v>6</v>
      </c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</row>
    <row r="356" spans="1:158" x14ac:dyDescent="0.25">
      <c r="A356" s="3" t="s">
        <v>125</v>
      </c>
      <c r="B356" s="3">
        <f t="array" ref="B356">(COUNT(E356:FB356)*11)-SUM(E356:FB356)</f>
        <v>26</v>
      </c>
      <c r="C356" s="3">
        <f t="array" ref="C356">COUNTIF(E356:FB356,"&gt;0")</f>
        <v>4</v>
      </c>
      <c r="D356" s="3">
        <f t="array" ref="D356">COUNTIF(E356:FB356,"=1")</f>
        <v>1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>
        <v>6</v>
      </c>
      <c r="CK356" s="3"/>
      <c r="CL356" s="3"/>
      <c r="CM356" s="3"/>
      <c r="CN356" s="3"/>
      <c r="CO356" s="3">
        <v>1</v>
      </c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>
        <v>4</v>
      </c>
      <c r="EO356" s="3"/>
      <c r="EP356" s="3"/>
      <c r="EQ356" s="3"/>
      <c r="ER356" s="3"/>
      <c r="ES356" s="3"/>
      <c r="ET356" s="3"/>
      <c r="EU356" s="3"/>
      <c r="EV356" s="3"/>
      <c r="EW356" s="3">
        <v>7</v>
      </c>
      <c r="EX356" s="3"/>
      <c r="EY356" s="3"/>
      <c r="EZ356" s="3"/>
      <c r="FA356" s="3"/>
      <c r="FB356" s="3"/>
    </row>
    <row r="357" spans="1:158" x14ac:dyDescent="0.25">
      <c r="A357" s="3" t="s">
        <v>340</v>
      </c>
      <c r="B357" s="3">
        <f t="array" ref="B357">(COUNT(E357:FB357)*11)-SUM(E357:FB357)</f>
        <v>9</v>
      </c>
      <c r="C357" s="3">
        <f t="array" ref="C357">COUNTIF(E357:FB357,"&gt;0")</f>
        <v>1</v>
      </c>
      <c r="D357" s="3">
        <f t="array" ref="D357">COUNTIF(E357:FB357,"=1")</f>
        <v>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>
        <v>2</v>
      </c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</row>
    <row r="358" spans="1:158" x14ac:dyDescent="0.25">
      <c r="A358" s="3" t="s">
        <v>234</v>
      </c>
      <c r="B358" s="3">
        <f t="array" ref="B358">(COUNT(E358:FB358)*11)-SUM(E358:FB358)</f>
        <v>6</v>
      </c>
      <c r="C358" s="3">
        <f t="array" ref="C358">COUNTIF(E358:FB358,"&gt;0")</f>
        <v>1</v>
      </c>
      <c r="D358" s="3">
        <f t="array" ref="D358">COUNTIF(E358:FB358,"=1")</f>
        <v>0</v>
      </c>
      <c r="E358" s="3"/>
      <c r="F358" s="3"/>
      <c r="G358" s="3"/>
      <c r="H358" s="3"/>
      <c r="I358" s="3"/>
      <c r="J358" s="3"/>
      <c r="K358" s="3"/>
      <c r="L358" s="3"/>
      <c r="M358" s="3"/>
      <c r="N358" s="3">
        <v>5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</row>
    <row r="359" spans="1:158" x14ac:dyDescent="0.25">
      <c r="A359" s="3" t="s">
        <v>341</v>
      </c>
      <c r="B359" s="3">
        <f t="array" ref="B359">(COUNT(E359:FB359)*11)-SUM(E359:FB359)</f>
        <v>9</v>
      </c>
      <c r="C359" s="3">
        <f t="array" ref="C359">COUNTIF(E359:FB359,"&gt;0")</f>
        <v>1</v>
      </c>
      <c r="D359" s="3">
        <f t="array" ref="D359">COUNTIF(E359:FB359,"=1")</f>
        <v>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>
        <v>2</v>
      </c>
      <c r="FB359" s="3"/>
    </row>
    <row r="360" spans="1:158" x14ac:dyDescent="0.25">
      <c r="A360" s="3" t="s">
        <v>428</v>
      </c>
      <c r="B360" s="3">
        <f t="array" ref="B360">(COUNT(E360:FB360)*11)-SUM(E360:FB360)</f>
        <v>7</v>
      </c>
      <c r="C360" s="3">
        <f t="array" ref="C360">COUNTIF(E360:FB360,"&gt;0")</f>
        <v>1</v>
      </c>
      <c r="D360" s="3">
        <f t="array" ref="D360">COUNTIF(E360:FB360,"=1")</f>
        <v>0</v>
      </c>
      <c r="E360" s="3"/>
      <c r="F360" s="3"/>
      <c r="G360" s="3"/>
      <c r="H360" s="3"/>
      <c r="I360" s="3"/>
      <c r="J360" s="3">
        <v>4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</row>
    <row r="361" spans="1:158" x14ac:dyDescent="0.25">
      <c r="A361" s="3" t="s">
        <v>272</v>
      </c>
      <c r="B361" s="3">
        <f t="array" ref="B361">(COUNT(E361:FB361)*11)-SUM(E361:FB361)</f>
        <v>5</v>
      </c>
      <c r="C361" s="3">
        <f t="array" ref="C361">COUNTIF(E361:FB361,"&gt;0")</f>
        <v>1</v>
      </c>
      <c r="D361" s="3">
        <f t="array" ref="D361">COUNTIF(E361:FB361,"=1")</f>
        <v>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>
        <v>6</v>
      </c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</row>
    <row r="362" spans="1:158" x14ac:dyDescent="0.25">
      <c r="A362" s="3" t="s">
        <v>273</v>
      </c>
      <c r="B362" s="3">
        <f t="array" ref="B362">(COUNT(E362:FB362)*11)-SUM(E362:FB362)</f>
        <v>8</v>
      </c>
      <c r="C362" s="3">
        <f t="array" ref="C362">COUNTIF(E362:FB362,"&gt;0")</f>
        <v>1</v>
      </c>
      <c r="D362" s="3">
        <f t="array" ref="D362">COUNTIF(E362:FB362,"=1")</f>
        <v>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>
        <v>3</v>
      </c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</row>
    <row r="363" spans="1:158" x14ac:dyDescent="0.25">
      <c r="A363" s="3" t="s">
        <v>8</v>
      </c>
      <c r="B363" s="3">
        <f t="array" ref="B363">(COUNT(E363:FB363)*11)-SUM(E363:FB363)</f>
        <v>119</v>
      </c>
      <c r="C363" s="3">
        <f t="array" ref="C363">COUNTIF(E363:FB363,"&gt;0")</f>
        <v>17</v>
      </c>
      <c r="D363" s="3">
        <f t="array" ref="D363">COUNTIF(E363:FB363,"=1")</f>
        <v>4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>
        <v>1</v>
      </c>
      <c r="P363" s="3"/>
      <c r="Q363" s="3"/>
      <c r="R363" s="3"/>
      <c r="S363" s="3"/>
      <c r="T363" s="3">
        <v>6</v>
      </c>
      <c r="U363" s="3"/>
      <c r="V363" s="3"/>
      <c r="W363" s="3"/>
      <c r="X363" s="3"/>
      <c r="Y363" s="3"/>
      <c r="Z363" s="3"/>
      <c r="AA363" s="3"/>
      <c r="AB363" s="3">
        <v>2</v>
      </c>
      <c r="AC363" s="3"/>
      <c r="AD363" s="3"/>
      <c r="AE363" s="3"/>
      <c r="AF363" s="3"/>
      <c r="AG363" s="3">
        <v>6</v>
      </c>
      <c r="AH363" s="3"/>
      <c r="AI363" s="3"/>
      <c r="AJ363" s="3">
        <v>3</v>
      </c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>
        <v>1</v>
      </c>
      <c r="AX363" s="3"/>
      <c r="AY363" s="3">
        <v>7</v>
      </c>
      <c r="AZ363" s="3"/>
      <c r="BA363" s="3">
        <v>4</v>
      </c>
      <c r="BB363" s="3"/>
      <c r="BC363" s="3">
        <v>1</v>
      </c>
      <c r="BD363" s="3"/>
      <c r="BE363" s="3"/>
      <c r="BF363" s="3"/>
      <c r="BG363" s="3"/>
      <c r="BH363" s="3"/>
      <c r="BI363" s="3"/>
      <c r="BJ363" s="3"/>
      <c r="BK363" s="3"/>
      <c r="BL363" s="3"/>
      <c r="BM363" s="3">
        <v>4</v>
      </c>
      <c r="BN363" s="3"/>
      <c r="BO363" s="3">
        <v>10</v>
      </c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>
        <v>5</v>
      </c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>
        <v>2</v>
      </c>
      <c r="DA363" s="3"/>
      <c r="DB363" s="3"/>
      <c r="DC363" s="3"/>
      <c r="DD363" s="3"/>
      <c r="DE363" s="3"/>
      <c r="DF363" s="3"/>
      <c r="DG363" s="3">
        <v>7</v>
      </c>
      <c r="DH363" s="3"/>
      <c r="DI363" s="3"/>
      <c r="DJ363" s="3"/>
      <c r="DK363" s="3"/>
      <c r="DL363" s="3"/>
      <c r="DM363" s="3">
        <v>5</v>
      </c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>
        <v>3</v>
      </c>
      <c r="EH363" s="3"/>
      <c r="EI363" s="3"/>
      <c r="EJ363" s="3"/>
      <c r="EK363" s="3"/>
      <c r="EL363" s="3"/>
      <c r="EM363" s="3"/>
      <c r="EN363" s="3"/>
      <c r="EO363" s="3"/>
      <c r="EP363" s="3">
        <v>1</v>
      </c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</row>
    <row r="364" spans="1:158" x14ac:dyDescent="0.25">
      <c r="A364" s="3" t="s">
        <v>303</v>
      </c>
      <c r="B364" s="3">
        <f t="array" ref="B364">(COUNT(E364:FB364)*11)-SUM(E364:FB364)</f>
        <v>10</v>
      </c>
      <c r="C364" s="3">
        <f t="array" ref="C364">COUNTIF(E364:FB364,"&gt;0")</f>
        <v>2</v>
      </c>
      <c r="D364" s="3">
        <f t="array" ref="D364">COUNTIF(E364:FB364,"=1")</f>
        <v>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>
        <v>6</v>
      </c>
      <c r="CO364" s="3"/>
      <c r="CP364" s="3"/>
      <c r="CQ364" s="3"/>
      <c r="CR364" s="3"/>
      <c r="CS364" s="3"/>
      <c r="CT364" s="3"/>
      <c r="CU364" s="3"/>
      <c r="CV364" s="3"/>
      <c r="CW364" s="3"/>
      <c r="CX364" s="3">
        <v>6</v>
      </c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</row>
    <row r="365" spans="1:158" x14ac:dyDescent="0.25">
      <c r="A365" s="3" t="s">
        <v>258</v>
      </c>
      <c r="B365" s="3">
        <f t="array" ref="B365">(COUNT(E365:FB365)*11)-SUM(E365:FB365)</f>
        <v>13</v>
      </c>
      <c r="C365" s="3">
        <f t="array" ref="C365">COUNTIF(E365:FB365,"&gt;0")</f>
        <v>2</v>
      </c>
      <c r="D365" s="3">
        <f t="array" ref="D365">COUNTIF(E365:FB365,"=1")</f>
        <v>1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>
        <v>8</v>
      </c>
      <c r="EX365" s="3"/>
      <c r="EY365" s="3"/>
      <c r="EZ365" s="3"/>
      <c r="FA365" s="3">
        <v>1</v>
      </c>
      <c r="FB365" s="3"/>
    </row>
    <row r="366" spans="1:158" x14ac:dyDescent="0.25">
      <c r="A366" s="3" t="s">
        <v>19</v>
      </c>
      <c r="B366" s="3">
        <f t="array" ref="B366">(COUNT(E366:FB366)*11)-SUM(E366:FB366)</f>
        <v>12</v>
      </c>
      <c r="C366" s="3">
        <f t="array" ref="C366">COUNTIF(E366:FB366,"&gt;0")</f>
        <v>2</v>
      </c>
      <c r="D366" s="3">
        <f t="array" ref="D366">COUNTIF(E366:FB366,"=1")</f>
        <v>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>
        <v>3</v>
      </c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>
        <v>7</v>
      </c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</row>
    <row r="367" spans="1:158" x14ac:dyDescent="0.25">
      <c r="A367" s="3" t="s">
        <v>78</v>
      </c>
      <c r="B367" s="3">
        <f t="array" ref="B367">(COUNT(E367:FB367)*11)-SUM(E367:FB367)</f>
        <v>16</v>
      </c>
      <c r="C367" s="3">
        <f t="array" ref="C367">COUNTIF(E367:FB367,"&gt;0")</f>
        <v>2</v>
      </c>
      <c r="D367" s="3">
        <f t="array" ref="D367">COUNTIF(E367:FB367,"=1")</f>
        <v>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>
        <v>4</v>
      </c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>
        <v>2</v>
      </c>
      <c r="EV367" s="3"/>
      <c r="EW367" s="3"/>
      <c r="EX367" s="3"/>
      <c r="EY367" s="3"/>
      <c r="EZ367" s="3"/>
      <c r="FA367" s="3"/>
      <c r="FB367" s="3"/>
    </row>
    <row r="368" spans="1:158" x14ac:dyDescent="0.25">
      <c r="A368" s="3" t="s">
        <v>195</v>
      </c>
      <c r="B368" s="3">
        <f t="array" ref="B368">(COUNT(E368:FB368)*11)-SUM(E368:FB368)</f>
        <v>19</v>
      </c>
      <c r="C368" s="3">
        <f t="array" ref="C368">COUNTIF(E368:FB368,"&gt;0")</f>
        <v>3</v>
      </c>
      <c r="D368" s="3">
        <f t="array" ref="D368">COUNTIF(E368:FB368,"=1")</f>
        <v>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>
        <v>2</v>
      </c>
      <c r="AS368" s="3"/>
      <c r="AT368" s="3"/>
      <c r="AU368" s="3"/>
      <c r="AV368" s="3"/>
      <c r="AW368" s="3">
        <v>4</v>
      </c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>
        <v>8</v>
      </c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</row>
    <row r="369" spans="1:158" x14ac:dyDescent="0.25">
      <c r="A369" s="3" t="s">
        <v>246</v>
      </c>
      <c r="B369" s="3">
        <f t="array" ref="B369">(COUNT(E369:FB369)*11)-SUM(E369:FB369)</f>
        <v>14</v>
      </c>
      <c r="C369" s="3">
        <f t="array" ref="C369">COUNTIF(E369:FB369,"&gt;0")</f>
        <v>2</v>
      </c>
      <c r="D369" s="3">
        <f t="array" ref="D369">COUNTIF(E369:FB369,"=1")</f>
        <v>1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>
        <v>7</v>
      </c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>
        <v>1</v>
      </c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</row>
    <row r="370" spans="1:158" x14ac:dyDescent="0.25">
      <c r="A370" s="3" t="s">
        <v>121</v>
      </c>
      <c r="B370" s="3">
        <f t="array" ref="B370">(COUNT(E370:FB370)*11)-SUM(E370:FB370)</f>
        <v>2</v>
      </c>
      <c r="C370" s="3">
        <f t="array" ref="C370">COUNTIF(E370:FB370,"&gt;0")</f>
        <v>1</v>
      </c>
      <c r="D370" s="3">
        <f t="array" ref="D370">COUNTIF(E370:FB370,"=1")</f>
        <v>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>
        <v>9</v>
      </c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</row>
    <row r="371" spans="1:158" x14ac:dyDescent="0.25">
      <c r="A371" s="3" t="s">
        <v>700</v>
      </c>
      <c r="B371" s="3">
        <f t="array" ref="B371">(COUNT(E371:FB371)*11)-SUM(E371:FB371)</f>
        <v>1</v>
      </c>
      <c r="C371" s="3">
        <f t="array" ref="C371">COUNTIF(E371:FB371,"&gt;0")</f>
        <v>1</v>
      </c>
      <c r="D371" s="3">
        <f t="array" ref="D371">COUNTIF(E371:FB371,"=1")</f>
        <v>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>
        <v>10</v>
      </c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</row>
    <row r="372" spans="1:158" x14ac:dyDescent="0.25">
      <c r="A372" s="3" t="s">
        <v>7</v>
      </c>
      <c r="B372" s="3">
        <f t="array" ref="B372">(COUNT(E372:FB372)*11)-SUM(E372:FB372)</f>
        <v>214</v>
      </c>
      <c r="C372" s="3">
        <f t="array" ref="C372">COUNTIF(E372:FB372,"&gt;0")</f>
        <v>29</v>
      </c>
      <c r="D372" s="3">
        <f t="array" ref="D372">COUNTIF(E372:FB372,"=1")</f>
        <v>4</v>
      </c>
      <c r="E372" s="3"/>
      <c r="F372" s="3"/>
      <c r="G372" s="3"/>
      <c r="H372" s="3"/>
      <c r="I372" s="3">
        <v>3</v>
      </c>
      <c r="J372" s="3"/>
      <c r="K372" s="3"/>
      <c r="L372" s="3"/>
      <c r="M372" s="3">
        <v>1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>
        <v>3</v>
      </c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>
        <v>2</v>
      </c>
      <c r="AN372" s="3">
        <v>7</v>
      </c>
      <c r="AO372" s="3"/>
      <c r="AP372" s="3">
        <v>2</v>
      </c>
      <c r="AQ372" s="3"/>
      <c r="AR372" s="3">
        <v>5</v>
      </c>
      <c r="AS372" s="3">
        <v>1</v>
      </c>
      <c r="AT372" s="3">
        <v>2</v>
      </c>
      <c r="AU372" s="3"/>
      <c r="AV372" s="3">
        <v>5</v>
      </c>
      <c r="AW372" s="3"/>
      <c r="AX372" s="3"/>
      <c r="AY372" s="3"/>
      <c r="AZ372" s="3"/>
      <c r="BA372" s="3">
        <v>2</v>
      </c>
      <c r="BB372" s="3"/>
      <c r="BC372" s="3"/>
      <c r="BD372" s="3"/>
      <c r="BE372" s="3"/>
      <c r="BF372" s="3"/>
      <c r="BG372" s="3"/>
      <c r="BH372" s="3"/>
      <c r="BI372" s="3">
        <v>3</v>
      </c>
      <c r="BJ372" s="3"/>
      <c r="BK372" s="3"/>
      <c r="BL372" s="3"/>
      <c r="BM372" s="3">
        <v>2</v>
      </c>
      <c r="BN372" s="3"/>
      <c r="BO372" s="3">
        <v>8</v>
      </c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>
        <v>3</v>
      </c>
      <c r="CC372" s="3"/>
      <c r="CD372" s="3"/>
      <c r="CE372" s="3"/>
      <c r="CF372" s="3"/>
      <c r="CG372" s="3"/>
      <c r="CH372" s="3">
        <v>10</v>
      </c>
      <c r="CI372" s="3">
        <v>1</v>
      </c>
      <c r="CJ372" s="3">
        <v>7</v>
      </c>
      <c r="CK372" s="3">
        <v>4</v>
      </c>
      <c r="CL372" s="3"/>
      <c r="CM372" s="3"/>
      <c r="CN372" s="3">
        <v>4</v>
      </c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>
        <v>6</v>
      </c>
      <c r="DH372" s="3"/>
      <c r="DI372" s="3"/>
      <c r="DJ372" s="3"/>
      <c r="DK372" s="3">
        <v>2</v>
      </c>
      <c r="DL372" s="3"/>
      <c r="DM372" s="3"/>
      <c r="DN372" s="3"/>
      <c r="DO372" s="3"/>
      <c r="DP372" s="3"/>
      <c r="DQ372" s="3"/>
      <c r="DR372" s="3">
        <v>4</v>
      </c>
      <c r="DS372" s="3"/>
      <c r="DT372" s="3"/>
      <c r="DU372" s="3">
        <v>3</v>
      </c>
      <c r="DV372" s="3"/>
      <c r="DW372" s="3"/>
      <c r="DX372" s="3"/>
      <c r="DY372" s="3"/>
      <c r="DZ372" s="3">
        <v>3</v>
      </c>
      <c r="EA372" s="3"/>
      <c r="EB372" s="3"/>
      <c r="EC372" s="3"/>
      <c r="ED372" s="3"/>
      <c r="EE372" s="3"/>
      <c r="EF372" s="3"/>
      <c r="EG372" s="3">
        <v>5</v>
      </c>
      <c r="EH372" s="3"/>
      <c r="EI372" s="3"/>
      <c r="EJ372" s="3"/>
      <c r="EK372" s="3"/>
      <c r="EL372" s="3"/>
      <c r="EM372" s="3"/>
      <c r="EN372" s="3">
        <v>3</v>
      </c>
      <c r="EO372" s="3">
        <v>1</v>
      </c>
      <c r="EP372" s="3"/>
      <c r="EQ372" s="3"/>
      <c r="ER372" s="3"/>
      <c r="ES372" s="3">
        <v>3</v>
      </c>
      <c r="ET372" s="3"/>
      <c r="EU372" s="3"/>
      <c r="EV372" s="3"/>
      <c r="EW372" s="3"/>
      <c r="EX372" s="3"/>
      <c r="EY372" s="3"/>
      <c r="EZ372" s="3"/>
      <c r="FA372" s="3"/>
      <c r="FB372" s="3"/>
    </row>
    <row r="373" spans="1:158" x14ac:dyDescent="0.25">
      <c r="A373" s="3" t="s">
        <v>558</v>
      </c>
      <c r="B373" s="3">
        <f t="array" ref="B373">(COUNT(E373:FB373)*11)-SUM(E373:FB373)</f>
        <v>4</v>
      </c>
      <c r="C373" s="3">
        <f t="array" ref="C373">COUNTIF(E373:FB373,"&gt;0")</f>
        <v>1</v>
      </c>
      <c r="D373" s="3">
        <f t="array" ref="D373">COUNTIF(E373:FB373,"=1")</f>
        <v>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>
        <v>7</v>
      </c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</row>
    <row r="374" spans="1:158" x14ac:dyDescent="0.25">
      <c r="A374" s="3" t="s">
        <v>510</v>
      </c>
      <c r="B374" s="3">
        <f t="array" ref="B374">(COUNT(E374:FB374)*11)-SUM(E374:FB374)</f>
        <v>5</v>
      </c>
      <c r="C374" s="3">
        <f t="array" ref="C374">COUNTIF(E374:FB374,"&gt;0")</f>
        <v>1</v>
      </c>
      <c r="D374" s="3">
        <f t="array" ref="D374">COUNTIF(E374:FB374,"=1")</f>
        <v>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>
        <v>6</v>
      </c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</row>
    <row r="375" spans="1:158" x14ac:dyDescent="0.25">
      <c r="A375" s="3" t="s">
        <v>597</v>
      </c>
      <c r="B375" s="3">
        <f t="array" ref="B375">(COUNT(E375:FB375)*11)-SUM(E375:FB375)</f>
        <v>3</v>
      </c>
      <c r="C375" s="3">
        <f t="array" ref="C375">COUNTIF(E375:FB375,"&gt;0")</f>
        <v>1</v>
      </c>
      <c r="D375" s="3">
        <f t="array" ref="D375">COUNTIF(E375:FB375,"=1")</f>
        <v>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>
        <v>8</v>
      </c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</row>
    <row r="376" spans="1:158" x14ac:dyDescent="0.25">
      <c r="A376" s="3" t="s">
        <v>113</v>
      </c>
      <c r="B376" s="3">
        <f t="array" ref="B376">(COUNT(E376:FB376)*11)-SUM(E376:FB376)</f>
        <v>42</v>
      </c>
      <c r="C376" s="3">
        <f t="array" ref="C376">COUNTIF(E376:FB376,"&gt;0")</f>
        <v>7</v>
      </c>
      <c r="D376" s="3">
        <f t="array" ref="D376">COUNTIF(E376:FB376,"=1")</f>
        <v>0</v>
      </c>
      <c r="E376" s="3"/>
      <c r="F376" s="3"/>
      <c r="G376" s="3"/>
      <c r="H376" s="3"/>
      <c r="I376" s="3"/>
      <c r="J376" s="3"/>
      <c r="K376" s="3">
        <v>2</v>
      </c>
      <c r="L376" s="3">
        <v>4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>
        <v>3</v>
      </c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>
        <v>9</v>
      </c>
      <c r="BS376" s="3"/>
      <c r="BT376" s="3"/>
      <c r="BU376" s="3"/>
      <c r="BV376" s="3"/>
      <c r="BW376" s="3"/>
      <c r="BX376" s="3"/>
      <c r="BY376" s="3"/>
      <c r="BZ376" s="3">
        <v>5</v>
      </c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>
        <v>6</v>
      </c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>
        <v>6</v>
      </c>
      <c r="EU376" s="3"/>
      <c r="EV376" s="3"/>
      <c r="EW376" s="3"/>
      <c r="EX376" s="3"/>
      <c r="EY376" s="3"/>
      <c r="EZ376" s="3"/>
      <c r="FA376" s="3"/>
      <c r="FB376" s="3"/>
    </row>
    <row r="377" spans="1:158" x14ac:dyDescent="0.25">
      <c r="A377" s="3" t="s">
        <v>385</v>
      </c>
      <c r="B377" s="3">
        <f t="array" ref="B377">(COUNT(E377:FB377)*11)-SUM(E377:FB377)</f>
        <v>8</v>
      </c>
      <c r="C377" s="3">
        <f t="array" ref="C377">COUNTIF(E377:FB377,"&gt;0")</f>
        <v>1</v>
      </c>
      <c r="D377" s="3">
        <f t="array" ref="D377">COUNTIF(E377:FB377,"=1")</f>
        <v>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>
        <v>3</v>
      </c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</row>
    <row r="378" spans="1:158" x14ac:dyDescent="0.25">
      <c r="A378" s="3" t="s">
        <v>173</v>
      </c>
      <c r="B378" s="3">
        <f t="array" ref="B378">(COUNT(E378:FB378)*11)-SUM(E378:FB378)</f>
        <v>23</v>
      </c>
      <c r="C378" s="3">
        <f t="array" ref="C378">COUNTIF(E378:FB378,"&gt;0")</f>
        <v>4</v>
      </c>
      <c r="D378" s="3">
        <f t="array" ref="D378">COUNTIF(E378:FB378,"=1")</f>
        <v>1</v>
      </c>
      <c r="E378" s="3"/>
      <c r="F378" s="3"/>
      <c r="G378" s="3"/>
      <c r="H378" s="3"/>
      <c r="I378" s="3"/>
      <c r="J378" s="3"/>
      <c r="K378" s="3"/>
      <c r="L378" s="3"/>
      <c r="M378" s="3"/>
      <c r="N378" s="3">
        <v>9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>
        <v>9</v>
      </c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>
        <v>1</v>
      </c>
      <c r="BC378" s="3"/>
      <c r="BD378" s="3">
        <v>2</v>
      </c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</row>
  </sheetData>
  <mergeCells count="1">
    <mergeCell ref="A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50"/>
  <sheetViews>
    <sheetView workbookViewId="0">
      <selection activeCell="A333" sqref="A333"/>
    </sheetView>
  </sheetViews>
  <sheetFormatPr defaultColWidth="8.85546875" defaultRowHeight="15" x14ac:dyDescent="0.25"/>
  <cols>
    <col min="1" max="1" width="41" style="3" customWidth="1"/>
    <col min="2" max="3" width="18.28515625" style="3" customWidth="1"/>
    <col min="4" max="4" width="17" style="3" customWidth="1"/>
    <col min="5" max="153" width="18.42578125" style="3" customWidth="1"/>
    <col min="154" max="154" width="18.28515625" style="3" customWidth="1"/>
    <col min="155" max="155" width="18.42578125" style="3" customWidth="1"/>
    <col min="156" max="158" width="18.140625" style="3" customWidth="1"/>
    <col min="159" max="16384" width="8.85546875" style="3"/>
  </cols>
  <sheetData>
    <row r="1" spans="1:130" s="4" customFormat="1" x14ac:dyDescent="0.25">
      <c r="A1" s="19" t="s">
        <v>954</v>
      </c>
      <c r="B1" s="20"/>
      <c r="C1" s="20"/>
      <c r="D1" s="21"/>
      <c r="E1" s="4" t="s">
        <v>1296</v>
      </c>
      <c r="F1" s="4" t="s">
        <v>1226</v>
      </c>
      <c r="G1" s="4" t="s">
        <v>1297</v>
      </c>
      <c r="H1" s="4" t="s">
        <v>956</v>
      </c>
      <c r="I1" s="4" t="s">
        <v>969</v>
      </c>
      <c r="J1" s="4" t="s">
        <v>1142</v>
      </c>
      <c r="K1" s="4" t="s">
        <v>1267</v>
      </c>
      <c r="L1" s="4" t="s">
        <v>1238</v>
      </c>
      <c r="M1" s="4" t="s">
        <v>1065</v>
      </c>
      <c r="N1" s="4" t="s">
        <v>1298</v>
      </c>
      <c r="O1" s="4" t="s">
        <v>1154</v>
      </c>
      <c r="P1" s="4" t="s">
        <v>1011</v>
      </c>
      <c r="Q1" s="4" t="s">
        <v>1299</v>
      </c>
      <c r="R1" s="4" t="s">
        <v>1136</v>
      </c>
      <c r="S1" s="4" t="s">
        <v>974</v>
      </c>
      <c r="T1" s="4" t="s">
        <v>1300</v>
      </c>
      <c r="U1" s="4" t="s">
        <v>1301</v>
      </c>
      <c r="V1" s="4" t="s">
        <v>1244</v>
      </c>
      <c r="W1" s="4" t="s">
        <v>1302</v>
      </c>
      <c r="X1" s="4" t="s">
        <v>1246</v>
      </c>
      <c r="Y1" s="4" t="s">
        <v>1141</v>
      </c>
      <c r="Z1" s="4" t="s">
        <v>963</v>
      </c>
      <c r="AA1" s="4" t="s">
        <v>987</v>
      </c>
      <c r="AB1" s="4" t="s">
        <v>1303</v>
      </c>
      <c r="AC1" s="4" t="s">
        <v>1304</v>
      </c>
      <c r="AD1" s="4" t="s">
        <v>1222</v>
      </c>
      <c r="AE1" s="4" t="s">
        <v>1175</v>
      </c>
      <c r="AF1" s="4" t="s">
        <v>1167</v>
      </c>
      <c r="AG1" s="4" t="s">
        <v>960</v>
      </c>
      <c r="AH1" s="4" t="s">
        <v>1305</v>
      </c>
      <c r="AI1" s="4" t="s">
        <v>1058</v>
      </c>
      <c r="AJ1" s="4" t="s">
        <v>1088</v>
      </c>
      <c r="AK1" s="4" t="s">
        <v>1219</v>
      </c>
      <c r="AL1" s="4" t="s">
        <v>1043</v>
      </c>
      <c r="AM1" s="4" t="s">
        <v>1052</v>
      </c>
      <c r="AN1" s="4" t="s">
        <v>1147</v>
      </c>
      <c r="AO1" s="4" t="s">
        <v>978</v>
      </c>
      <c r="AP1" s="4" t="s">
        <v>1306</v>
      </c>
      <c r="AQ1" s="4" t="s">
        <v>1071</v>
      </c>
      <c r="AR1" s="4" t="s">
        <v>1307</v>
      </c>
      <c r="AS1" s="4" t="s">
        <v>1176</v>
      </c>
      <c r="AT1" s="4" t="s">
        <v>1308</v>
      </c>
      <c r="AU1" s="4" t="s">
        <v>993</v>
      </c>
      <c r="AV1" s="4" t="s">
        <v>1309</v>
      </c>
      <c r="AW1" s="4" t="s">
        <v>983</v>
      </c>
      <c r="AX1" s="4" t="s">
        <v>997</v>
      </c>
      <c r="AY1" s="4" t="s">
        <v>1310</v>
      </c>
      <c r="AZ1" s="4" t="s">
        <v>1227</v>
      </c>
      <c r="BA1" s="4" t="s">
        <v>1024</v>
      </c>
      <c r="BB1" s="4" t="s">
        <v>1311</v>
      </c>
      <c r="BC1" s="4" t="s">
        <v>1135</v>
      </c>
      <c r="BD1" s="4" t="s">
        <v>1081</v>
      </c>
      <c r="BE1" s="4" t="s">
        <v>1023</v>
      </c>
      <c r="BF1" s="4" t="s">
        <v>1185</v>
      </c>
      <c r="BG1" s="4" t="s">
        <v>1056</v>
      </c>
      <c r="BH1" s="4" t="s">
        <v>980</v>
      </c>
      <c r="BI1" s="4" t="s">
        <v>1165</v>
      </c>
      <c r="BJ1" s="4" t="s">
        <v>986</v>
      </c>
      <c r="BK1" s="4" t="s">
        <v>1164</v>
      </c>
      <c r="BL1" s="4" t="s">
        <v>1026</v>
      </c>
      <c r="BM1" s="4" t="s">
        <v>1312</v>
      </c>
      <c r="BN1" s="4" t="s">
        <v>1061</v>
      </c>
      <c r="BO1" s="4" t="s">
        <v>1075</v>
      </c>
      <c r="BP1" s="4" t="s">
        <v>1146</v>
      </c>
      <c r="BQ1" s="4" t="s">
        <v>1245</v>
      </c>
      <c r="BR1" s="4" t="s">
        <v>1313</v>
      </c>
      <c r="BS1" s="4" t="s">
        <v>1314</v>
      </c>
      <c r="BT1" s="4" t="s">
        <v>1134</v>
      </c>
      <c r="BU1" s="4" t="s">
        <v>1315</v>
      </c>
      <c r="BV1" s="4" t="s">
        <v>985</v>
      </c>
      <c r="BW1" s="4" t="s">
        <v>1256</v>
      </c>
      <c r="BX1" s="4" t="s">
        <v>1032</v>
      </c>
      <c r="BY1" s="4" t="s">
        <v>1062</v>
      </c>
      <c r="BZ1" s="4" t="s">
        <v>1150</v>
      </c>
      <c r="CA1" s="4" t="s">
        <v>964</v>
      </c>
      <c r="CB1" s="4" t="s">
        <v>1316</v>
      </c>
      <c r="CC1" s="4" t="s">
        <v>1005</v>
      </c>
      <c r="CD1" s="4" t="s">
        <v>1243</v>
      </c>
      <c r="CE1" s="4" t="s">
        <v>1217</v>
      </c>
      <c r="CF1" s="4" t="s">
        <v>1042</v>
      </c>
      <c r="CG1" s="4" t="s">
        <v>1143</v>
      </c>
      <c r="CH1" s="4" t="s">
        <v>1021</v>
      </c>
      <c r="CI1" s="4" t="s">
        <v>1235</v>
      </c>
      <c r="CJ1" s="4" t="s">
        <v>1059</v>
      </c>
      <c r="CK1" s="4" t="s">
        <v>1317</v>
      </c>
      <c r="CL1" s="4" t="s">
        <v>1254</v>
      </c>
      <c r="CM1" s="4" t="s">
        <v>1318</v>
      </c>
      <c r="CN1" s="4" t="s">
        <v>1151</v>
      </c>
      <c r="CO1" s="4" t="s">
        <v>973</v>
      </c>
      <c r="CP1" s="4" t="s">
        <v>967</v>
      </c>
      <c r="CQ1" s="4" t="s">
        <v>1025</v>
      </c>
      <c r="CR1" s="4" t="s">
        <v>1236</v>
      </c>
      <c r="CS1" s="4" t="s">
        <v>1144</v>
      </c>
      <c r="CT1" s="4" t="s">
        <v>1012</v>
      </c>
      <c r="CU1" s="4" t="s">
        <v>1126</v>
      </c>
      <c r="CV1" s="4" t="s">
        <v>1319</v>
      </c>
      <c r="CW1" s="4" t="s">
        <v>994</v>
      </c>
      <c r="CX1" s="4" t="s">
        <v>1009</v>
      </c>
      <c r="CY1" s="4" t="s">
        <v>1029</v>
      </c>
      <c r="CZ1" s="4" t="s">
        <v>1006</v>
      </c>
      <c r="DA1" s="4" t="s">
        <v>1099</v>
      </c>
      <c r="DB1" s="4" t="s">
        <v>1069</v>
      </c>
      <c r="DC1" s="4" t="s">
        <v>1320</v>
      </c>
      <c r="DD1" s="4" t="s">
        <v>1237</v>
      </c>
      <c r="DE1" s="4" t="s">
        <v>1278</v>
      </c>
      <c r="DF1" s="4" t="s">
        <v>1321</v>
      </c>
      <c r="DG1" s="4" t="s">
        <v>1080</v>
      </c>
      <c r="DH1" s="4" t="s">
        <v>1092</v>
      </c>
      <c r="DI1" s="4" t="s">
        <v>996</v>
      </c>
      <c r="DJ1" s="4" t="s">
        <v>1094</v>
      </c>
      <c r="DK1" s="4" t="s">
        <v>1046</v>
      </c>
      <c r="DL1" s="4" t="s">
        <v>1102</v>
      </c>
      <c r="DM1" s="4" t="s">
        <v>1255</v>
      </c>
      <c r="DN1" s="4" t="s">
        <v>1253</v>
      </c>
      <c r="DO1" s="4" t="s">
        <v>977</v>
      </c>
      <c r="DP1" s="4" t="s">
        <v>1259</v>
      </c>
      <c r="DQ1" s="4" t="s">
        <v>1189</v>
      </c>
      <c r="DR1" s="4" t="s">
        <v>1087</v>
      </c>
      <c r="DS1" s="4" t="s">
        <v>972</v>
      </c>
      <c r="DT1" s="4" t="s">
        <v>1322</v>
      </c>
      <c r="DU1" s="4" t="s">
        <v>1323</v>
      </c>
      <c r="DV1" s="4" t="s">
        <v>1002</v>
      </c>
      <c r="DW1" s="4" t="s">
        <v>1060</v>
      </c>
      <c r="DX1" s="4" t="s">
        <v>1040</v>
      </c>
      <c r="DY1" s="4" t="s">
        <v>1324</v>
      </c>
      <c r="DZ1" s="4" t="s">
        <v>1017</v>
      </c>
    </row>
    <row r="2" spans="1:130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130" x14ac:dyDescent="0.25">
      <c r="A3" s="6">
        <v>140</v>
      </c>
      <c r="B3" s="3">
        <f t="array" ref="B3">(COUNT(E3:FB3)*11)-SUM(E3:FB3)</f>
        <v>7</v>
      </c>
      <c r="C3" s="3">
        <f t="array" ref="C3">COUNTIF(E3:FB3,"&gt;0")</f>
        <v>1</v>
      </c>
      <c r="D3" s="3">
        <f t="array" ref="D3">COUNTIF(E3:FB3,"=1")</f>
        <v>0</v>
      </c>
      <c r="BT3" s="3">
        <v>4</v>
      </c>
    </row>
    <row r="4" spans="1:130" x14ac:dyDescent="0.25">
      <c r="A4" s="3" t="s">
        <v>707</v>
      </c>
      <c r="B4" s="3">
        <f t="array" ref="B4">(COUNT(E4:FB4)*11)-SUM(E4:FB4)</f>
        <v>5</v>
      </c>
      <c r="C4" s="3">
        <f t="array" ref="C4">COUNTIF(E4:FB4,"&gt;0")</f>
        <v>1</v>
      </c>
      <c r="D4" s="3">
        <f t="array" ref="D4">COUNTIF(E4:FB4,"=1")</f>
        <v>0</v>
      </c>
      <c r="AF4" s="3">
        <v>6</v>
      </c>
    </row>
    <row r="5" spans="1:130" x14ac:dyDescent="0.25">
      <c r="A5" s="3" t="s">
        <v>708</v>
      </c>
      <c r="B5" s="3">
        <f t="array" ref="B5">(COUNT(E5:FB5)*11)-SUM(E5:FB5)</f>
        <v>14</v>
      </c>
      <c r="C5" s="3">
        <f t="array" ref="C5">COUNTIF(E5:FB5,"&gt;0")</f>
        <v>3</v>
      </c>
      <c r="D5" s="3">
        <f t="array" ref="D5">COUNTIF(E5:FB5,"=1")</f>
        <v>0</v>
      </c>
      <c r="F5" s="3">
        <v>6</v>
      </c>
      <c r="AU5" s="3">
        <v>6</v>
      </c>
      <c r="CG5" s="3">
        <v>7</v>
      </c>
    </row>
    <row r="6" spans="1:130" x14ac:dyDescent="0.25">
      <c r="A6" s="3" t="s">
        <v>709</v>
      </c>
      <c r="B6" s="3">
        <f t="array" ref="B6">(COUNT(E6:FB6)*11)-SUM(E6:FB6)</f>
        <v>20</v>
      </c>
      <c r="C6" s="3">
        <f t="array" ref="C6">COUNTIF(E6:FB6,"&gt;0")</f>
        <v>3</v>
      </c>
      <c r="D6" s="3">
        <f t="array" ref="D6">COUNTIF(E6:FB6,"=1")</f>
        <v>0</v>
      </c>
      <c r="H6" s="3">
        <v>3</v>
      </c>
      <c r="AE6" s="3">
        <v>5</v>
      </c>
      <c r="BD6" s="3">
        <v>5</v>
      </c>
    </row>
    <row r="7" spans="1:130" x14ac:dyDescent="0.25">
      <c r="A7" s="3" t="s">
        <v>710</v>
      </c>
      <c r="B7" s="3">
        <f t="array" ref="B7">(COUNT(E7:FB7)*11)-SUM(E7:FB7)</f>
        <v>1</v>
      </c>
      <c r="C7" s="3">
        <f t="array" ref="C7">COUNTIF(E7:FB7,"&gt;0")</f>
        <v>1</v>
      </c>
      <c r="D7" s="3">
        <f t="array" ref="D7">COUNTIF(E7:FB7,"=1")</f>
        <v>0</v>
      </c>
      <c r="AF7" s="3">
        <v>10</v>
      </c>
    </row>
    <row r="8" spans="1:130" x14ac:dyDescent="0.25">
      <c r="A8" s="3" t="s">
        <v>711</v>
      </c>
      <c r="B8" s="3">
        <f t="array" ref="B8">(COUNT(E8:FB8)*11)-SUM(E8:FB8)</f>
        <v>12</v>
      </c>
      <c r="C8" s="3">
        <f t="array" ref="C8">COUNTIF(E8:FB8,"&gt;0")</f>
        <v>2</v>
      </c>
      <c r="D8" s="3">
        <f t="array" ref="D8">COUNTIF(E8:FB8,"=1")</f>
        <v>0</v>
      </c>
      <c r="BG8" s="3">
        <v>2</v>
      </c>
      <c r="CG8" s="3">
        <v>8</v>
      </c>
    </row>
    <row r="9" spans="1:130" x14ac:dyDescent="0.25">
      <c r="A9" s="3" t="s">
        <v>143</v>
      </c>
      <c r="B9" s="3">
        <f t="array" ref="B9">(COUNT(E9:FB9)*11)-SUM(E9:FB9)</f>
        <v>7</v>
      </c>
      <c r="C9" s="3">
        <f t="array" ref="C9">COUNTIF(E9:FB9,"&gt;0")</f>
        <v>1</v>
      </c>
      <c r="D9" s="3">
        <f t="array" ref="D9">COUNTIF(E9:FB9,"=1")</f>
        <v>0</v>
      </c>
      <c r="AD9" s="3">
        <v>4</v>
      </c>
    </row>
    <row r="10" spans="1:130" x14ac:dyDescent="0.25">
      <c r="A10" s="3" t="s">
        <v>712</v>
      </c>
      <c r="B10" s="3">
        <f t="array" ref="B10">(COUNT(E10:FB10)*11)-SUM(E10:FB10)</f>
        <v>68</v>
      </c>
      <c r="C10" s="3">
        <f t="array" ref="C10">COUNTIF(E10:FB10,"&gt;0")</f>
        <v>10</v>
      </c>
      <c r="D10" s="3">
        <f t="array" ref="D10">COUNTIF(E10:FB10,"=1")</f>
        <v>1</v>
      </c>
      <c r="F10" s="3">
        <v>3</v>
      </c>
      <c r="I10" s="3">
        <v>2</v>
      </c>
      <c r="S10" s="3">
        <v>7</v>
      </c>
      <c r="T10" s="3">
        <v>6</v>
      </c>
      <c r="AC10" s="3">
        <v>2</v>
      </c>
      <c r="AP10" s="3">
        <v>4</v>
      </c>
      <c r="CD10" s="3">
        <v>3</v>
      </c>
      <c r="CI10" s="3">
        <v>7</v>
      </c>
      <c r="CM10" s="3">
        <v>1</v>
      </c>
      <c r="CW10" s="3">
        <v>7</v>
      </c>
    </row>
    <row r="11" spans="1:130" x14ac:dyDescent="0.25">
      <c r="A11" s="3" t="s">
        <v>247</v>
      </c>
      <c r="B11" s="3">
        <f t="array" ref="B11">(COUNT(E11:FB11)*11)-SUM(E11:FB11)</f>
        <v>4</v>
      </c>
      <c r="C11" s="3">
        <f t="array" ref="C11">COUNTIF(E11:FB11,"&gt;0")</f>
        <v>1</v>
      </c>
      <c r="D11" s="3">
        <f t="array" ref="D11">COUNTIF(E11:FB11,"=1")</f>
        <v>0</v>
      </c>
      <c r="BK11" s="3">
        <v>7</v>
      </c>
    </row>
    <row r="12" spans="1:130" x14ac:dyDescent="0.25">
      <c r="A12" s="3" t="s">
        <v>713</v>
      </c>
      <c r="B12" s="3">
        <f t="array" ref="B12">(COUNT(E12:FB12)*11)-SUM(E12:FB12)</f>
        <v>3</v>
      </c>
      <c r="C12" s="3">
        <f t="array" ref="C12">COUNTIF(E12:FB12,"&gt;0")</f>
        <v>1</v>
      </c>
      <c r="D12" s="3">
        <f t="array" ref="D12">COUNTIF(E12:FB12,"=1")</f>
        <v>0</v>
      </c>
      <c r="DO12" s="3">
        <v>8</v>
      </c>
    </row>
    <row r="13" spans="1:130" x14ac:dyDescent="0.25">
      <c r="A13" s="3" t="s">
        <v>714</v>
      </c>
      <c r="B13" s="3">
        <f t="array" ref="B13">(COUNT(E13:FB13)*11)-SUM(E13:FB13)</f>
        <v>1</v>
      </c>
      <c r="C13" s="3">
        <f t="array" ref="C13">COUNTIF(E13:FB13,"&gt;0")</f>
        <v>1</v>
      </c>
      <c r="D13" s="3">
        <f t="array" ref="D13">COUNTIF(E13:FB13,"=1")</f>
        <v>0</v>
      </c>
      <c r="AG13" s="3">
        <v>10</v>
      </c>
    </row>
    <row r="14" spans="1:130" x14ac:dyDescent="0.25">
      <c r="A14" s="3" t="s">
        <v>39</v>
      </c>
      <c r="B14" s="3">
        <f t="array" ref="B14">(COUNT(E14:FB14)*11)-SUM(E14:FB14)</f>
        <v>62</v>
      </c>
      <c r="C14" s="3">
        <f t="array" ref="C14">COUNTIF(E14:FB14,"&gt;0")</f>
        <v>10</v>
      </c>
      <c r="D14" s="3">
        <f t="array" ref="D14">COUNTIF(E14:FB14,"=1")</f>
        <v>1</v>
      </c>
      <c r="Z14" s="3">
        <v>3</v>
      </c>
      <c r="AJ14" s="3">
        <v>2</v>
      </c>
      <c r="AM14" s="3">
        <v>8</v>
      </c>
      <c r="AS14" s="3">
        <v>7</v>
      </c>
      <c r="AY14" s="3">
        <v>6</v>
      </c>
      <c r="BA14" s="3">
        <v>8</v>
      </c>
      <c r="CN14" s="3">
        <v>5</v>
      </c>
      <c r="CP14" s="3">
        <v>1</v>
      </c>
      <c r="DN14" s="3">
        <v>5</v>
      </c>
      <c r="DX14" s="3">
        <v>3</v>
      </c>
    </row>
    <row r="15" spans="1:130" x14ac:dyDescent="0.25">
      <c r="A15" s="3" t="s">
        <v>715</v>
      </c>
      <c r="B15" s="3">
        <f t="array" ref="B15">(COUNT(E15:FB15)*11)-SUM(E15:FB15)</f>
        <v>16</v>
      </c>
      <c r="C15" s="3">
        <f t="array" ref="C15">COUNTIF(E15:FB15,"&gt;0")</f>
        <v>3</v>
      </c>
      <c r="D15" s="3">
        <f t="array" ref="D15">COUNTIF(E15:FB15,"=1")</f>
        <v>0</v>
      </c>
      <c r="R15" s="3">
        <v>5</v>
      </c>
      <c r="BI15" s="3">
        <v>2</v>
      </c>
      <c r="CF15" s="3">
        <v>10</v>
      </c>
    </row>
    <row r="16" spans="1:130" x14ac:dyDescent="0.25">
      <c r="A16" s="3" t="s">
        <v>563</v>
      </c>
      <c r="B16" s="3">
        <f t="array" ref="B16">(COUNT(E16:FB16)*11)-SUM(E16:FB16)</f>
        <v>1</v>
      </c>
      <c r="C16" s="3">
        <f t="array" ref="C16">COUNTIF(E16:FB16,"&gt;0")</f>
        <v>1</v>
      </c>
      <c r="D16" s="3">
        <f t="array" ref="D16">COUNTIF(E16:FB16,"=1")</f>
        <v>0</v>
      </c>
      <c r="AD16" s="3">
        <v>10</v>
      </c>
    </row>
    <row r="17" spans="1:129" x14ac:dyDescent="0.25">
      <c r="A17" s="3" t="s">
        <v>716</v>
      </c>
      <c r="B17" s="3">
        <f t="array" ref="B17">(COUNT(E17:FB17)*11)-SUM(E17:FB17)</f>
        <v>1</v>
      </c>
      <c r="C17" s="3">
        <f t="array" ref="C17">COUNTIF(E17:FB17,"&gt;0")</f>
        <v>1</v>
      </c>
      <c r="D17" s="3">
        <f t="array" ref="D17">COUNTIF(E17:FB17,"=1")</f>
        <v>0</v>
      </c>
      <c r="DG17" s="3">
        <v>10</v>
      </c>
    </row>
    <row r="18" spans="1:129" x14ac:dyDescent="0.25">
      <c r="A18" s="3" t="s">
        <v>717</v>
      </c>
      <c r="B18" s="3">
        <f t="array" ref="B18">(COUNT(E18:FB18)*11)-SUM(E18:FB18)</f>
        <v>48</v>
      </c>
      <c r="C18" s="3">
        <f t="array" ref="C18">COUNTIF(E18:FB18,"&gt;0")</f>
        <v>9</v>
      </c>
      <c r="D18" s="3">
        <f t="array" ref="D18">COUNTIF(E18:FB18,"=1")</f>
        <v>2</v>
      </c>
      <c r="W18" s="3">
        <v>10</v>
      </c>
      <c r="AQ18" s="3">
        <v>5</v>
      </c>
      <c r="AR18" s="3">
        <v>4</v>
      </c>
      <c r="BN18" s="3">
        <v>7</v>
      </c>
      <c r="BS18" s="3">
        <v>1</v>
      </c>
      <c r="CI18" s="3">
        <v>10</v>
      </c>
      <c r="CQ18" s="3">
        <v>6</v>
      </c>
      <c r="DI18" s="3">
        <v>1</v>
      </c>
      <c r="DQ18" s="3">
        <v>7</v>
      </c>
    </row>
    <row r="19" spans="1:129" x14ac:dyDescent="0.25">
      <c r="A19" s="3" t="s">
        <v>718</v>
      </c>
      <c r="B19" s="3">
        <f t="array" ref="B19">(COUNT(E19:FB19)*11)-SUM(E19:FB19)</f>
        <v>48</v>
      </c>
      <c r="C19" s="3">
        <f t="array" ref="C19">COUNTIF(E19:FB19,"&gt;0")</f>
        <v>8</v>
      </c>
      <c r="D19" s="3">
        <f t="array" ref="D19">COUNTIF(E19:FB19,"=1")</f>
        <v>0</v>
      </c>
      <c r="AC19" s="3">
        <v>7</v>
      </c>
      <c r="AI19" s="3">
        <v>3</v>
      </c>
      <c r="AQ19" s="3">
        <v>2</v>
      </c>
      <c r="AU19" s="3">
        <v>5</v>
      </c>
      <c r="BE19" s="3">
        <v>5</v>
      </c>
      <c r="BV19" s="3">
        <v>3</v>
      </c>
      <c r="BW19" s="3">
        <v>7</v>
      </c>
      <c r="CY19" s="3">
        <v>8</v>
      </c>
    </row>
    <row r="20" spans="1:129" x14ac:dyDescent="0.25">
      <c r="A20" s="3" t="s">
        <v>46</v>
      </c>
      <c r="B20" s="3">
        <f t="array" ref="B20">(COUNT(E20:FB20)*11)-SUM(E20:FB20)</f>
        <v>8</v>
      </c>
      <c r="C20" s="3">
        <f t="array" ref="C20">COUNTIF(E20:FB20,"&gt;0")</f>
        <v>1</v>
      </c>
      <c r="D20" s="3">
        <f t="array" ref="D20">COUNTIF(E20:FB20,"=1")</f>
        <v>0</v>
      </c>
      <c r="BY20" s="3">
        <v>3</v>
      </c>
    </row>
    <row r="21" spans="1:129" x14ac:dyDescent="0.25">
      <c r="A21" s="3" t="s">
        <v>23</v>
      </c>
      <c r="B21" s="3">
        <f t="array" ref="B21">(COUNT(E21:FB21)*11)-SUM(E21:FB21)</f>
        <v>8</v>
      </c>
      <c r="C21" s="3">
        <f t="array" ref="C21">COUNTIF(E21:FB21,"&gt;0")</f>
        <v>2</v>
      </c>
      <c r="D21" s="3">
        <f t="array" ref="D21">COUNTIF(E21:FB21,"=1")</f>
        <v>0</v>
      </c>
      <c r="AJ21" s="3">
        <v>7</v>
      </c>
      <c r="DP21" s="3">
        <v>7</v>
      </c>
    </row>
    <row r="22" spans="1:129" x14ac:dyDescent="0.25">
      <c r="A22" s="3" t="s">
        <v>236</v>
      </c>
      <c r="B22" s="3">
        <f t="array" ref="B22">(COUNT(E22:FB22)*11)-SUM(E22:FB22)</f>
        <v>5</v>
      </c>
      <c r="C22" s="3">
        <f t="array" ref="C22">COUNTIF(E22:FB22,"&gt;0")</f>
        <v>1</v>
      </c>
      <c r="D22" s="3">
        <f t="array" ref="D22">COUNTIF(E22:FB22,"=1")</f>
        <v>0</v>
      </c>
      <c r="BD22" s="3">
        <v>6</v>
      </c>
    </row>
    <row r="23" spans="1:129" x14ac:dyDescent="0.25">
      <c r="A23" s="3" t="s">
        <v>76</v>
      </c>
      <c r="B23" s="3">
        <f t="array" ref="B23">(COUNT(E23:FB23)*11)-SUM(E23:FB23)</f>
        <v>9</v>
      </c>
      <c r="C23" s="3">
        <f t="array" ref="C23">COUNTIF(E23:FB23,"&gt;0")</f>
        <v>2</v>
      </c>
      <c r="D23" s="3">
        <f t="array" ref="D23">COUNTIF(E23:FB23,"=1")</f>
        <v>0</v>
      </c>
      <c r="AG23" s="3">
        <v>7</v>
      </c>
      <c r="BR23" s="3">
        <v>6</v>
      </c>
    </row>
    <row r="24" spans="1:129" x14ac:dyDescent="0.25">
      <c r="A24" s="3" t="s">
        <v>388</v>
      </c>
      <c r="B24" s="3">
        <f t="array" ref="B24">(COUNT(E24:FB24)*11)-SUM(E24:FB24)</f>
        <v>11</v>
      </c>
      <c r="C24" s="3">
        <f t="array" ref="C24">COUNTIF(E24:FB24,"&gt;0")</f>
        <v>2</v>
      </c>
      <c r="D24" s="3">
        <f t="array" ref="D24">COUNTIF(E24:FB24,"=1")</f>
        <v>0</v>
      </c>
      <c r="BK24" s="3">
        <v>6</v>
      </c>
      <c r="DW24" s="3">
        <v>5</v>
      </c>
    </row>
    <row r="25" spans="1:129" x14ac:dyDescent="0.25">
      <c r="A25" s="3" t="s">
        <v>719</v>
      </c>
      <c r="B25" s="3">
        <f t="array" ref="B25">(COUNT(E25:FB25)*11)-SUM(E25:FB25)</f>
        <v>22</v>
      </c>
      <c r="C25" s="3">
        <f t="array" ref="C25">COUNTIF(E25:FB25,"&gt;0")</f>
        <v>3</v>
      </c>
      <c r="D25" s="3">
        <f t="array" ref="D25">COUNTIF(E25:FB25,"=1")</f>
        <v>1</v>
      </c>
      <c r="BP25" s="3">
        <v>5</v>
      </c>
      <c r="CW25" s="3">
        <v>5</v>
      </c>
      <c r="DS25" s="3">
        <v>1</v>
      </c>
    </row>
    <row r="26" spans="1:129" x14ac:dyDescent="0.25">
      <c r="A26" s="3" t="s">
        <v>720</v>
      </c>
      <c r="B26" s="3">
        <f t="array" ref="B26">(COUNT(E26:FB26)*11)-SUM(E26:FB26)</f>
        <v>4</v>
      </c>
      <c r="C26" s="3">
        <f t="array" ref="C26">COUNTIF(E26:FB26,"&gt;0")</f>
        <v>1</v>
      </c>
      <c r="D26" s="3">
        <f t="array" ref="D26">COUNTIF(E26:FB26,"=1")</f>
        <v>0</v>
      </c>
      <c r="BT26" s="3">
        <v>7</v>
      </c>
    </row>
    <row r="27" spans="1:129" x14ac:dyDescent="0.25">
      <c r="A27" s="3" t="s">
        <v>721</v>
      </c>
      <c r="B27" s="3">
        <f t="array" ref="B27">(COUNT(E27:FB27)*11)-SUM(E27:FB27)</f>
        <v>8</v>
      </c>
      <c r="C27" s="3">
        <f t="array" ref="C27">COUNTIF(E27:FB27,"&gt;0")</f>
        <v>1</v>
      </c>
      <c r="D27" s="3">
        <f t="array" ref="D27">COUNTIF(E27:FB27,"=1")</f>
        <v>0</v>
      </c>
      <c r="CX27" s="3">
        <v>3</v>
      </c>
    </row>
    <row r="28" spans="1:129" x14ac:dyDescent="0.25">
      <c r="A28" s="3" t="s">
        <v>721</v>
      </c>
      <c r="B28" s="3">
        <f t="array" ref="B28">(COUNT(E28:FB28)*11)-SUM(E28:FB28)</f>
        <v>5</v>
      </c>
      <c r="C28" s="3">
        <f t="array" ref="C28">COUNTIF(E28:FB28,"&gt;0")</f>
        <v>1</v>
      </c>
      <c r="D28" s="3">
        <f t="array" ref="D28">COUNTIF(E28:FB28,"=1")</f>
        <v>0</v>
      </c>
      <c r="CH28" s="3">
        <v>6</v>
      </c>
    </row>
    <row r="29" spans="1:129" x14ac:dyDescent="0.25">
      <c r="A29" s="3" t="s">
        <v>722</v>
      </c>
      <c r="B29" s="3">
        <f t="array" ref="B29">(COUNT(E29:FB29)*11)-SUM(E29:FB29)</f>
        <v>66</v>
      </c>
      <c r="C29" s="3">
        <f t="array" ref="C29">COUNTIF(E29:FB29,"&gt;0")</f>
        <v>11</v>
      </c>
      <c r="D29" s="3">
        <f t="array" ref="D29">COUNTIF(E29:FB29,"=1")</f>
        <v>3</v>
      </c>
      <c r="T29" s="3">
        <v>3</v>
      </c>
      <c r="AN29" s="3">
        <v>1</v>
      </c>
      <c r="BF29" s="3">
        <v>8</v>
      </c>
      <c r="BH29" s="3">
        <v>4</v>
      </c>
      <c r="BJ29" s="3">
        <v>1</v>
      </c>
      <c r="BX29" s="3">
        <v>7</v>
      </c>
      <c r="CB29" s="3">
        <v>9</v>
      </c>
      <c r="CC29" s="3">
        <v>9</v>
      </c>
      <c r="CD29" s="3">
        <v>1</v>
      </c>
      <c r="DJ29" s="3">
        <v>6</v>
      </c>
      <c r="DL29" s="3">
        <v>6</v>
      </c>
    </row>
    <row r="30" spans="1:129" x14ac:dyDescent="0.25">
      <c r="A30" s="3" t="s">
        <v>723</v>
      </c>
      <c r="B30" s="3">
        <f t="array" ref="B30">(COUNT(E30:FB30)*11)-SUM(E30:FB30)</f>
        <v>2</v>
      </c>
      <c r="C30" s="3">
        <f t="array" ref="C30">COUNTIF(E30:FB30,"&gt;0")</f>
        <v>1</v>
      </c>
      <c r="D30" s="3">
        <f t="array" ref="D30">COUNTIF(E30:FB30,"=1")</f>
        <v>0</v>
      </c>
      <c r="DP30" s="3">
        <v>9</v>
      </c>
    </row>
    <row r="31" spans="1:129" x14ac:dyDescent="0.25">
      <c r="A31" s="3" t="s">
        <v>724</v>
      </c>
      <c r="B31" s="3">
        <f t="array" ref="B31">(COUNT(E31:FB31)*11)-SUM(E31:FB31)</f>
        <v>25</v>
      </c>
      <c r="C31" s="3">
        <f t="array" ref="C31">COUNTIF(E31:FB31,"&gt;0")</f>
        <v>9</v>
      </c>
      <c r="D31" s="3">
        <f t="array" ref="D31">COUNTIF(E31:FB31,"=1")</f>
        <v>0</v>
      </c>
      <c r="BQ31" s="3">
        <v>8</v>
      </c>
      <c r="CG31" s="3">
        <v>9</v>
      </c>
      <c r="CJ31" s="3">
        <v>9</v>
      </c>
      <c r="CR31" s="3">
        <v>10</v>
      </c>
      <c r="CS31" s="3">
        <v>10</v>
      </c>
      <c r="CX31" s="3">
        <v>5</v>
      </c>
      <c r="DJ31" s="3">
        <v>9</v>
      </c>
      <c r="DT31" s="3">
        <v>6</v>
      </c>
      <c r="DY31" s="3">
        <v>8</v>
      </c>
    </row>
    <row r="32" spans="1:129" x14ac:dyDescent="0.25">
      <c r="A32" s="3" t="s">
        <v>725</v>
      </c>
      <c r="B32" s="3">
        <f t="array" ref="B32">(COUNT(E32:FB32)*11)-SUM(E32:FB32)</f>
        <v>16</v>
      </c>
      <c r="C32" s="3">
        <f t="array" ref="C32">COUNTIF(E32:FB32,"&gt;0")</f>
        <v>2</v>
      </c>
      <c r="D32" s="3">
        <f t="array" ref="D32">COUNTIF(E32:FB32,"=1")</f>
        <v>1</v>
      </c>
      <c r="AM32" s="3">
        <v>1</v>
      </c>
      <c r="BR32" s="3">
        <v>5</v>
      </c>
    </row>
    <row r="33" spans="1:123" x14ac:dyDescent="0.25">
      <c r="A33" s="3" t="s">
        <v>726</v>
      </c>
      <c r="B33" s="3">
        <f t="array" ref="B33">(COUNT(E33:FB33)*11)-SUM(E33:FB33)</f>
        <v>11</v>
      </c>
      <c r="C33" s="3">
        <f t="array" ref="C33">COUNTIF(E33:FB33,"&gt;0")</f>
        <v>2</v>
      </c>
      <c r="D33" s="3">
        <f t="array" ref="D33">COUNTIF(E33:FB33,"=1")</f>
        <v>0</v>
      </c>
      <c r="CG33" s="3">
        <v>4</v>
      </c>
      <c r="DA33" s="3">
        <v>7</v>
      </c>
    </row>
    <row r="34" spans="1:123" x14ac:dyDescent="0.25">
      <c r="A34" s="3" t="s">
        <v>727</v>
      </c>
      <c r="B34" s="3">
        <f t="array" ref="B34">(COUNT(E34:FB34)*11)-SUM(E34:FB34)</f>
        <v>1</v>
      </c>
      <c r="C34" s="3">
        <f t="array" ref="C34">COUNTIF(E34:FB34,"&gt;0")</f>
        <v>1</v>
      </c>
      <c r="D34" s="3">
        <f t="array" ref="D34">COUNTIF(E34:FB34,"=1")</f>
        <v>0</v>
      </c>
      <c r="CN34" s="3">
        <v>10</v>
      </c>
    </row>
    <row r="35" spans="1:123" x14ac:dyDescent="0.25">
      <c r="A35" s="3" t="s">
        <v>728</v>
      </c>
      <c r="B35" s="3">
        <f t="array" ref="B35">(COUNT(E35:FB35)*11)-SUM(E35:FB35)</f>
        <v>3</v>
      </c>
      <c r="C35" s="3">
        <f t="array" ref="C35">COUNTIF(E35:FB35,"&gt;0")</f>
        <v>1</v>
      </c>
      <c r="D35" s="3">
        <f t="array" ref="D35">COUNTIF(E35:FB35,"=1")</f>
        <v>0</v>
      </c>
      <c r="DJ35" s="3">
        <v>8</v>
      </c>
    </row>
    <row r="36" spans="1:123" x14ac:dyDescent="0.25">
      <c r="A36" s="3" t="s">
        <v>729</v>
      </c>
      <c r="B36" s="3">
        <f t="array" ref="B36">(COUNT(E36:FB36)*11)-SUM(E36:FB36)</f>
        <v>3</v>
      </c>
      <c r="C36" s="3">
        <f t="array" ref="C36">COUNTIF(E36:FB36,"&gt;0")</f>
        <v>1</v>
      </c>
      <c r="D36" s="3">
        <f t="array" ref="D36">COUNTIF(E36:FB36,"=1")</f>
        <v>0</v>
      </c>
      <c r="CP36" s="3">
        <v>8</v>
      </c>
    </row>
    <row r="37" spans="1:123" x14ac:dyDescent="0.25">
      <c r="A37" s="3" t="s">
        <v>730</v>
      </c>
      <c r="B37" s="3">
        <f t="array" ref="B37">(COUNT(E37:FB37)*11)-SUM(E37:FB37)</f>
        <v>3</v>
      </c>
      <c r="C37" s="3">
        <f t="array" ref="C37">COUNTIF(E37:FB37,"&gt;0")</f>
        <v>1</v>
      </c>
      <c r="D37" s="3">
        <f t="array" ref="D37">COUNTIF(E37:FB37,"=1")</f>
        <v>0</v>
      </c>
      <c r="AQ37" s="3">
        <v>8</v>
      </c>
    </row>
    <row r="38" spans="1:123" x14ac:dyDescent="0.25">
      <c r="A38" s="3" t="s">
        <v>731</v>
      </c>
      <c r="B38" s="3">
        <f t="array" ref="B38">(COUNT(E38:FB38)*11)-SUM(E38:FB38)</f>
        <v>20</v>
      </c>
      <c r="C38" s="3">
        <f t="array" ref="C38">COUNTIF(E38:FB38,"&gt;0")</f>
        <v>3</v>
      </c>
      <c r="D38" s="3">
        <f t="array" ref="D38">COUNTIF(E38:FB38,"=1")</f>
        <v>1</v>
      </c>
      <c r="N38" s="3">
        <v>1</v>
      </c>
      <c r="AH38" s="3">
        <v>3</v>
      </c>
      <c r="CX38" s="3">
        <v>9</v>
      </c>
    </row>
    <row r="39" spans="1:123" x14ac:dyDescent="0.25">
      <c r="A39" s="3" t="s">
        <v>732</v>
      </c>
      <c r="B39" s="3">
        <f t="array" ref="B39">(COUNT(E39:FB39)*11)-SUM(E39:FB39)</f>
        <v>30</v>
      </c>
      <c r="C39" s="3">
        <f t="array" ref="C39">COUNTIF(E39:FB39,"&gt;0")</f>
        <v>5</v>
      </c>
      <c r="D39" s="3">
        <f t="array" ref="D39">COUNTIF(E39:FB39,"=1")</f>
        <v>0</v>
      </c>
      <c r="N39" s="3">
        <v>4</v>
      </c>
      <c r="U39" s="3">
        <v>3</v>
      </c>
      <c r="BF39" s="3">
        <v>9</v>
      </c>
      <c r="BM39" s="3">
        <v>7</v>
      </c>
      <c r="DC39" s="3">
        <v>2</v>
      </c>
    </row>
    <row r="40" spans="1:123" x14ac:dyDescent="0.25">
      <c r="A40" s="3" t="s">
        <v>733</v>
      </c>
      <c r="B40" s="3">
        <f t="array" ref="B40">(COUNT(E40:FB40)*11)-SUM(E40:FB40)</f>
        <v>69</v>
      </c>
      <c r="C40" s="3">
        <f t="array" ref="C40">COUNTIF(E40:FB40,"&gt;0")</f>
        <v>12</v>
      </c>
      <c r="D40" s="3">
        <f t="array" ref="D40">COUNTIF(E40:FB40,"=1")</f>
        <v>1</v>
      </c>
      <c r="G40" s="3">
        <v>4</v>
      </c>
      <c r="N40" s="3">
        <v>3</v>
      </c>
      <c r="S40" s="3">
        <v>9</v>
      </c>
      <c r="V40" s="3">
        <v>1</v>
      </c>
      <c r="AF40" s="3">
        <v>5</v>
      </c>
      <c r="BD40" s="3">
        <v>8</v>
      </c>
      <c r="BE40" s="3">
        <v>3</v>
      </c>
      <c r="CD40" s="3">
        <v>4</v>
      </c>
      <c r="CE40" s="3">
        <v>2</v>
      </c>
      <c r="CL40" s="3">
        <v>6</v>
      </c>
      <c r="CW40" s="3">
        <v>10</v>
      </c>
      <c r="CZ40" s="3">
        <v>8</v>
      </c>
    </row>
    <row r="41" spans="1:123" x14ac:dyDescent="0.25">
      <c r="A41" s="3" t="s">
        <v>734</v>
      </c>
      <c r="B41" s="3">
        <f t="array" ref="B41">(COUNT(E41:FB41)*11)-SUM(E41:FB41)</f>
        <v>2</v>
      </c>
      <c r="C41" s="3">
        <f t="array" ref="C41">COUNTIF(E41:FB41,"&gt;0")</f>
        <v>1</v>
      </c>
      <c r="D41" s="3">
        <f t="array" ref="D41">COUNTIF(E41:FB41,"=1")</f>
        <v>0</v>
      </c>
      <c r="CO41" s="3">
        <v>9</v>
      </c>
    </row>
    <row r="42" spans="1:123" x14ac:dyDescent="0.25">
      <c r="A42" s="3" t="s">
        <v>735</v>
      </c>
      <c r="B42" s="3">
        <f t="array" ref="B42">(COUNT(E42:FB42)*11)-SUM(E42:FB42)</f>
        <v>7</v>
      </c>
      <c r="C42" s="3">
        <f t="array" ref="C42">COUNTIF(E42:FB42,"&gt;0")</f>
        <v>1</v>
      </c>
      <c r="D42" s="3">
        <f t="array" ref="D42">COUNTIF(E42:FB42,"=1")</f>
        <v>0</v>
      </c>
      <c r="M42" s="3">
        <v>4</v>
      </c>
    </row>
    <row r="43" spans="1:123" x14ac:dyDescent="0.25">
      <c r="A43" s="3" t="s">
        <v>736</v>
      </c>
      <c r="B43" s="3">
        <f t="array" ref="B43">(COUNT(E43:FB43)*11)-SUM(E43:FB43)</f>
        <v>18</v>
      </c>
      <c r="C43" s="3">
        <f t="array" ref="C43">COUNTIF(E43:FB43,"&gt;0")</f>
        <v>4</v>
      </c>
      <c r="D43" s="3">
        <f t="array" ref="D43">COUNTIF(E43:FB43,"=1")</f>
        <v>0</v>
      </c>
      <c r="H43" s="3">
        <v>10</v>
      </c>
      <c r="CC43" s="3">
        <v>2</v>
      </c>
      <c r="CL43" s="3">
        <v>5</v>
      </c>
      <c r="DI43" s="3">
        <v>9</v>
      </c>
    </row>
    <row r="44" spans="1:123" x14ac:dyDescent="0.25">
      <c r="A44" s="3" t="s">
        <v>737</v>
      </c>
      <c r="B44" s="3">
        <f t="array" ref="B44">(COUNT(E44:FB44)*11)-SUM(E44:FB44)</f>
        <v>6</v>
      </c>
      <c r="C44" s="3">
        <f t="array" ref="C44">COUNTIF(E44:FB44,"&gt;0")</f>
        <v>1</v>
      </c>
      <c r="D44" s="3">
        <f t="array" ref="D44">COUNTIF(E44:FB44,"=1")</f>
        <v>0</v>
      </c>
      <c r="CI44" s="3">
        <v>5</v>
      </c>
    </row>
    <row r="45" spans="1:123" x14ac:dyDescent="0.25">
      <c r="A45" s="3" t="s">
        <v>28</v>
      </c>
      <c r="B45" s="3">
        <f t="array" ref="B45">(COUNT(E45:FB45)*11)-SUM(E45:FB45)</f>
        <v>59</v>
      </c>
      <c r="C45" s="3">
        <f t="array" ref="C45">COUNTIF(E45:FB45,"&gt;0")</f>
        <v>8</v>
      </c>
      <c r="D45" s="3">
        <f t="array" ref="D45">COUNTIF(E45:FB45,"=1")</f>
        <v>1</v>
      </c>
      <c r="V45" s="3">
        <v>3</v>
      </c>
      <c r="AK45" s="3">
        <v>4</v>
      </c>
      <c r="BA45" s="3">
        <v>2</v>
      </c>
      <c r="BY45" s="3">
        <v>6</v>
      </c>
      <c r="CM45" s="3">
        <v>3</v>
      </c>
      <c r="CS45" s="3">
        <v>1</v>
      </c>
      <c r="CT45" s="3">
        <v>8</v>
      </c>
      <c r="CU45" s="3">
        <v>2</v>
      </c>
    </row>
    <row r="46" spans="1:123" x14ac:dyDescent="0.25">
      <c r="A46" s="3" t="s">
        <v>60</v>
      </c>
      <c r="B46" s="3">
        <f t="array" ref="B46">(COUNT(E46:FB46)*11)-SUM(E46:FB46)</f>
        <v>21</v>
      </c>
      <c r="C46" s="3">
        <f t="array" ref="C46">COUNTIF(E46:FB46,"&gt;0")</f>
        <v>4</v>
      </c>
      <c r="D46" s="3">
        <f t="array" ref="D46">COUNTIF(E46:FB46,"=1")</f>
        <v>0</v>
      </c>
      <c r="BC46" s="3">
        <v>6</v>
      </c>
      <c r="BP46" s="3">
        <v>4</v>
      </c>
      <c r="CN46" s="3">
        <v>6</v>
      </c>
      <c r="CR46" s="3">
        <v>7</v>
      </c>
    </row>
    <row r="47" spans="1:123" x14ac:dyDescent="0.25">
      <c r="A47" s="3" t="s">
        <v>738</v>
      </c>
      <c r="B47" s="3">
        <f t="array" ref="B47">(COUNT(E47:FB47)*11)-SUM(E47:FB47)</f>
        <v>3</v>
      </c>
      <c r="C47" s="3">
        <f t="array" ref="C47">COUNTIF(E47:FB47,"&gt;0")</f>
        <v>1</v>
      </c>
      <c r="D47" s="3">
        <f t="array" ref="D47">COUNTIF(E47:FB47,"=1")</f>
        <v>0</v>
      </c>
      <c r="CJ47" s="3">
        <v>8</v>
      </c>
    </row>
    <row r="48" spans="1:123" x14ac:dyDescent="0.25">
      <c r="A48" s="3" t="s">
        <v>739</v>
      </c>
      <c r="B48" s="3">
        <f t="array" ref="B48">(COUNT(E48:FB48)*11)-SUM(E48:FB48)</f>
        <v>9</v>
      </c>
      <c r="C48" s="3">
        <f t="array" ref="C48">COUNTIF(E48:FB48,"&gt;0")</f>
        <v>2</v>
      </c>
      <c r="D48" s="3">
        <f t="array" ref="D48">COUNTIF(E48:FB48,"=1")</f>
        <v>0</v>
      </c>
      <c r="T48" s="3">
        <v>4</v>
      </c>
      <c r="DS48" s="3">
        <v>9</v>
      </c>
    </row>
    <row r="49" spans="1:130" x14ac:dyDescent="0.25">
      <c r="A49" s="3" t="s">
        <v>89</v>
      </c>
      <c r="B49" s="3">
        <f t="array" ref="B49">(COUNT(E49:FB49)*11)-SUM(E49:FB49)</f>
        <v>9</v>
      </c>
      <c r="C49" s="3">
        <f t="array" ref="C49">COUNTIF(E49:FB49,"&gt;0")</f>
        <v>2</v>
      </c>
      <c r="D49" s="3">
        <f t="array" ref="D49">COUNTIF(E49:FB49,"=1")</f>
        <v>0</v>
      </c>
      <c r="BJ49" s="3">
        <v>5</v>
      </c>
      <c r="DL49" s="3">
        <v>8</v>
      </c>
    </row>
    <row r="50" spans="1:130" x14ac:dyDescent="0.25">
      <c r="A50" s="3" t="s">
        <v>740</v>
      </c>
      <c r="B50" s="3">
        <f t="array" ref="B50">(COUNT(E50:FB50)*11)-SUM(E50:FB50)</f>
        <v>27</v>
      </c>
      <c r="C50" s="3">
        <f t="array" ref="C50">COUNTIF(E50:FB50,"&gt;0")</f>
        <v>7</v>
      </c>
      <c r="D50" s="3">
        <f t="array" ref="D50">COUNTIF(E50:FB50,"=1")</f>
        <v>0</v>
      </c>
      <c r="AN50" s="3">
        <v>8</v>
      </c>
      <c r="BD50" s="3">
        <v>4</v>
      </c>
      <c r="CW50" s="3">
        <v>6</v>
      </c>
      <c r="DE50" s="3">
        <v>3</v>
      </c>
      <c r="DG50" s="3">
        <v>9</v>
      </c>
      <c r="DJ50" s="3">
        <v>10</v>
      </c>
      <c r="DK50" s="3">
        <v>10</v>
      </c>
    </row>
    <row r="51" spans="1:130" x14ac:dyDescent="0.25">
      <c r="A51" s="3" t="s">
        <v>741</v>
      </c>
      <c r="B51" s="3">
        <f t="array" ref="B51">(COUNT(E51:FB51)*11)-SUM(E51:FB51)</f>
        <v>7</v>
      </c>
      <c r="C51" s="3">
        <f t="array" ref="C51">COUNTIF(E51:FB51,"&gt;0")</f>
        <v>1</v>
      </c>
      <c r="D51" s="3">
        <f t="array" ref="D51">COUNTIF(E51:FB51,"=1")</f>
        <v>0</v>
      </c>
      <c r="I51" s="3">
        <v>4</v>
      </c>
    </row>
    <row r="52" spans="1:130" x14ac:dyDescent="0.25">
      <c r="A52" s="3" t="s">
        <v>67</v>
      </c>
      <c r="B52" s="3">
        <f t="array" ref="B52">(COUNT(E52:FB52)*11)-SUM(E52:FB52)</f>
        <v>6</v>
      </c>
      <c r="C52" s="3">
        <f t="array" ref="C52">COUNTIF(E52:FB52,"&gt;0")</f>
        <v>1</v>
      </c>
      <c r="D52" s="3">
        <f t="array" ref="D52">COUNTIF(E52:FB52,"=1")</f>
        <v>0</v>
      </c>
      <c r="CR52" s="3">
        <v>5</v>
      </c>
    </row>
    <row r="53" spans="1:130" x14ac:dyDescent="0.25">
      <c r="A53" s="3" t="s">
        <v>742</v>
      </c>
      <c r="B53" s="3">
        <f t="array" ref="B53">(COUNT(E53:FB53)*11)-SUM(E53:FB53)</f>
        <v>5</v>
      </c>
      <c r="C53" s="3">
        <f t="array" ref="C53">COUNTIF(E53:FB53,"&gt;0")</f>
        <v>1</v>
      </c>
      <c r="D53" s="3">
        <f t="array" ref="D53">COUNTIF(E53:FB53,"=1")</f>
        <v>0</v>
      </c>
      <c r="BW53" s="3">
        <v>6</v>
      </c>
    </row>
    <row r="54" spans="1:130" x14ac:dyDescent="0.25">
      <c r="A54" s="3" t="s">
        <v>743</v>
      </c>
      <c r="B54" s="3">
        <f t="array" ref="B54">(COUNT(E54:FB54)*11)-SUM(E54:FB54)</f>
        <v>48</v>
      </c>
      <c r="C54" s="3">
        <f t="array" ref="C54">COUNTIF(E54:FB54,"&gt;0")</f>
        <v>8</v>
      </c>
      <c r="D54" s="3">
        <f t="array" ref="D54">COUNTIF(E54:FB54,"=1")</f>
        <v>2</v>
      </c>
      <c r="G54" s="3">
        <v>6</v>
      </c>
      <c r="L54" s="3">
        <v>1</v>
      </c>
      <c r="R54" s="3">
        <v>3</v>
      </c>
      <c r="BW54" s="3">
        <v>9</v>
      </c>
      <c r="CG54" s="3">
        <v>6</v>
      </c>
      <c r="CZ54" s="3">
        <v>9</v>
      </c>
      <c r="DN54" s="3">
        <v>1</v>
      </c>
      <c r="DP54" s="3">
        <v>5</v>
      </c>
    </row>
    <row r="55" spans="1:130" x14ac:dyDescent="0.25">
      <c r="A55" s="3" t="s">
        <v>744</v>
      </c>
      <c r="B55" s="3">
        <f t="array" ref="B55">(COUNT(E55:FB55)*11)-SUM(E55:FB55)</f>
        <v>9</v>
      </c>
      <c r="C55" s="3">
        <f t="array" ref="C55">COUNTIF(E55:FB55,"&gt;0")</f>
        <v>1</v>
      </c>
      <c r="D55" s="3">
        <f t="array" ref="D55">COUNTIF(E55:FB55,"=1")</f>
        <v>0</v>
      </c>
      <c r="BT55" s="3">
        <v>2</v>
      </c>
    </row>
    <row r="56" spans="1:130" x14ac:dyDescent="0.25">
      <c r="A56" s="3" t="s">
        <v>346</v>
      </c>
      <c r="B56" s="3">
        <f t="array" ref="B56">(COUNT(E56:FB56)*11)-SUM(E56:FB56)</f>
        <v>1</v>
      </c>
      <c r="C56" s="3">
        <f t="array" ref="C56">COUNTIF(E56:FB56,"&gt;0")</f>
        <v>1</v>
      </c>
      <c r="D56" s="3">
        <f t="array" ref="D56">COUNTIF(E56:FB56,"=1")</f>
        <v>0</v>
      </c>
      <c r="BQ56" s="3">
        <v>10</v>
      </c>
    </row>
    <row r="57" spans="1:130" x14ac:dyDescent="0.25">
      <c r="A57" s="3" t="s">
        <v>745</v>
      </c>
      <c r="B57" s="3">
        <f t="array" ref="B57">(COUNT(E57:FB57)*11)-SUM(E57:FB57)</f>
        <v>1</v>
      </c>
      <c r="C57" s="3">
        <f t="array" ref="C57">COUNTIF(E57:FB57,"&gt;0")</f>
        <v>1</v>
      </c>
      <c r="D57" s="3">
        <f t="array" ref="D57">COUNTIF(E57:FB57,"=1")</f>
        <v>0</v>
      </c>
      <c r="CX57" s="3">
        <v>10</v>
      </c>
    </row>
    <row r="58" spans="1:130" x14ac:dyDescent="0.25">
      <c r="A58" s="3" t="s">
        <v>746</v>
      </c>
      <c r="B58" s="3">
        <f t="array" ref="B58">(COUNT(E58:FB58)*11)-SUM(E58:FB58)</f>
        <v>30</v>
      </c>
      <c r="C58" s="3">
        <f t="array" ref="C58">COUNTIF(E58:FB58,"&gt;0")</f>
        <v>7</v>
      </c>
      <c r="D58" s="3">
        <f t="array" ref="D58">COUNTIF(E58:FB58,"=1")</f>
        <v>0</v>
      </c>
      <c r="H58" s="3">
        <v>9</v>
      </c>
      <c r="J58" s="3">
        <v>5</v>
      </c>
      <c r="O58" s="3">
        <v>5</v>
      </c>
      <c r="U58" s="3">
        <v>6</v>
      </c>
      <c r="BV58" s="3">
        <v>10</v>
      </c>
      <c r="CT58" s="3">
        <v>5</v>
      </c>
      <c r="DX58" s="3">
        <v>7</v>
      </c>
    </row>
    <row r="59" spans="1:130" x14ac:dyDescent="0.25">
      <c r="A59" s="3" t="s">
        <v>747</v>
      </c>
      <c r="B59" s="3">
        <f t="array" ref="B59">(COUNT(E59:FB59)*11)-SUM(E59:FB59)</f>
        <v>5</v>
      </c>
      <c r="C59" s="3">
        <f t="array" ref="C59">COUNTIF(E59:FB59,"&gt;0")</f>
        <v>2</v>
      </c>
      <c r="D59" s="3">
        <f t="array" ref="D59">COUNTIF(E59:FB59,"=1")</f>
        <v>0</v>
      </c>
      <c r="DW59" s="3">
        <v>9</v>
      </c>
      <c r="DX59" s="3">
        <v>8</v>
      </c>
    </row>
    <row r="60" spans="1:130" x14ac:dyDescent="0.25">
      <c r="A60" s="3" t="s">
        <v>748</v>
      </c>
      <c r="B60" s="3">
        <f t="array" ref="B60">(COUNT(E60:FB60)*11)-SUM(E60:FB60)</f>
        <v>2</v>
      </c>
      <c r="C60" s="3">
        <f t="array" ref="C60">COUNTIF(E60:FB60,"&gt;0")</f>
        <v>1</v>
      </c>
      <c r="D60" s="3">
        <f t="array" ref="D60">COUNTIF(E60:FB60,"=1")</f>
        <v>0</v>
      </c>
      <c r="BO60" s="3">
        <v>9</v>
      </c>
    </row>
    <row r="61" spans="1:130" x14ac:dyDescent="0.25">
      <c r="A61" s="3" t="s">
        <v>749</v>
      </c>
      <c r="B61" s="3">
        <f t="array" ref="B61">(COUNT(E61:FB61)*11)-SUM(E61:FB61)</f>
        <v>6</v>
      </c>
      <c r="C61" s="3">
        <f t="array" ref="C61">COUNTIF(E61:FB61,"&gt;0")</f>
        <v>2</v>
      </c>
      <c r="D61" s="3">
        <f t="array" ref="D61">COUNTIF(E61:FB61,"=1")</f>
        <v>0</v>
      </c>
      <c r="AK61" s="3">
        <v>6</v>
      </c>
      <c r="CO61" s="3">
        <v>10</v>
      </c>
    </row>
    <row r="62" spans="1:130" x14ac:dyDescent="0.25">
      <c r="A62" s="3" t="s">
        <v>274</v>
      </c>
      <c r="B62" s="3">
        <f t="array" ref="B62">(COUNT(E62:FB62)*11)-SUM(E62:FB62)</f>
        <v>5</v>
      </c>
      <c r="C62" s="3">
        <f t="array" ref="C62">COUNTIF(E62:FB62,"&gt;0")</f>
        <v>2</v>
      </c>
      <c r="D62" s="3">
        <f t="array" ref="D62">COUNTIF(E62:FB62,"=1")</f>
        <v>0</v>
      </c>
      <c r="AE62" s="3">
        <v>7</v>
      </c>
      <c r="AZ62" s="3">
        <v>10</v>
      </c>
    </row>
    <row r="63" spans="1:130" x14ac:dyDescent="0.25">
      <c r="A63" s="3" t="s">
        <v>750</v>
      </c>
      <c r="B63" s="3">
        <f t="array" ref="B63">(COUNT(E63:FB63)*11)-SUM(E63:FB63)</f>
        <v>8</v>
      </c>
      <c r="C63" s="3">
        <f t="array" ref="C63">COUNTIF(E63:FB63,"&gt;0")</f>
        <v>1</v>
      </c>
      <c r="D63" s="3">
        <f t="array" ref="D63">COUNTIF(E63:FB63,"=1")</f>
        <v>0</v>
      </c>
      <c r="DZ63" s="3">
        <v>3</v>
      </c>
    </row>
    <row r="64" spans="1:130" x14ac:dyDescent="0.25">
      <c r="A64" s="3" t="s">
        <v>751</v>
      </c>
      <c r="B64" s="3">
        <f t="array" ref="B64">(COUNT(E64:FB64)*11)-SUM(E64:FB64)</f>
        <v>28</v>
      </c>
      <c r="C64" s="3">
        <f t="array" ref="C64">COUNTIF(E64:FB64,"&gt;0")</f>
        <v>4</v>
      </c>
      <c r="D64" s="3">
        <f t="array" ref="D64">COUNTIF(E64:FB64,"=1")</f>
        <v>1</v>
      </c>
      <c r="U64" s="3">
        <v>1</v>
      </c>
      <c r="AR64" s="3">
        <v>3</v>
      </c>
      <c r="AT64" s="3">
        <v>3</v>
      </c>
      <c r="BN64" s="3">
        <v>9</v>
      </c>
    </row>
    <row r="65" spans="1:129" x14ac:dyDescent="0.25">
      <c r="A65" s="3" t="s">
        <v>752</v>
      </c>
      <c r="B65" s="3">
        <f t="array" ref="B65">(COUNT(E65:FB65)*11)-SUM(E65:FB65)</f>
        <v>6</v>
      </c>
      <c r="C65" s="3">
        <f t="array" ref="C65">COUNTIF(E65:FB65,"&gt;0")</f>
        <v>1</v>
      </c>
      <c r="D65" s="3">
        <f t="array" ref="D65">COUNTIF(E65:FB65,"=1")</f>
        <v>0</v>
      </c>
      <c r="DQ65" s="3">
        <v>5</v>
      </c>
    </row>
    <row r="66" spans="1:129" x14ac:dyDescent="0.25">
      <c r="A66" s="3" t="s">
        <v>753</v>
      </c>
      <c r="B66" s="3">
        <f t="array" ref="B66">(COUNT(E66:FB66)*11)-SUM(E66:FB66)</f>
        <v>5</v>
      </c>
      <c r="C66" s="3">
        <f t="array" ref="C66">COUNTIF(E66:FB66,"&gt;0")</f>
        <v>2</v>
      </c>
      <c r="D66" s="3">
        <f t="array" ref="D66">COUNTIF(E66:FB66,"=1")</f>
        <v>0</v>
      </c>
      <c r="I66" s="3">
        <v>9</v>
      </c>
      <c r="AU66" s="3">
        <v>8</v>
      </c>
    </row>
    <row r="67" spans="1:129" x14ac:dyDescent="0.25">
      <c r="A67" s="3" t="s">
        <v>754</v>
      </c>
      <c r="B67" s="3">
        <f t="array" ref="B67">(COUNT(E67:FB67)*11)-SUM(E67:FB67)</f>
        <v>13</v>
      </c>
      <c r="C67" s="3">
        <f t="array" ref="C67">COUNTIF(E67:FB67,"&gt;0")</f>
        <v>3</v>
      </c>
      <c r="D67" s="3">
        <f t="array" ref="D67">COUNTIF(E67:FB67,"=1")</f>
        <v>0</v>
      </c>
      <c r="AN67" s="3">
        <v>6</v>
      </c>
      <c r="BX67" s="3">
        <v>9</v>
      </c>
      <c r="CC67" s="3">
        <v>5</v>
      </c>
    </row>
    <row r="68" spans="1:129" x14ac:dyDescent="0.25">
      <c r="A68" s="3" t="s">
        <v>755</v>
      </c>
      <c r="B68" s="3">
        <f t="array" ref="B68">(COUNT(E68:FB68)*11)-SUM(E68:FB68)</f>
        <v>6</v>
      </c>
      <c r="C68" s="3">
        <f t="array" ref="C68">COUNTIF(E68:FB68,"&gt;0")</f>
        <v>1</v>
      </c>
      <c r="D68" s="3">
        <f t="array" ref="D68">COUNTIF(E68:FB68,"=1")</f>
        <v>0</v>
      </c>
      <c r="DL68" s="3">
        <v>5</v>
      </c>
    </row>
    <row r="69" spans="1:129" x14ac:dyDescent="0.25">
      <c r="A69" s="3" t="s">
        <v>13</v>
      </c>
      <c r="B69" s="3">
        <f t="array" ref="B69">(COUNT(E69:FB69)*11)-SUM(E69:FB69)</f>
        <v>29</v>
      </c>
      <c r="C69" s="3">
        <f t="array" ref="C69">COUNTIF(E69:FB69,"&gt;0")</f>
        <v>3</v>
      </c>
      <c r="D69" s="3">
        <f t="array" ref="D69">COUNTIF(E69:FB69,"=1")</f>
        <v>2</v>
      </c>
      <c r="AL69" s="3">
        <v>2</v>
      </c>
      <c r="AZ69" s="3">
        <v>1</v>
      </c>
      <c r="DD69" s="3">
        <v>1</v>
      </c>
    </row>
    <row r="70" spans="1:129" x14ac:dyDescent="0.25">
      <c r="A70" s="3" t="s">
        <v>756</v>
      </c>
      <c r="B70" s="3">
        <f t="array" ref="B70">(COUNT(E70:FB70)*11)-SUM(E70:FB70)</f>
        <v>173</v>
      </c>
      <c r="C70" s="3">
        <f t="array" ref="C70">COUNTIF(E70:FB70,"&gt;0")</f>
        <v>26</v>
      </c>
      <c r="D70" s="3">
        <f t="array" ref="D70">COUNTIF(E70:FB70,"=1")</f>
        <v>5</v>
      </c>
      <c r="Q70" s="3">
        <v>2</v>
      </c>
      <c r="S70" s="3">
        <v>2</v>
      </c>
      <c r="AC70" s="3">
        <v>4</v>
      </c>
      <c r="AF70" s="3">
        <v>1</v>
      </c>
      <c r="AJ70" s="3">
        <v>6</v>
      </c>
      <c r="AS70" s="3">
        <v>5</v>
      </c>
      <c r="AY70" s="3">
        <v>3</v>
      </c>
      <c r="BA70" s="3">
        <v>5</v>
      </c>
      <c r="BH70" s="3">
        <v>2</v>
      </c>
      <c r="BK70" s="3">
        <v>5</v>
      </c>
      <c r="BO70" s="3">
        <v>10</v>
      </c>
      <c r="BT70" s="3">
        <v>8</v>
      </c>
      <c r="BU70" s="3">
        <v>10</v>
      </c>
      <c r="BX70" s="3">
        <v>3</v>
      </c>
      <c r="BZ70" s="3">
        <v>1</v>
      </c>
      <c r="CC70" s="3">
        <v>3</v>
      </c>
      <c r="CZ70" s="3">
        <v>1</v>
      </c>
      <c r="DA70" s="3">
        <v>9</v>
      </c>
      <c r="DD70" s="3">
        <v>7</v>
      </c>
      <c r="DE70" s="3">
        <v>2</v>
      </c>
      <c r="DM70" s="3">
        <v>6</v>
      </c>
      <c r="DO70" s="3">
        <v>5</v>
      </c>
      <c r="DR70" s="3">
        <v>1</v>
      </c>
      <c r="DS70" s="3">
        <v>7</v>
      </c>
      <c r="DV70" s="3">
        <v>1</v>
      </c>
      <c r="DY70" s="3">
        <v>4</v>
      </c>
    </row>
    <row r="71" spans="1:129" x14ac:dyDescent="0.25">
      <c r="A71" s="3" t="s">
        <v>123</v>
      </c>
      <c r="B71" s="3">
        <f t="array" ref="B71">(COUNT(E71:FB71)*11)-SUM(E71:FB71)</f>
        <v>2</v>
      </c>
      <c r="C71" s="3">
        <f t="array" ref="C71">COUNTIF(E71:FB71,"&gt;0")</f>
        <v>1</v>
      </c>
      <c r="D71" s="3">
        <f t="array" ref="D71">COUNTIF(E71:FB71,"=1")</f>
        <v>0</v>
      </c>
      <c r="AV71" s="3">
        <v>9</v>
      </c>
    </row>
    <row r="72" spans="1:129" x14ac:dyDescent="0.25">
      <c r="A72" s="3" t="s">
        <v>757</v>
      </c>
      <c r="B72" s="3">
        <f t="array" ref="B72">(COUNT(E72:FB72)*11)-SUM(E72:FB72)</f>
        <v>7</v>
      </c>
      <c r="C72" s="3">
        <f t="array" ref="C72">COUNTIF(E72:FB72,"&gt;0")</f>
        <v>1</v>
      </c>
      <c r="D72" s="3">
        <f t="array" ref="D72">COUNTIF(E72:FB72,"=1")</f>
        <v>0</v>
      </c>
      <c r="AL72" s="3">
        <v>4</v>
      </c>
    </row>
    <row r="73" spans="1:129" x14ac:dyDescent="0.25">
      <c r="A73" s="3" t="s">
        <v>290</v>
      </c>
      <c r="B73" s="3">
        <f t="array" ref="B73">(COUNT(E73:FB73)*11)-SUM(E73:FB73)</f>
        <v>2</v>
      </c>
      <c r="C73" s="3">
        <f t="array" ref="C73">COUNTIF(E73:FB73,"&gt;0")</f>
        <v>1</v>
      </c>
      <c r="D73" s="3">
        <f t="array" ref="D73">COUNTIF(E73:FB73,"=1")</f>
        <v>0</v>
      </c>
      <c r="AY73" s="3">
        <v>9</v>
      </c>
    </row>
    <row r="74" spans="1:129" x14ac:dyDescent="0.25">
      <c r="A74" s="3" t="s">
        <v>44</v>
      </c>
      <c r="B74" s="3">
        <f t="array" ref="B74">(COUNT(E74:FB74)*11)-SUM(E74:FB74)</f>
        <v>8</v>
      </c>
      <c r="C74" s="3">
        <f t="array" ref="C74">COUNTIF(E74:FB74,"&gt;0")</f>
        <v>1</v>
      </c>
      <c r="D74" s="3">
        <f t="array" ref="D74">COUNTIF(E74:FB74,"=1")</f>
        <v>0</v>
      </c>
      <c r="AD74" s="3">
        <v>3</v>
      </c>
    </row>
    <row r="75" spans="1:129" x14ac:dyDescent="0.25">
      <c r="A75" s="3" t="s">
        <v>169</v>
      </c>
      <c r="B75" s="3">
        <f t="array" ref="B75">(COUNT(E75:FB75)*11)-SUM(E75:FB75)</f>
        <v>7</v>
      </c>
      <c r="C75" s="3">
        <f t="array" ref="C75">COUNTIF(E75:FB75,"&gt;0")</f>
        <v>1</v>
      </c>
      <c r="D75" s="3">
        <f t="array" ref="D75">COUNTIF(E75:FB75,"=1")</f>
        <v>0</v>
      </c>
      <c r="CM75" s="3">
        <v>4</v>
      </c>
    </row>
    <row r="76" spans="1:129" x14ac:dyDescent="0.25">
      <c r="A76" s="3" t="s">
        <v>758</v>
      </c>
      <c r="B76" s="3">
        <f t="array" ref="B76">(COUNT(E76:FB76)*11)-SUM(E76:FB76)</f>
        <v>1</v>
      </c>
      <c r="C76" s="3">
        <f t="array" ref="C76">COUNTIF(E76:FB76,"&gt;0")</f>
        <v>1</v>
      </c>
      <c r="D76" s="3">
        <f t="array" ref="D76">COUNTIF(E76:FB76,"=1")</f>
        <v>0</v>
      </c>
      <c r="F76" s="3">
        <v>10</v>
      </c>
    </row>
    <row r="77" spans="1:129" x14ac:dyDescent="0.25">
      <c r="A77" s="3" t="s">
        <v>759</v>
      </c>
      <c r="B77" s="3">
        <f t="array" ref="B77">(COUNT(E77:FB77)*11)-SUM(E77:FB77)</f>
        <v>4</v>
      </c>
      <c r="C77" s="3">
        <f t="array" ref="C77">COUNTIF(E77:FB77,"&gt;0")</f>
        <v>1</v>
      </c>
      <c r="D77" s="3">
        <f t="array" ref="D77">COUNTIF(E77:FB77,"=1")</f>
        <v>0</v>
      </c>
      <c r="DT77" s="3">
        <v>7</v>
      </c>
    </row>
    <row r="78" spans="1:129" x14ac:dyDescent="0.25">
      <c r="A78" s="3" t="s">
        <v>760</v>
      </c>
      <c r="B78" s="3">
        <f t="array" ref="B78">(COUNT(E78:FB78)*11)-SUM(E78:FB78)</f>
        <v>3</v>
      </c>
      <c r="C78" s="3">
        <f t="array" ref="C78">COUNTIF(E78:FB78,"&gt;0")</f>
        <v>1</v>
      </c>
      <c r="D78" s="3">
        <f t="array" ref="D78">COUNTIF(E78:FB78,"=1")</f>
        <v>0</v>
      </c>
      <c r="AL78" s="3">
        <v>8</v>
      </c>
    </row>
    <row r="79" spans="1:129" x14ac:dyDescent="0.25">
      <c r="A79" s="3" t="s">
        <v>761</v>
      </c>
      <c r="B79" s="3">
        <f t="array" ref="B79">(COUNT(E79:FB79)*11)-SUM(E79:FB79)</f>
        <v>21</v>
      </c>
      <c r="C79" s="3">
        <f t="array" ref="C79">COUNTIF(E79:FB79,"&gt;0")</f>
        <v>4</v>
      </c>
      <c r="D79" s="3">
        <f t="array" ref="D79">COUNTIF(E79:FB79,"=1")</f>
        <v>0</v>
      </c>
      <c r="AV79" s="3">
        <v>7</v>
      </c>
      <c r="BM79" s="3">
        <v>4</v>
      </c>
      <c r="CU79" s="3">
        <v>6</v>
      </c>
      <c r="DO79" s="3">
        <v>6</v>
      </c>
    </row>
    <row r="80" spans="1:129" x14ac:dyDescent="0.25">
      <c r="A80" s="3" t="s">
        <v>762</v>
      </c>
      <c r="B80" s="3">
        <f t="array" ref="B80">(COUNT(E80:FB80)*11)-SUM(E80:FB80)</f>
        <v>105</v>
      </c>
      <c r="C80" s="3">
        <f t="array" ref="C80">COUNTIF(E80:FB80,"&gt;0")</f>
        <v>22</v>
      </c>
      <c r="D80" s="3">
        <f t="array" ref="D80">COUNTIF(E80:FB80,"=1")</f>
        <v>3</v>
      </c>
      <c r="R80" s="3">
        <v>4</v>
      </c>
      <c r="Y80" s="3">
        <v>10</v>
      </c>
      <c r="Z80" s="3">
        <v>1</v>
      </c>
      <c r="AP80" s="3">
        <v>1</v>
      </c>
      <c r="AS80" s="3">
        <v>10</v>
      </c>
      <c r="AV80" s="3">
        <v>10</v>
      </c>
      <c r="BB80" s="3">
        <v>9</v>
      </c>
      <c r="BG80" s="3">
        <v>7</v>
      </c>
      <c r="BK80" s="3">
        <v>10</v>
      </c>
      <c r="BL80" s="3">
        <v>4</v>
      </c>
      <c r="BO80" s="3">
        <v>7</v>
      </c>
      <c r="CB80" s="3">
        <v>7</v>
      </c>
      <c r="CF80" s="3">
        <v>9</v>
      </c>
      <c r="CL80" s="3">
        <v>9</v>
      </c>
      <c r="CU80" s="3">
        <v>1</v>
      </c>
      <c r="CW80" s="3">
        <v>4</v>
      </c>
      <c r="CZ80" s="3">
        <v>4</v>
      </c>
      <c r="DE80" s="3">
        <v>5</v>
      </c>
      <c r="DM80" s="3">
        <v>7</v>
      </c>
      <c r="DN80" s="3">
        <v>4</v>
      </c>
      <c r="DP80" s="3">
        <v>4</v>
      </c>
      <c r="DY80" s="3">
        <v>10</v>
      </c>
    </row>
    <row r="81" spans="1:129" x14ac:dyDescent="0.25">
      <c r="A81" s="3" t="s">
        <v>763</v>
      </c>
      <c r="B81" s="3">
        <f t="array" ref="B81">(COUNT(E81:FB81)*11)-SUM(E81:FB81)</f>
        <v>7</v>
      </c>
      <c r="C81" s="3">
        <f t="array" ref="C81">COUNTIF(E81:FB81,"&gt;0")</f>
        <v>1</v>
      </c>
      <c r="D81" s="3">
        <f t="array" ref="D81">COUNTIF(E81:FB81,"=1")</f>
        <v>0</v>
      </c>
      <c r="DG81" s="3">
        <v>4</v>
      </c>
    </row>
    <row r="82" spans="1:129" x14ac:dyDescent="0.25">
      <c r="A82" s="3" t="s">
        <v>764</v>
      </c>
      <c r="B82" s="3">
        <f t="array" ref="B82">(COUNT(E82:FB82)*11)-SUM(E82:FB82)</f>
        <v>3</v>
      </c>
      <c r="C82" s="3">
        <f t="array" ref="C82">COUNTIF(E82:FB82,"&gt;0")</f>
        <v>1</v>
      </c>
      <c r="D82" s="3">
        <f t="array" ref="D82">COUNTIF(E82:FB82,"=1")</f>
        <v>0</v>
      </c>
      <c r="CH82" s="3">
        <v>8</v>
      </c>
    </row>
    <row r="83" spans="1:129" x14ac:dyDescent="0.25">
      <c r="A83" s="3" t="s">
        <v>765</v>
      </c>
      <c r="B83" s="3">
        <f t="array" ref="B83">(COUNT(E83:FB83)*11)-SUM(E83:FB83)</f>
        <v>151</v>
      </c>
      <c r="C83" s="3">
        <f t="array" ref="C83">COUNTIF(E83:FB83,"&gt;0")</f>
        <v>26</v>
      </c>
      <c r="D83" s="3">
        <f t="array" ref="D83">COUNTIF(E83:FB83,"=1")</f>
        <v>1</v>
      </c>
      <c r="J83" s="3">
        <v>7</v>
      </c>
      <c r="Q83" s="3">
        <v>8</v>
      </c>
      <c r="R83" s="3">
        <v>8</v>
      </c>
      <c r="S83" s="3">
        <v>10</v>
      </c>
      <c r="U83" s="3">
        <v>7</v>
      </c>
      <c r="X83" s="3">
        <v>2</v>
      </c>
      <c r="Y83" s="3">
        <v>2</v>
      </c>
      <c r="AP83" s="3">
        <v>3</v>
      </c>
      <c r="AS83" s="3">
        <v>3</v>
      </c>
      <c r="AY83" s="3">
        <v>7</v>
      </c>
      <c r="BE83" s="3">
        <v>8</v>
      </c>
      <c r="BF83" s="3">
        <v>4</v>
      </c>
      <c r="BJ83" s="3">
        <v>3</v>
      </c>
      <c r="BL83" s="3">
        <v>3</v>
      </c>
      <c r="BO83" s="3">
        <v>3</v>
      </c>
      <c r="BX83" s="3">
        <v>5</v>
      </c>
      <c r="BZ83" s="3">
        <v>4</v>
      </c>
      <c r="CF83" s="3">
        <v>5</v>
      </c>
      <c r="CQ83" s="3">
        <v>1</v>
      </c>
      <c r="DF83" s="3">
        <v>3</v>
      </c>
      <c r="DH83" s="3">
        <v>10</v>
      </c>
      <c r="DK83" s="3">
        <v>9</v>
      </c>
      <c r="DL83" s="3">
        <v>4</v>
      </c>
      <c r="DS83" s="3">
        <v>8</v>
      </c>
      <c r="DT83" s="3">
        <v>4</v>
      </c>
      <c r="DX83" s="3">
        <v>4</v>
      </c>
    </row>
    <row r="84" spans="1:129" x14ac:dyDescent="0.25">
      <c r="A84" s="3" t="s">
        <v>766</v>
      </c>
      <c r="B84" s="3">
        <f t="array" ref="B84">(COUNT(E84:FB84)*11)-SUM(E84:FB84)</f>
        <v>34</v>
      </c>
      <c r="C84" s="3">
        <f t="array" ref="C84">COUNTIF(E84:FB84,"&gt;0")</f>
        <v>4</v>
      </c>
      <c r="D84" s="3">
        <f t="array" ref="D84">COUNTIF(E84:FB84,"=1")</f>
        <v>1</v>
      </c>
      <c r="AD84" s="3">
        <v>2</v>
      </c>
      <c r="BT84" s="3">
        <v>5</v>
      </c>
      <c r="BY84" s="3">
        <v>1</v>
      </c>
      <c r="CQ84" s="3">
        <v>2</v>
      </c>
    </row>
    <row r="85" spans="1:129" x14ac:dyDescent="0.25">
      <c r="A85" s="3" t="s">
        <v>767</v>
      </c>
      <c r="B85" s="3">
        <f t="array" ref="B85">(COUNT(E85:FB85)*11)-SUM(E85:FB85)</f>
        <v>1</v>
      </c>
      <c r="C85" s="3">
        <f t="array" ref="C85">COUNTIF(E85:FB85,"&gt;0")</f>
        <v>1</v>
      </c>
      <c r="D85" s="3">
        <f t="array" ref="D85">COUNTIF(E85:FB85,"=1")</f>
        <v>0</v>
      </c>
      <c r="CE85" s="3">
        <v>10</v>
      </c>
    </row>
    <row r="86" spans="1:129" x14ac:dyDescent="0.25">
      <c r="A86" s="3" t="s">
        <v>768</v>
      </c>
      <c r="B86" s="3">
        <f t="array" ref="B86">(COUNT(E86:FB86)*11)-SUM(E86:FB86)</f>
        <v>178</v>
      </c>
      <c r="C86" s="3">
        <f t="array" ref="C86">COUNTIF(E86:FB86,"&gt;0")</f>
        <v>25</v>
      </c>
      <c r="D86" s="3">
        <f t="array" ref="D86">COUNTIF(E86:FB86,"=1")</f>
        <v>4</v>
      </c>
      <c r="F86" s="3">
        <v>4</v>
      </c>
      <c r="J86" s="3">
        <v>2</v>
      </c>
      <c r="Q86" s="3">
        <v>3</v>
      </c>
      <c r="S86" s="3">
        <v>4</v>
      </c>
      <c r="U86" s="3">
        <v>8</v>
      </c>
      <c r="W86" s="3">
        <v>2</v>
      </c>
      <c r="AI86" s="3">
        <v>1</v>
      </c>
      <c r="AR86" s="3">
        <v>2</v>
      </c>
      <c r="AS86" s="3">
        <v>4</v>
      </c>
      <c r="AW86" s="3">
        <v>3</v>
      </c>
      <c r="AY86" s="3">
        <v>4</v>
      </c>
      <c r="BC86" s="3">
        <v>2</v>
      </c>
      <c r="BE86" s="3">
        <v>1</v>
      </c>
      <c r="BH86" s="3">
        <v>7</v>
      </c>
      <c r="BM86" s="3">
        <v>5</v>
      </c>
      <c r="BP86" s="3">
        <v>3</v>
      </c>
      <c r="BW86" s="3">
        <v>2</v>
      </c>
      <c r="BX86" s="3">
        <v>1</v>
      </c>
      <c r="BZ86" s="3">
        <v>6</v>
      </c>
      <c r="CL86" s="3">
        <v>10</v>
      </c>
      <c r="CP86" s="3">
        <v>6</v>
      </c>
      <c r="CZ86" s="3">
        <v>6</v>
      </c>
      <c r="DA86" s="3">
        <v>5</v>
      </c>
      <c r="DT86" s="3">
        <v>5</v>
      </c>
      <c r="DU86" s="3">
        <v>1</v>
      </c>
    </row>
    <row r="87" spans="1:129" x14ac:dyDescent="0.25">
      <c r="A87" s="3" t="s">
        <v>769</v>
      </c>
      <c r="B87" s="3">
        <f t="array" ref="B87">(COUNT(E87:FB87)*11)-SUM(E87:FB87)</f>
        <v>3</v>
      </c>
      <c r="C87" s="3">
        <f t="array" ref="C87">COUNTIF(E87:FB87,"&gt;0")</f>
        <v>1</v>
      </c>
      <c r="D87" s="3">
        <f t="array" ref="D87">COUNTIF(E87:FB87,"=1")</f>
        <v>0</v>
      </c>
      <c r="BC87" s="3">
        <v>8</v>
      </c>
    </row>
    <row r="88" spans="1:129" x14ac:dyDescent="0.25">
      <c r="A88" s="3" t="s">
        <v>770</v>
      </c>
      <c r="B88" s="3">
        <f t="array" ref="B88">(COUNT(E88:FB88)*11)-SUM(E88:FB88)</f>
        <v>38</v>
      </c>
      <c r="C88" s="3">
        <f t="array" ref="C88">COUNTIF(E88:FB88,"&gt;0")</f>
        <v>7</v>
      </c>
      <c r="D88" s="3">
        <f t="array" ref="D88">COUNTIF(E88:FB88,"=1")</f>
        <v>1</v>
      </c>
      <c r="S88" s="3">
        <v>6</v>
      </c>
      <c r="AN88" s="3">
        <v>9</v>
      </c>
      <c r="AV88" s="3">
        <v>2</v>
      </c>
      <c r="BD88" s="3">
        <v>9</v>
      </c>
      <c r="CL88" s="3">
        <v>7</v>
      </c>
      <c r="DG88" s="3">
        <v>5</v>
      </c>
      <c r="DP88" s="3">
        <v>1</v>
      </c>
    </row>
    <row r="89" spans="1:129" x14ac:dyDescent="0.25">
      <c r="A89" s="3" t="s">
        <v>771</v>
      </c>
      <c r="B89" s="3">
        <f t="array" ref="B89">(COUNT(E89:FB89)*11)-SUM(E89:FB89)</f>
        <v>6</v>
      </c>
      <c r="C89" s="3">
        <f t="array" ref="C89">COUNTIF(E89:FB89,"&gt;0")</f>
        <v>2</v>
      </c>
      <c r="D89" s="3">
        <f t="array" ref="D89">COUNTIF(E89:FB89,"=1")</f>
        <v>0</v>
      </c>
      <c r="I89" s="3">
        <v>10</v>
      </c>
      <c r="BT89" s="3">
        <v>6</v>
      </c>
    </row>
    <row r="90" spans="1:129" x14ac:dyDescent="0.25">
      <c r="A90" s="3" t="s">
        <v>772</v>
      </c>
      <c r="B90" s="3">
        <f t="array" ref="B90">(COUNT(E90:FB90)*11)-SUM(E90:FB90)</f>
        <v>5</v>
      </c>
      <c r="C90" s="3">
        <f t="array" ref="C90">COUNTIF(E90:FB90,"&gt;0")</f>
        <v>1</v>
      </c>
      <c r="D90" s="3">
        <f t="array" ref="D90">COUNTIF(E90:FB90,"=1")</f>
        <v>0</v>
      </c>
      <c r="DI90" s="3">
        <v>6</v>
      </c>
    </row>
    <row r="91" spans="1:129" x14ac:dyDescent="0.25">
      <c r="A91" s="3" t="s">
        <v>96</v>
      </c>
      <c r="B91" s="3">
        <f t="array" ref="B91">(COUNT(E91:FB91)*11)-SUM(E91:FB91)</f>
        <v>4</v>
      </c>
      <c r="C91" s="3">
        <f t="array" ref="C91">COUNTIF(E91:FB91,"&gt;0")</f>
        <v>1</v>
      </c>
      <c r="D91" s="3">
        <f t="array" ref="D91">COUNTIF(E91:FB91,"=1")</f>
        <v>0</v>
      </c>
      <c r="DY91" s="3">
        <v>7</v>
      </c>
    </row>
    <row r="92" spans="1:129" x14ac:dyDescent="0.25">
      <c r="A92" s="3" t="s">
        <v>25</v>
      </c>
      <c r="B92" s="3">
        <f t="array" ref="B92">(COUNT(E92:FB92)*11)-SUM(E92:FB92)</f>
        <v>19</v>
      </c>
      <c r="C92" s="3">
        <f t="array" ref="C92">COUNTIF(E92:FB92,"&gt;0")</f>
        <v>2</v>
      </c>
      <c r="D92" s="3">
        <f t="array" ref="D92">COUNTIF(E92:FB92,"=1")</f>
        <v>1</v>
      </c>
      <c r="AL92" s="3">
        <v>1</v>
      </c>
      <c r="DR92" s="3">
        <v>2</v>
      </c>
    </row>
    <row r="93" spans="1:129" x14ac:dyDescent="0.25">
      <c r="A93" s="3" t="s">
        <v>773</v>
      </c>
      <c r="B93" s="3">
        <f t="array" ref="B93">(COUNT(E93:FB93)*11)-SUM(E93:FB93)</f>
        <v>301</v>
      </c>
      <c r="C93" s="3">
        <f t="array" ref="C93">COUNTIF(E93:FB93,"&gt;0")</f>
        <v>35</v>
      </c>
      <c r="D93" s="3">
        <f t="array" ref="D93">COUNTIF(E93:FB93,"=1")</f>
        <v>16</v>
      </c>
      <c r="F93" s="3">
        <v>1</v>
      </c>
      <c r="H93" s="3">
        <v>1</v>
      </c>
      <c r="R93" s="3">
        <v>2</v>
      </c>
      <c r="AC93" s="3">
        <v>1</v>
      </c>
      <c r="AF93" s="3">
        <v>9</v>
      </c>
      <c r="AG93" s="3">
        <v>1</v>
      </c>
      <c r="AI93" s="3">
        <v>2</v>
      </c>
      <c r="AQ93" s="3">
        <v>1</v>
      </c>
      <c r="AS93" s="3">
        <v>1</v>
      </c>
      <c r="AX93" s="3">
        <v>1</v>
      </c>
      <c r="AY93" s="3">
        <v>1</v>
      </c>
      <c r="BA93" s="3">
        <v>6</v>
      </c>
      <c r="BB93" s="3">
        <v>1</v>
      </c>
      <c r="BE93" s="3">
        <v>2</v>
      </c>
      <c r="BH93" s="3">
        <v>5</v>
      </c>
      <c r="BK93" s="3">
        <v>3</v>
      </c>
      <c r="BL93" s="3">
        <v>1</v>
      </c>
      <c r="BY93" s="3">
        <v>2</v>
      </c>
      <c r="BZ93" s="3">
        <v>3</v>
      </c>
      <c r="CC93" s="3">
        <v>4</v>
      </c>
      <c r="CF93" s="3">
        <v>1</v>
      </c>
      <c r="CG93" s="3">
        <v>1</v>
      </c>
      <c r="CN93" s="3">
        <v>2</v>
      </c>
      <c r="CP93" s="3">
        <v>4</v>
      </c>
      <c r="CT93" s="3">
        <v>1</v>
      </c>
      <c r="CV93" s="3">
        <v>1</v>
      </c>
      <c r="CY93" s="3">
        <v>4</v>
      </c>
      <c r="CZ93" s="3">
        <v>2</v>
      </c>
      <c r="DA93" s="3">
        <v>6</v>
      </c>
      <c r="DB93" s="3">
        <v>2</v>
      </c>
      <c r="DF93" s="3">
        <v>2</v>
      </c>
      <c r="DS93" s="3">
        <v>5</v>
      </c>
      <c r="DT93" s="3">
        <v>1</v>
      </c>
      <c r="DV93" s="3">
        <v>3</v>
      </c>
      <c r="DX93" s="3">
        <v>1</v>
      </c>
    </row>
    <row r="94" spans="1:129" x14ac:dyDescent="0.25">
      <c r="A94" s="3" t="s">
        <v>774</v>
      </c>
      <c r="B94" s="3">
        <f t="array" ref="B94">(COUNT(E94:FB94)*11)-SUM(E94:FB94)</f>
        <v>18</v>
      </c>
      <c r="C94" s="3">
        <f t="array" ref="C94">COUNTIF(E94:FB94,"&gt;0")</f>
        <v>2</v>
      </c>
      <c r="D94" s="3">
        <f t="array" ref="D94">COUNTIF(E94:FB94,"=1")</f>
        <v>1</v>
      </c>
      <c r="BV94" s="3">
        <v>1</v>
      </c>
      <c r="DM94" s="3">
        <v>3</v>
      </c>
    </row>
    <row r="95" spans="1:129" x14ac:dyDescent="0.25">
      <c r="A95" s="3" t="s">
        <v>71</v>
      </c>
      <c r="B95" s="3">
        <f t="array" ref="B95">(COUNT(E95:FB95)*11)-SUM(E95:FB95)</f>
        <v>5</v>
      </c>
      <c r="C95" s="3">
        <f t="array" ref="C95">COUNTIF(E95:FB95,"&gt;0")</f>
        <v>1</v>
      </c>
      <c r="D95" s="3">
        <f t="array" ref="D95">COUNTIF(E95:FB95,"=1")</f>
        <v>0</v>
      </c>
      <c r="P95" s="3">
        <v>6</v>
      </c>
    </row>
    <row r="96" spans="1:129" x14ac:dyDescent="0.25">
      <c r="A96" s="3" t="s">
        <v>775</v>
      </c>
      <c r="B96" s="3">
        <f t="array" ref="B96">(COUNT(E96:FB96)*11)-SUM(E96:FB96)</f>
        <v>17</v>
      </c>
      <c r="C96" s="3">
        <f t="array" ref="C96">COUNTIF(E96:FB96,"&gt;0")</f>
        <v>3</v>
      </c>
      <c r="D96" s="3">
        <f t="array" ref="D96">COUNTIF(E96:FB96,"=1")</f>
        <v>1</v>
      </c>
      <c r="CW96" s="3">
        <v>8</v>
      </c>
      <c r="CY96" s="3">
        <v>1</v>
      </c>
      <c r="DG96" s="3">
        <v>7</v>
      </c>
    </row>
    <row r="97" spans="1:130" x14ac:dyDescent="0.25">
      <c r="A97" s="3" t="s">
        <v>776</v>
      </c>
      <c r="B97" s="3">
        <f t="array" ref="B97">(COUNT(E97:FB97)*11)-SUM(E97:FB97)</f>
        <v>2</v>
      </c>
      <c r="C97" s="3">
        <f t="array" ref="C97">COUNTIF(E97:FB97,"&gt;0")</f>
        <v>1</v>
      </c>
      <c r="D97" s="3">
        <f t="array" ref="D97">COUNTIF(E97:FB97,"=1")</f>
        <v>0</v>
      </c>
      <c r="AP97" s="3">
        <v>9</v>
      </c>
    </row>
    <row r="98" spans="1:130" x14ac:dyDescent="0.25">
      <c r="A98" s="3" t="s">
        <v>777</v>
      </c>
      <c r="B98" s="3">
        <f t="array" ref="B98">(COUNT(E98:FB98)*11)-SUM(E98:FB98)</f>
        <v>4</v>
      </c>
      <c r="C98" s="3">
        <f t="array" ref="C98">COUNTIF(E98:FB98,"&gt;0")</f>
        <v>1</v>
      </c>
      <c r="D98" s="3">
        <f t="array" ref="D98">COUNTIF(E98:FB98,"=1")</f>
        <v>0</v>
      </c>
      <c r="DR98" s="3">
        <v>7</v>
      </c>
    </row>
    <row r="99" spans="1:130" x14ac:dyDescent="0.25">
      <c r="A99" s="3" t="s">
        <v>778</v>
      </c>
      <c r="B99" s="3">
        <f t="array" ref="B99">(COUNT(E99:FB99)*11)-SUM(E99:FB99)</f>
        <v>2</v>
      </c>
      <c r="C99" s="3">
        <f t="array" ref="C99">COUNTIF(E99:FB99,"&gt;0")</f>
        <v>1</v>
      </c>
      <c r="D99" s="3">
        <f t="array" ref="D99">COUNTIF(E99:FB99,"=1")</f>
        <v>0</v>
      </c>
      <c r="CI99" s="3">
        <v>9</v>
      </c>
    </row>
    <row r="100" spans="1:130" x14ac:dyDescent="0.25">
      <c r="A100" s="3" t="s">
        <v>779</v>
      </c>
      <c r="B100" s="3">
        <f t="array" ref="B100">(COUNT(E100:FB100)*11)-SUM(E100:FB100)</f>
        <v>2</v>
      </c>
      <c r="C100" s="3">
        <f t="array" ref="C100">COUNTIF(E100:FB100,"&gt;0")</f>
        <v>1</v>
      </c>
      <c r="D100" s="3">
        <f t="array" ref="D100">COUNTIF(E100:FB100,"=1")</f>
        <v>0</v>
      </c>
      <c r="AS100" s="3">
        <v>9</v>
      </c>
    </row>
    <row r="101" spans="1:130" x14ac:dyDescent="0.25">
      <c r="A101" s="3" t="s">
        <v>780</v>
      </c>
      <c r="B101" s="3">
        <f t="array" ref="B101">(COUNT(E101:FB101)*11)-SUM(E101:FB101)</f>
        <v>9</v>
      </c>
      <c r="C101" s="3">
        <f t="array" ref="C101">COUNTIF(E101:FB101,"&gt;0")</f>
        <v>1</v>
      </c>
      <c r="D101" s="3">
        <f t="array" ref="D101">COUNTIF(E101:FB101,"=1")</f>
        <v>0</v>
      </c>
      <c r="CX101" s="3">
        <v>2</v>
      </c>
    </row>
    <row r="102" spans="1:130" x14ac:dyDescent="0.25">
      <c r="A102" s="3" t="s">
        <v>781</v>
      </c>
      <c r="B102" s="3">
        <f t="array" ref="B102">(COUNT(E102:FB102)*11)-SUM(E102:FB102)</f>
        <v>38</v>
      </c>
      <c r="C102" s="3">
        <f t="array" ref="C102">COUNTIF(E102:FB102,"&gt;0")</f>
        <v>5</v>
      </c>
      <c r="D102" s="3">
        <f t="array" ref="D102">COUNTIF(E102:FB102,"=1")</f>
        <v>2</v>
      </c>
      <c r="O102" s="3">
        <v>1</v>
      </c>
      <c r="AW102" s="3">
        <v>1</v>
      </c>
      <c r="AX102" s="3">
        <v>3</v>
      </c>
      <c r="CF102" s="3">
        <v>4</v>
      </c>
      <c r="DV102" s="3">
        <v>8</v>
      </c>
    </row>
    <row r="103" spans="1:130" x14ac:dyDescent="0.25">
      <c r="A103" s="3" t="s">
        <v>782</v>
      </c>
      <c r="B103" s="3">
        <f t="array" ref="B103">(COUNT(E103:FB103)*11)-SUM(E103:FB103)</f>
        <v>4</v>
      </c>
      <c r="C103" s="3">
        <f t="array" ref="C103">COUNTIF(E103:FB103,"&gt;0")</f>
        <v>1</v>
      </c>
      <c r="D103" s="3">
        <f t="array" ref="D103">COUNTIF(E103:FB103,"=1")</f>
        <v>0</v>
      </c>
      <c r="AL103" s="3">
        <v>7</v>
      </c>
    </row>
    <row r="104" spans="1:130" x14ac:dyDescent="0.25">
      <c r="A104" s="3" t="s">
        <v>783</v>
      </c>
      <c r="B104" s="3">
        <f t="array" ref="B104">(COUNT(E104:FB104)*11)-SUM(E104:FB104)</f>
        <v>62</v>
      </c>
      <c r="C104" s="3">
        <f t="array" ref="C104">COUNTIF(E104:FB104,"&gt;0")</f>
        <v>11</v>
      </c>
      <c r="D104" s="3">
        <f t="array" ref="D104">COUNTIF(E104:FB104,"=1")</f>
        <v>2</v>
      </c>
      <c r="AR104" s="3">
        <v>1</v>
      </c>
      <c r="BC104" s="3">
        <v>1</v>
      </c>
      <c r="BI104" s="3">
        <v>3</v>
      </c>
      <c r="BN104" s="3">
        <v>10</v>
      </c>
      <c r="CQ104" s="3">
        <v>5</v>
      </c>
      <c r="CT104" s="3">
        <v>6</v>
      </c>
      <c r="DI104" s="3">
        <v>2</v>
      </c>
      <c r="DR104" s="3">
        <v>10</v>
      </c>
      <c r="DT104" s="3">
        <v>8</v>
      </c>
      <c r="DV104" s="3">
        <v>7</v>
      </c>
      <c r="DX104" s="3">
        <v>6</v>
      </c>
    </row>
    <row r="105" spans="1:130" x14ac:dyDescent="0.25">
      <c r="A105" s="3" t="s">
        <v>784</v>
      </c>
      <c r="B105" s="3">
        <f t="array" ref="B105">(COUNT(E105:FB105)*11)-SUM(E105:FB105)</f>
        <v>12</v>
      </c>
      <c r="C105" s="3">
        <f t="array" ref="C105">COUNTIF(E105:FB105,"&gt;0")</f>
        <v>2</v>
      </c>
      <c r="D105" s="3">
        <f t="array" ref="D105">COUNTIF(E105:FB105,"=1")</f>
        <v>1</v>
      </c>
      <c r="BH105" s="3">
        <v>9</v>
      </c>
      <c r="DQ105" s="3">
        <v>1</v>
      </c>
    </row>
    <row r="106" spans="1:130" x14ac:dyDescent="0.25">
      <c r="A106" s="3" t="s">
        <v>785</v>
      </c>
      <c r="B106" s="3">
        <f t="array" ref="B106">(COUNT(E106:FB106)*11)-SUM(E106:FB106)</f>
        <v>3</v>
      </c>
      <c r="C106" s="3">
        <f t="array" ref="C106">COUNTIF(E106:FB106,"&gt;0")</f>
        <v>1</v>
      </c>
      <c r="D106" s="3">
        <f t="array" ref="D106">COUNTIF(E106:FB106,"=1")</f>
        <v>0</v>
      </c>
      <c r="BW106" s="3">
        <v>8</v>
      </c>
    </row>
    <row r="107" spans="1:130" x14ac:dyDescent="0.25">
      <c r="A107" s="3" t="s">
        <v>572</v>
      </c>
      <c r="B107" s="3">
        <f t="array" ref="B107">(COUNT(E107:FB107)*11)-SUM(E107:FB107)</f>
        <v>2</v>
      </c>
      <c r="C107" s="3">
        <f t="array" ref="C107">COUNTIF(E107:FB107,"&gt;0")</f>
        <v>1</v>
      </c>
      <c r="D107" s="3">
        <f t="array" ref="D107">COUNTIF(E107:FB107,"=1")</f>
        <v>0</v>
      </c>
      <c r="BQ107" s="3">
        <v>9</v>
      </c>
    </row>
    <row r="108" spans="1:130" x14ac:dyDescent="0.25">
      <c r="A108" s="3" t="s">
        <v>79</v>
      </c>
      <c r="B108" s="3">
        <f t="array" ref="B108">(COUNT(E108:FB108)*11)-SUM(E108:FB108)</f>
        <v>10</v>
      </c>
      <c r="C108" s="3">
        <f t="array" ref="C108">COUNTIF(E108:FB108,"&gt;0")</f>
        <v>1</v>
      </c>
      <c r="D108" s="3">
        <f t="array" ref="D108">COUNTIF(E108:FB108,"=1")</f>
        <v>1</v>
      </c>
      <c r="DZ108" s="3">
        <v>1</v>
      </c>
    </row>
    <row r="109" spans="1:130" x14ac:dyDescent="0.25">
      <c r="A109" s="3" t="s">
        <v>786</v>
      </c>
      <c r="B109" s="3">
        <f t="array" ref="B109">(COUNT(E109:FB109)*11)-SUM(E109:FB109)</f>
        <v>11</v>
      </c>
      <c r="C109" s="3">
        <f t="array" ref="C109">COUNTIF(E109:FB109,"&gt;0")</f>
        <v>2</v>
      </c>
      <c r="D109" s="3">
        <f t="array" ref="D109">COUNTIF(E109:FB109,"=1")</f>
        <v>1</v>
      </c>
      <c r="CQ109" s="3">
        <v>10</v>
      </c>
      <c r="DF109" s="3">
        <v>1</v>
      </c>
    </row>
    <row r="110" spans="1:130" x14ac:dyDescent="0.25">
      <c r="A110" s="3" t="s">
        <v>787</v>
      </c>
      <c r="B110" s="3">
        <f t="array" ref="B110">(COUNT(E110:FB110)*11)-SUM(E110:FB110)</f>
        <v>6</v>
      </c>
      <c r="C110" s="3">
        <f t="array" ref="C110">COUNTIF(E110:FB110,"&gt;0")</f>
        <v>1</v>
      </c>
      <c r="D110" s="3">
        <f t="array" ref="D110">COUNTIF(E110:FB110,"=1")</f>
        <v>0</v>
      </c>
      <c r="AR110" s="3">
        <v>5</v>
      </c>
    </row>
    <row r="111" spans="1:130" x14ac:dyDescent="0.25">
      <c r="A111" s="3" t="s">
        <v>788</v>
      </c>
      <c r="B111" s="3">
        <f t="array" ref="B111">(COUNT(E111:FB111)*11)-SUM(E111:FB111)</f>
        <v>4</v>
      </c>
      <c r="C111" s="3">
        <f t="array" ref="C111">COUNTIF(E111:FB111,"&gt;0")</f>
        <v>1</v>
      </c>
      <c r="D111" s="3">
        <f t="array" ref="D111">COUNTIF(E111:FB111,"=1")</f>
        <v>0</v>
      </c>
      <c r="CH111" s="3">
        <v>7</v>
      </c>
    </row>
    <row r="112" spans="1:130" x14ac:dyDescent="0.25">
      <c r="A112" s="3" t="s">
        <v>789</v>
      </c>
      <c r="B112" s="3">
        <f t="array" ref="B112">(COUNT(E112:FB112)*11)-SUM(E112:FB112)</f>
        <v>1</v>
      </c>
      <c r="C112" s="3">
        <f t="array" ref="C112">COUNTIF(E112:FB112,"&gt;0")</f>
        <v>1</v>
      </c>
      <c r="D112" s="3">
        <f t="array" ref="D112">COUNTIF(E112:FB112,"=1")</f>
        <v>0</v>
      </c>
      <c r="BU112" s="3">
        <v>10</v>
      </c>
    </row>
    <row r="113" spans="1:129" x14ac:dyDescent="0.25">
      <c r="A113" s="3" t="s">
        <v>790</v>
      </c>
      <c r="B113" s="3">
        <f t="array" ref="B113">(COUNT(E113:FB113)*11)-SUM(E113:FB113)</f>
        <v>1</v>
      </c>
      <c r="C113" s="3">
        <f t="array" ref="C113">COUNTIF(E113:FB113,"&gt;0")</f>
        <v>1</v>
      </c>
      <c r="D113" s="3">
        <f t="array" ref="D113">COUNTIF(E113:FB113,"=1")</f>
        <v>0</v>
      </c>
      <c r="CA113" s="3">
        <v>10</v>
      </c>
    </row>
    <row r="114" spans="1:129" x14ac:dyDescent="0.25">
      <c r="A114" s="3" t="s">
        <v>791</v>
      </c>
      <c r="B114" s="3">
        <f t="array" ref="B114">(COUNT(E114:FB114)*11)-SUM(E114:FB114)</f>
        <v>48</v>
      </c>
      <c r="C114" s="3">
        <f t="array" ref="C114">COUNTIF(E114:FB114,"&gt;0")</f>
        <v>8</v>
      </c>
      <c r="D114" s="3">
        <f t="array" ref="D114">COUNTIF(E114:FB114,"=1")</f>
        <v>1</v>
      </c>
      <c r="S114" s="3">
        <v>3</v>
      </c>
      <c r="U114" s="3">
        <v>10</v>
      </c>
      <c r="Y114" s="3">
        <v>3</v>
      </c>
      <c r="AF114" s="3">
        <v>7</v>
      </c>
      <c r="CE114" s="3">
        <v>1</v>
      </c>
      <c r="CZ114" s="3">
        <v>7</v>
      </c>
      <c r="DG114" s="3">
        <v>6</v>
      </c>
      <c r="DS114" s="3">
        <v>3</v>
      </c>
    </row>
    <row r="115" spans="1:129" x14ac:dyDescent="0.25">
      <c r="A115" s="3" t="s">
        <v>34</v>
      </c>
      <c r="B115" s="3">
        <f t="array" ref="B115">(COUNT(E115:FB115)*11)-SUM(E115:FB115)</f>
        <v>29</v>
      </c>
      <c r="C115" s="3">
        <f t="array" ref="C115">COUNTIF(E115:FB115,"&gt;0")</f>
        <v>6</v>
      </c>
      <c r="D115" s="3">
        <f t="array" ref="D115">COUNTIF(E115:FB115,"=1")</f>
        <v>0</v>
      </c>
      <c r="W115" s="3">
        <v>6</v>
      </c>
      <c r="AD115" s="3">
        <v>8</v>
      </c>
      <c r="AG115" s="3">
        <v>6</v>
      </c>
      <c r="BR115" s="3">
        <v>4</v>
      </c>
      <c r="CS115" s="3">
        <v>7</v>
      </c>
      <c r="CX115" s="3">
        <v>6</v>
      </c>
    </row>
    <row r="116" spans="1:129" x14ac:dyDescent="0.25">
      <c r="A116" s="3" t="s">
        <v>792</v>
      </c>
      <c r="B116" s="3">
        <f t="array" ref="B116">(COUNT(E116:FB116)*11)-SUM(E116:FB116)</f>
        <v>51</v>
      </c>
      <c r="C116" s="3">
        <f t="array" ref="C116">COUNTIF(E116:FB116,"&gt;0")</f>
        <v>8</v>
      </c>
      <c r="D116" s="3">
        <f t="array" ref="D116">COUNTIF(E116:FB116,"=1")</f>
        <v>1</v>
      </c>
      <c r="J116" s="3">
        <v>6</v>
      </c>
      <c r="AJ116" s="3">
        <v>3</v>
      </c>
      <c r="AU116" s="3">
        <v>1</v>
      </c>
      <c r="AX116" s="3">
        <v>5</v>
      </c>
      <c r="BH116" s="3">
        <v>3</v>
      </c>
      <c r="CF116" s="3">
        <v>2</v>
      </c>
      <c r="CV116" s="3">
        <v>7</v>
      </c>
      <c r="DV116" s="3">
        <v>10</v>
      </c>
    </row>
    <row r="117" spans="1:129" x14ac:dyDescent="0.25">
      <c r="A117" s="3" t="s">
        <v>793</v>
      </c>
      <c r="B117" s="3">
        <f t="array" ref="B117">(COUNT(E117:FB117)*11)-SUM(E117:FB117)</f>
        <v>10</v>
      </c>
      <c r="C117" s="3">
        <f t="array" ref="C117">COUNTIF(E117:FB117,"&gt;0")</f>
        <v>1</v>
      </c>
      <c r="D117" s="3">
        <f t="array" ref="D117">COUNTIF(E117:FB117,"=1")</f>
        <v>1</v>
      </c>
      <c r="I117" s="3">
        <v>1</v>
      </c>
    </row>
    <row r="118" spans="1:129" x14ac:dyDescent="0.25">
      <c r="A118" s="3" t="s">
        <v>794</v>
      </c>
      <c r="B118" s="3">
        <f t="array" ref="B118">(COUNT(E118:FB118)*11)-SUM(E118:FB118)</f>
        <v>9</v>
      </c>
      <c r="C118" s="3">
        <f t="array" ref="C118">COUNTIF(E118:FB118,"&gt;0")</f>
        <v>2</v>
      </c>
      <c r="D118" s="3">
        <f t="array" ref="D118">COUNTIF(E118:FB118,"=1")</f>
        <v>0</v>
      </c>
      <c r="CS118" s="3">
        <v>3</v>
      </c>
      <c r="DW118" s="3">
        <v>10</v>
      </c>
    </row>
    <row r="119" spans="1:129" x14ac:dyDescent="0.25">
      <c r="A119" s="3" t="s">
        <v>795</v>
      </c>
      <c r="B119" s="3">
        <f t="array" ref="B119">(COUNT(E119:FB119)*11)-SUM(E119:FB119)</f>
        <v>5</v>
      </c>
      <c r="C119" s="3">
        <f t="array" ref="C119">COUNTIF(E119:FB119,"&gt;0")</f>
        <v>1</v>
      </c>
      <c r="D119" s="3">
        <f t="array" ref="D119">COUNTIF(E119:FB119,"=1")</f>
        <v>0</v>
      </c>
      <c r="DY119" s="3">
        <v>6</v>
      </c>
    </row>
    <row r="120" spans="1:129" x14ac:dyDescent="0.25">
      <c r="A120" s="3" t="s">
        <v>796</v>
      </c>
      <c r="B120" s="3">
        <f t="array" ref="B120">(COUNT(E120:FB120)*11)-SUM(E120:FB120)</f>
        <v>7</v>
      </c>
      <c r="C120" s="3">
        <f t="array" ref="C120">COUNTIF(E120:FB120,"&gt;0")</f>
        <v>1</v>
      </c>
      <c r="D120" s="3">
        <f t="array" ref="D120">COUNTIF(E120:FB120,"=1")</f>
        <v>0</v>
      </c>
      <c r="BC120" s="3">
        <v>4</v>
      </c>
    </row>
    <row r="121" spans="1:129" x14ac:dyDescent="0.25">
      <c r="A121" s="3" t="s">
        <v>797</v>
      </c>
      <c r="B121" s="3">
        <f t="array" ref="B121">(COUNT(E121:FB121)*11)-SUM(E121:FB121)</f>
        <v>8</v>
      </c>
      <c r="C121" s="3">
        <f t="array" ref="C121">COUNTIF(E121:FB121,"&gt;0")</f>
        <v>2</v>
      </c>
      <c r="D121" s="3">
        <f t="array" ref="D121">COUNTIF(E121:FB121,"=1")</f>
        <v>0</v>
      </c>
      <c r="AI121" s="3">
        <v>5</v>
      </c>
      <c r="CA121" s="3">
        <v>9</v>
      </c>
    </row>
    <row r="122" spans="1:129" x14ac:dyDescent="0.25">
      <c r="A122" s="3" t="s">
        <v>798</v>
      </c>
      <c r="B122" s="3">
        <f t="array" ref="B122">(COUNT(E122:FB122)*11)-SUM(E122:FB122)</f>
        <v>21</v>
      </c>
      <c r="C122" s="3">
        <f t="array" ref="C122">COUNTIF(E122:FB122,"&gt;0")</f>
        <v>3</v>
      </c>
      <c r="D122" s="3">
        <f t="array" ref="D122">COUNTIF(E122:FB122,"=1")</f>
        <v>0</v>
      </c>
      <c r="BG122" s="3">
        <v>6</v>
      </c>
      <c r="BZ122" s="3">
        <v>2</v>
      </c>
      <c r="CE122" s="3">
        <v>4</v>
      </c>
    </row>
    <row r="123" spans="1:129" x14ac:dyDescent="0.25">
      <c r="A123" s="3" t="s">
        <v>799</v>
      </c>
      <c r="B123" s="3">
        <f t="array" ref="B123">(COUNT(E123:FB123)*11)-SUM(E123:FB123)</f>
        <v>10</v>
      </c>
      <c r="C123" s="3">
        <f t="array" ref="C123">COUNTIF(E123:FB123,"&gt;0")</f>
        <v>1</v>
      </c>
      <c r="D123" s="3">
        <f t="array" ref="D123">COUNTIF(E123:FB123,"=1")</f>
        <v>1</v>
      </c>
      <c r="AH123" s="3">
        <v>1</v>
      </c>
    </row>
    <row r="124" spans="1:129" x14ac:dyDescent="0.25">
      <c r="A124" s="3" t="s">
        <v>68</v>
      </c>
      <c r="B124" s="3">
        <f t="array" ref="B124">(COUNT(E124:FB124)*11)-SUM(E124:FB124)</f>
        <v>11</v>
      </c>
      <c r="C124" s="3">
        <f t="array" ref="C124">COUNTIF(E124:FB124,"&gt;0")</f>
        <v>2</v>
      </c>
      <c r="D124" s="3">
        <f t="array" ref="D124">COUNTIF(E124:FB124,"=1")</f>
        <v>0</v>
      </c>
      <c r="CU124" s="3">
        <v>9</v>
      </c>
      <c r="DY124" s="3">
        <v>2</v>
      </c>
    </row>
    <row r="125" spans="1:129" x14ac:dyDescent="0.25">
      <c r="A125" s="3" t="s">
        <v>800</v>
      </c>
      <c r="B125" s="3">
        <f t="array" ref="B125">(COUNT(E125:FB125)*11)-SUM(E125:FB125)</f>
        <v>3</v>
      </c>
      <c r="C125" s="3">
        <f t="array" ref="C125">COUNTIF(E125:FB125,"&gt;0")</f>
        <v>1</v>
      </c>
      <c r="D125" s="3">
        <f t="array" ref="D125">COUNTIF(E125:FB125,"=1")</f>
        <v>0</v>
      </c>
      <c r="I125" s="3">
        <v>8</v>
      </c>
    </row>
    <row r="126" spans="1:129" x14ac:dyDescent="0.25">
      <c r="A126" s="3" t="s">
        <v>801</v>
      </c>
      <c r="B126" s="3">
        <f t="array" ref="B126">(COUNT(E126:FB126)*11)-SUM(E126:FB126)</f>
        <v>6</v>
      </c>
      <c r="C126" s="3">
        <f t="array" ref="C126">COUNTIF(E126:FB126,"&gt;0")</f>
        <v>1</v>
      </c>
      <c r="D126" s="3">
        <f t="array" ref="D126">COUNTIF(E126:FB126,"=1")</f>
        <v>0</v>
      </c>
      <c r="AN126" s="3">
        <v>5</v>
      </c>
    </row>
    <row r="127" spans="1:129" x14ac:dyDescent="0.25">
      <c r="A127" s="3" t="s">
        <v>320</v>
      </c>
      <c r="B127" s="3">
        <f t="array" ref="B127">(COUNT(E127:FB127)*11)-SUM(E127:FB127)</f>
        <v>2</v>
      </c>
      <c r="C127" s="3">
        <f t="array" ref="C127">COUNTIF(E127:FB127,"&gt;0")</f>
        <v>1</v>
      </c>
      <c r="D127" s="3">
        <f t="array" ref="D127">COUNTIF(E127:FB127,"=1")</f>
        <v>0</v>
      </c>
      <c r="AI127" s="3">
        <v>9</v>
      </c>
    </row>
    <row r="128" spans="1:129" x14ac:dyDescent="0.25">
      <c r="A128" s="3" t="s">
        <v>802</v>
      </c>
      <c r="B128" s="3">
        <f t="array" ref="B128">(COUNT(E128:FB128)*11)-SUM(E128:FB128)</f>
        <v>40</v>
      </c>
      <c r="C128" s="3">
        <f t="array" ref="C128">COUNTIF(E128:FB128,"&gt;0")</f>
        <v>5</v>
      </c>
      <c r="D128" s="3">
        <f t="array" ref="D128">COUNTIF(E128:FB128,"=1")</f>
        <v>1</v>
      </c>
      <c r="U128" s="3">
        <v>5</v>
      </c>
      <c r="AP128" s="3">
        <v>2</v>
      </c>
      <c r="AX128" s="3">
        <v>2</v>
      </c>
      <c r="CA128" s="3">
        <v>1</v>
      </c>
      <c r="CV128" s="3">
        <v>5</v>
      </c>
    </row>
    <row r="129" spans="1:130" x14ac:dyDescent="0.25">
      <c r="A129" s="3" t="s">
        <v>803</v>
      </c>
      <c r="B129" s="3">
        <f t="array" ref="B129">(COUNT(E129:FB129)*11)-SUM(E129:FB129)</f>
        <v>10</v>
      </c>
      <c r="C129" s="3">
        <f t="array" ref="C129">COUNTIF(E129:FB129,"&gt;0")</f>
        <v>1</v>
      </c>
      <c r="D129" s="3">
        <f t="array" ref="D129">COUNTIF(E129:FB129,"=1")</f>
        <v>1</v>
      </c>
      <c r="DY129" s="3">
        <v>1</v>
      </c>
    </row>
    <row r="130" spans="1:130" x14ac:dyDescent="0.25">
      <c r="A130" s="3" t="s">
        <v>16</v>
      </c>
      <c r="B130" s="3">
        <f t="array" ref="B130">(COUNT(E130:FB130)*11)-SUM(E130:FB130)</f>
        <v>7</v>
      </c>
      <c r="C130" s="3">
        <f t="array" ref="C130">COUNTIF(E130:FB130,"&gt;0")</f>
        <v>2</v>
      </c>
      <c r="D130" s="3">
        <f t="array" ref="D130">COUNTIF(E130:FB130,"=1")</f>
        <v>0</v>
      </c>
      <c r="M130" s="3">
        <v>7</v>
      </c>
      <c r="DI130" s="3">
        <v>8</v>
      </c>
    </row>
    <row r="131" spans="1:130" x14ac:dyDescent="0.25">
      <c r="A131" s="3" t="s">
        <v>356</v>
      </c>
      <c r="B131" s="3">
        <f t="array" ref="B131">(COUNT(E131:FB131)*11)-SUM(E131:FB131)</f>
        <v>3</v>
      </c>
      <c r="C131" s="3">
        <f t="array" ref="C131">COUNTIF(E131:FB131,"&gt;0")</f>
        <v>1</v>
      </c>
      <c r="D131" s="3">
        <f t="array" ref="D131">COUNTIF(E131:FB131,"=1")</f>
        <v>0</v>
      </c>
      <c r="CN131" s="3">
        <v>8</v>
      </c>
    </row>
    <row r="132" spans="1:130" x14ac:dyDescent="0.25">
      <c r="A132" s="3" t="s">
        <v>159</v>
      </c>
      <c r="B132" s="3">
        <f t="array" ref="B132">(COUNT(E132:FB132)*11)-SUM(E132:FB132)</f>
        <v>8</v>
      </c>
      <c r="C132" s="3">
        <f t="array" ref="C132">COUNTIF(E132:FB132,"&gt;0")</f>
        <v>1</v>
      </c>
      <c r="D132" s="3">
        <f t="array" ref="D132">COUNTIF(E132:FB132,"=1")</f>
        <v>0</v>
      </c>
      <c r="DL132" s="3">
        <v>3</v>
      </c>
    </row>
    <row r="133" spans="1:130" x14ac:dyDescent="0.25">
      <c r="A133" s="3" t="s">
        <v>804</v>
      </c>
      <c r="B133" s="3">
        <f t="array" ref="B133">(COUNT(E133:FB133)*11)-SUM(E133:FB133)</f>
        <v>28</v>
      </c>
      <c r="C133" s="3">
        <f t="array" ref="C133">COUNTIF(E133:FB133,"&gt;0")</f>
        <v>5</v>
      </c>
      <c r="D133" s="3">
        <f t="array" ref="D133">COUNTIF(E133:FB133,"=1")</f>
        <v>1</v>
      </c>
      <c r="M133" s="3">
        <v>5</v>
      </c>
      <c r="W133" s="3">
        <v>1</v>
      </c>
      <c r="Z133" s="3">
        <v>8</v>
      </c>
      <c r="BF133" s="3">
        <v>6</v>
      </c>
      <c r="BY133" s="3">
        <v>7</v>
      </c>
    </row>
    <row r="134" spans="1:130" x14ac:dyDescent="0.25">
      <c r="A134" s="3" t="s">
        <v>805</v>
      </c>
      <c r="B134" s="3">
        <f t="array" ref="B134">(COUNT(E134:FB134)*11)-SUM(E134:FB134)</f>
        <v>7</v>
      </c>
      <c r="C134" s="3">
        <f t="array" ref="C134">COUNTIF(E134:FB134,"&gt;0")</f>
        <v>2</v>
      </c>
      <c r="D134" s="3">
        <f t="array" ref="D134">COUNTIF(E134:FB134,"=1")</f>
        <v>0</v>
      </c>
      <c r="AE134" s="3">
        <v>9</v>
      </c>
      <c r="BM134" s="3">
        <v>6</v>
      </c>
    </row>
    <row r="135" spans="1:130" x14ac:dyDescent="0.25">
      <c r="A135" s="3" t="s">
        <v>24</v>
      </c>
      <c r="B135" s="3">
        <f t="array" ref="B135">(COUNT(E135:FB135)*11)-SUM(E135:FB135)</f>
        <v>38</v>
      </c>
      <c r="C135" s="3">
        <f t="array" ref="C135">COUNTIF(E135:FB135,"&gt;0")</f>
        <v>9</v>
      </c>
      <c r="D135" s="3">
        <f t="array" ref="D135">COUNTIF(E135:FB135,"=1")</f>
        <v>0</v>
      </c>
      <c r="AH135" s="3">
        <v>10</v>
      </c>
      <c r="AI135" s="3">
        <v>4</v>
      </c>
      <c r="AK135" s="3">
        <v>5</v>
      </c>
      <c r="BY135" s="3">
        <v>4</v>
      </c>
      <c r="CH135" s="3">
        <v>9</v>
      </c>
      <c r="CK135" s="3">
        <v>10</v>
      </c>
      <c r="CT135" s="3">
        <v>7</v>
      </c>
      <c r="DP135" s="3">
        <v>10</v>
      </c>
      <c r="DZ135" s="3">
        <v>2</v>
      </c>
    </row>
    <row r="136" spans="1:130" x14ac:dyDescent="0.25">
      <c r="A136" s="3" t="s">
        <v>49</v>
      </c>
      <c r="B136" s="3">
        <f t="array" ref="B136">(COUNT(E136:FB136)*11)-SUM(E136:FB136)</f>
        <v>19</v>
      </c>
      <c r="C136" s="3">
        <f t="array" ref="C136">COUNTIF(E136:FB136,"&gt;0")</f>
        <v>2</v>
      </c>
      <c r="D136" s="3">
        <f t="array" ref="D136">COUNTIF(E136:FB136,"=1")</f>
        <v>1</v>
      </c>
      <c r="CR136" s="3">
        <v>1</v>
      </c>
      <c r="DT136" s="3">
        <v>2</v>
      </c>
    </row>
    <row r="137" spans="1:130" x14ac:dyDescent="0.25">
      <c r="A137" s="3" t="s">
        <v>182</v>
      </c>
      <c r="B137" s="3">
        <f t="array" ref="B137">(COUNT(E137:FB137)*11)-SUM(E137:FB137)</f>
        <v>4</v>
      </c>
      <c r="C137" s="3">
        <f t="array" ref="C137">COUNTIF(E137:FB137,"&gt;0")</f>
        <v>1</v>
      </c>
      <c r="D137" s="3">
        <f t="array" ref="D137">COUNTIF(E137:FB137,"=1")</f>
        <v>0</v>
      </c>
      <c r="L137" s="3">
        <v>7</v>
      </c>
    </row>
    <row r="138" spans="1:130" x14ac:dyDescent="0.25">
      <c r="A138" s="3" t="s">
        <v>806</v>
      </c>
      <c r="B138" s="3">
        <f t="array" ref="B138">(COUNT(E138:FB138)*11)-SUM(E138:FB138)</f>
        <v>13</v>
      </c>
      <c r="C138" s="3">
        <f t="array" ref="C138">COUNTIF(E138:FB138,"&gt;0")</f>
        <v>4</v>
      </c>
      <c r="D138" s="3">
        <f t="array" ref="D138">COUNTIF(E138:FB138,"=1")</f>
        <v>0</v>
      </c>
      <c r="AM138" s="3">
        <v>10</v>
      </c>
      <c r="AZ138" s="3">
        <v>9</v>
      </c>
      <c r="BT138" s="3">
        <v>9</v>
      </c>
      <c r="CJ138" s="3">
        <v>3</v>
      </c>
    </row>
    <row r="139" spans="1:130" x14ac:dyDescent="0.25">
      <c r="A139" s="3" t="s">
        <v>53</v>
      </c>
      <c r="B139" s="3">
        <f t="array" ref="B139">(COUNT(E139:FB139)*11)-SUM(E139:FB139)</f>
        <v>11</v>
      </c>
      <c r="C139" s="3">
        <f t="array" ref="C139">COUNTIF(E139:FB139,"&gt;0")</f>
        <v>2</v>
      </c>
      <c r="D139" s="3">
        <f t="array" ref="D139">COUNTIF(E139:FB139,"=1")</f>
        <v>0</v>
      </c>
      <c r="BV139" s="3">
        <v>8</v>
      </c>
      <c r="DR139" s="3">
        <v>3</v>
      </c>
    </row>
    <row r="140" spans="1:130" x14ac:dyDescent="0.25">
      <c r="A140" s="3" t="s">
        <v>807</v>
      </c>
      <c r="B140" s="3">
        <f t="array" ref="B140">(COUNT(E140:FB140)*11)-SUM(E140:FB140)</f>
        <v>2</v>
      </c>
      <c r="C140" s="3">
        <f t="array" ref="C140">COUNTIF(E140:FB140,"&gt;0")</f>
        <v>1</v>
      </c>
      <c r="D140" s="3">
        <f t="array" ref="D140">COUNTIF(E140:FB140,"=1")</f>
        <v>0</v>
      </c>
      <c r="Z140" s="3">
        <v>9</v>
      </c>
    </row>
    <row r="141" spans="1:130" x14ac:dyDescent="0.25">
      <c r="A141" s="3" t="s">
        <v>808</v>
      </c>
      <c r="B141" s="3">
        <f t="array" ref="B141">(COUNT(E141:FB141)*11)-SUM(E141:FB141)</f>
        <v>5</v>
      </c>
      <c r="C141" s="3">
        <f t="array" ref="C141">COUNTIF(E141:FB141,"&gt;0")</f>
        <v>1</v>
      </c>
      <c r="D141" s="3">
        <f t="array" ref="D141">COUNTIF(E141:FB141,"=1")</f>
        <v>0</v>
      </c>
      <c r="AA141" s="3">
        <v>6</v>
      </c>
    </row>
    <row r="142" spans="1:130" x14ac:dyDescent="0.25">
      <c r="A142" s="3" t="s">
        <v>809</v>
      </c>
      <c r="B142" s="3">
        <f t="array" ref="B142">(COUNT(E142:FB142)*11)-SUM(E142:FB142)</f>
        <v>8</v>
      </c>
      <c r="C142" s="3">
        <f t="array" ref="C142">COUNTIF(E142:FB142,"&gt;0")</f>
        <v>1</v>
      </c>
      <c r="D142" s="3">
        <f t="array" ref="D142">COUNTIF(E142:FB142,"=1")</f>
        <v>0</v>
      </c>
      <c r="AM142" s="3">
        <v>3</v>
      </c>
    </row>
    <row r="143" spans="1:130" x14ac:dyDescent="0.25">
      <c r="A143" s="3" t="s">
        <v>810</v>
      </c>
      <c r="B143" s="3">
        <f t="array" ref="B143">(COUNT(E143:FB143)*11)-SUM(E143:FB143)</f>
        <v>7</v>
      </c>
      <c r="C143" s="3">
        <f t="array" ref="C143">COUNTIF(E143:FB143,"&gt;0")</f>
        <v>1</v>
      </c>
      <c r="D143" s="3">
        <f t="array" ref="D143">COUNTIF(E143:FB143,"=1")</f>
        <v>0</v>
      </c>
      <c r="P143" s="3">
        <v>4</v>
      </c>
    </row>
    <row r="144" spans="1:130" x14ac:dyDescent="0.25">
      <c r="A144" s="3" t="s">
        <v>811</v>
      </c>
      <c r="B144" s="3">
        <f t="array" ref="B144">(COUNT(E144:FB144)*11)-SUM(E144:FB144)</f>
        <v>1</v>
      </c>
      <c r="C144" s="3">
        <f t="array" ref="C144">COUNTIF(E144:FB144,"&gt;0")</f>
        <v>1</v>
      </c>
      <c r="D144" s="3">
        <f t="array" ref="D144">COUNTIF(E144:FB144,"=1")</f>
        <v>0</v>
      </c>
      <c r="V144" s="3">
        <v>10</v>
      </c>
    </row>
    <row r="145" spans="1:130" x14ac:dyDescent="0.25">
      <c r="A145" s="3" t="s">
        <v>161</v>
      </c>
      <c r="B145" s="3">
        <f t="array" ref="B145">(COUNT(E145:FB145)*11)-SUM(E145:FB145)</f>
        <v>84</v>
      </c>
      <c r="C145" s="3">
        <f t="array" ref="C145">COUNTIF(E145:FB145,"&gt;0")</f>
        <v>13</v>
      </c>
      <c r="D145" s="3">
        <f t="array" ref="D145">COUNTIF(E145:FB145,"=1")</f>
        <v>5</v>
      </c>
      <c r="T145" s="3">
        <v>7</v>
      </c>
      <c r="BA145" s="3">
        <v>7</v>
      </c>
      <c r="BO145" s="3">
        <v>1</v>
      </c>
      <c r="BU145" s="3">
        <v>10</v>
      </c>
      <c r="CB145" s="3">
        <v>8</v>
      </c>
      <c r="CC145" s="3">
        <v>1</v>
      </c>
      <c r="CD145" s="3">
        <v>6</v>
      </c>
      <c r="CL145" s="3">
        <v>3</v>
      </c>
      <c r="CQ145" s="3">
        <v>3</v>
      </c>
      <c r="CZ145" s="3">
        <v>10</v>
      </c>
      <c r="DL145" s="3">
        <v>1</v>
      </c>
      <c r="DM145" s="3">
        <v>1</v>
      </c>
      <c r="DO145" s="3">
        <v>1</v>
      </c>
    </row>
    <row r="146" spans="1:130" x14ac:dyDescent="0.25">
      <c r="A146" s="3" t="s">
        <v>812</v>
      </c>
      <c r="B146" s="3">
        <f t="array" ref="B146">(COUNT(E146:FB146)*11)-SUM(E146:FB146)</f>
        <v>6</v>
      </c>
      <c r="C146" s="3">
        <f t="array" ref="C146">COUNTIF(E146:FB146,"&gt;0")</f>
        <v>1</v>
      </c>
      <c r="D146" s="3">
        <f t="array" ref="D146">COUNTIF(E146:FB146,"=1")</f>
        <v>0</v>
      </c>
      <c r="DR146" s="3">
        <v>5</v>
      </c>
    </row>
    <row r="147" spans="1:130" x14ac:dyDescent="0.25">
      <c r="A147" s="3" t="s">
        <v>813</v>
      </c>
      <c r="B147" s="3">
        <f t="array" ref="B147">(COUNT(E147:FB147)*11)-SUM(E147:FB147)</f>
        <v>17</v>
      </c>
      <c r="C147" s="3">
        <f t="array" ref="C147">COUNTIF(E147:FB147,"&gt;0")</f>
        <v>3</v>
      </c>
      <c r="D147" s="3">
        <f t="array" ref="D147">COUNTIF(E147:FB147,"=1")</f>
        <v>0</v>
      </c>
      <c r="Y147" s="3">
        <v>5</v>
      </c>
      <c r="AK147" s="3">
        <v>7</v>
      </c>
      <c r="BA147" s="3">
        <v>4</v>
      </c>
    </row>
    <row r="148" spans="1:130" x14ac:dyDescent="0.25">
      <c r="A148" s="3" t="s">
        <v>814</v>
      </c>
      <c r="B148" s="3">
        <f t="array" ref="B148">(COUNT(E148:FB148)*11)-SUM(E148:FB148)</f>
        <v>19</v>
      </c>
      <c r="C148" s="3">
        <f t="array" ref="C148">COUNTIF(E148:FB148,"&gt;0")</f>
        <v>3</v>
      </c>
      <c r="D148" s="3">
        <f t="array" ref="D148">COUNTIF(E148:FB148,"=1")</f>
        <v>0</v>
      </c>
      <c r="BF148" s="3">
        <v>5</v>
      </c>
      <c r="BV148" s="3">
        <v>7</v>
      </c>
      <c r="DQ148" s="3">
        <v>2</v>
      </c>
    </row>
    <row r="149" spans="1:130" x14ac:dyDescent="0.25">
      <c r="A149" s="3" t="s">
        <v>815</v>
      </c>
      <c r="B149" s="3">
        <f t="array" ref="B149">(COUNT(E149:FB149)*11)-SUM(E149:FB149)</f>
        <v>15</v>
      </c>
      <c r="C149" s="3">
        <f t="array" ref="C149">COUNTIF(E149:FB149,"&gt;0")</f>
        <v>4</v>
      </c>
      <c r="D149" s="3">
        <f t="array" ref="D149">COUNTIF(E149:FB149,"=1")</f>
        <v>0</v>
      </c>
      <c r="AU149" s="3">
        <v>9</v>
      </c>
      <c r="BM149" s="3">
        <v>10</v>
      </c>
      <c r="CO149" s="3">
        <v>6</v>
      </c>
      <c r="DM149" s="3">
        <v>4</v>
      </c>
    </row>
    <row r="150" spans="1:130" x14ac:dyDescent="0.25">
      <c r="A150" s="3" t="s">
        <v>816</v>
      </c>
      <c r="B150" s="3">
        <f t="array" ref="B150">(COUNT(E150:FB150)*11)-SUM(E150:FB150)</f>
        <v>5</v>
      </c>
      <c r="C150" s="3">
        <f t="array" ref="C150">COUNTIF(E150:FB150,"&gt;0")</f>
        <v>1</v>
      </c>
      <c r="D150" s="3">
        <f t="array" ref="D150">COUNTIF(E150:FB150,"=1")</f>
        <v>0</v>
      </c>
      <c r="CI150" s="3">
        <v>6</v>
      </c>
    </row>
    <row r="151" spans="1:130" x14ac:dyDescent="0.25">
      <c r="A151" s="3" t="s">
        <v>817</v>
      </c>
      <c r="B151" s="3">
        <f t="array" ref="B151">(COUNT(E151:FB151)*11)-SUM(E151:FB151)</f>
        <v>4</v>
      </c>
      <c r="C151" s="3">
        <f t="array" ref="C151">COUNTIF(E151:FB151,"&gt;0")</f>
        <v>1</v>
      </c>
      <c r="D151" s="3">
        <f t="array" ref="D151">COUNTIF(E151:FB151,"=1")</f>
        <v>0</v>
      </c>
      <c r="DO151" s="3">
        <v>7</v>
      </c>
    </row>
    <row r="152" spans="1:130" x14ac:dyDescent="0.25">
      <c r="A152" s="3" t="s">
        <v>818</v>
      </c>
      <c r="B152" s="3">
        <f t="array" ref="B152">(COUNT(E152:FB152)*11)-SUM(E152:FB152)</f>
        <v>9</v>
      </c>
      <c r="C152" s="3">
        <f t="array" ref="C152">COUNTIF(E152:FB152,"&gt;0")</f>
        <v>1</v>
      </c>
      <c r="D152" s="3">
        <f t="array" ref="D152">COUNTIF(E152:FB152,"=1")</f>
        <v>0</v>
      </c>
      <c r="CR152" s="3">
        <v>2</v>
      </c>
    </row>
    <row r="153" spans="1:130" x14ac:dyDescent="0.25">
      <c r="A153" s="3" t="s">
        <v>38</v>
      </c>
      <c r="B153" s="3">
        <f t="array" ref="B153">(COUNT(E153:FB153)*11)-SUM(E153:FB153)</f>
        <v>13</v>
      </c>
      <c r="C153" s="3">
        <f t="array" ref="C153">COUNTIF(E153:FB153,"&gt;0")</f>
        <v>2</v>
      </c>
      <c r="D153" s="3">
        <f t="array" ref="D153">COUNTIF(E153:FB153,"=1")</f>
        <v>0</v>
      </c>
      <c r="AQ153" s="3">
        <v>6</v>
      </c>
      <c r="DQ153" s="3">
        <v>3</v>
      </c>
    </row>
    <row r="154" spans="1:130" x14ac:dyDescent="0.25">
      <c r="A154" s="3" t="s">
        <v>819</v>
      </c>
      <c r="B154" s="3">
        <f t="array" ref="B154">(COUNT(E154:FB154)*11)-SUM(E154:FB154)</f>
        <v>13</v>
      </c>
      <c r="C154" s="3">
        <f t="array" ref="C154">COUNTIF(E154:FB154,"&gt;0")</f>
        <v>2</v>
      </c>
      <c r="D154" s="3">
        <f t="array" ref="D154">COUNTIF(E154:FB154,"=1")</f>
        <v>0</v>
      </c>
      <c r="AE154" s="3">
        <v>2</v>
      </c>
      <c r="BD154" s="3">
        <v>7</v>
      </c>
    </row>
    <row r="155" spans="1:130" x14ac:dyDescent="0.25">
      <c r="A155" s="3" t="s">
        <v>820</v>
      </c>
      <c r="B155" s="3">
        <f t="array" ref="B155">(COUNT(E155:FB155)*11)-SUM(E155:FB155)</f>
        <v>3</v>
      </c>
      <c r="C155" s="3">
        <f t="array" ref="C155">COUNTIF(E155:FB155,"&gt;0")</f>
        <v>1</v>
      </c>
      <c r="D155" s="3">
        <f t="array" ref="D155">COUNTIF(E155:FB155,"=1")</f>
        <v>0</v>
      </c>
      <c r="CO155" s="3">
        <v>8</v>
      </c>
    </row>
    <row r="156" spans="1:130" x14ac:dyDescent="0.25">
      <c r="A156" s="3" t="s">
        <v>821</v>
      </c>
      <c r="B156" s="3">
        <f t="array" ref="B156">(COUNT(E156:FB156)*11)-SUM(E156:FB156)</f>
        <v>7</v>
      </c>
      <c r="C156" s="3">
        <f t="array" ref="C156">COUNTIF(E156:FB156,"&gt;0")</f>
        <v>1</v>
      </c>
      <c r="D156" s="3">
        <f t="array" ref="D156">COUNTIF(E156:FB156,"=1")</f>
        <v>0</v>
      </c>
      <c r="AU156" s="3">
        <v>4</v>
      </c>
    </row>
    <row r="157" spans="1:130" x14ac:dyDescent="0.25">
      <c r="A157" s="3" t="s">
        <v>822</v>
      </c>
      <c r="B157" s="3">
        <f t="array" ref="B157">(COUNT(E157:FB157)*11)-SUM(E157:FB157)</f>
        <v>44</v>
      </c>
      <c r="C157" s="3">
        <f t="array" ref="C157">COUNTIF(E157:FB157,"&gt;0")</f>
        <v>8</v>
      </c>
      <c r="D157" s="3">
        <f t="array" ref="D157">COUNTIF(E157:FB157,"=1")</f>
        <v>1</v>
      </c>
      <c r="E157" s="3">
        <v>1</v>
      </c>
      <c r="R157" s="3">
        <v>6</v>
      </c>
      <c r="U157" s="3">
        <v>4</v>
      </c>
      <c r="BB157" s="3">
        <v>3</v>
      </c>
      <c r="CF157" s="3">
        <v>7</v>
      </c>
      <c r="DL157" s="3">
        <v>9</v>
      </c>
      <c r="DM157" s="3">
        <v>8</v>
      </c>
      <c r="DN157" s="3">
        <v>6</v>
      </c>
    </row>
    <row r="158" spans="1:130" x14ac:dyDescent="0.25">
      <c r="A158" s="3" t="s">
        <v>823</v>
      </c>
      <c r="B158" s="3">
        <f t="array" ref="B158">(COUNT(E158:FB158)*11)-SUM(E158:FB158)</f>
        <v>3</v>
      </c>
      <c r="C158" s="3">
        <f t="array" ref="C158">COUNTIF(E158:FB158,"&gt;0")</f>
        <v>1</v>
      </c>
      <c r="D158" s="3">
        <f t="array" ref="D158">COUNTIF(E158:FB158,"=1")</f>
        <v>0</v>
      </c>
      <c r="BY158" s="3">
        <v>8</v>
      </c>
    </row>
    <row r="159" spans="1:130" x14ac:dyDescent="0.25">
      <c r="A159" s="3" t="s">
        <v>824</v>
      </c>
      <c r="B159" s="3">
        <f t="array" ref="B159">(COUNT(E159:FB159)*11)-SUM(E159:FB159)</f>
        <v>9</v>
      </c>
      <c r="C159" s="3">
        <f t="array" ref="C159">COUNTIF(E159:FB159,"&gt;0")</f>
        <v>1</v>
      </c>
      <c r="D159" s="3">
        <f t="array" ref="D159">COUNTIF(E159:FB159,"=1")</f>
        <v>0</v>
      </c>
      <c r="BS159" s="3">
        <v>2</v>
      </c>
    </row>
    <row r="160" spans="1:130" x14ac:dyDescent="0.25">
      <c r="A160" s="3" t="s">
        <v>825</v>
      </c>
      <c r="B160" s="3">
        <f t="array" ref="B160">(COUNT(E160:FB160)*11)-SUM(E160:FB160)</f>
        <v>7</v>
      </c>
      <c r="C160" s="3">
        <f t="array" ref="C160">COUNTIF(E160:FB160,"&gt;0")</f>
        <v>2</v>
      </c>
      <c r="D160" s="3">
        <f t="array" ref="D160">COUNTIF(E160:FB160,"=1")</f>
        <v>0</v>
      </c>
      <c r="I160" s="3">
        <v>7</v>
      </c>
      <c r="DZ160" s="3">
        <v>8</v>
      </c>
    </row>
    <row r="161" spans="1:127" x14ac:dyDescent="0.25">
      <c r="A161" s="3" t="s">
        <v>22</v>
      </c>
      <c r="B161" s="3">
        <f t="array" ref="B161">(COUNT(E161:FB161)*11)-SUM(E161:FB161)</f>
        <v>22</v>
      </c>
      <c r="C161" s="3">
        <f t="array" ref="C161">COUNTIF(E161:FB161,"&gt;0")</f>
        <v>3</v>
      </c>
      <c r="D161" s="3">
        <f t="array" ref="D161">COUNTIF(E161:FB161,"=1")</f>
        <v>0</v>
      </c>
      <c r="AB161" s="3">
        <v>2</v>
      </c>
      <c r="AV161" s="3">
        <v>6</v>
      </c>
      <c r="CN161" s="3">
        <v>3</v>
      </c>
    </row>
    <row r="162" spans="1:127" x14ac:dyDescent="0.25">
      <c r="A162" s="3" t="s">
        <v>280</v>
      </c>
      <c r="B162" s="3">
        <f t="array" ref="B162">(COUNT(E162:FB162)*11)-SUM(E162:FB162)</f>
        <v>5</v>
      </c>
      <c r="C162" s="3">
        <f t="array" ref="C162">COUNTIF(E162:FB162,"&gt;0")</f>
        <v>1</v>
      </c>
      <c r="D162" s="3">
        <f t="array" ref="D162">COUNTIF(E162:FB162,"=1")</f>
        <v>0</v>
      </c>
      <c r="AL162" s="3">
        <v>6</v>
      </c>
    </row>
    <row r="163" spans="1:127" x14ac:dyDescent="0.25">
      <c r="A163" s="3" t="s">
        <v>134</v>
      </c>
      <c r="B163" s="3">
        <f t="array" ref="B163">(COUNT(E163:FB163)*11)-SUM(E163:FB163)</f>
        <v>62</v>
      </c>
      <c r="C163" s="3">
        <f t="array" ref="C163">COUNTIF(E163:FB163,"&gt;0")</f>
        <v>9</v>
      </c>
      <c r="D163" s="3">
        <f t="array" ref="D163">COUNTIF(E163:FB163,"=1")</f>
        <v>3</v>
      </c>
      <c r="AC163" s="3">
        <v>10</v>
      </c>
      <c r="AI163" s="3">
        <v>10</v>
      </c>
      <c r="BW163" s="3">
        <v>3</v>
      </c>
      <c r="CB163" s="3">
        <v>4</v>
      </c>
      <c r="CI163" s="3">
        <v>1</v>
      </c>
      <c r="CY163" s="3">
        <v>3</v>
      </c>
      <c r="DA163" s="3">
        <v>1</v>
      </c>
      <c r="DB163" s="3">
        <v>1</v>
      </c>
      <c r="DV163" s="3">
        <v>4</v>
      </c>
    </row>
    <row r="164" spans="1:127" x14ac:dyDescent="0.25">
      <c r="A164" s="3" t="s">
        <v>826</v>
      </c>
      <c r="B164" s="3">
        <f t="array" ref="B164">(COUNT(E164:FB164)*11)-SUM(E164:FB164)</f>
        <v>3</v>
      </c>
      <c r="C164" s="3">
        <f t="array" ref="C164">COUNTIF(E164:FB164,"&gt;0")</f>
        <v>2</v>
      </c>
      <c r="D164" s="3">
        <f t="array" ref="D164">COUNTIF(E164:FB164,"=1")</f>
        <v>0</v>
      </c>
      <c r="BA164" s="3">
        <v>9</v>
      </c>
      <c r="DH164" s="3">
        <v>10</v>
      </c>
    </row>
    <row r="165" spans="1:127" x14ac:dyDescent="0.25">
      <c r="A165" s="3" t="s">
        <v>827</v>
      </c>
      <c r="B165" s="3">
        <f t="array" ref="B165">(COUNT(E165:FB165)*11)-SUM(E165:FB165)</f>
        <v>8</v>
      </c>
      <c r="C165" s="3">
        <f t="array" ref="C165">COUNTIF(E165:FB165,"&gt;0")</f>
        <v>1</v>
      </c>
      <c r="D165" s="3">
        <f t="array" ref="D165">COUNTIF(E165:FB165,"=1")</f>
        <v>0</v>
      </c>
      <c r="CR165" s="3">
        <v>3</v>
      </c>
    </row>
    <row r="166" spans="1:127" x14ac:dyDescent="0.25">
      <c r="A166" s="3" t="s">
        <v>486</v>
      </c>
      <c r="B166" s="3">
        <f t="array" ref="B166">(COUNT(E166:FB166)*11)-SUM(E166:FB166)</f>
        <v>9</v>
      </c>
      <c r="C166" s="3">
        <f t="array" ref="C166">COUNTIF(E166:FB166,"&gt;0")</f>
        <v>1</v>
      </c>
      <c r="D166" s="3">
        <f t="array" ref="D166">COUNTIF(E166:FB166,"=1")</f>
        <v>0</v>
      </c>
      <c r="DD166" s="3">
        <v>2</v>
      </c>
    </row>
    <row r="167" spans="1:127" x14ac:dyDescent="0.25">
      <c r="A167" s="3" t="s">
        <v>828</v>
      </c>
      <c r="B167" s="3">
        <f t="array" ref="B167">(COUNT(E167:FB167)*11)-SUM(E167:FB167)</f>
        <v>8</v>
      </c>
      <c r="C167" s="3">
        <f t="array" ref="C167">COUNTIF(E167:FB167,"&gt;0")</f>
        <v>1</v>
      </c>
      <c r="D167" s="3">
        <f t="array" ref="D167">COUNTIF(E167:FB167,"=1")</f>
        <v>0</v>
      </c>
      <c r="AC167" s="3">
        <v>3</v>
      </c>
    </row>
    <row r="168" spans="1:127" x14ac:dyDescent="0.25">
      <c r="A168" s="3" t="s">
        <v>829</v>
      </c>
      <c r="B168" s="3">
        <f t="array" ref="B168">(COUNT(E168:FB168)*11)-SUM(E168:FB168)</f>
        <v>117</v>
      </c>
      <c r="C168" s="3">
        <f t="array" ref="C168">COUNTIF(E168:FB168,"&gt;0")</f>
        <v>16</v>
      </c>
      <c r="D168" s="3">
        <f t="array" ref="D168">COUNTIF(E168:FB168,"=1")</f>
        <v>5</v>
      </c>
      <c r="Q168" s="3">
        <v>4</v>
      </c>
      <c r="AB168" s="3">
        <v>1</v>
      </c>
      <c r="AG168" s="3">
        <v>3</v>
      </c>
      <c r="AJ168" s="3">
        <v>1</v>
      </c>
      <c r="AQ168" s="3">
        <v>10</v>
      </c>
      <c r="AV168" s="3">
        <v>3</v>
      </c>
      <c r="BB168" s="3">
        <v>7</v>
      </c>
      <c r="BG168" s="3">
        <v>3</v>
      </c>
      <c r="BH168" s="3">
        <v>1</v>
      </c>
      <c r="BK168" s="3">
        <v>1</v>
      </c>
      <c r="CD168" s="3">
        <v>5</v>
      </c>
      <c r="CU168" s="3">
        <v>5</v>
      </c>
      <c r="DM168" s="3">
        <v>2</v>
      </c>
      <c r="DN168" s="3">
        <v>3</v>
      </c>
      <c r="DT168" s="3">
        <v>9</v>
      </c>
      <c r="DW168" s="3">
        <v>1</v>
      </c>
    </row>
    <row r="169" spans="1:127" x14ac:dyDescent="0.25">
      <c r="A169" s="3" t="s">
        <v>103</v>
      </c>
      <c r="B169" s="3">
        <f t="array" ref="B169">(COUNT(E169:FB169)*11)-SUM(E169:FB169)</f>
        <v>2</v>
      </c>
      <c r="C169" s="3">
        <f t="array" ref="C169">COUNTIF(E169:FB169,"&gt;0")</f>
        <v>1</v>
      </c>
      <c r="D169" s="3">
        <f t="array" ref="D169">COUNTIF(E169:FB169,"=1")</f>
        <v>0</v>
      </c>
      <c r="V169" s="3">
        <v>9</v>
      </c>
    </row>
    <row r="170" spans="1:127" x14ac:dyDescent="0.25">
      <c r="A170" s="3" t="s">
        <v>144</v>
      </c>
      <c r="B170" s="3">
        <f t="array" ref="B170">(COUNT(E170:FB170)*11)-SUM(E170:FB170)</f>
        <v>8</v>
      </c>
      <c r="C170" s="3">
        <f t="array" ref="C170">COUNTIF(E170:FB170,"&gt;0")</f>
        <v>1</v>
      </c>
      <c r="D170" s="3">
        <f t="array" ref="D170">COUNTIF(E170:FB170,"=1")</f>
        <v>0</v>
      </c>
      <c r="BA170" s="3">
        <v>3</v>
      </c>
    </row>
    <row r="171" spans="1:127" x14ac:dyDescent="0.25">
      <c r="A171" s="3" t="s">
        <v>830</v>
      </c>
      <c r="B171" s="3">
        <f t="array" ref="B171">(COUNT(E171:FB171)*11)-SUM(E171:FB171)</f>
        <v>7</v>
      </c>
      <c r="C171" s="3">
        <f t="array" ref="C171">COUNTIF(E171:FB171,"&gt;0")</f>
        <v>1</v>
      </c>
      <c r="D171" s="3">
        <f t="array" ref="D171">COUNTIF(E171:FB171,"=1")</f>
        <v>0</v>
      </c>
      <c r="BG171" s="3">
        <v>4</v>
      </c>
    </row>
    <row r="172" spans="1:127" x14ac:dyDescent="0.25">
      <c r="A172" s="3" t="s">
        <v>831</v>
      </c>
      <c r="B172" s="3">
        <f t="array" ref="B172">(COUNT(E172:FB172)*11)-SUM(E172:FB172)</f>
        <v>12</v>
      </c>
      <c r="C172" s="3">
        <f t="array" ref="C172">COUNTIF(E172:FB172,"&gt;0")</f>
        <v>4</v>
      </c>
      <c r="D172" s="3">
        <f t="array" ref="D172">COUNTIF(E172:FB172,"=1")</f>
        <v>0</v>
      </c>
      <c r="F172" s="3">
        <v>8</v>
      </c>
      <c r="AC172" s="3">
        <v>8</v>
      </c>
      <c r="BK172" s="3">
        <v>8</v>
      </c>
      <c r="CI172" s="3">
        <v>8</v>
      </c>
    </row>
    <row r="173" spans="1:127" x14ac:dyDescent="0.25">
      <c r="A173" s="3" t="s">
        <v>32</v>
      </c>
      <c r="B173" s="3">
        <f t="array" ref="B173">(COUNT(E173:FB173)*11)-SUM(E173:FB173)</f>
        <v>29</v>
      </c>
      <c r="C173" s="3">
        <f t="array" ref="C173">COUNTIF(E173:FB173,"&gt;0")</f>
        <v>6</v>
      </c>
      <c r="D173" s="3">
        <f t="array" ref="D173">COUNTIF(E173:FB173,"=1")</f>
        <v>0</v>
      </c>
      <c r="V173" s="3">
        <v>5</v>
      </c>
      <c r="W173" s="3">
        <v>3</v>
      </c>
      <c r="AV173" s="3">
        <v>5</v>
      </c>
      <c r="AX173" s="3">
        <v>6</v>
      </c>
      <c r="BU173" s="3">
        <v>10</v>
      </c>
      <c r="DR173" s="3">
        <v>8</v>
      </c>
    </row>
    <row r="174" spans="1:127" x14ac:dyDescent="0.25">
      <c r="A174" s="3" t="s">
        <v>832</v>
      </c>
      <c r="B174" s="3">
        <f t="array" ref="B174">(COUNT(E174:FB174)*11)-SUM(E174:FB174)</f>
        <v>8</v>
      </c>
      <c r="C174" s="3">
        <f t="array" ref="C174">COUNTIF(E174:FB174,"&gt;0")</f>
        <v>1</v>
      </c>
      <c r="D174" s="3">
        <f t="array" ref="D174">COUNTIF(E174:FB174,"=1")</f>
        <v>0</v>
      </c>
      <c r="DD174" s="3">
        <v>3</v>
      </c>
    </row>
    <row r="175" spans="1:127" x14ac:dyDescent="0.25">
      <c r="A175" s="3" t="s">
        <v>833</v>
      </c>
      <c r="B175" s="3">
        <f t="array" ref="B175">(COUNT(E175:FB175)*11)-SUM(E175:FB175)</f>
        <v>4</v>
      </c>
      <c r="C175" s="3">
        <f t="array" ref="C175">COUNTIF(E175:FB175,"&gt;0")</f>
        <v>1</v>
      </c>
      <c r="D175" s="3">
        <f t="array" ref="D175">COUNTIF(E175:FB175,"=1")</f>
        <v>0</v>
      </c>
      <c r="DK175" s="3">
        <v>7</v>
      </c>
    </row>
    <row r="176" spans="1:127" x14ac:dyDescent="0.25">
      <c r="A176" s="3" t="s">
        <v>834</v>
      </c>
      <c r="B176" s="3">
        <f t="array" ref="B176">(COUNT(E176:FB176)*11)-SUM(E176:FB176)</f>
        <v>9</v>
      </c>
      <c r="C176" s="3">
        <f t="array" ref="C176">COUNTIF(E176:FB176,"&gt;0")</f>
        <v>3</v>
      </c>
      <c r="D176" s="3">
        <f t="array" ref="D176">COUNTIF(E176:FB176,"=1")</f>
        <v>0</v>
      </c>
      <c r="M176" s="3">
        <v>10</v>
      </c>
      <c r="AH176" s="3">
        <v>9</v>
      </c>
      <c r="BO176" s="3">
        <v>5</v>
      </c>
    </row>
    <row r="177" spans="1:127" x14ac:dyDescent="0.25">
      <c r="A177" s="3" t="s">
        <v>835</v>
      </c>
      <c r="B177" s="3">
        <f t="array" ref="B177">(COUNT(E177:FB177)*11)-SUM(E177:FB177)</f>
        <v>18</v>
      </c>
      <c r="C177" s="3">
        <f t="array" ref="C177">COUNTIF(E177:FB177,"&gt;0")</f>
        <v>3</v>
      </c>
      <c r="D177" s="3">
        <f t="array" ref="D177">COUNTIF(E177:FB177,"=1")</f>
        <v>0</v>
      </c>
      <c r="AC177" s="3">
        <v>5</v>
      </c>
      <c r="AK177" s="3">
        <v>8</v>
      </c>
      <c r="AT177" s="3">
        <v>2</v>
      </c>
    </row>
    <row r="178" spans="1:127" x14ac:dyDescent="0.25">
      <c r="A178" s="3" t="s">
        <v>836</v>
      </c>
      <c r="B178" s="3">
        <f t="array" ref="B178">(COUNT(E178:FB178)*11)-SUM(E178:FB178)</f>
        <v>11</v>
      </c>
      <c r="C178" s="3">
        <f t="array" ref="C178">COUNTIF(E178:FB178,"&gt;0")</f>
        <v>3</v>
      </c>
      <c r="D178" s="3">
        <f t="array" ref="D178">COUNTIF(E178:FB178,"=1")</f>
        <v>0</v>
      </c>
      <c r="L178" s="3">
        <v>6</v>
      </c>
      <c r="AH178" s="3">
        <v>7</v>
      </c>
      <c r="CE178" s="3">
        <v>9</v>
      </c>
    </row>
    <row r="179" spans="1:127" x14ac:dyDescent="0.25">
      <c r="A179" s="3" t="s">
        <v>837</v>
      </c>
      <c r="B179" s="3">
        <f t="array" ref="B179">(COUNT(E179:FB179)*11)-SUM(E179:FB179)</f>
        <v>8</v>
      </c>
      <c r="C179" s="3">
        <f t="array" ref="C179">COUNTIF(E179:FB179,"&gt;0")</f>
        <v>1</v>
      </c>
      <c r="D179" s="3">
        <f t="array" ref="D179">COUNTIF(E179:FB179,"=1")</f>
        <v>0</v>
      </c>
      <c r="M179" s="3">
        <v>3</v>
      </c>
    </row>
    <row r="180" spans="1:127" x14ac:dyDescent="0.25">
      <c r="A180" s="3" t="s">
        <v>838</v>
      </c>
      <c r="B180" s="3">
        <f t="array" ref="B180">(COUNT(E180:FB180)*11)-SUM(E180:FB180)</f>
        <v>9</v>
      </c>
      <c r="C180" s="3">
        <f t="array" ref="C180">COUNTIF(E180:FB180,"&gt;0")</f>
        <v>1</v>
      </c>
      <c r="D180" s="3">
        <f t="array" ref="D180">COUNTIF(E180:FB180,"=1")</f>
        <v>0</v>
      </c>
      <c r="F180" s="3">
        <v>2</v>
      </c>
    </row>
    <row r="181" spans="1:127" x14ac:dyDescent="0.25">
      <c r="A181" s="3" t="s">
        <v>296</v>
      </c>
      <c r="B181" s="3">
        <f t="array" ref="B181">(COUNT(E181:FB181)*11)-SUM(E181:FB181)</f>
        <v>8</v>
      </c>
      <c r="C181" s="3">
        <f t="array" ref="C181">COUNTIF(E181:FB181,"&gt;0")</f>
        <v>1</v>
      </c>
      <c r="D181" s="3">
        <f t="array" ref="D181">COUNTIF(E181:FB181,"=1")</f>
        <v>0</v>
      </c>
      <c r="CI181" s="3">
        <v>3</v>
      </c>
    </row>
    <row r="182" spans="1:127" x14ac:dyDescent="0.25">
      <c r="A182" s="3" t="s">
        <v>577</v>
      </c>
      <c r="B182" s="3">
        <f t="array" ref="B182">(COUNT(E182:FB182)*11)-SUM(E182:FB182)</f>
        <v>13</v>
      </c>
      <c r="C182" s="3">
        <f t="array" ref="C182">COUNTIF(E182:FB182,"&gt;0")</f>
        <v>2</v>
      </c>
      <c r="D182" s="3">
        <f t="array" ref="D182">COUNTIF(E182:FB182,"=1")</f>
        <v>0</v>
      </c>
      <c r="F182" s="3">
        <v>5</v>
      </c>
      <c r="BW182" s="3">
        <v>4</v>
      </c>
    </row>
    <row r="183" spans="1:127" x14ac:dyDescent="0.25">
      <c r="A183" s="3" t="s">
        <v>839</v>
      </c>
      <c r="B183" s="3">
        <f t="array" ref="B183">(COUNT(E183:FB183)*11)-SUM(E183:FB183)</f>
        <v>6</v>
      </c>
      <c r="C183" s="3">
        <f t="array" ref="C183">COUNTIF(E183:FB183,"&gt;0")</f>
        <v>1</v>
      </c>
      <c r="D183" s="3">
        <f t="array" ref="D183">COUNTIF(E183:FB183,"=1")</f>
        <v>0</v>
      </c>
      <c r="AM183" s="3">
        <v>5</v>
      </c>
    </row>
    <row r="184" spans="1:127" x14ac:dyDescent="0.25">
      <c r="A184" s="3" t="s">
        <v>840</v>
      </c>
      <c r="B184" s="3">
        <f t="array" ref="B184">(COUNT(E184:FB184)*11)-SUM(E184:FB184)</f>
        <v>7</v>
      </c>
      <c r="C184" s="3">
        <f t="array" ref="C184">COUNTIF(E184:FB184,"&gt;0")</f>
        <v>2</v>
      </c>
      <c r="D184" s="3">
        <f t="array" ref="D184">COUNTIF(E184:FB184,"=1")</f>
        <v>0</v>
      </c>
      <c r="DJ184" s="3">
        <v>7</v>
      </c>
      <c r="DW184" s="3">
        <v>8</v>
      </c>
    </row>
    <row r="185" spans="1:127" x14ac:dyDescent="0.25">
      <c r="A185" s="3" t="s">
        <v>126</v>
      </c>
      <c r="B185" s="3">
        <f t="array" ref="B185">(COUNT(E185:FB185)*11)-SUM(E185:FB185)</f>
        <v>2</v>
      </c>
      <c r="C185" s="3">
        <f t="array" ref="C185">COUNTIF(E185:FB185,"&gt;0")</f>
        <v>1</v>
      </c>
      <c r="D185" s="3">
        <f t="array" ref="D185">COUNTIF(E185:FB185,"=1")</f>
        <v>0</v>
      </c>
      <c r="CS185" s="3">
        <v>9</v>
      </c>
    </row>
    <row r="186" spans="1:127" x14ac:dyDescent="0.25">
      <c r="A186" s="3" t="s">
        <v>841</v>
      </c>
      <c r="B186" s="3">
        <f t="array" ref="B186">(COUNT(E186:FB186)*11)-SUM(E186:FB186)</f>
        <v>9</v>
      </c>
      <c r="C186" s="3">
        <f t="array" ref="C186">COUNTIF(E186:FB186,"&gt;0")</f>
        <v>1</v>
      </c>
      <c r="D186" s="3">
        <f t="array" ref="D186">COUNTIF(E186:FB186,"=1")</f>
        <v>0</v>
      </c>
      <c r="P186" s="3">
        <v>2</v>
      </c>
    </row>
    <row r="187" spans="1:127" x14ac:dyDescent="0.25">
      <c r="A187" s="3" t="s">
        <v>842</v>
      </c>
      <c r="B187" s="3">
        <f t="array" ref="B187">(COUNT(E187:FB187)*11)-SUM(E187:FB187)</f>
        <v>9</v>
      </c>
      <c r="C187" s="3">
        <f t="array" ref="C187">COUNTIF(E187:FB187,"&gt;0")</f>
        <v>1</v>
      </c>
      <c r="D187" s="3">
        <f t="array" ref="D187">COUNTIF(E187:FB187,"=1")</f>
        <v>0</v>
      </c>
      <c r="CA187" s="3">
        <v>2</v>
      </c>
    </row>
    <row r="188" spans="1:127" x14ac:dyDescent="0.25">
      <c r="A188" s="3" t="s">
        <v>843</v>
      </c>
      <c r="B188" s="3">
        <f t="array" ref="B188">(COUNT(E188:FB188)*11)-SUM(E188:FB188)</f>
        <v>3</v>
      </c>
      <c r="C188" s="3">
        <f t="array" ref="C188">COUNTIF(E188:FB188,"&gt;0")</f>
        <v>1</v>
      </c>
      <c r="D188" s="3">
        <f t="array" ref="D188">COUNTIF(E188:FB188,"=1")</f>
        <v>0</v>
      </c>
      <c r="AZ188" s="3">
        <v>8</v>
      </c>
    </row>
    <row r="189" spans="1:127" x14ac:dyDescent="0.25">
      <c r="A189" s="3" t="s">
        <v>844</v>
      </c>
      <c r="B189" s="3">
        <f t="array" ref="B189">(COUNT(E189:FB189)*11)-SUM(E189:FB189)</f>
        <v>150</v>
      </c>
      <c r="C189" s="3">
        <f t="array" ref="C189">COUNTIF(E189:FB189,"&gt;0")</f>
        <v>22</v>
      </c>
      <c r="D189" s="3">
        <f t="array" ref="D189">COUNTIF(E189:FB189,"=1")</f>
        <v>6</v>
      </c>
      <c r="N189" s="3">
        <v>5</v>
      </c>
      <c r="S189" s="3">
        <v>1</v>
      </c>
      <c r="U189" s="3">
        <v>9</v>
      </c>
      <c r="AE189" s="3">
        <v>1</v>
      </c>
      <c r="AN189" s="3">
        <v>4</v>
      </c>
      <c r="AV189" s="3">
        <v>1</v>
      </c>
      <c r="AZ189" s="3">
        <v>7</v>
      </c>
      <c r="BB189" s="3">
        <v>8</v>
      </c>
      <c r="BD189" s="3">
        <v>1</v>
      </c>
      <c r="BP189" s="3">
        <v>1</v>
      </c>
      <c r="BX189" s="3">
        <v>4</v>
      </c>
      <c r="CJ189" s="3">
        <v>2</v>
      </c>
      <c r="CU189" s="3">
        <v>3</v>
      </c>
      <c r="CW189" s="3">
        <v>1</v>
      </c>
      <c r="DD189" s="3">
        <v>9</v>
      </c>
      <c r="DE189" s="3">
        <v>4</v>
      </c>
      <c r="DG189" s="3">
        <v>3</v>
      </c>
      <c r="DJ189" s="3">
        <v>3</v>
      </c>
      <c r="DK189" s="3">
        <v>3</v>
      </c>
      <c r="DN189" s="3">
        <v>10</v>
      </c>
      <c r="DO189" s="3">
        <v>10</v>
      </c>
      <c r="DP189" s="3">
        <v>2</v>
      </c>
    </row>
    <row r="190" spans="1:127" x14ac:dyDescent="0.25">
      <c r="A190" s="3" t="s">
        <v>845</v>
      </c>
      <c r="B190" s="3">
        <f t="array" ref="B190">(COUNT(E190:FB190)*11)-SUM(E190:FB190)</f>
        <v>26</v>
      </c>
      <c r="C190" s="3">
        <f t="array" ref="C190">COUNTIF(E190:FB190,"&gt;0")</f>
        <v>3</v>
      </c>
      <c r="D190" s="3">
        <f t="array" ref="D190">COUNTIF(E190:FB190,"=1")</f>
        <v>0</v>
      </c>
      <c r="X190" s="3">
        <v>3</v>
      </c>
      <c r="AM190" s="3">
        <v>2</v>
      </c>
      <c r="AS190" s="3">
        <v>2</v>
      </c>
    </row>
    <row r="191" spans="1:127" x14ac:dyDescent="0.25">
      <c r="A191" s="3" t="s">
        <v>635</v>
      </c>
      <c r="B191" s="3">
        <f t="array" ref="B191">(COUNT(E191:FB191)*11)-SUM(E191:FB191)</f>
        <v>1</v>
      </c>
      <c r="C191" s="3">
        <f t="array" ref="C191">COUNTIF(E191:FB191,"&gt;0")</f>
        <v>1</v>
      </c>
      <c r="D191" s="3">
        <f t="array" ref="D191">COUNTIF(E191:FB191,"=1")</f>
        <v>0</v>
      </c>
      <c r="R191" s="3">
        <v>10</v>
      </c>
    </row>
    <row r="192" spans="1:127" x14ac:dyDescent="0.25">
      <c r="A192" s="3" t="s">
        <v>846</v>
      </c>
      <c r="B192" s="3">
        <f t="array" ref="B192">(COUNT(E192:FB192)*11)-SUM(E192:FB192)</f>
        <v>4</v>
      </c>
      <c r="C192" s="3">
        <f t="array" ref="C192">COUNTIF(E192:FB192,"&gt;0")</f>
        <v>1</v>
      </c>
      <c r="D192" s="3">
        <f t="array" ref="D192">COUNTIF(E192:FB192,"=1")</f>
        <v>0</v>
      </c>
      <c r="BF192" s="3">
        <v>7</v>
      </c>
    </row>
    <row r="193" spans="1:124" x14ac:dyDescent="0.25">
      <c r="A193" s="3" t="s">
        <v>847</v>
      </c>
      <c r="B193" s="3">
        <f t="array" ref="B193">(COUNT(E193:FB193)*11)-SUM(E193:FB193)</f>
        <v>7</v>
      </c>
      <c r="C193" s="3">
        <f t="array" ref="C193">COUNTIF(E193:FB193,"&gt;0")</f>
        <v>1</v>
      </c>
      <c r="D193" s="3">
        <f t="array" ref="D193">COUNTIF(E193:FB193,"=1")</f>
        <v>0</v>
      </c>
      <c r="DD193" s="3">
        <v>4</v>
      </c>
    </row>
    <row r="194" spans="1:124" x14ac:dyDescent="0.25">
      <c r="A194" s="3" t="s">
        <v>848</v>
      </c>
      <c r="B194" s="3">
        <f t="array" ref="B194">(COUNT(E194:FB194)*11)-SUM(E194:FB194)</f>
        <v>1</v>
      </c>
      <c r="C194" s="3">
        <f t="array" ref="C194">COUNTIF(E194:FB194,"&gt;0")</f>
        <v>1</v>
      </c>
      <c r="D194" s="3">
        <f t="array" ref="D194">COUNTIF(E194:FB194,"=1")</f>
        <v>0</v>
      </c>
      <c r="DD194" s="3">
        <v>10</v>
      </c>
    </row>
    <row r="195" spans="1:124" x14ac:dyDescent="0.25">
      <c r="A195" s="3" t="s">
        <v>849</v>
      </c>
      <c r="B195" s="3">
        <f t="array" ref="B195">(COUNT(E195:FB195)*11)-SUM(E195:FB195)</f>
        <v>9</v>
      </c>
      <c r="C195" s="3">
        <f t="array" ref="C195">COUNTIF(E195:FB195,"&gt;0")</f>
        <v>1</v>
      </c>
      <c r="D195" s="3">
        <f t="array" ref="D195">COUNTIF(E195:FB195,"=1")</f>
        <v>0</v>
      </c>
      <c r="CH195" s="3">
        <v>2</v>
      </c>
    </row>
    <row r="196" spans="1:124" x14ac:dyDescent="0.25">
      <c r="A196" s="3" t="s">
        <v>190</v>
      </c>
      <c r="B196" s="3">
        <f t="array" ref="B196">(COUNT(E196:FB196)*11)-SUM(E196:FB196)</f>
        <v>7</v>
      </c>
      <c r="C196" s="3">
        <f t="array" ref="C196">COUNTIF(E196:FB196,"&gt;0")</f>
        <v>1</v>
      </c>
      <c r="D196" s="3">
        <f t="array" ref="D196">COUNTIF(E196:FB196,"=1")</f>
        <v>0</v>
      </c>
      <c r="CN196" s="3">
        <v>4</v>
      </c>
    </row>
    <row r="197" spans="1:124" x14ac:dyDescent="0.25">
      <c r="A197" s="3" t="s">
        <v>850</v>
      </c>
      <c r="B197" s="3">
        <f t="array" ref="B197">(COUNT(E197:FB197)*11)-SUM(E197:FB197)</f>
        <v>4</v>
      </c>
      <c r="C197" s="3">
        <f t="array" ref="C197">COUNTIF(E197:FB197,"&gt;0")</f>
        <v>1</v>
      </c>
      <c r="D197" s="3">
        <f t="array" ref="D197">COUNTIF(E197:FB197,"=1")</f>
        <v>0</v>
      </c>
      <c r="AP197" s="3">
        <v>7</v>
      </c>
    </row>
    <row r="198" spans="1:124" x14ac:dyDescent="0.25">
      <c r="A198" s="3" t="s">
        <v>851</v>
      </c>
      <c r="B198" s="3">
        <f t="array" ref="B198">(COUNT(E198:FB198)*11)-SUM(E198:FB198)</f>
        <v>5</v>
      </c>
      <c r="C198" s="3">
        <f t="array" ref="C198">COUNTIF(E198:FB198,"&gt;0")</f>
        <v>1</v>
      </c>
      <c r="D198" s="3">
        <f t="array" ref="D198">COUNTIF(E198:FB198,"=1")</f>
        <v>0</v>
      </c>
      <c r="AD198" s="3">
        <v>6</v>
      </c>
    </row>
    <row r="199" spans="1:124" x14ac:dyDescent="0.25">
      <c r="A199" s="3" t="s">
        <v>852</v>
      </c>
      <c r="B199" s="3">
        <f t="array" ref="B199">(COUNT(E199:FB199)*11)-SUM(E199:FB199)</f>
        <v>11</v>
      </c>
      <c r="C199" s="3">
        <f t="array" ref="C199">COUNTIF(E199:FB199,"&gt;0")</f>
        <v>2</v>
      </c>
      <c r="D199" s="3">
        <f t="array" ref="D199">COUNTIF(E199:FB199,"=1")</f>
        <v>0</v>
      </c>
      <c r="BX199" s="3">
        <v>6</v>
      </c>
      <c r="CO199" s="3">
        <v>5</v>
      </c>
    </row>
    <row r="200" spans="1:124" x14ac:dyDescent="0.25">
      <c r="A200" s="3" t="s">
        <v>127</v>
      </c>
      <c r="B200" s="3">
        <f t="array" ref="B200">(COUNT(E200:FB200)*11)-SUM(E200:FB200)</f>
        <v>2</v>
      </c>
      <c r="C200" s="3">
        <f t="array" ref="C200">COUNTIF(E200:FB200,"&gt;0")</f>
        <v>1</v>
      </c>
      <c r="D200" s="3">
        <f t="array" ref="D200">COUNTIF(E200:FB200,"=1")</f>
        <v>0</v>
      </c>
      <c r="AG200" s="3">
        <v>9</v>
      </c>
    </row>
    <row r="201" spans="1:124" x14ac:dyDescent="0.25">
      <c r="A201" s="3" t="s">
        <v>853</v>
      </c>
      <c r="B201" s="3">
        <f t="array" ref="B201">(COUNT(E201:FB201)*11)-SUM(E201:FB201)</f>
        <v>4</v>
      </c>
      <c r="C201" s="3">
        <f t="array" ref="C201">COUNTIF(E201:FB201,"&gt;0")</f>
        <v>1</v>
      </c>
      <c r="D201" s="3">
        <f t="array" ref="D201">COUNTIF(E201:FB201,"=1")</f>
        <v>0</v>
      </c>
      <c r="Q201" s="3">
        <v>7</v>
      </c>
    </row>
    <row r="202" spans="1:124" x14ac:dyDescent="0.25">
      <c r="A202" s="3" t="s">
        <v>854</v>
      </c>
      <c r="B202" s="3">
        <f t="array" ref="B202">(COUNT(E202:FB202)*11)-SUM(E202:FB202)</f>
        <v>232</v>
      </c>
      <c r="C202" s="3">
        <f t="array" ref="C202">COUNTIF(E202:FB202,"&gt;0")</f>
        <v>30</v>
      </c>
      <c r="D202" s="3">
        <f t="array" ref="D202">COUNTIF(E202:FB202,"=1")</f>
        <v>9</v>
      </c>
      <c r="M202" s="3">
        <v>1</v>
      </c>
      <c r="O202" s="3">
        <v>4</v>
      </c>
      <c r="Q202" s="3">
        <v>1</v>
      </c>
      <c r="R202" s="3">
        <v>1</v>
      </c>
      <c r="T202" s="3">
        <v>1</v>
      </c>
      <c r="U202" s="3">
        <v>2</v>
      </c>
      <c r="AF202" s="3">
        <v>4</v>
      </c>
      <c r="AK202" s="3">
        <v>3</v>
      </c>
      <c r="AP202" s="3">
        <v>8</v>
      </c>
      <c r="AS202" s="3">
        <v>6</v>
      </c>
      <c r="AT202" s="3">
        <v>1</v>
      </c>
      <c r="AX202" s="3">
        <v>8</v>
      </c>
      <c r="AY202" s="3">
        <v>2</v>
      </c>
      <c r="BA202" s="3">
        <v>1</v>
      </c>
      <c r="BI202" s="3">
        <v>1</v>
      </c>
      <c r="BN202" s="3">
        <v>1</v>
      </c>
      <c r="BO202" s="3">
        <v>8</v>
      </c>
      <c r="BP202" s="3">
        <v>2</v>
      </c>
      <c r="CB202" s="3">
        <v>1</v>
      </c>
      <c r="CD202" s="3">
        <v>2</v>
      </c>
      <c r="CF202" s="3">
        <v>3</v>
      </c>
      <c r="CL202" s="3">
        <v>4</v>
      </c>
      <c r="CM202" s="3">
        <v>2</v>
      </c>
      <c r="CP202" s="3">
        <v>5</v>
      </c>
      <c r="CU202" s="3">
        <v>4</v>
      </c>
      <c r="CV202" s="3">
        <v>4</v>
      </c>
      <c r="DD202" s="3">
        <v>8</v>
      </c>
      <c r="DL202" s="3">
        <v>2</v>
      </c>
      <c r="DM202" s="3">
        <v>5</v>
      </c>
      <c r="DT202" s="3">
        <v>3</v>
      </c>
    </row>
    <row r="203" spans="1:124" x14ac:dyDescent="0.25">
      <c r="A203" s="3" t="s">
        <v>855</v>
      </c>
      <c r="B203" s="3">
        <f t="array" ref="B203">(COUNT(E203:FB203)*11)-SUM(E203:FB203)</f>
        <v>18</v>
      </c>
      <c r="C203" s="3">
        <f t="array" ref="C203">COUNTIF(E203:FB203,"&gt;0")</f>
        <v>3</v>
      </c>
      <c r="D203" s="3">
        <f t="array" ref="D203">COUNTIF(E203:FB203,"=1")</f>
        <v>0</v>
      </c>
      <c r="AG203" s="3">
        <v>2</v>
      </c>
      <c r="AY203" s="3">
        <v>8</v>
      </c>
      <c r="BG203" s="3">
        <v>5</v>
      </c>
    </row>
    <row r="204" spans="1:124" x14ac:dyDescent="0.25">
      <c r="A204" s="3" t="s">
        <v>105</v>
      </c>
      <c r="B204" s="3">
        <f t="array" ref="B204">(COUNT(E204:FB204)*11)-SUM(E204:FB204)</f>
        <v>3</v>
      </c>
      <c r="C204" s="3">
        <f t="array" ref="C204">COUNTIF(E204:FB204,"&gt;0")</f>
        <v>1</v>
      </c>
      <c r="D204" s="3">
        <f t="array" ref="D204">COUNTIF(E204:FB204,"=1")</f>
        <v>0</v>
      </c>
      <c r="AJ204" s="3">
        <v>8</v>
      </c>
    </row>
    <row r="205" spans="1:124" x14ac:dyDescent="0.25">
      <c r="A205" s="3" t="s">
        <v>856</v>
      </c>
      <c r="B205" s="3">
        <f t="array" ref="B205">(COUNT(E205:FB205)*11)-SUM(E205:FB205)</f>
        <v>3</v>
      </c>
      <c r="C205" s="3">
        <f t="array" ref="C205">COUNTIF(E205:FB205,"&gt;0")</f>
        <v>1</v>
      </c>
      <c r="D205" s="3">
        <f t="array" ref="D205">COUNTIF(E205:FB205,"=1")</f>
        <v>0</v>
      </c>
      <c r="CU205" s="3">
        <v>8</v>
      </c>
    </row>
    <row r="206" spans="1:124" x14ac:dyDescent="0.25">
      <c r="A206" s="3" t="s">
        <v>857</v>
      </c>
      <c r="B206" s="3">
        <f t="array" ref="B206">(COUNT(E206:FB206)*11)-SUM(E206:FB206)</f>
        <v>43</v>
      </c>
      <c r="C206" s="3">
        <f t="array" ref="C206">COUNTIF(E206:FB206,"&gt;0")</f>
        <v>6</v>
      </c>
      <c r="D206" s="3">
        <f t="array" ref="D206">COUNTIF(E206:FB206,"=1")</f>
        <v>1</v>
      </c>
      <c r="H206" s="3">
        <v>6</v>
      </c>
      <c r="AM206" s="3">
        <v>4</v>
      </c>
      <c r="AU206" s="3">
        <v>3</v>
      </c>
      <c r="BF206" s="3">
        <v>2</v>
      </c>
      <c r="CC206" s="3">
        <v>7</v>
      </c>
      <c r="CO206" s="3">
        <v>1</v>
      </c>
    </row>
    <row r="207" spans="1:124" x14ac:dyDescent="0.25">
      <c r="A207" s="3" t="s">
        <v>858</v>
      </c>
      <c r="B207" s="3">
        <f t="array" ref="B207">(COUNT(E207:FB207)*11)-SUM(E207:FB207)</f>
        <v>9</v>
      </c>
      <c r="C207" s="3">
        <f t="array" ref="C207">COUNTIF(E207:FB207,"&gt;0")</f>
        <v>1</v>
      </c>
      <c r="D207" s="3">
        <f t="array" ref="D207">COUNTIF(E207:FB207,"=1")</f>
        <v>0</v>
      </c>
      <c r="CW207" s="3">
        <v>2</v>
      </c>
    </row>
    <row r="208" spans="1:124" x14ac:dyDescent="0.25">
      <c r="A208" s="3" t="s">
        <v>859</v>
      </c>
      <c r="B208" s="3">
        <f t="array" ref="B208">(COUNT(E208:FB208)*11)-SUM(E208:FB208)</f>
        <v>1</v>
      </c>
      <c r="C208" s="3">
        <f t="array" ref="C208">COUNTIF(E208:FB208,"&gt;0")</f>
        <v>1</v>
      </c>
      <c r="D208" s="3">
        <f t="array" ref="D208">COUNTIF(E208:FB208,"=1")</f>
        <v>0</v>
      </c>
      <c r="L208" s="3">
        <v>10</v>
      </c>
    </row>
    <row r="209" spans="1:130" x14ac:dyDescent="0.25">
      <c r="A209" s="3" t="s">
        <v>860</v>
      </c>
      <c r="B209" s="3">
        <f t="array" ref="B209">(COUNT(E209:FB209)*11)-SUM(E209:FB209)</f>
        <v>5</v>
      </c>
      <c r="C209" s="3">
        <f t="array" ref="C209">COUNTIF(E209:FB209,"&gt;0")</f>
        <v>3</v>
      </c>
      <c r="D209" s="3">
        <f t="array" ref="D209">COUNTIF(E209:FB209,"=1")</f>
        <v>0</v>
      </c>
      <c r="AU209" s="3">
        <v>10</v>
      </c>
      <c r="CA209" s="3">
        <v>8</v>
      </c>
      <c r="DS209" s="3">
        <v>10</v>
      </c>
    </row>
    <row r="210" spans="1:130" x14ac:dyDescent="0.25">
      <c r="A210" s="3" t="s">
        <v>242</v>
      </c>
      <c r="B210" s="3">
        <f t="array" ref="B210">(COUNT(E210:FB210)*11)-SUM(E210:FB210)</f>
        <v>8</v>
      </c>
      <c r="C210" s="3">
        <f t="array" ref="C210">COUNTIF(E210:FB210,"&gt;0")</f>
        <v>1</v>
      </c>
      <c r="D210" s="3">
        <f t="array" ref="D210">COUNTIF(E210:FB210,"=1")</f>
        <v>0</v>
      </c>
      <c r="AF210" s="3">
        <v>3</v>
      </c>
    </row>
    <row r="211" spans="1:130" x14ac:dyDescent="0.25">
      <c r="A211" s="3" t="s">
        <v>861</v>
      </c>
      <c r="B211" s="3">
        <f t="array" ref="B211">(COUNT(E211:FB211)*11)-SUM(E211:FB211)</f>
        <v>3</v>
      </c>
      <c r="C211" s="3">
        <f t="array" ref="C211">COUNTIF(E211:FB211,"&gt;0")</f>
        <v>1</v>
      </c>
      <c r="D211" s="3">
        <f t="array" ref="D211">COUNTIF(E211:FB211,"=1")</f>
        <v>0</v>
      </c>
      <c r="AF211" s="3">
        <v>8</v>
      </c>
    </row>
    <row r="212" spans="1:130" x14ac:dyDescent="0.25">
      <c r="A212" s="3" t="s">
        <v>862</v>
      </c>
      <c r="B212" s="3">
        <f t="array" ref="B212">(COUNT(E212:FB212)*11)-SUM(E212:FB212)</f>
        <v>4</v>
      </c>
      <c r="C212" s="3">
        <f t="array" ref="C212">COUNTIF(E212:FB212,"&gt;0")</f>
        <v>1</v>
      </c>
      <c r="D212" s="3">
        <f t="array" ref="D212">COUNTIF(E212:FB212,"=1")</f>
        <v>0</v>
      </c>
      <c r="AU212" s="3">
        <v>7</v>
      </c>
    </row>
    <row r="213" spans="1:130" x14ac:dyDescent="0.25">
      <c r="A213" s="3" t="s">
        <v>863</v>
      </c>
      <c r="B213" s="3">
        <f t="array" ref="B213">(COUNT(E213:FB213)*11)-SUM(E213:FB213)</f>
        <v>4</v>
      </c>
      <c r="C213" s="3">
        <f t="array" ref="C213">COUNTIF(E213:FB213,"&gt;0")</f>
        <v>1</v>
      </c>
      <c r="D213" s="3">
        <f t="array" ref="D213">COUNTIF(E213:FB213,"=1")</f>
        <v>0</v>
      </c>
      <c r="CY213" s="3">
        <v>7</v>
      </c>
    </row>
    <row r="214" spans="1:130" x14ac:dyDescent="0.25">
      <c r="A214" s="3" t="s">
        <v>371</v>
      </c>
      <c r="B214" s="3">
        <f t="array" ref="B214">(COUNT(E214:FB214)*11)-SUM(E214:FB214)</f>
        <v>5</v>
      </c>
      <c r="C214" s="3">
        <f t="array" ref="C214">COUNTIF(E214:FB214,"&gt;0")</f>
        <v>1</v>
      </c>
      <c r="D214" s="3">
        <f t="array" ref="D214">COUNTIF(E214:FB214,"=1")</f>
        <v>0</v>
      </c>
      <c r="DK214" s="3">
        <v>6</v>
      </c>
    </row>
    <row r="215" spans="1:130" x14ac:dyDescent="0.25">
      <c r="A215" s="3" t="s">
        <v>864</v>
      </c>
      <c r="B215" s="3">
        <f t="array" ref="B215">(COUNT(E215:FB215)*11)-SUM(E215:FB215)</f>
        <v>7</v>
      </c>
      <c r="C215" s="3">
        <f t="array" ref="C215">COUNTIF(E215:FB215,"&gt;0")</f>
        <v>2</v>
      </c>
      <c r="D215" s="3">
        <f t="array" ref="D215">COUNTIF(E215:FB215,"=1")</f>
        <v>0</v>
      </c>
      <c r="P215" s="3">
        <v>10</v>
      </c>
      <c r="CE215" s="3">
        <v>5</v>
      </c>
    </row>
    <row r="216" spans="1:130" x14ac:dyDescent="0.25">
      <c r="A216" s="3" t="s">
        <v>865</v>
      </c>
      <c r="B216" s="3">
        <f t="array" ref="B216">(COUNT(E216:FB216)*11)-SUM(E216:FB216)</f>
        <v>11</v>
      </c>
      <c r="C216" s="3">
        <f t="array" ref="C216">COUNTIF(E216:FB216,"&gt;0")</f>
        <v>4</v>
      </c>
      <c r="D216" s="3">
        <f t="array" ref="D216">COUNTIF(E216:FB216,"=1")</f>
        <v>0</v>
      </c>
      <c r="F216" s="3">
        <v>9</v>
      </c>
      <c r="H216" s="3">
        <v>5</v>
      </c>
      <c r="BW216" s="3">
        <v>10</v>
      </c>
      <c r="DM216" s="3">
        <v>9</v>
      </c>
    </row>
    <row r="217" spans="1:130" x14ac:dyDescent="0.25">
      <c r="A217" s="3" t="s">
        <v>81</v>
      </c>
      <c r="B217" s="3">
        <f t="array" ref="B217">(COUNT(E217:FB217)*11)-SUM(E217:FB217)</f>
        <v>8</v>
      </c>
      <c r="C217" s="3">
        <f t="array" ref="C217">COUNTIF(E217:FB217,"&gt;0")</f>
        <v>1</v>
      </c>
      <c r="D217" s="3">
        <f t="array" ref="D217">COUNTIF(E217:FB217,"=1")</f>
        <v>0</v>
      </c>
      <c r="DY217" s="3">
        <v>3</v>
      </c>
    </row>
    <row r="218" spans="1:130" x14ac:dyDescent="0.25">
      <c r="A218" s="3" t="s">
        <v>866</v>
      </c>
      <c r="B218" s="3">
        <f t="array" ref="B218">(COUNT(E218:FB218)*11)-SUM(E218:FB218)</f>
        <v>2</v>
      </c>
      <c r="C218" s="3">
        <f t="array" ref="C218">COUNTIF(E218:FB218,"&gt;0")</f>
        <v>1</v>
      </c>
      <c r="D218" s="3">
        <f t="array" ref="D218">COUNTIF(E218:FB218,"=1")</f>
        <v>0</v>
      </c>
      <c r="CY218" s="3">
        <v>9</v>
      </c>
    </row>
    <row r="219" spans="1:130" x14ac:dyDescent="0.25">
      <c r="A219" s="3" t="s">
        <v>867</v>
      </c>
      <c r="B219" s="3">
        <f t="array" ref="B219">(COUNT(E219:FB219)*11)-SUM(E219:FB219)</f>
        <v>12</v>
      </c>
      <c r="C219" s="3">
        <f t="array" ref="C219">COUNTIF(E219:FB219,"&gt;0")</f>
        <v>2</v>
      </c>
      <c r="D219" s="3">
        <f t="array" ref="D219">COUNTIF(E219:FB219,"=1")</f>
        <v>0</v>
      </c>
      <c r="M219" s="3">
        <v>2</v>
      </c>
      <c r="AV219" s="3">
        <v>8</v>
      </c>
    </row>
    <row r="220" spans="1:130" x14ac:dyDescent="0.25">
      <c r="A220" s="3" t="s">
        <v>452</v>
      </c>
      <c r="B220" s="3">
        <f t="array" ref="B220">(COUNT(E220:FB220)*11)-SUM(E220:FB220)</f>
        <v>8</v>
      </c>
      <c r="C220" s="3">
        <f t="array" ref="C220">COUNTIF(E220:FB220,"&gt;0")</f>
        <v>2</v>
      </c>
      <c r="D220" s="3">
        <f t="array" ref="D220">COUNTIF(E220:FB220,"=1")</f>
        <v>0</v>
      </c>
      <c r="AA220" s="3">
        <v>5</v>
      </c>
      <c r="AM220" s="3">
        <v>9</v>
      </c>
    </row>
    <row r="221" spans="1:130" x14ac:dyDescent="0.25">
      <c r="A221" s="3" t="s">
        <v>868</v>
      </c>
      <c r="B221" s="3">
        <f t="array" ref="B221">(COUNT(E221:FB221)*11)-SUM(E221:FB221)</f>
        <v>4</v>
      </c>
      <c r="C221" s="3">
        <f t="array" ref="C221">COUNTIF(E221:FB221,"&gt;0")</f>
        <v>1</v>
      </c>
      <c r="D221" s="3">
        <f t="array" ref="D221">COUNTIF(E221:FB221,"=1")</f>
        <v>0</v>
      </c>
      <c r="H221" s="3">
        <v>7</v>
      </c>
    </row>
    <row r="222" spans="1:130" x14ac:dyDescent="0.25">
      <c r="A222" s="3" t="s">
        <v>150</v>
      </c>
      <c r="B222" s="3">
        <f t="array" ref="B222">(COUNT(E222:FB222)*11)-SUM(E222:FB222)</f>
        <v>4</v>
      </c>
      <c r="C222" s="3">
        <f t="array" ref="C222">COUNTIF(E222:FB222,"&gt;0")</f>
        <v>1</v>
      </c>
      <c r="D222" s="3">
        <f t="array" ref="D222">COUNTIF(E222:FB222,"=1")</f>
        <v>0</v>
      </c>
      <c r="V222" s="3">
        <v>7</v>
      </c>
    </row>
    <row r="223" spans="1:130" x14ac:dyDescent="0.25">
      <c r="A223" s="3" t="s">
        <v>47</v>
      </c>
      <c r="B223" s="3">
        <f t="array" ref="B223">(COUNT(E223:FB223)*11)-SUM(E223:FB223)</f>
        <v>21</v>
      </c>
      <c r="C223" s="3">
        <f t="array" ref="C223">COUNTIF(E223:FB223,"&gt;0")</f>
        <v>3</v>
      </c>
      <c r="D223" s="3">
        <f t="array" ref="D223">COUNTIF(E223:FB223,"=1")</f>
        <v>0</v>
      </c>
      <c r="CT223" s="3">
        <v>3</v>
      </c>
      <c r="CX223" s="3">
        <v>4</v>
      </c>
      <c r="DZ223" s="3">
        <v>5</v>
      </c>
    </row>
    <row r="224" spans="1:130" x14ac:dyDescent="0.25">
      <c r="A224" s="3" t="s">
        <v>869</v>
      </c>
      <c r="B224" s="3">
        <f t="array" ref="B224">(COUNT(E224:FB224)*11)-SUM(E224:FB224)</f>
        <v>7</v>
      </c>
      <c r="C224" s="3">
        <f t="array" ref="C224">COUNTIF(E224:FB224,"&gt;0")</f>
        <v>1</v>
      </c>
      <c r="D224" s="3">
        <f t="array" ref="D224">COUNTIF(E224:FB224,"=1")</f>
        <v>0</v>
      </c>
      <c r="CS224" s="3">
        <v>4</v>
      </c>
    </row>
    <row r="225" spans="1:127" x14ac:dyDescent="0.25">
      <c r="A225" s="3" t="s">
        <v>870</v>
      </c>
      <c r="B225" s="3">
        <f t="array" ref="B225">(COUNT(E225:FB225)*11)-SUM(E225:FB225)</f>
        <v>7</v>
      </c>
      <c r="C225" s="3">
        <f t="array" ref="C225">COUNTIF(E225:FB225,"&gt;0")</f>
        <v>1</v>
      </c>
      <c r="D225" s="3">
        <f t="array" ref="D225">COUNTIF(E225:FB225,"=1")</f>
        <v>0</v>
      </c>
      <c r="AH225" s="3">
        <v>4</v>
      </c>
    </row>
    <row r="226" spans="1:127" x14ac:dyDescent="0.25">
      <c r="A226" s="3" t="s">
        <v>871</v>
      </c>
      <c r="B226" s="3">
        <f t="array" ref="B226">(COUNT(E226:FB226)*11)-SUM(E226:FB226)</f>
        <v>39</v>
      </c>
      <c r="C226" s="3">
        <f t="array" ref="C226">COUNTIF(E226:FB226,"&gt;0")</f>
        <v>5</v>
      </c>
      <c r="D226" s="3">
        <f t="array" ref="D226">COUNTIF(E226:FB226,"=1")</f>
        <v>1</v>
      </c>
      <c r="P226" s="3">
        <v>1</v>
      </c>
      <c r="AH226" s="3">
        <v>2</v>
      </c>
      <c r="CR226" s="3">
        <v>6</v>
      </c>
      <c r="CV226" s="3">
        <v>2</v>
      </c>
      <c r="DJ226" s="3">
        <v>5</v>
      </c>
    </row>
    <row r="227" spans="1:127" x14ac:dyDescent="0.25">
      <c r="A227" s="3" t="s">
        <v>872</v>
      </c>
      <c r="B227" s="3">
        <f t="array" ref="B227">(COUNT(E227:FB227)*11)-SUM(E227:FB227)</f>
        <v>10</v>
      </c>
      <c r="C227" s="3">
        <f t="array" ref="C227">COUNTIF(E227:FB227,"&gt;0")</f>
        <v>3</v>
      </c>
      <c r="D227" s="3">
        <f t="array" ref="D227">COUNTIF(E227:FB227,"=1")</f>
        <v>0</v>
      </c>
      <c r="Y227" s="3">
        <v>4</v>
      </c>
      <c r="BK227" s="3">
        <v>9</v>
      </c>
      <c r="CD227" s="3">
        <v>10</v>
      </c>
    </row>
    <row r="228" spans="1:127" x14ac:dyDescent="0.25">
      <c r="A228" s="3" t="s">
        <v>684</v>
      </c>
      <c r="B228" s="3">
        <f t="array" ref="B228">(COUNT(E228:FB228)*11)-SUM(E228:FB228)</f>
        <v>20</v>
      </c>
      <c r="C228" s="3">
        <f t="array" ref="C228">COUNTIF(E228:FB228,"&gt;0")</f>
        <v>3</v>
      </c>
      <c r="D228" s="3">
        <f t="array" ref="D228">COUNTIF(E228:FB228,"=1")</f>
        <v>0</v>
      </c>
      <c r="BD228" s="3">
        <v>2</v>
      </c>
      <c r="CJ228" s="3">
        <v>5</v>
      </c>
      <c r="DD228" s="3">
        <v>6</v>
      </c>
    </row>
    <row r="229" spans="1:127" x14ac:dyDescent="0.25">
      <c r="A229" s="3" t="s">
        <v>873</v>
      </c>
      <c r="B229" s="3">
        <f t="array" ref="B229">(COUNT(E229:FB229)*11)-SUM(E229:FB229)</f>
        <v>2</v>
      </c>
      <c r="C229" s="3">
        <f t="array" ref="C229">COUNTIF(E229:FB229,"&gt;0")</f>
        <v>1</v>
      </c>
      <c r="D229" s="3">
        <f t="array" ref="D229">COUNTIF(E229:FB229,"=1")</f>
        <v>0</v>
      </c>
      <c r="P229" s="3">
        <v>9</v>
      </c>
    </row>
    <row r="230" spans="1:127" x14ac:dyDescent="0.25">
      <c r="A230" s="3" t="s">
        <v>874</v>
      </c>
      <c r="B230" s="3">
        <f t="array" ref="B230">(COUNT(E230:FB230)*11)-SUM(E230:FB230)</f>
        <v>7</v>
      </c>
      <c r="C230" s="3">
        <f t="array" ref="C230">COUNTIF(E230:FB230,"&gt;0")</f>
        <v>1</v>
      </c>
      <c r="D230" s="3">
        <f t="array" ref="D230">COUNTIF(E230:FB230,"=1")</f>
        <v>0</v>
      </c>
      <c r="DW230" s="3">
        <v>4</v>
      </c>
    </row>
    <row r="231" spans="1:127" x14ac:dyDescent="0.25">
      <c r="A231" s="3" t="s">
        <v>875</v>
      </c>
      <c r="B231" s="3">
        <f t="array" ref="B231">(COUNT(E231:FB231)*11)-SUM(E231:FB231)</f>
        <v>19</v>
      </c>
      <c r="C231" s="3">
        <f t="array" ref="C231">COUNTIF(E231:FB231,"&gt;0")</f>
        <v>2</v>
      </c>
      <c r="D231" s="3">
        <f t="array" ref="D231">COUNTIF(E231:FB231,"=1")</f>
        <v>1</v>
      </c>
      <c r="O231" s="3">
        <v>2</v>
      </c>
      <c r="AA231" s="3">
        <v>1</v>
      </c>
    </row>
    <row r="232" spans="1:127" x14ac:dyDescent="0.25">
      <c r="A232" s="3" t="s">
        <v>298</v>
      </c>
      <c r="B232" s="3">
        <f t="array" ref="B232">(COUNT(E232:FB232)*11)-SUM(E232:FB232)</f>
        <v>4</v>
      </c>
      <c r="C232" s="3">
        <f t="array" ref="C232">COUNTIF(E232:FB232,"&gt;0")</f>
        <v>2</v>
      </c>
      <c r="D232" s="3">
        <f t="array" ref="D232">COUNTIF(E232:FB232,"=1")</f>
        <v>0</v>
      </c>
      <c r="P232" s="3">
        <v>8</v>
      </c>
      <c r="DH232" s="3">
        <v>10</v>
      </c>
    </row>
    <row r="233" spans="1:127" x14ac:dyDescent="0.25">
      <c r="A233" s="3" t="s">
        <v>876</v>
      </c>
      <c r="B233" s="3">
        <f t="array" ref="B233">(COUNT(E233:FB233)*11)-SUM(E233:FB233)</f>
        <v>16</v>
      </c>
      <c r="C233" s="3">
        <f t="array" ref="C233">COUNTIF(E233:FB233,"&gt;0")</f>
        <v>3</v>
      </c>
      <c r="D233" s="3">
        <f t="array" ref="D233">COUNTIF(E233:FB233,"=1")</f>
        <v>0</v>
      </c>
      <c r="BL233" s="3">
        <v>5</v>
      </c>
      <c r="CB233" s="3">
        <v>10</v>
      </c>
      <c r="CO233" s="3">
        <v>2</v>
      </c>
    </row>
    <row r="234" spans="1:127" x14ac:dyDescent="0.25">
      <c r="A234" s="3" t="s">
        <v>877</v>
      </c>
      <c r="B234" s="3">
        <f t="array" ref="B234">(COUNT(E234:FB234)*11)-SUM(E234:FB234)</f>
        <v>7</v>
      </c>
      <c r="C234" s="3">
        <f t="array" ref="C234">COUNTIF(E234:FB234,"&gt;0")</f>
        <v>1</v>
      </c>
      <c r="D234" s="3">
        <f t="array" ref="D234">COUNTIF(E234:FB234,"=1")</f>
        <v>0</v>
      </c>
      <c r="J234" s="3">
        <v>4</v>
      </c>
    </row>
    <row r="235" spans="1:127" x14ac:dyDescent="0.25">
      <c r="A235" s="3" t="s">
        <v>878</v>
      </c>
      <c r="B235" s="3">
        <f t="array" ref="B235">(COUNT(E235:FB235)*11)-SUM(E235:FB235)</f>
        <v>8</v>
      </c>
      <c r="C235" s="3">
        <f t="array" ref="C235">COUNTIF(E235:FB235,"&gt;0")</f>
        <v>1</v>
      </c>
      <c r="D235" s="3">
        <f t="array" ref="D235">COUNTIF(E235:FB235,"=1")</f>
        <v>0</v>
      </c>
      <c r="J235" s="3">
        <v>3</v>
      </c>
    </row>
    <row r="236" spans="1:127" x14ac:dyDescent="0.25">
      <c r="A236" s="3" t="s">
        <v>879</v>
      </c>
      <c r="B236" s="3">
        <f t="array" ref="B236">(COUNT(E236:FB236)*11)-SUM(E236:FB236)</f>
        <v>4</v>
      </c>
      <c r="C236" s="3">
        <f t="array" ref="C236">COUNTIF(E236:FB236,"&gt;0")</f>
        <v>1</v>
      </c>
      <c r="D236" s="3">
        <f t="array" ref="D236">COUNTIF(E236:FB236,"=1")</f>
        <v>0</v>
      </c>
      <c r="BE236" s="3">
        <v>7</v>
      </c>
    </row>
    <row r="237" spans="1:127" x14ac:dyDescent="0.25">
      <c r="A237" s="3" t="s">
        <v>880</v>
      </c>
      <c r="B237" s="3">
        <f t="array" ref="B237">(COUNT(E237:FB237)*11)-SUM(E237:FB237)</f>
        <v>3</v>
      </c>
      <c r="C237" s="3">
        <f t="array" ref="C237">COUNTIF(E237:FB237,"&gt;0")</f>
        <v>1</v>
      </c>
      <c r="D237" s="3">
        <f t="array" ref="D237">COUNTIF(E237:FB237,"=1")</f>
        <v>0</v>
      </c>
      <c r="CQ237" s="3">
        <v>8</v>
      </c>
    </row>
    <row r="238" spans="1:127" x14ac:dyDescent="0.25">
      <c r="A238" s="3" t="s">
        <v>881</v>
      </c>
      <c r="B238" s="3">
        <f t="array" ref="B238">(COUNT(E238:FB238)*11)-SUM(E238:FB238)</f>
        <v>19</v>
      </c>
      <c r="C238" s="3">
        <f t="array" ref="C238">COUNTIF(E238:FB238,"&gt;0")</f>
        <v>4</v>
      </c>
      <c r="D238" s="3">
        <f t="array" ref="D238">COUNTIF(E238:FB238,"=1")</f>
        <v>0</v>
      </c>
      <c r="Y238" s="3">
        <v>7</v>
      </c>
      <c r="BD238" s="3">
        <v>3</v>
      </c>
      <c r="CE238" s="3">
        <v>7</v>
      </c>
      <c r="DG238" s="3">
        <v>8</v>
      </c>
    </row>
    <row r="239" spans="1:127" x14ac:dyDescent="0.25">
      <c r="A239" s="3" t="s">
        <v>496</v>
      </c>
      <c r="B239" s="3">
        <f t="array" ref="B239">(COUNT(E239:FB239)*11)-SUM(E239:FB239)</f>
        <v>3</v>
      </c>
      <c r="C239" s="3">
        <f t="array" ref="C239">COUNTIF(E239:FB239,"&gt;0")</f>
        <v>1</v>
      </c>
      <c r="D239" s="3">
        <f t="array" ref="D239">COUNTIF(E239:FB239,"=1")</f>
        <v>0</v>
      </c>
      <c r="H239" s="3">
        <v>8</v>
      </c>
    </row>
    <row r="240" spans="1:127" x14ac:dyDescent="0.25">
      <c r="A240" s="3" t="s">
        <v>882</v>
      </c>
      <c r="B240" s="3">
        <f t="array" ref="B240">(COUNT(E240:FB240)*11)-SUM(E240:FB240)</f>
        <v>8</v>
      </c>
      <c r="C240" s="3">
        <f t="array" ref="C240">COUNTIF(E240:FB240,"&gt;0")</f>
        <v>2</v>
      </c>
      <c r="D240" s="3">
        <f t="array" ref="D240">COUNTIF(E240:FB240,"=1")</f>
        <v>0</v>
      </c>
      <c r="Y240" s="3">
        <v>8</v>
      </c>
      <c r="CE240" s="3">
        <v>6</v>
      </c>
    </row>
    <row r="241" spans="1:127" x14ac:dyDescent="0.25">
      <c r="A241" s="3" t="s">
        <v>374</v>
      </c>
      <c r="B241" s="3">
        <f t="array" ref="B241">(COUNT(E241:FB241)*11)-SUM(E241:FB241)</f>
        <v>9</v>
      </c>
      <c r="C241" s="3">
        <f t="array" ref="C241">COUNTIF(E241:FB241,"&gt;0")</f>
        <v>1</v>
      </c>
      <c r="D241" s="3">
        <f t="array" ref="D241">COUNTIF(E241:FB241,"=1")</f>
        <v>0</v>
      </c>
      <c r="CI241" s="3">
        <v>2</v>
      </c>
    </row>
    <row r="242" spans="1:127" x14ac:dyDescent="0.25">
      <c r="A242" s="3" t="s">
        <v>883</v>
      </c>
      <c r="B242" s="3">
        <f t="array" ref="B242">(COUNT(E242:FB242)*11)-SUM(E242:FB242)</f>
        <v>4</v>
      </c>
      <c r="C242" s="3">
        <f t="array" ref="C242">COUNTIF(E242:FB242,"&gt;0")</f>
        <v>1</v>
      </c>
      <c r="D242" s="3">
        <f t="array" ref="D242">COUNTIF(E242:FB242,"=1")</f>
        <v>0</v>
      </c>
      <c r="CJ242" s="3">
        <v>7</v>
      </c>
    </row>
    <row r="243" spans="1:127" x14ac:dyDescent="0.25">
      <c r="A243" s="3" t="s">
        <v>884</v>
      </c>
      <c r="B243" s="3">
        <f t="array" ref="B243">(COUNT(E243:FB243)*11)-SUM(E243:FB243)</f>
        <v>10</v>
      </c>
      <c r="C243" s="3">
        <f t="array" ref="C243">COUNTIF(E243:FB243,"&gt;0")</f>
        <v>1</v>
      </c>
      <c r="D243" s="3">
        <f t="array" ref="D243">COUNTIF(E243:FB243,"=1")</f>
        <v>1</v>
      </c>
      <c r="BT243" s="3">
        <v>1</v>
      </c>
    </row>
    <row r="244" spans="1:127" x14ac:dyDescent="0.25">
      <c r="A244" s="3" t="s">
        <v>639</v>
      </c>
      <c r="B244" s="3">
        <f t="array" ref="B244">(COUNT(E244:FB244)*11)-SUM(E244:FB244)</f>
        <v>5</v>
      </c>
      <c r="C244" s="3">
        <f t="array" ref="C244">COUNTIF(E244:FB244,"&gt;0")</f>
        <v>2</v>
      </c>
      <c r="D244" s="3">
        <f t="array" ref="D244">COUNTIF(E244:FB244,"=1")</f>
        <v>0</v>
      </c>
      <c r="AD244" s="3">
        <v>9</v>
      </c>
      <c r="CR244" s="3">
        <v>8</v>
      </c>
    </row>
    <row r="245" spans="1:127" x14ac:dyDescent="0.25">
      <c r="A245" s="3" t="s">
        <v>230</v>
      </c>
      <c r="B245" s="3">
        <f t="array" ref="B245">(COUNT(E245:FB245)*11)-SUM(E245:FB245)</f>
        <v>28</v>
      </c>
      <c r="C245" s="3">
        <f t="array" ref="C245">COUNTIF(E245:FB245,"&gt;0")</f>
        <v>4</v>
      </c>
      <c r="D245" s="3">
        <f t="array" ref="D245">COUNTIF(E245:FB245,"=1")</f>
        <v>1</v>
      </c>
      <c r="L245" s="3">
        <v>2</v>
      </c>
      <c r="T245" s="3">
        <v>5</v>
      </c>
      <c r="AE245" s="3">
        <v>8</v>
      </c>
      <c r="BR245" s="3">
        <v>1</v>
      </c>
    </row>
    <row r="246" spans="1:127" x14ac:dyDescent="0.25">
      <c r="A246" s="6" t="s">
        <v>166</v>
      </c>
      <c r="B246" s="3">
        <f t="array" ref="B246">(COUNT(E246:FB246)*11)-SUM(E246:FB246)</f>
        <v>14</v>
      </c>
      <c r="C246" s="3">
        <f t="array" ref="C246">COUNTIF(E246:FB246,"&gt;0")</f>
        <v>2</v>
      </c>
      <c r="D246" s="3">
        <f t="array" ref="D246">COUNTIF(E246:FB246,"=1")</f>
        <v>0</v>
      </c>
      <c r="CS246" s="3">
        <v>6</v>
      </c>
      <c r="DW246" s="3">
        <v>2</v>
      </c>
    </row>
    <row r="247" spans="1:127" x14ac:dyDescent="0.25">
      <c r="A247" s="3" t="s">
        <v>885</v>
      </c>
      <c r="B247" s="3">
        <f t="array" ref="B247">(COUNT(E247:FB247)*11)-SUM(E247:FB247)</f>
        <v>8</v>
      </c>
      <c r="C247" s="3">
        <f t="array" ref="C247">COUNTIF(E247:FB247,"&gt;0")</f>
        <v>1</v>
      </c>
      <c r="D247" s="3">
        <f t="array" ref="D247">COUNTIF(E247:FB247,"=1")</f>
        <v>0</v>
      </c>
      <c r="AL247" s="3">
        <v>3</v>
      </c>
    </row>
    <row r="248" spans="1:127" x14ac:dyDescent="0.25">
      <c r="A248" s="3" t="s">
        <v>198</v>
      </c>
      <c r="B248" s="3">
        <f t="array" ref="B248">(COUNT(E248:FB248)*11)-SUM(E248:FB248)</f>
        <v>8</v>
      </c>
      <c r="C248" s="3">
        <f t="array" ref="C248">COUNTIF(E248:FB248,"&gt;0")</f>
        <v>1</v>
      </c>
      <c r="D248" s="3">
        <f t="array" ref="D248">COUNTIF(E248:FB248,"=1")</f>
        <v>0</v>
      </c>
      <c r="AO248" s="3">
        <v>3</v>
      </c>
    </row>
    <row r="249" spans="1:127" x14ac:dyDescent="0.25">
      <c r="A249" s="3" t="s">
        <v>886</v>
      </c>
      <c r="B249" s="3">
        <f t="array" ref="B249">(COUNT(E249:FB249)*11)-SUM(E249:FB249)</f>
        <v>10</v>
      </c>
      <c r="C249" s="3">
        <f t="array" ref="C249">COUNTIF(E249:FB249,"&gt;0")</f>
        <v>1</v>
      </c>
      <c r="D249" s="3">
        <f t="array" ref="D249">COUNTIF(E249:FB249,"=1")</f>
        <v>1</v>
      </c>
      <c r="AD249" s="3">
        <v>1</v>
      </c>
    </row>
    <row r="250" spans="1:127" x14ac:dyDescent="0.25">
      <c r="A250" s="3" t="s">
        <v>267</v>
      </c>
      <c r="B250" s="3">
        <f t="array" ref="B250">(COUNT(E250:FB250)*11)-SUM(E250:FB250)</f>
        <v>11</v>
      </c>
      <c r="C250" s="3">
        <f t="array" ref="C250">COUNTIF(E250:FB250,"&gt;0")</f>
        <v>2</v>
      </c>
      <c r="D250" s="3">
        <f t="array" ref="D250">COUNTIF(E250:FB250,"=1")</f>
        <v>0</v>
      </c>
      <c r="AI250" s="3">
        <v>8</v>
      </c>
      <c r="DP250" s="3">
        <v>3</v>
      </c>
    </row>
    <row r="251" spans="1:127" x14ac:dyDescent="0.25">
      <c r="A251" s="3" t="s">
        <v>887</v>
      </c>
      <c r="B251" s="3">
        <f t="array" ref="B251">(COUNT(E251:FB251)*11)-SUM(E251:FB251)</f>
        <v>9</v>
      </c>
      <c r="C251" s="3">
        <f t="array" ref="C251">COUNTIF(E251:FB251,"&gt;0")</f>
        <v>1</v>
      </c>
      <c r="D251" s="3">
        <f t="array" ref="D251">COUNTIF(E251:FB251,"=1")</f>
        <v>0</v>
      </c>
      <c r="DN251" s="3">
        <v>2</v>
      </c>
    </row>
    <row r="252" spans="1:127" x14ac:dyDescent="0.25">
      <c r="A252" s="3" t="s">
        <v>888</v>
      </c>
      <c r="B252" s="3">
        <f t="array" ref="B252">(COUNT(E252:FB252)*11)-SUM(E252:FB252)</f>
        <v>6</v>
      </c>
      <c r="C252" s="3">
        <f t="array" ref="C252">COUNTIF(E252:FB252,"&gt;0")</f>
        <v>1</v>
      </c>
      <c r="D252" s="3">
        <f t="array" ref="D252">COUNTIF(E252:FB252,"=1")</f>
        <v>0</v>
      </c>
      <c r="BB252" s="3">
        <v>5</v>
      </c>
    </row>
    <row r="253" spans="1:127" x14ac:dyDescent="0.25">
      <c r="A253" s="3" t="s">
        <v>889</v>
      </c>
      <c r="B253" s="3">
        <f t="array" ref="B253">(COUNT(E253:FB253)*11)-SUM(E253:FB253)</f>
        <v>1</v>
      </c>
      <c r="C253" s="3">
        <f t="array" ref="C253">COUNTIF(E253:FB253,"&gt;0")</f>
        <v>1</v>
      </c>
      <c r="D253" s="3">
        <f t="array" ref="D253">COUNTIF(E253:FB253,"=1")</f>
        <v>0</v>
      </c>
      <c r="CP253" s="3">
        <v>10</v>
      </c>
    </row>
    <row r="254" spans="1:127" x14ac:dyDescent="0.25">
      <c r="A254" s="3" t="s">
        <v>156</v>
      </c>
      <c r="B254" s="3">
        <f t="array" ref="B254">(COUNT(E254:FB254)*11)-SUM(E254:FB254)</f>
        <v>17</v>
      </c>
      <c r="C254" s="3">
        <f t="array" ref="C254">COUNTIF(E254:FB254,"&gt;0")</f>
        <v>4</v>
      </c>
      <c r="D254" s="3">
        <f t="array" ref="D254">COUNTIF(E254:FB254,"=1")</f>
        <v>0</v>
      </c>
      <c r="W254" s="3">
        <v>5</v>
      </c>
      <c r="AK254" s="3">
        <v>9</v>
      </c>
      <c r="CP254" s="3">
        <v>9</v>
      </c>
      <c r="DQ254" s="3">
        <v>4</v>
      </c>
    </row>
    <row r="255" spans="1:127" x14ac:dyDescent="0.25">
      <c r="A255" s="3" t="s">
        <v>93</v>
      </c>
      <c r="B255" s="3">
        <f t="array" ref="B255">(COUNT(E255:FB255)*11)-SUM(E255:FB255)</f>
        <v>17</v>
      </c>
      <c r="C255" s="3">
        <f t="array" ref="C255">COUNTIF(E255:FB255,"&gt;0")</f>
        <v>3</v>
      </c>
      <c r="D255" s="3">
        <f t="array" ref="D255">COUNTIF(E255:FB255,"=1")</f>
        <v>1</v>
      </c>
      <c r="Z255" s="3">
        <v>10</v>
      </c>
      <c r="AO255" s="3">
        <v>1</v>
      </c>
      <c r="BY255" s="3">
        <v>5</v>
      </c>
    </row>
    <row r="256" spans="1:127" x14ac:dyDescent="0.25">
      <c r="A256" s="3" t="s">
        <v>36</v>
      </c>
      <c r="B256" s="3">
        <f t="array" ref="B256">(COUNT(E256:FB256)*11)-SUM(E256:FB256)</f>
        <v>26</v>
      </c>
      <c r="C256" s="3">
        <f t="array" ref="C256">COUNTIF(E256:FB256,"&gt;0")</f>
        <v>7</v>
      </c>
      <c r="D256" s="3">
        <f t="array" ref="D256">COUNTIF(E256:FB256,"=1")</f>
        <v>0</v>
      </c>
      <c r="W256" s="3">
        <v>8</v>
      </c>
      <c r="AN256" s="3">
        <v>10</v>
      </c>
      <c r="AS256" s="3">
        <v>8</v>
      </c>
      <c r="CB256" s="3">
        <v>5</v>
      </c>
      <c r="CD256" s="3">
        <v>9</v>
      </c>
      <c r="CQ256" s="3">
        <v>4</v>
      </c>
      <c r="CX256" s="3">
        <v>7</v>
      </c>
    </row>
    <row r="257" spans="1:130" x14ac:dyDescent="0.25">
      <c r="A257" s="3" t="s">
        <v>890</v>
      </c>
      <c r="B257" s="3">
        <f t="array" ref="B257">(COUNT(E257:FB257)*11)-SUM(E257:FB257)</f>
        <v>6</v>
      </c>
      <c r="C257" s="3">
        <f t="array" ref="C257">COUNTIF(E257:FB257,"&gt;0")</f>
        <v>1</v>
      </c>
      <c r="D257" s="3">
        <f t="array" ref="D257">COUNTIF(E257:FB257,"=1")</f>
        <v>0</v>
      </c>
      <c r="BQ257" s="3">
        <v>5</v>
      </c>
    </row>
    <row r="258" spans="1:130" x14ac:dyDescent="0.25">
      <c r="A258" s="3" t="s">
        <v>891</v>
      </c>
      <c r="B258" s="3">
        <f t="array" ref="B258">(COUNT(E258:FB258)*11)-SUM(E258:FB258)</f>
        <v>1</v>
      </c>
      <c r="C258" s="3">
        <f t="array" ref="C258">COUNTIF(E258:FB258,"&gt;0")</f>
        <v>1</v>
      </c>
      <c r="D258" s="3">
        <f t="array" ref="D258">COUNTIF(E258:FB258,"=1")</f>
        <v>0</v>
      </c>
      <c r="CV258" s="3">
        <v>10</v>
      </c>
    </row>
    <row r="259" spans="1:130" x14ac:dyDescent="0.25">
      <c r="A259" s="3" t="s">
        <v>892</v>
      </c>
      <c r="B259" s="3">
        <f t="array" ref="B259">(COUNT(E259:FB259)*11)-SUM(E259:FB259)</f>
        <v>2</v>
      </c>
      <c r="C259" s="3">
        <f t="array" ref="C259">COUNTIF(E259:FB259,"&gt;0")</f>
        <v>1</v>
      </c>
      <c r="D259" s="3">
        <f t="array" ref="D259">COUNTIF(E259:FB259,"=1")</f>
        <v>0</v>
      </c>
      <c r="DV259" s="3">
        <v>9</v>
      </c>
    </row>
    <row r="260" spans="1:130" x14ac:dyDescent="0.25">
      <c r="A260" s="3" t="s">
        <v>893</v>
      </c>
      <c r="B260" s="3">
        <f t="array" ref="B260">(COUNT(E260:FB260)*11)-SUM(E260:FB260)</f>
        <v>2</v>
      </c>
      <c r="C260" s="3">
        <f t="array" ref="C260">COUNTIF(E260:FB260,"&gt;0")</f>
        <v>1</v>
      </c>
      <c r="D260" s="3">
        <f t="array" ref="D260">COUNTIF(E260:FB260,"=1")</f>
        <v>0</v>
      </c>
      <c r="DO260" s="3">
        <v>9</v>
      </c>
    </row>
    <row r="261" spans="1:130" x14ac:dyDescent="0.25">
      <c r="A261" s="3" t="s">
        <v>894</v>
      </c>
      <c r="B261" s="3">
        <f t="array" ref="B261">(COUNT(E261:FB261)*11)-SUM(E261:FB261)</f>
        <v>25</v>
      </c>
      <c r="C261" s="3">
        <f t="array" ref="C261">COUNTIF(E261:FB261,"&gt;0")</f>
        <v>5</v>
      </c>
      <c r="D261" s="3">
        <f t="array" ref="D261">COUNTIF(E261:FB261,"=1")</f>
        <v>0</v>
      </c>
      <c r="H261" s="3">
        <v>4</v>
      </c>
      <c r="R261" s="3">
        <v>7</v>
      </c>
      <c r="W261" s="3">
        <v>7</v>
      </c>
      <c r="AG261" s="3">
        <v>4</v>
      </c>
      <c r="BN261" s="3">
        <v>8</v>
      </c>
    </row>
    <row r="262" spans="1:130" x14ac:dyDescent="0.25">
      <c r="A262" s="3" t="s">
        <v>460</v>
      </c>
      <c r="B262" s="3">
        <f t="array" ref="B262">(COUNT(E262:FB262)*11)-SUM(E262:FB262)</f>
        <v>3</v>
      </c>
      <c r="C262" s="3">
        <f t="array" ref="C262">COUNTIF(E262:FB262,"&gt;0")</f>
        <v>1</v>
      </c>
      <c r="D262" s="3">
        <f t="array" ref="D262">COUNTIF(E262:FB262,"=1")</f>
        <v>0</v>
      </c>
      <c r="J262" s="3">
        <v>8</v>
      </c>
    </row>
    <row r="263" spans="1:130" x14ac:dyDescent="0.25">
      <c r="A263" s="3" t="s">
        <v>895</v>
      </c>
      <c r="B263" s="3">
        <f t="array" ref="B263">(COUNT(E263:FB263)*11)-SUM(E263:FB263)</f>
        <v>53</v>
      </c>
      <c r="C263" s="3">
        <f t="array" ref="C263">COUNTIF(E263:FB263,"&gt;0")</f>
        <v>9</v>
      </c>
      <c r="D263" s="3">
        <f t="array" ref="D263">COUNTIF(E263:FB263,"=1")</f>
        <v>0</v>
      </c>
      <c r="AI263" s="3">
        <v>6</v>
      </c>
      <c r="BE263" s="3">
        <v>4</v>
      </c>
      <c r="BK263" s="3">
        <v>4</v>
      </c>
      <c r="BV263" s="3">
        <v>6</v>
      </c>
      <c r="BW263" s="3">
        <v>5</v>
      </c>
      <c r="BY263" s="3">
        <v>10</v>
      </c>
      <c r="DA263" s="3">
        <v>2</v>
      </c>
      <c r="DI263" s="3">
        <v>7</v>
      </c>
      <c r="DU263" s="3">
        <v>2</v>
      </c>
    </row>
    <row r="264" spans="1:130" x14ac:dyDescent="0.25">
      <c r="A264" s="3" t="s">
        <v>95</v>
      </c>
      <c r="B264" s="3">
        <f t="array" ref="B264">(COUNT(E264:FB264)*11)-SUM(E264:FB264)</f>
        <v>3</v>
      </c>
      <c r="C264" s="3">
        <f t="array" ref="C264">COUNTIF(E264:FB264,"&gt;0")</f>
        <v>1</v>
      </c>
      <c r="D264" s="3">
        <f t="array" ref="D264">COUNTIF(E264:FB264,"=1")</f>
        <v>0</v>
      </c>
      <c r="DK264" s="3">
        <v>8</v>
      </c>
    </row>
    <row r="265" spans="1:130" x14ac:dyDescent="0.25">
      <c r="A265" s="3" t="s">
        <v>896</v>
      </c>
      <c r="B265" s="3">
        <f t="array" ref="B265">(COUNT(E265:FB265)*11)-SUM(E265:FB265)</f>
        <v>58</v>
      </c>
      <c r="C265" s="3">
        <f t="array" ref="C265">COUNTIF(E265:FB265,"&gt;0")</f>
        <v>10</v>
      </c>
      <c r="D265" s="3">
        <f t="array" ref="D265">COUNTIF(E265:FB265,"=1")</f>
        <v>0</v>
      </c>
      <c r="N265" s="3">
        <v>2</v>
      </c>
      <c r="AE265" s="3">
        <v>10</v>
      </c>
      <c r="AN265" s="3">
        <v>3</v>
      </c>
      <c r="AZ265" s="3">
        <v>3</v>
      </c>
      <c r="BD265" s="3">
        <v>10</v>
      </c>
      <c r="BH265" s="3">
        <v>6</v>
      </c>
      <c r="CL265" s="3">
        <v>8</v>
      </c>
      <c r="DJ265" s="3">
        <v>2</v>
      </c>
      <c r="DP265" s="3">
        <v>6</v>
      </c>
      <c r="DS265" s="3">
        <v>2</v>
      </c>
    </row>
    <row r="266" spans="1:130" x14ac:dyDescent="0.25">
      <c r="A266" s="3" t="s">
        <v>897</v>
      </c>
      <c r="B266" s="3">
        <f t="array" ref="B266">(COUNT(E266:FB266)*11)-SUM(E266:FB266)</f>
        <v>5</v>
      </c>
      <c r="C266" s="3">
        <f t="array" ref="C266">COUNTIF(E266:FB266,"&gt;0")</f>
        <v>1</v>
      </c>
      <c r="D266" s="3">
        <f t="array" ref="D266">COUNTIF(E266:FB266,"=1")</f>
        <v>0</v>
      </c>
      <c r="I266" s="3">
        <v>6</v>
      </c>
    </row>
    <row r="267" spans="1:130" x14ac:dyDescent="0.25">
      <c r="A267" s="3" t="s">
        <v>898</v>
      </c>
      <c r="B267" s="3">
        <f t="array" ref="B267">(COUNT(E267:FB267)*11)-SUM(E267:FB267)</f>
        <v>1</v>
      </c>
      <c r="C267" s="3">
        <f t="array" ref="C267">COUNTIF(E267:FB267,"&gt;0")</f>
        <v>1</v>
      </c>
      <c r="D267" s="3">
        <f t="array" ref="D267">COUNTIF(E267:FB267,"=1")</f>
        <v>0</v>
      </c>
      <c r="AJ267" s="3">
        <v>10</v>
      </c>
    </row>
    <row r="268" spans="1:130" x14ac:dyDescent="0.25">
      <c r="A268" s="3" t="s">
        <v>899</v>
      </c>
      <c r="B268" s="3">
        <f t="array" ref="B268">(COUNT(E268:FB268)*11)-SUM(E268:FB268)</f>
        <v>1</v>
      </c>
      <c r="C268" s="3">
        <f t="array" ref="C268">COUNTIF(E268:FB268,"&gt;0")</f>
        <v>1</v>
      </c>
      <c r="D268" s="3">
        <f t="array" ref="D268">COUNTIF(E268:FB268,"=1")</f>
        <v>0</v>
      </c>
      <c r="DL268" s="3">
        <v>10</v>
      </c>
    </row>
    <row r="269" spans="1:130" x14ac:dyDescent="0.25">
      <c r="A269" s="3" t="s">
        <v>54</v>
      </c>
      <c r="B269" s="3">
        <f t="array" ref="B269">(COUNT(E269:FB269)*11)-SUM(E269:FB269)</f>
        <v>25</v>
      </c>
      <c r="C269" s="3">
        <f t="array" ref="C269">COUNTIF(E269:FB269,"&gt;0")</f>
        <v>4</v>
      </c>
      <c r="D269" s="3">
        <f t="array" ref="D269">COUNTIF(E269:FB269,"=1")</f>
        <v>0</v>
      </c>
      <c r="AJ269" s="3">
        <v>5</v>
      </c>
      <c r="BC269" s="3">
        <v>7</v>
      </c>
      <c r="DB269" s="3">
        <v>3</v>
      </c>
      <c r="DZ269" s="3">
        <v>4</v>
      </c>
    </row>
    <row r="270" spans="1:130" x14ac:dyDescent="0.25">
      <c r="A270" s="3" t="s">
        <v>900</v>
      </c>
      <c r="B270" s="3">
        <f t="array" ref="B270">(COUNT(E270:FB270)*11)-SUM(E270:FB270)</f>
        <v>7</v>
      </c>
      <c r="C270" s="3">
        <f t="array" ref="C270">COUNTIF(E270:FB270,"&gt;0")</f>
        <v>1</v>
      </c>
      <c r="D270" s="3">
        <f t="array" ref="D270">COUNTIF(E270:FB270,"=1")</f>
        <v>0</v>
      </c>
      <c r="AQ270" s="3">
        <v>4</v>
      </c>
    </row>
    <row r="271" spans="1:130" x14ac:dyDescent="0.25">
      <c r="A271" s="3" t="s">
        <v>335</v>
      </c>
      <c r="B271" s="3">
        <f t="array" ref="B271">(COUNT(E271:FB271)*11)-SUM(E271:FB271)</f>
        <v>4</v>
      </c>
      <c r="C271" s="3">
        <f t="array" ref="C271">COUNTIF(E271:FB271,"&gt;0")</f>
        <v>1</v>
      </c>
      <c r="D271" s="3">
        <f t="array" ref="D271">COUNTIF(E271:FB271,"=1")</f>
        <v>0</v>
      </c>
      <c r="DW271" s="3">
        <v>7</v>
      </c>
    </row>
    <row r="272" spans="1:130" x14ac:dyDescent="0.25">
      <c r="A272" s="3" t="s">
        <v>901</v>
      </c>
      <c r="B272" s="3">
        <f t="array" ref="B272">(COUNT(E272:FB272)*11)-SUM(E272:FB272)</f>
        <v>121</v>
      </c>
      <c r="C272" s="3">
        <f t="array" ref="C272">COUNTIF(E272:FB272,"&gt;0")</f>
        <v>21</v>
      </c>
      <c r="D272" s="3">
        <f t="array" ref="D272">COUNTIF(E272:FB272,"=1")</f>
        <v>3</v>
      </c>
      <c r="G272" s="3">
        <v>1</v>
      </c>
      <c r="I272" s="3">
        <v>5</v>
      </c>
      <c r="K272" s="3">
        <v>1</v>
      </c>
      <c r="M272" s="3">
        <v>8</v>
      </c>
      <c r="W272" s="3">
        <v>9</v>
      </c>
      <c r="AO272" s="3">
        <v>2</v>
      </c>
      <c r="AP272" s="3">
        <v>10</v>
      </c>
      <c r="AX272" s="3">
        <v>7</v>
      </c>
      <c r="AY272" s="3">
        <v>5</v>
      </c>
      <c r="BE272" s="3">
        <v>10</v>
      </c>
      <c r="BJ272" s="3">
        <v>2</v>
      </c>
      <c r="BZ272" s="3">
        <v>8</v>
      </c>
      <c r="CB272" s="3">
        <v>2</v>
      </c>
      <c r="CH272" s="3">
        <v>1</v>
      </c>
      <c r="CZ272" s="3">
        <v>5</v>
      </c>
      <c r="DI272" s="3">
        <v>3</v>
      </c>
      <c r="DN272" s="3">
        <v>8</v>
      </c>
      <c r="DS272" s="3">
        <v>4</v>
      </c>
      <c r="DT272" s="3">
        <v>10</v>
      </c>
      <c r="DU272" s="3">
        <v>3</v>
      </c>
      <c r="DV272" s="3">
        <v>6</v>
      </c>
    </row>
    <row r="273" spans="1:130" x14ac:dyDescent="0.25">
      <c r="A273" s="3" t="s">
        <v>902</v>
      </c>
      <c r="B273" s="3">
        <f t="array" ref="B273">(COUNT(E273:FB273)*11)-SUM(E273:FB273)</f>
        <v>7</v>
      </c>
      <c r="C273" s="3">
        <f t="array" ref="C273">COUNTIF(E273:FB273,"&gt;0")</f>
        <v>1</v>
      </c>
      <c r="D273" s="3">
        <f t="array" ref="D273">COUNTIF(E273:FB273,"=1")</f>
        <v>0</v>
      </c>
      <c r="W273" s="3">
        <v>4</v>
      </c>
    </row>
    <row r="274" spans="1:130" x14ac:dyDescent="0.25">
      <c r="A274" s="3" t="s">
        <v>201</v>
      </c>
      <c r="B274" s="3">
        <f t="array" ref="B274">(COUNT(E274:FB274)*11)-SUM(E274:FB274)</f>
        <v>4</v>
      </c>
      <c r="C274" s="3">
        <f t="array" ref="C274">COUNTIF(E274:FB274,"&gt;0")</f>
        <v>1</v>
      </c>
      <c r="D274" s="3">
        <f t="array" ref="D274">COUNTIF(E274:FB274,"=1")</f>
        <v>0</v>
      </c>
      <c r="AD274" s="3">
        <v>7</v>
      </c>
    </row>
    <row r="275" spans="1:130" x14ac:dyDescent="0.25">
      <c r="A275" s="3" t="s">
        <v>50</v>
      </c>
      <c r="B275" s="3">
        <f t="array" ref="B275">(COUNT(E275:FB275)*11)-SUM(E275:FB275)</f>
        <v>35</v>
      </c>
      <c r="C275" s="3">
        <f t="array" ref="C275">COUNTIF(E275:FB275,"&gt;0")</f>
        <v>5</v>
      </c>
      <c r="D275" s="3">
        <f t="array" ref="D275">COUNTIF(E275:FB275,"=1")</f>
        <v>1</v>
      </c>
      <c r="AZ275" s="3">
        <v>2</v>
      </c>
      <c r="CS275" s="3">
        <v>5</v>
      </c>
      <c r="CV275" s="3">
        <v>3</v>
      </c>
      <c r="CX275" s="3">
        <v>1</v>
      </c>
      <c r="DR275" s="3">
        <v>9</v>
      </c>
    </row>
    <row r="276" spans="1:130" x14ac:dyDescent="0.25">
      <c r="A276" s="3" t="s">
        <v>903</v>
      </c>
      <c r="B276" s="3">
        <f t="array" ref="B276">(COUNT(E276:FB276)*11)-SUM(E276:FB276)</f>
        <v>15</v>
      </c>
      <c r="C276" s="3">
        <f t="array" ref="C276">COUNTIF(E276:FB276,"&gt;0")</f>
        <v>3</v>
      </c>
      <c r="D276" s="3">
        <f t="array" ref="D276">COUNTIF(E276:FB276,"=1")</f>
        <v>0</v>
      </c>
      <c r="M276" s="3">
        <v>6</v>
      </c>
      <c r="DI276" s="3">
        <v>5</v>
      </c>
      <c r="DZ276" s="3">
        <v>7</v>
      </c>
    </row>
    <row r="277" spans="1:130" x14ac:dyDescent="0.25">
      <c r="A277" s="3" t="s">
        <v>461</v>
      </c>
      <c r="B277" s="3">
        <f t="array" ref="B277">(COUNT(E277:FB277)*11)-SUM(E277:FB277)</f>
        <v>7</v>
      </c>
      <c r="C277" s="3">
        <f t="array" ref="C277">COUNTIF(E277:FB277,"&gt;0")</f>
        <v>1</v>
      </c>
      <c r="D277" s="3">
        <f t="array" ref="D277">COUNTIF(E277:FB277,"=1")</f>
        <v>0</v>
      </c>
      <c r="AJ277" s="3">
        <v>4</v>
      </c>
    </row>
    <row r="278" spans="1:130" x14ac:dyDescent="0.25">
      <c r="A278" s="3" t="s">
        <v>58</v>
      </c>
      <c r="B278" s="3">
        <f t="array" ref="B278">(COUNT(E278:FB278)*11)-SUM(E278:FB278)</f>
        <v>18</v>
      </c>
      <c r="C278" s="3">
        <f t="array" ref="C278">COUNTIF(E278:FB278,"&gt;0")</f>
        <v>4</v>
      </c>
      <c r="D278" s="3">
        <f t="array" ref="D278">COUNTIF(E278:FB278,"=1")</f>
        <v>0</v>
      </c>
      <c r="BJ278" s="3">
        <v>4</v>
      </c>
      <c r="CJ278" s="3">
        <v>10</v>
      </c>
      <c r="CX278" s="3">
        <v>8</v>
      </c>
      <c r="DU278" s="3">
        <v>4</v>
      </c>
    </row>
    <row r="279" spans="1:130" x14ac:dyDescent="0.25">
      <c r="A279" s="3" t="s">
        <v>904</v>
      </c>
      <c r="B279" s="3">
        <f t="array" ref="B279">(COUNT(E279:FB279)*11)-SUM(E279:FB279)</f>
        <v>7</v>
      </c>
      <c r="C279" s="3">
        <f t="array" ref="C279">COUNTIF(E279:FB279,"&gt;0")</f>
        <v>1</v>
      </c>
      <c r="D279" s="3">
        <f t="array" ref="D279">COUNTIF(E279:FB279,"=1")</f>
        <v>0</v>
      </c>
      <c r="Z279" s="3">
        <v>4</v>
      </c>
    </row>
    <row r="280" spans="1:130" x14ac:dyDescent="0.25">
      <c r="A280" s="3" t="s">
        <v>905</v>
      </c>
      <c r="B280" s="3">
        <f t="array" ref="B280">(COUNT(E280:FB280)*11)-SUM(E280:FB280)</f>
        <v>1</v>
      </c>
      <c r="C280" s="3">
        <f t="array" ref="C280">COUNTIF(E280:FB280,"&gt;0")</f>
        <v>1</v>
      </c>
      <c r="D280" s="3">
        <f t="array" ref="D280">COUNTIF(E280:FB280,"=1")</f>
        <v>0</v>
      </c>
      <c r="DH280" s="3">
        <v>10</v>
      </c>
    </row>
    <row r="281" spans="1:130" x14ac:dyDescent="0.25">
      <c r="A281" s="3" t="s">
        <v>33</v>
      </c>
      <c r="B281" s="3">
        <f t="array" ref="B281">(COUNT(E281:FB281)*11)-SUM(E281:FB281)</f>
        <v>7</v>
      </c>
      <c r="C281" s="3">
        <f t="array" ref="C281">COUNTIF(E281:FB281,"&gt;0")</f>
        <v>1</v>
      </c>
      <c r="D281" s="3">
        <f t="array" ref="D281">COUNTIF(E281:FB281,"=1")</f>
        <v>0</v>
      </c>
      <c r="CT281" s="3">
        <v>4</v>
      </c>
    </row>
    <row r="282" spans="1:130" x14ac:dyDescent="0.25">
      <c r="A282" s="3" t="s">
        <v>906</v>
      </c>
      <c r="B282" s="3">
        <f t="array" ref="B282">(COUNT(E282:FB282)*11)-SUM(E282:FB282)</f>
        <v>1</v>
      </c>
      <c r="C282" s="3">
        <f t="array" ref="C282">COUNTIF(E282:FB282,"&gt;0")</f>
        <v>1</v>
      </c>
      <c r="D282" s="3">
        <f t="array" ref="D282">COUNTIF(E282:FB282,"=1")</f>
        <v>0</v>
      </c>
      <c r="DM282" s="3">
        <v>10</v>
      </c>
    </row>
    <row r="283" spans="1:130" x14ac:dyDescent="0.25">
      <c r="A283" s="3" t="s">
        <v>112</v>
      </c>
      <c r="B283" s="3">
        <f t="array" ref="B283">(COUNT(E283:FB283)*11)-SUM(E283:FB283)</f>
        <v>4</v>
      </c>
      <c r="C283" s="3">
        <f t="array" ref="C283">COUNTIF(E283:FB283,"&gt;0")</f>
        <v>1</v>
      </c>
      <c r="D283" s="3">
        <f t="array" ref="D283">COUNTIF(E283:FB283,"=1")</f>
        <v>0</v>
      </c>
      <c r="CO283" s="3">
        <v>7</v>
      </c>
    </row>
    <row r="284" spans="1:130" x14ac:dyDescent="0.25">
      <c r="A284" s="3" t="s">
        <v>211</v>
      </c>
      <c r="B284" s="3">
        <f t="array" ref="B284">(COUNT(E284:FB284)*11)-SUM(E284:FB284)</f>
        <v>10</v>
      </c>
      <c r="C284" s="3">
        <f t="array" ref="C284">COUNTIF(E284:FB284,"&gt;0")</f>
        <v>3</v>
      </c>
      <c r="D284" s="3">
        <f t="array" ref="D284">COUNTIF(E284:FB284,"=1")</f>
        <v>0</v>
      </c>
      <c r="V284" s="3">
        <v>6</v>
      </c>
      <c r="DN284" s="3">
        <v>7</v>
      </c>
      <c r="DQ284" s="3">
        <v>10</v>
      </c>
    </row>
    <row r="285" spans="1:130" x14ac:dyDescent="0.25">
      <c r="A285" s="3" t="s">
        <v>907</v>
      </c>
      <c r="B285" s="3">
        <f t="array" ref="B285">(COUNT(E285:FB285)*11)-SUM(E285:FB285)</f>
        <v>2</v>
      </c>
      <c r="C285" s="3">
        <f t="array" ref="C285">COUNTIF(E285:FB285,"&gt;0")</f>
        <v>2</v>
      </c>
      <c r="D285" s="3">
        <f t="array" ref="D285">COUNTIF(E285:FB285,"=1")</f>
        <v>0</v>
      </c>
      <c r="AX285" s="3">
        <v>10</v>
      </c>
      <c r="CH285" s="3">
        <v>10</v>
      </c>
    </row>
    <row r="286" spans="1:130" x14ac:dyDescent="0.25">
      <c r="A286" s="3" t="s">
        <v>908</v>
      </c>
      <c r="B286" s="3">
        <f t="array" ref="B286">(COUNT(E286:FB286)*11)-SUM(E286:FB286)</f>
        <v>1</v>
      </c>
      <c r="C286" s="3">
        <f t="array" ref="C286">COUNTIF(E286:FB286,"&gt;0")</f>
        <v>1</v>
      </c>
      <c r="D286" s="3">
        <f t="array" ref="D286">COUNTIF(E286:FB286,"=1")</f>
        <v>0</v>
      </c>
      <c r="BH286" s="3">
        <v>10</v>
      </c>
    </row>
    <row r="287" spans="1:130" x14ac:dyDescent="0.25">
      <c r="A287" s="3" t="s">
        <v>909</v>
      </c>
      <c r="B287" s="3">
        <f t="array" ref="B287">(COUNT(E287:FB287)*11)-SUM(E287:FB287)</f>
        <v>6</v>
      </c>
      <c r="C287" s="3">
        <f t="array" ref="C287">COUNTIF(E287:FB287,"&gt;0")</f>
        <v>1</v>
      </c>
      <c r="D287" s="3">
        <f t="array" ref="D287">COUNTIF(E287:FB287,"=1")</f>
        <v>0</v>
      </c>
      <c r="CH287" s="3">
        <v>5</v>
      </c>
    </row>
    <row r="288" spans="1:130" x14ac:dyDescent="0.25">
      <c r="A288" s="3" t="s">
        <v>910</v>
      </c>
      <c r="B288" s="3">
        <f t="array" ref="B288">(COUNT(E288:FB288)*11)-SUM(E288:FB288)</f>
        <v>4</v>
      </c>
      <c r="C288" s="3">
        <f t="array" ref="C288">COUNTIF(E288:FB288,"&gt;0")</f>
        <v>1</v>
      </c>
      <c r="D288" s="3">
        <f t="array" ref="D288">COUNTIF(E288:FB288,"=1")</f>
        <v>0</v>
      </c>
      <c r="Z288" s="3">
        <v>7</v>
      </c>
    </row>
    <row r="289" spans="1:129" x14ac:dyDescent="0.25">
      <c r="A289" s="3" t="s">
        <v>911</v>
      </c>
      <c r="B289" s="3">
        <f t="array" ref="B289">(COUNT(E289:FB289)*11)-SUM(E289:FB289)</f>
        <v>12</v>
      </c>
      <c r="C289" s="3">
        <f t="array" ref="C289">COUNTIF(E289:FB289,"&gt;0")</f>
        <v>2</v>
      </c>
      <c r="D289" s="3">
        <f t="array" ref="D289">COUNTIF(E289:FB289,"=1")</f>
        <v>0</v>
      </c>
      <c r="DA289" s="3">
        <v>4</v>
      </c>
      <c r="DQ289" s="3">
        <v>6</v>
      </c>
    </row>
    <row r="290" spans="1:129" x14ac:dyDescent="0.25">
      <c r="A290" s="3" t="s">
        <v>912</v>
      </c>
      <c r="B290" s="3">
        <f t="array" ref="B290">(COUNT(E290:FB290)*11)-SUM(E290:FB290)</f>
        <v>30</v>
      </c>
      <c r="C290" s="3">
        <f t="array" ref="C290">COUNTIF(E290:FB290,"&gt;0")</f>
        <v>5</v>
      </c>
      <c r="D290" s="3">
        <f t="array" ref="D290">COUNTIF(E290:FB290,"=1")</f>
        <v>0</v>
      </c>
      <c r="T290" s="3">
        <v>2</v>
      </c>
      <c r="AD290" s="3">
        <v>5</v>
      </c>
      <c r="AP290" s="3">
        <v>5</v>
      </c>
      <c r="AQ290" s="3">
        <v>7</v>
      </c>
      <c r="CV290" s="3">
        <v>6</v>
      </c>
    </row>
    <row r="291" spans="1:129" x14ac:dyDescent="0.25">
      <c r="A291" s="3" t="s">
        <v>107</v>
      </c>
      <c r="B291" s="3">
        <f t="array" ref="B291">(COUNT(E291:FB291)*11)-SUM(E291:FB291)</f>
        <v>22</v>
      </c>
      <c r="C291" s="3">
        <f t="array" ref="C291">COUNTIF(E291:FB291,"&gt;0")</f>
        <v>3</v>
      </c>
      <c r="D291" s="3">
        <f t="array" ref="D291">COUNTIF(E291:FB291,"=1")</f>
        <v>0</v>
      </c>
      <c r="AZ291" s="3">
        <v>5</v>
      </c>
      <c r="BV291" s="3">
        <v>4</v>
      </c>
      <c r="DK291" s="3">
        <v>2</v>
      </c>
    </row>
    <row r="292" spans="1:129" x14ac:dyDescent="0.25">
      <c r="A292" s="3" t="s">
        <v>66</v>
      </c>
      <c r="B292" s="3">
        <f t="array" ref="B292">(COUNT(E292:FB292)*11)-SUM(E292:FB292)</f>
        <v>77</v>
      </c>
      <c r="C292" s="3">
        <f t="array" ref="C292">COUNTIF(E292:FB292,"&gt;0")</f>
        <v>10</v>
      </c>
      <c r="D292" s="3">
        <f t="array" ref="D292">COUNTIF(E292:FB292,"=1")</f>
        <v>3</v>
      </c>
      <c r="S292" s="3">
        <v>5</v>
      </c>
      <c r="AV292" s="3">
        <v>4</v>
      </c>
      <c r="CA292" s="3">
        <v>5</v>
      </c>
      <c r="CJ292" s="3">
        <v>1</v>
      </c>
      <c r="CL292" s="3">
        <v>2</v>
      </c>
      <c r="DE292" s="3">
        <v>1</v>
      </c>
      <c r="DG292" s="3">
        <v>1</v>
      </c>
      <c r="DK292" s="3">
        <v>4</v>
      </c>
      <c r="DP292" s="3">
        <v>8</v>
      </c>
      <c r="DX292" s="3">
        <v>2</v>
      </c>
    </row>
    <row r="293" spans="1:129" x14ac:dyDescent="0.25">
      <c r="A293" s="3" t="s">
        <v>913</v>
      </c>
      <c r="B293" s="3">
        <f t="array" ref="B293">(COUNT(E293:FB293)*11)-SUM(E293:FB293)</f>
        <v>110</v>
      </c>
      <c r="C293" s="3">
        <f t="array" ref="C293">COUNTIF(E293:FB293,"&gt;0")</f>
        <v>17</v>
      </c>
      <c r="D293" s="3">
        <f t="array" ref="D293">COUNTIF(E293:FB293,"=1")</f>
        <v>1</v>
      </c>
      <c r="G293" s="3">
        <v>7</v>
      </c>
      <c r="N293" s="3">
        <v>6</v>
      </c>
      <c r="V293" s="3">
        <v>2</v>
      </c>
      <c r="Y293" s="3">
        <v>1</v>
      </c>
      <c r="AE293" s="3">
        <v>4</v>
      </c>
      <c r="AN293" s="3">
        <v>2</v>
      </c>
      <c r="BX293" s="3">
        <v>2</v>
      </c>
      <c r="CJ293" s="3">
        <v>4</v>
      </c>
      <c r="CW293" s="3">
        <v>9</v>
      </c>
      <c r="CZ293" s="3">
        <v>3</v>
      </c>
      <c r="DD293" s="3">
        <v>5</v>
      </c>
      <c r="DJ293" s="3">
        <v>4</v>
      </c>
      <c r="DK293" s="3">
        <v>5</v>
      </c>
      <c r="DO293" s="3">
        <v>3</v>
      </c>
      <c r="DS293" s="3">
        <v>6</v>
      </c>
      <c r="DX293" s="3">
        <v>5</v>
      </c>
      <c r="DY293" s="3">
        <v>9</v>
      </c>
    </row>
    <row r="294" spans="1:129" x14ac:dyDescent="0.25">
      <c r="A294" s="3" t="s">
        <v>646</v>
      </c>
      <c r="B294" s="3">
        <f t="array" ref="B294">(COUNT(E294:FB294)*11)-SUM(E294:FB294)</f>
        <v>4</v>
      </c>
      <c r="C294" s="3">
        <f t="array" ref="C294">COUNTIF(E294:FB294,"&gt;0")</f>
        <v>1</v>
      </c>
      <c r="D294" s="3">
        <f t="array" ref="D294">COUNTIF(E294:FB294,"=1")</f>
        <v>0</v>
      </c>
      <c r="P294" s="3">
        <v>7</v>
      </c>
    </row>
    <row r="295" spans="1:129" x14ac:dyDescent="0.25">
      <c r="A295" s="3" t="s">
        <v>99</v>
      </c>
      <c r="B295" s="3">
        <f t="array" ref="B295">(COUNT(E295:FB295)*11)-SUM(E295:FB295)</f>
        <v>22</v>
      </c>
      <c r="C295" s="3">
        <f t="array" ref="C295">COUNTIF(E295:FB295,"&gt;0")</f>
        <v>3</v>
      </c>
      <c r="D295" s="3">
        <f t="array" ref="D295">COUNTIF(E295:FB295,"=1")</f>
        <v>0</v>
      </c>
      <c r="BQ295" s="3">
        <v>2</v>
      </c>
      <c r="BV295" s="3">
        <v>2</v>
      </c>
      <c r="CU295" s="3">
        <v>7</v>
      </c>
    </row>
    <row r="296" spans="1:129" x14ac:dyDescent="0.25">
      <c r="A296" s="3" t="s">
        <v>223</v>
      </c>
      <c r="B296" s="3">
        <f t="array" ref="B296">(COUNT(E296:FB296)*11)-SUM(E296:FB296)</f>
        <v>15</v>
      </c>
      <c r="C296" s="3">
        <f t="array" ref="C296">COUNTIF(E296:FB296,"&gt;0")</f>
        <v>2</v>
      </c>
      <c r="D296" s="3">
        <f t="array" ref="D296">COUNTIF(E296:FB296,"=1")</f>
        <v>0</v>
      </c>
      <c r="P296" s="3">
        <v>3</v>
      </c>
      <c r="CR296" s="3">
        <v>4</v>
      </c>
    </row>
    <row r="297" spans="1:129" x14ac:dyDescent="0.25">
      <c r="A297" s="3" t="s">
        <v>914</v>
      </c>
      <c r="B297" s="3">
        <f t="array" ref="B297">(COUNT(E297:FB297)*11)-SUM(E297:FB297)</f>
        <v>9</v>
      </c>
      <c r="C297" s="3">
        <f t="array" ref="C297">COUNTIF(E297:FB297,"&gt;0")</f>
        <v>1</v>
      </c>
      <c r="D297" s="3">
        <f t="array" ref="D297">COUNTIF(E297:FB297,"=1")</f>
        <v>0</v>
      </c>
      <c r="DG297" s="3">
        <v>2</v>
      </c>
    </row>
    <row r="298" spans="1:129" x14ac:dyDescent="0.25">
      <c r="A298" s="3" t="s">
        <v>915</v>
      </c>
      <c r="B298" s="3">
        <f t="array" ref="B298">(COUNT(E298:FB298)*11)-SUM(E298:FB298)</f>
        <v>36</v>
      </c>
      <c r="C298" s="3">
        <f t="array" ref="C298">COUNTIF(E298:FB298,"&gt;0")</f>
        <v>4</v>
      </c>
      <c r="D298" s="3">
        <f t="array" ref="D298">COUNTIF(E298:FB298,"=1")</f>
        <v>1</v>
      </c>
      <c r="I298" s="3">
        <v>3</v>
      </c>
      <c r="AK298" s="3">
        <v>2</v>
      </c>
      <c r="BF298" s="3">
        <v>1</v>
      </c>
      <c r="BN298" s="3">
        <v>2</v>
      </c>
    </row>
    <row r="299" spans="1:129" x14ac:dyDescent="0.25">
      <c r="A299" s="3" t="s">
        <v>184</v>
      </c>
      <c r="B299" s="3">
        <f t="array" ref="B299">(COUNT(E299:FB299)*11)-SUM(E299:FB299)</f>
        <v>3</v>
      </c>
      <c r="C299" s="3">
        <f t="array" ref="C299">COUNTIF(E299:FB299,"&gt;0")</f>
        <v>1</v>
      </c>
      <c r="D299" s="3">
        <f t="array" ref="D299">COUNTIF(E299:FB299,"=1")</f>
        <v>0</v>
      </c>
      <c r="L299" s="3">
        <v>8</v>
      </c>
    </row>
    <row r="300" spans="1:129" x14ac:dyDescent="0.25">
      <c r="A300" s="3" t="s">
        <v>916</v>
      </c>
      <c r="B300" s="3">
        <f t="array" ref="B300">(COUNT(E300:FB300)*11)-SUM(E300:FB300)</f>
        <v>2</v>
      </c>
      <c r="C300" s="3">
        <f t="array" ref="C300">COUNTIF(E300:FB300,"&gt;0")</f>
        <v>1</v>
      </c>
      <c r="D300" s="3">
        <f t="array" ref="D300">COUNTIF(E300:FB300,"=1")</f>
        <v>0</v>
      </c>
      <c r="R300" s="3">
        <v>9</v>
      </c>
    </row>
    <row r="301" spans="1:129" x14ac:dyDescent="0.25">
      <c r="A301" s="3" t="s">
        <v>917</v>
      </c>
      <c r="B301" s="3">
        <f t="array" ref="B301">(COUNT(E301:FB301)*11)-SUM(E301:FB301)</f>
        <v>6</v>
      </c>
      <c r="C301" s="3">
        <f t="array" ref="C301">COUNTIF(E301:FB301,"&gt;0")</f>
        <v>2</v>
      </c>
      <c r="D301" s="3">
        <f t="array" ref="D301">COUNTIF(E301:FB301,"=1")</f>
        <v>0</v>
      </c>
      <c r="AM301" s="3">
        <v>7</v>
      </c>
      <c r="BE301" s="3">
        <v>9</v>
      </c>
    </row>
    <row r="302" spans="1:129" x14ac:dyDescent="0.25">
      <c r="A302" s="3" t="s">
        <v>918</v>
      </c>
      <c r="B302" s="3">
        <f t="array" ref="B302">(COUNT(E302:FB302)*11)-SUM(E302:FB302)</f>
        <v>3</v>
      </c>
      <c r="C302" s="3">
        <f t="array" ref="C302">COUNTIF(E302:FB302,"&gt;0")</f>
        <v>1</v>
      </c>
      <c r="D302" s="3">
        <f t="array" ref="D302">COUNTIF(E302:FB302,"=1")</f>
        <v>0</v>
      </c>
      <c r="DQ302" s="3">
        <v>8</v>
      </c>
    </row>
    <row r="303" spans="1:129" x14ac:dyDescent="0.25">
      <c r="A303" s="3" t="s">
        <v>919</v>
      </c>
      <c r="B303" s="3">
        <f t="array" ref="B303">(COUNT(E303:FB303)*11)-SUM(E303:FB303)</f>
        <v>28</v>
      </c>
      <c r="C303" s="3">
        <f t="array" ref="C303">COUNTIF(E303:FB303,"&gt;0")</f>
        <v>4</v>
      </c>
      <c r="D303" s="3">
        <f t="array" ref="D303">COUNTIF(E303:FB303,"=1")</f>
        <v>0</v>
      </c>
      <c r="AE303" s="3">
        <v>3</v>
      </c>
      <c r="AN303" s="3">
        <v>7</v>
      </c>
      <c r="CE303" s="3">
        <v>3</v>
      </c>
      <c r="CW303" s="3">
        <v>3</v>
      </c>
    </row>
    <row r="304" spans="1:129" x14ac:dyDescent="0.25">
      <c r="A304" s="3" t="s">
        <v>920</v>
      </c>
      <c r="B304" s="3">
        <f t="array" ref="B304">(COUNT(E304:FB304)*11)-SUM(E304:FB304)</f>
        <v>3</v>
      </c>
      <c r="C304" s="3">
        <f t="array" ref="C304">COUNTIF(E304:FB304,"&gt;0")</f>
        <v>1</v>
      </c>
      <c r="D304" s="3">
        <f t="array" ref="D304">COUNTIF(E304:FB304,"=1")</f>
        <v>0</v>
      </c>
      <c r="AG304" s="3">
        <v>8</v>
      </c>
    </row>
    <row r="305" spans="1:129" x14ac:dyDescent="0.25">
      <c r="A305" s="3" t="s">
        <v>921</v>
      </c>
      <c r="B305" s="3">
        <f t="array" ref="B305">(COUNT(E305:FB305)*11)-SUM(E305:FB305)</f>
        <v>8</v>
      </c>
      <c r="C305" s="3">
        <f t="array" ref="C305">COUNTIF(E305:FB305,"&gt;0")</f>
        <v>1</v>
      </c>
      <c r="D305" s="3">
        <f t="array" ref="D305">COUNTIF(E305:FB305,"=1")</f>
        <v>0</v>
      </c>
      <c r="CG305" s="3">
        <v>3</v>
      </c>
    </row>
    <row r="306" spans="1:129" x14ac:dyDescent="0.25">
      <c r="A306" s="3" t="s">
        <v>59</v>
      </c>
      <c r="B306" s="3">
        <f t="array" ref="B306">(COUNT(E306:FB306)*11)-SUM(E306:FB306)</f>
        <v>27</v>
      </c>
      <c r="C306" s="3">
        <f t="array" ref="C306">COUNTIF(E306:FB306,"&gt;0")</f>
        <v>4</v>
      </c>
      <c r="D306" s="3">
        <f t="array" ref="D306">COUNTIF(E306:FB306,"=1")</f>
        <v>0</v>
      </c>
      <c r="G306" s="3">
        <v>3</v>
      </c>
      <c r="BR306" s="3">
        <v>3</v>
      </c>
      <c r="BY306" s="3">
        <v>9</v>
      </c>
      <c r="CS306" s="3">
        <v>2</v>
      </c>
    </row>
    <row r="307" spans="1:129" x14ac:dyDescent="0.25">
      <c r="A307" s="3" t="s">
        <v>922</v>
      </c>
      <c r="B307" s="3">
        <f t="array" ref="B307">(COUNT(E307:FB307)*11)-SUM(E307:FB307)</f>
        <v>22</v>
      </c>
      <c r="C307" s="3">
        <f t="array" ref="C307">COUNTIF(E307:FB307,"&gt;0")</f>
        <v>4</v>
      </c>
      <c r="D307" s="3">
        <f t="array" ref="D307">COUNTIF(E307:FB307,"=1")</f>
        <v>0</v>
      </c>
      <c r="AX307" s="3">
        <v>9</v>
      </c>
      <c r="BF307" s="3">
        <v>3</v>
      </c>
      <c r="BM307" s="3">
        <v>3</v>
      </c>
      <c r="CA307" s="3">
        <v>7</v>
      </c>
    </row>
    <row r="308" spans="1:129" x14ac:dyDescent="0.25">
      <c r="A308" s="3" t="s">
        <v>923</v>
      </c>
      <c r="B308" s="3">
        <f t="array" ref="B308">(COUNT(E308:FB308)*11)-SUM(E308:FB308)</f>
        <v>66</v>
      </c>
      <c r="C308" s="3">
        <f t="array" ref="C308">COUNTIF(E308:FB308,"&gt;0")</f>
        <v>11</v>
      </c>
      <c r="D308" s="3">
        <f t="array" ref="D308">COUNTIF(E308:FB308,"=1")</f>
        <v>1</v>
      </c>
      <c r="Y308" s="3">
        <v>9</v>
      </c>
      <c r="Z308" s="3">
        <v>2</v>
      </c>
      <c r="AU308" s="3">
        <v>2</v>
      </c>
      <c r="BM308" s="3">
        <v>2</v>
      </c>
      <c r="BR308" s="3">
        <v>2</v>
      </c>
      <c r="CA308" s="3">
        <v>6</v>
      </c>
      <c r="CB308" s="3">
        <v>3</v>
      </c>
      <c r="CC308" s="3">
        <v>8</v>
      </c>
      <c r="CK308" s="3">
        <v>10</v>
      </c>
      <c r="CU308" s="3">
        <v>10</v>
      </c>
      <c r="DC308" s="3">
        <v>1</v>
      </c>
    </row>
    <row r="309" spans="1:129" x14ac:dyDescent="0.25">
      <c r="A309" s="3" t="s">
        <v>52</v>
      </c>
      <c r="B309" s="3">
        <f t="array" ref="B309">(COUNT(E309:FB309)*11)-SUM(E309:FB309)</f>
        <v>19</v>
      </c>
      <c r="C309" s="3">
        <f t="array" ref="C309">COUNTIF(E309:FB309,"&gt;0")</f>
        <v>2</v>
      </c>
      <c r="D309" s="3">
        <f t="array" ref="D309">COUNTIF(E309:FB309,"=1")</f>
        <v>1</v>
      </c>
      <c r="AK309" s="3">
        <v>1</v>
      </c>
      <c r="CT309" s="3">
        <v>2</v>
      </c>
    </row>
    <row r="310" spans="1:129" x14ac:dyDescent="0.25">
      <c r="A310" s="3" t="s">
        <v>924</v>
      </c>
      <c r="B310" s="3">
        <f t="array" ref="B310">(COUNT(E310:FB310)*11)-SUM(E310:FB310)</f>
        <v>4</v>
      </c>
      <c r="C310" s="3">
        <f t="array" ref="C310">COUNTIF(E310:FB310,"&gt;0")</f>
        <v>1</v>
      </c>
      <c r="D310" s="3">
        <f t="array" ref="D310">COUNTIF(E310:FB310,"=1")</f>
        <v>0</v>
      </c>
      <c r="BQ310" s="3">
        <v>7</v>
      </c>
    </row>
    <row r="311" spans="1:129" x14ac:dyDescent="0.25">
      <c r="A311" s="3" t="s">
        <v>925</v>
      </c>
      <c r="B311" s="3">
        <f t="array" ref="B311">(COUNT(E311:FB311)*11)-SUM(E311:FB311)</f>
        <v>1</v>
      </c>
      <c r="C311" s="3">
        <f t="array" ref="C311">COUNTIF(E311:FB311,"&gt;0")</f>
        <v>1</v>
      </c>
      <c r="D311" s="3">
        <f t="array" ref="D311">COUNTIF(E311:FB311,"=1")</f>
        <v>0</v>
      </c>
      <c r="BU311" s="3">
        <v>10</v>
      </c>
    </row>
    <row r="312" spans="1:129" x14ac:dyDescent="0.25">
      <c r="A312" s="3" t="s">
        <v>926</v>
      </c>
      <c r="B312" s="3">
        <f t="array" ref="B312">(COUNT(E312:FB312)*11)-SUM(E312:FB312)</f>
        <v>58</v>
      </c>
      <c r="C312" s="3">
        <f t="array" ref="C312">COUNTIF(E312:FB312,"&gt;0")</f>
        <v>10</v>
      </c>
      <c r="D312" s="3">
        <f t="array" ref="D312">COUNTIF(E312:FB312,"=1")</f>
        <v>1</v>
      </c>
      <c r="L312" s="3">
        <v>5</v>
      </c>
      <c r="Z312" s="3">
        <v>6</v>
      </c>
      <c r="AI312" s="3">
        <v>7</v>
      </c>
      <c r="AP312" s="3">
        <v>6</v>
      </c>
      <c r="AZ312" s="3">
        <v>4</v>
      </c>
      <c r="BG312" s="3">
        <v>1</v>
      </c>
      <c r="BQ312" s="3">
        <v>6</v>
      </c>
      <c r="CJ312" s="3">
        <v>6</v>
      </c>
      <c r="CN312" s="3">
        <v>7</v>
      </c>
      <c r="DB312" s="3">
        <v>4</v>
      </c>
    </row>
    <row r="313" spans="1:129" x14ac:dyDescent="0.25">
      <c r="A313" s="3" t="s">
        <v>927</v>
      </c>
      <c r="B313" s="3">
        <f t="array" ref="B313">(COUNT(E313:FB313)*11)-SUM(E313:FB313)</f>
        <v>15</v>
      </c>
      <c r="C313" s="3">
        <f t="array" ref="C313">COUNTIF(E313:FB313,"&gt;0")</f>
        <v>4</v>
      </c>
      <c r="D313" s="3">
        <f t="array" ref="D313">COUNTIF(E313:FB313,"=1")</f>
        <v>0</v>
      </c>
      <c r="AZ313" s="3">
        <v>6</v>
      </c>
      <c r="CC313" s="3">
        <v>10</v>
      </c>
      <c r="CD313" s="3">
        <v>7</v>
      </c>
      <c r="DR313" s="3">
        <v>6</v>
      </c>
    </row>
    <row r="314" spans="1:129" x14ac:dyDescent="0.25">
      <c r="A314" s="3" t="s">
        <v>928</v>
      </c>
      <c r="B314" s="3">
        <f t="array" ref="B314">(COUNT(E314:FB314)*11)-SUM(E314:FB314)</f>
        <v>109</v>
      </c>
      <c r="C314" s="3">
        <f t="array" ref="C314">COUNTIF(E314:FB314,"&gt;0")</f>
        <v>17</v>
      </c>
      <c r="D314" s="3">
        <f t="array" ref="D314">COUNTIF(E314:FB314,"=1")</f>
        <v>3</v>
      </c>
      <c r="AM314" s="3">
        <v>6</v>
      </c>
      <c r="AX314" s="3">
        <v>4</v>
      </c>
      <c r="BB314" s="3">
        <v>2</v>
      </c>
      <c r="BK314" s="3">
        <v>2</v>
      </c>
      <c r="BM314" s="3">
        <v>1</v>
      </c>
      <c r="BX314" s="3">
        <v>10</v>
      </c>
      <c r="CC314" s="3">
        <v>6</v>
      </c>
      <c r="CD314" s="3">
        <v>8</v>
      </c>
      <c r="CN314" s="3">
        <v>1</v>
      </c>
      <c r="CP314" s="3">
        <v>7</v>
      </c>
      <c r="CY314" s="3">
        <v>6</v>
      </c>
      <c r="DB314" s="3">
        <v>5</v>
      </c>
      <c r="DJ314" s="3">
        <v>1</v>
      </c>
      <c r="DO314" s="3">
        <v>4</v>
      </c>
      <c r="DR314" s="3">
        <v>4</v>
      </c>
      <c r="DW314" s="3">
        <v>6</v>
      </c>
      <c r="DY314" s="3">
        <v>5</v>
      </c>
    </row>
    <row r="315" spans="1:129" x14ac:dyDescent="0.25">
      <c r="A315" s="3" t="s">
        <v>929</v>
      </c>
      <c r="B315" s="3">
        <f t="array" ref="B315">(COUNT(E315:FB315)*11)-SUM(E315:FB315)</f>
        <v>5</v>
      </c>
      <c r="C315" s="3">
        <f t="array" ref="C315">COUNTIF(E315:FB315,"&gt;0")</f>
        <v>1</v>
      </c>
      <c r="D315" s="3">
        <f t="array" ref="D315">COUNTIF(E315:FB315,"=1")</f>
        <v>0</v>
      </c>
      <c r="AE315" s="3">
        <v>6</v>
      </c>
    </row>
    <row r="316" spans="1:129" x14ac:dyDescent="0.25">
      <c r="A316" s="3" t="s">
        <v>930</v>
      </c>
      <c r="B316" s="3">
        <f t="array" ref="B316">(COUNT(E316:FB316)*11)-SUM(E316:FB316)</f>
        <v>9</v>
      </c>
      <c r="C316" s="3">
        <f t="array" ref="C316">COUNTIF(E316:FB316,"&gt;0")</f>
        <v>1</v>
      </c>
      <c r="D316" s="3">
        <f t="array" ref="D316">COUNTIF(E316:FB316,"=1")</f>
        <v>0</v>
      </c>
      <c r="AA316" s="3">
        <v>2</v>
      </c>
    </row>
    <row r="317" spans="1:129" x14ac:dyDescent="0.25">
      <c r="A317" s="3" t="s">
        <v>931</v>
      </c>
      <c r="B317" s="3">
        <f t="array" ref="B317">(COUNT(E317:FB317)*11)-SUM(E317:FB317)</f>
        <v>7</v>
      </c>
      <c r="C317" s="3">
        <f t="array" ref="C317">COUNTIF(E317:FB317,"&gt;0")</f>
        <v>1</v>
      </c>
      <c r="D317" s="3">
        <f t="array" ref="D317">COUNTIF(E317:FB317,"=1")</f>
        <v>0</v>
      </c>
      <c r="CA317" s="3">
        <v>4</v>
      </c>
    </row>
    <row r="318" spans="1:129" x14ac:dyDescent="0.25">
      <c r="A318" s="3" t="s">
        <v>932</v>
      </c>
      <c r="B318" s="3">
        <f t="array" ref="B318">(COUNT(E318:FB318)*11)-SUM(E318:FB318)</f>
        <v>6</v>
      </c>
      <c r="C318" s="3">
        <f t="array" ref="C318">COUNTIF(E318:FB318,"&gt;0")</f>
        <v>1</v>
      </c>
      <c r="D318" s="3">
        <f t="array" ref="D318">COUNTIF(E318:FB318,"=1")</f>
        <v>0</v>
      </c>
      <c r="AL318" s="3">
        <v>5</v>
      </c>
    </row>
    <row r="319" spans="1:129" x14ac:dyDescent="0.25">
      <c r="A319" s="3" t="s">
        <v>933</v>
      </c>
      <c r="B319" s="3">
        <f t="array" ref="B319">(COUNT(E319:FB319)*11)-SUM(E319:FB319)</f>
        <v>3</v>
      </c>
      <c r="C319" s="3">
        <f t="array" ref="C319">COUNTIF(E319:FB319,"&gt;0")</f>
        <v>2</v>
      </c>
      <c r="D319" s="3">
        <f t="array" ref="D319">COUNTIF(E319:FB319,"=1")</f>
        <v>0</v>
      </c>
      <c r="BC319" s="3">
        <v>10</v>
      </c>
      <c r="BV319" s="3">
        <v>9</v>
      </c>
    </row>
    <row r="320" spans="1:129" x14ac:dyDescent="0.25">
      <c r="A320" s="3" t="s">
        <v>70</v>
      </c>
      <c r="B320" s="3">
        <f t="array" ref="B320">(COUNT(E320:FB320)*11)-SUM(E320:FB320)</f>
        <v>8</v>
      </c>
      <c r="C320" s="3">
        <f t="array" ref="C320">COUNTIF(E320:FB320,"&gt;0")</f>
        <v>3</v>
      </c>
      <c r="D320" s="3">
        <f t="array" ref="D320">COUNTIF(E320:FB320,"=1")</f>
        <v>0</v>
      </c>
      <c r="AH320" s="3">
        <v>8</v>
      </c>
      <c r="CR320" s="3">
        <v>9</v>
      </c>
      <c r="CS320" s="3">
        <v>8</v>
      </c>
    </row>
    <row r="321" spans="1:130" x14ac:dyDescent="0.25">
      <c r="A321" s="3" t="s">
        <v>271</v>
      </c>
      <c r="B321" s="3">
        <f t="array" ref="B321">(COUNT(E321:FB321)*11)-SUM(E321:FB321)</f>
        <v>7</v>
      </c>
      <c r="C321" s="3">
        <f t="array" ref="C321">COUNTIF(E321:FB321,"&gt;0")</f>
        <v>1</v>
      </c>
      <c r="D321" s="3">
        <f t="array" ref="D321">COUNTIF(E321:FB321,"=1")</f>
        <v>0</v>
      </c>
      <c r="L321" s="3">
        <v>4</v>
      </c>
    </row>
    <row r="322" spans="1:130" x14ac:dyDescent="0.25">
      <c r="A322" s="3" t="s">
        <v>125</v>
      </c>
      <c r="B322" s="3">
        <f t="array" ref="B322">(COUNT(E322:FB322)*11)-SUM(E322:FB322)</f>
        <v>6</v>
      </c>
      <c r="C322" s="3">
        <f t="array" ref="C322">COUNTIF(E322:FB322,"&gt;0")</f>
        <v>1</v>
      </c>
      <c r="D322" s="3">
        <f t="array" ref="D322">COUNTIF(E322:FB322,"=1")</f>
        <v>0</v>
      </c>
      <c r="BV322" s="3">
        <v>5</v>
      </c>
    </row>
    <row r="323" spans="1:130" x14ac:dyDescent="0.25">
      <c r="A323" s="3" t="s">
        <v>934</v>
      </c>
      <c r="B323" s="3">
        <f t="array" ref="B323">(COUNT(E323:FB323)*11)-SUM(E323:FB323)</f>
        <v>45</v>
      </c>
      <c r="C323" s="3">
        <f t="array" ref="C323">COUNTIF(E323:FB323,"&gt;0")</f>
        <v>9</v>
      </c>
      <c r="D323" s="3">
        <f t="array" ref="D323">COUNTIF(E323:FB323,"=1")</f>
        <v>0</v>
      </c>
      <c r="G323" s="3">
        <v>2</v>
      </c>
      <c r="AJ323" s="3">
        <v>9</v>
      </c>
      <c r="BB323" s="3">
        <v>6</v>
      </c>
      <c r="BQ323" s="3">
        <v>4</v>
      </c>
      <c r="CP323" s="3">
        <v>3</v>
      </c>
      <c r="CV323" s="3">
        <v>9</v>
      </c>
      <c r="CY323" s="3">
        <v>2</v>
      </c>
      <c r="DI323" s="3">
        <v>10</v>
      </c>
      <c r="DN323" s="3">
        <v>9</v>
      </c>
    </row>
    <row r="324" spans="1:130" x14ac:dyDescent="0.25">
      <c r="A324" s="3" t="s">
        <v>234</v>
      </c>
      <c r="B324" s="3">
        <f t="array" ref="B324">(COUNT(E324:FB324)*11)-SUM(E324:FB324)</f>
        <v>5</v>
      </c>
      <c r="C324" s="3">
        <f t="array" ref="C324">COUNTIF(E324:FB324,"&gt;0")</f>
        <v>1</v>
      </c>
      <c r="D324" s="3">
        <f t="array" ref="D324">COUNTIF(E324:FB324,"=1")</f>
        <v>0</v>
      </c>
      <c r="DZ324" s="3">
        <v>6</v>
      </c>
    </row>
    <row r="325" spans="1:130" x14ac:dyDescent="0.25">
      <c r="A325" s="3" t="s">
        <v>935</v>
      </c>
      <c r="B325" s="3">
        <f t="array" ref="B325">(COUNT(E325:FB325)*11)-SUM(E325:FB325)</f>
        <v>18</v>
      </c>
      <c r="C325" s="3">
        <f t="array" ref="C325">COUNTIF(E325:FB325,"&gt;0")</f>
        <v>3</v>
      </c>
      <c r="D325" s="3">
        <f t="array" ref="D325">COUNTIF(E325:FB325,"=1")</f>
        <v>0</v>
      </c>
      <c r="CG325" s="3">
        <v>2</v>
      </c>
      <c r="CH325" s="3">
        <v>3</v>
      </c>
      <c r="CY325" s="3">
        <v>10</v>
      </c>
    </row>
    <row r="326" spans="1:130" x14ac:dyDescent="0.25">
      <c r="A326" s="3" t="s">
        <v>936</v>
      </c>
      <c r="B326" s="3">
        <f t="array" ref="B326">(COUNT(E326:FB326)*11)-SUM(E326:FB326)</f>
        <v>8</v>
      </c>
      <c r="C326" s="3">
        <f t="array" ref="C326">COUNTIF(E326:FB326,"&gt;0")</f>
        <v>1</v>
      </c>
      <c r="D326" s="3">
        <f t="array" ref="D326">COUNTIF(E326:FB326,"=1")</f>
        <v>0</v>
      </c>
      <c r="L326" s="3">
        <v>3</v>
      </c>
    </row>
    <row r="327" spans="1:130" x14ac:dyDescent="0.25">
      <c r="A327" s="3" t="s">
        <v>937</v>
      </c>
      <c r="B327" s="3">
        <f t="array" ref="B327">(COUNT(E327:FB327)*11)-SUM(E327:FB327)</f>
        <v>2</v>
      </c>
      <c r="C327" s="3">
        <f t="array" ref="C327">COUNTIF(E327:FB327,"&gt;0")</f>
        <v>1</v>
      </c>
      <c r="D327" s="3">
        <f t="array" ref="D327">COUNTIF(E327:FB327,"=1")</f>
        <v>0</v>
      </c>
      <c r="L327" s="3">
        <v>9</v>
      </c>
    </row>
    <row r="328" spans="1:130" x14ac:dyDescent="0.25">
      <c r="A328" s="3" t="s">
        <v>938</v>
      </c>
      <c r="B328" s="3">
        <f t="array" ref="B328">(COUNT(E328:FB328)*11)-SUM(E328:FB328)</f>
        <v>10</v>
      </c>
      <c r="C328" s="3">
        <f t="array" ref="C328">COUNTIF(E328:FB328,"&gt;0")</f>
        <v>1</v>
      </c>
      <c r="D328" s="3">
        <f t="array" ref="D328">COUNTIF(E328:FB328,"=1")</f>
        <v>1</v>
      </c>
      <c r="BQ328" s="3">
        <v>1</v>
      </c>
    </row>
    <row r="329" spans="1:130" x14ac:dyDescent="0.25">
      <c r="A329" s="3" t="s">
        <v>428</v>
      </c>
      <c r="B329" s="3">
        <f t="array" ref="B329">(COUNT(E329:FB329)*11)-SUM(E329:FB329)</f>
        <v>2</v>
      </c>
      <c r="C329" s="3">
        <f t="array" ref="C329">COUNTIF(E329:FB329,"&gt;0")</f>
        <v>1</v>
      </c>
      <c r="D329" s="3">
        <f t="array" ref="D329">COUNTIF(E329:FB329,"=1")</f>
        <v>0</v>
      </c>
      <c r="M329" s="3">
        <v>9</v>
      </c>
    </row>
    <row r="330" spans="1:130" x14ac:dyDescent="0.25">
      <c r="A330" s="3" t="s">
        <v>939</v>
      </c>
      <c r="B330" s="3">
        <f t="array" ref="B330">(COUNT(E330:FB330)*11)-SUM(E330:FB330)</f>
        <v>10</v>
      </c>
      <c r="C330" s="3">
        <f t="array" ref="C330">COUNTIF(E330:FB330,"&gt;0")</f>
        <v>2</v>
      </c>
      <c r="D330" s="3">
        <f t="array" ref="D330">COUNTIF(E330:FB330,"=1")</f>
        <v>0</v>
      </c>
      <c r="AQ330" s="3">
        <v>9</v>
      </c>
      <c r="BT330" s="3">
        <v>3</v>
      </c>
    </row>
    <row r="331" spans="1:130" x14ac:dyDescent="0.25">
      <c r="A331" s="3" t="s">
        <v>940</v>
      </c>
      <c r="B331" s="3">
        <f t="array" ref="B331">(COUNT(E331:FB331)*11)-SUM(E331:FB331)</f>
        <v>1</v>
      </c>
      <c r="C331" s="3">
        <f t="array" ref="C331">COUNTIF(E331:FB331,"&gt;0")</f>
        <v>1</v>
      </c>
      <c r="D331" s="3">
        <f t="array" ref="D331">COUNTIF(E331:FB331,"=1")</f>
        <v>0</v>
      </c>
      <c r="BT331" s="3">
        <v>10</v>
      </c>
    </row>
    <row r="332" spans="1:130" x14ac:dyDescent="0.25">
      <c r="A332" s="3" t="s">
        <v>941</v>
      </c>
      <c r="B332" s="3">
        <f t="array" ref="B332">(COUNT(E332:FB332)*11)-SUM(E332:FB332)</f>
        <v>32</v>
      </c>
      <c r="C332" s="3">
        <f t="array" ref="C332">COUNTIF(E332:FB332,"&gt;0")</f>
        <v>7</v>
      </c>
      <c r="D332" s="3">
        <f t="array" ref="D332">COUNTIF(E332:FB332,"=1")</f>
        <v>0</v>
      </c>
      <c r="G332" s="3">
        <v>5</v>
      </c>
      <c r="AH332" s="3">
        <v>6</v>
      </c>
      <c r="BB332" s="3">
        <v>10</v>
      </c>
      <c r="BM332" s="3">
        <v>9</v>
      </c>
      <c r="BZ332" s="3">
        <v>7</v>
      </c>
      <c r="CH332" s="3">
        <v>4</v>
      </c>
      <c r="CO332" s="3">
        <v>4</v>
      </c>
    </row>
    <row r="333" spans="1:130" x14ac:dyDescent="0.25">
      <c r="A333" s="3" t="s">
        <v>557</v>
      </c>
      <c r="B333" s="3">
        <f t="array" ref="B333">(COUNT(E333:FB333)*11)-SUM(E333:FB333)</f>
        <v>8</v>
      </c>
      <c r="C333" s="3">
        <f t="array" ref="C333">COUNTIF(E333:FB333,"&gt;0")</f>
        <v>1</v>
      </c>
      <c r="D333" s="3">
        <f t="array" ref="D333">COUNTIF(E333:FB333,"=1")</f>
        <v>0</v>
      </c>
      <c r="BC333" s="3">
        <v>3</v>
      </c>
    </row>
    <row r="334" spans="1:130" x14ac:dyDescent="0.25">
      <c r="A334" s="3" t="s">
        <v>942</v>
      </c>
      <c r="B334" s="3">
        <f t="array" ref="B334">(COUNT(E334:FB334)*11)-SUM(E334:FB334)</f>
        <v>3</v>
      </c>
      <c r="C334" s="3">
        <f t="array" ref="C334">COUNTIF(E334:FB334,"&gt;0")</f>
        <v>1</v>
      </c>
      <c r="D334" s="3">
        <f t="array" ref="D334">COUNTIF(E334:FB334,"=1")</f>
        <v>0</v>
      </c>
      <c r="V334" s="3">
        <v>8</v>
      </c>
    </row>
    <row r="335" spans="1:130" x14ac:dyDescent="0.25">
      <c r="A335" s="3" t="s">
        <v>943</v>
      </c>
      <c r="B335" s="3">
        <f t="array" ref="B335">(COUNT(E335:FB335)*11)-SUM(E335:FB335)</f>
        <v>111</v>
      </c>
      <c r="C335" s="3">
        <f t="array" ref="C335">COUNTIF(E335:FB335,"&gt;0")</f>
        <v>17</v>
      </c>
      <c r="D335" s="3">
        <f t="array" ref="D335">COUNTIF(E335:FB335,"=1")</f>
        <v>2</v>
      </c>
      <c r="H335" s="3">
        <v>2</v>
      </c>
      <c r="J335" s="3">
        <v>1</v>
      </c>
      <c r="S335" s="3">
        <v>8</v>
      </c>
      <c r="AA335" s="3">
        <v>3</v>
      </c>
      <c r="AF335" s="3">
        <v>2</v>
      </c>
      <c r="AW335" s="3">
        <v>2</v>
      </c>
      <c r="BC335" s="3">
        <v>9</v>
      </c>
      <c r="BN335" s="3">
        <v>4</v>
      </c>
      <c r="BS335" s="3">
        <v>3</v>
      </c>
      <c r="BW335" s="3">
        <v>1</v>
      </c>
      <c r="BX335" s="3">
        <v>8</v>
      </c>
      <c r="BZ335" s="3">
        <v>9</v>
      </c>
      <c r="CF335" s="3">
        <v>6</v>
      </c>
      <c r="CP335" s="3">
        <v>2</v>
      </c>
      <c r="DA335" s="3">
        <v>3</v>
      </c>
      <c r="DI335" s="3">
        <v>4</v>
      </c>
      <c r="DQ335" s="3">
        <v>9</v>
      </c>
    </row>
    <row r="336" spans="1:130" x14ac:dyDescent="0.25">
      <c r="A336" s="3" t="s">
        <v>944</v>
      </c>
      <c r="B336" s="3">
        <f t="array" ref="B336">(COUNT(E336:FB336)*11)-SUM(E336:FB336)</f>
        <v>3</v>
      </c>
      <c r="C336" s="3">
        <f t="array" ref="C336">COUNTIF(E336:FB336,"&gt;0")</f>
        <v>1</v>
      </c>
      <c r="D336" s="3">
        <f t="array" ref="D336">COUNTIF(E336:FB336,"=1")</f>
        <v>0</v>
      </c>
      <c r="CF336" s="3">
        <v>8</v>
      </c>
    </row>
    <row r="337" spans="1:128" x14ac:dyDescent="0.25">
      <c r="A337" s="3" t="s">
        <v>945</v>
      </c>
      <c r="B337" s="3">
        <f t="array" ref="B337">(COUNT(E337:FB337)*11)-SUM(E337:FB337)</f>
        <v>5</v>
      </c>
      <c r="C337" s="3">
        <f t="array" ref="C337">COUNTIF(E337:FB337,"&gt;0")</f>
        <v>1</v>
      </c>
      <c r="D337" s="3">
        <f t="array" ref="D337">COUNTIF(E337:FB337,"=1")</f>
        <v>0</v>
      </c>
      <c r="BE337" s="3">
        <v>6</v>
      </c>
    </row>
    <row r="338" spans="1:128" x14ac:dyDescent="0.25">
      <c r="A338" s="3" t="s">
        <v>946</v>
      </c>
      <c r="B338" s="3">
        <f t="array" ref="B338">(COUNT(E338:FB338)*11)-SUM(E338:FB338)</f>
        <v>1</v>
      </c>
      <c r="C338" s="3">
        <f t="array" ref="C338">COUNTIF(E338:FB338,"&gt;0")</f>
        <v>1</v>
      </c>
      <c r="D338" s="3">
        <f t="array" ref="D338">COUNTIF(E338:FB338,"=1")</f>
        <v>0</v>
      </c>
      <c r="DX338" s="3">
        <v>10</v>
      </c>
    </row>
    <row r="339" spans="1:128" x14ac:dyDescent="0.25">
      <c r="A339" s="3" t="s">
        <v>947</v>
      </c>
      <c r="B339" s="3">
        <f t="array" ref="B339">(COUNT(E339:FB339)*11)-SUM(E339:FB339)</f>
        <v>7</v>
      </c>
      <c r="C339" s="3">
        <f t="array" ref="C339">COUNTIF(E339:FB339,"&gt;0")</f>
        <v>1</v>
      </c>
      <c r="D339" s="3">
        <f t="array" ref="D339">COUNTIF(E339:FB339,"=1")</f>
        <v>0</v>
      </c>
      <c r="V339" s="3">
        <v>4</v>
      </c>
    </row>
    <row r="340" spans="1:128" x14ac:dyDescent="0.25">
      <c r="A340" s="3" t="s">
        <v>195</v>
      </c>
      <c r="B340" s="3">
        <f t="array" ref="B340">(COUNT(E340:FB340)*11)-SUM(E340:FB340)</f>
        <v>67</v>
      </c>
      <c r="C340" s="3">
        <f t="array" ref="C340">COUNTIF(E340:FB340,"&gt;0")</f>
        <v>16</v>
      </c>
      <c r="D340" s="3">
        <f t="array" ref="D340">COUNTIF(E340:FB340,"=1")</f>
        <v>0</v>
      </c>
      <c r="AC340" s="3">
        <v>9</v>
      </c>
      <c r="AG340" s="3">
        <v>5</v>
      </c>
      <c r="AH340" s="3">
        <v>5</v>
      </c>
      <c r="AR340" s="3">
        <v>6</v>
      </c>
      <c r="BB340" s="3">
        <v>4</v>
      </c>
      <c r="BN340" s="3">
        <v>5</v>
      </c>
      <c r="BO340" s="3">
        <v>6</v>
      </c>
      <c r="BZ340" s="3">
        <v>5</v>
      </c>
      <c r="CB340" s="3">
        <v>6</v>
      </c>
      <c r="CG340" s="3">
        <v>10</v>
      </c>
      <c r="CN340" s="3">
        <v>9</v>
      </c>
      <c r="CQ340" s="3">
        <v>9</v>
      </c>
      <c r="CV340" s="3">
        <v>8</v>
      </c>
      <c r="CY340" s="3">
        <v>5</v>
      </c>
      <c r="DA340" s="3">
        <v>10</v>
      </c>
      <c r="DL340" s="3">
        <v>7</v>
      </c>
    </row>
    <row r="341" spans="1:128" x14ac:dyDescent="0.25">
      <c r="A341" s="3" t="s">
        <v>948</v>
      </c>
      <c r="B341" s="3">
        <f t="array" ref="B341">(COUNT(E341:FB341)*11)-SUM(E341:FB341)</f>
        <v>82</v>
      </c>
      <c r="C341" s="3">
        <f t="array" ref="C341">COUNTIF(E341:FB341,"&gt;0")</f>
        <v>13</v>
      </c>
      <c r="D341" s="3">
        <f t="array" ref="D341">COUNTIF(E341:FB341,"=1")</f>
        <v>0</v>
      </c>
      <c r="Q341" s="3">
        <v>6</v>
      </c>
      <c r="AC341" s="3">
        <v>6</v>
      </c>
      <c r="AQ341" s="3">
        <v>3</v>
      </c>
      <c r="BC341" s="3">
        <v>5</v>
      </c>
      <c r="BM341" s="3">
        <v>8</v>
      </c>
      <c r="BN341" s="3">
        <v>3</v>
      </c>
      <c r="BO341" s="3">
        <v>4</v>
      </c>
      <c r="CA341" s="3">
        <v>3</v>
      </c>
      <c r="CG341" s="3">
        <v>5</v>
      </c>
      <c r="CO341" s="3">
        <v>3</v>
      </c>
      <c r="DA341" s="3">
        <v>8</v>
      </c>
      <c r="DO341" s="3">
        <v>2</v>
      </c>
      <c r="DV341" s="3">
        <v>5</v>
      </c>
    </row>
    <row r="342" spans="1:128" x14ac:dyDescent="0.25">
      <c r="A342" s="3" t="s">
        <v>304</v>
      </c>
      <c r="B342" s="3">
        <f t="array" ref="B342">(COUNT(E342:FB342)*11)-SUM(E342:FB342)</f>
        <v>6</v>
      </c>
      <c r="C342" s="3">
        <f t="array" ref="C342">COUNTIF(E342:FB342,"&gt;0")</f>
        <v>1</v>
      </c>
      <c r="D342" s="3">
        <f t="array" ref="D342">COUNTIF(E342:FB342,"=1")</f>
        <v>0</v>
      </c>
      <c r="Z342" s="3">
        <v>5</v>
      </c>
    </row>
    <row r="343" spans="1:128" x14ac:dyDescent="0.25">
      <c r="A343" s="3" t="s">
        <v>949</v>
      </c>
      <c r="B343" s="3">
        <f t="array" ref="B343">(COUNT(E343:FB343)*11)-SUM(E343:FB343)</f>
        <v>65</v>
      </c>
      <c r="C343" s="3">
        <f t="array" ref="C343">COUNTIF(E343:FB343,"&gt;0")</f>
        <v>10</v>
      </c>
      <c r="D343" s="3">
        <f t="array" ref="D343">COUNTIF(E343:FB343,"=1")</f>
        <v>2</v>
      </c>
      <c r="Q343" s="3">
        <v>5</v>
      </c>
      <c r="X343" s="3">
        <v>1</v>
      </c>
      <c r="Y343" s="3">
        <v>6</v>
      </c>
      <c r="BL343" s="3">
        <v>2</v>
      </c>
      <c r="BN343" s="3">
        <v>6</v>
      </c>
      <c r="BO343" s="3">
        <v>2</v>
      </c>
      <c r="BZ343" s="3">
        <v>10</v>
      </c>
      <c r="CL343" s="3">
        <v>1</v>
      </c>
      <c r="CT343" s="3">
        <v>10</v>
      </c>
      <c r="DV343" s="3">
        <v>2</v>
      </c>
    </row>
    <row r="344" spans="1:128" x14ac:dyDescent="0.25">
      <c r="A344" s="3" t="s">
        <v>950</v>
      </c>
      <c r="B344" s="3">
        <f t="array" ref="B344">(COUNT(E344:FB344)*11)-SUM(E344:FB344)</f>
        <v>2</v>
      </c>
      <c r="C344" s="3">
        <f t="array" ref="C344">COUNTIF(E344:FB344,"&gt;0")</f>
        <v>1</v>
      </c>
      <c r="D344" s="3">
        <f t="array" ref="D344">COUNTIF(E344:FB344,"=1")</f>
        <v>0</v>
      </c>
      <c r="DX344" s="3">
        <v>9</v>
      </c>
    </row>
    <row r="345" spans="1:128" x14ac:dyDescent="0.25">
      <c r="A345" s="3" t="s">
        <v>951</v>
      </c>
      <c r="B345" s="3">
        <f t="array" ref="B345">(COUNT(E345:FB345)*11)-SUM(E345:FB345)</f>
        <v>8</v>
      </c>
      <c r="C345" s="3">
        <f t="array" ref="C345">COUNTIF(E345:FB345,"&gt;0")</f>
        <v>1</v>
      </c>
      <c r="D345" s="3">
        <f t="array" ref="D345">COUNTIF(E345:FB345,"=1")</f>
        <v>0</v>
      </c>
      <c r="BQ345" s="3">
        <v>3</v>
      </c>
    </row>
    <row r="346" spans="1:128" x14ac:dyDescent="0.25">
      <c r="A346" s="3" t="s">
        <v>7</v>
      </c>
      <c r="B346" s="3">
        <f t="array" ref="B346">(COUNT(E346:FB346)*11)-SUM(E346:FB346)</f>
        <v>29</v>
      </c>
      <c r="C346" s="3">
        <f t="array" ref="C346">COUNTIF(E346:FB346,"&gt;0")</f>
        <v>8</v>
      </c>
      <c r="D346" s="3">
        <f t="array" ref="D346">COUNTIF(E346:FB346,"=1")</f>
        <v>0</v>
      </c>
      <c r="F346" s="3">
        <v>7</v>
      </c>
      <c r="O346" s="3">
        <v>3</v>
      </c>
      <c r="P346" s="3">
        <v>5</v>
      </c>
      <c r="AY346" s="3">
        <v>10</v>
      </c>
      <c r="BH346" s="3">
        <v>8</v>
      </c>
      <c r="BU346" s="3">
        <v>10</v>
      </c>
      <c r="CQ346" s="3">
        <v>7</v>
      </c>
      <c r="CT346" s="3">
        <v>9</v>
      </c>
    </row>
    <row r="347" spans="1:128" x14ac:dyDescent="0.25">
      <c r="A347" s="3" t="s">
        <v>157</v>
      </c>
      <c r="B347" s="3">
        <f t="array" ref="B347">(COUNT(E347:FB347)*11)-SUM(E347:FB347)</f>
        <v>10</v>
      </c>
      <c r="C347" s="3">
        <f t="array" ref="C347">COUNTIF(E347:FB347,"&gt;0")</f>
        <v>1</v>
      </c>
      <c r="D347" s="3">
        <f t="array" ref="D347">COUNTIF(E347:FB347,"=1")</f>
        <v>1</v>
      </c>
      <c r="DK347" s="3">
        <v>1</v>
      </c>
    </row>
    <row r="348" spans="1:128" x14ac:dyDescent="0.25">
      <c r="A348" s="3" t="s">
        <v>952</v>
      </c>
      <c r="B348" s="3">
        <f t="array" ref="B348">(COUNT(E348:FB348)*11)-SUM(E348:FB348)</f>
        <v>7</v>
      </c>
      <c r="C348" s="3">
        <f t="array" ref="C348">COUNTIF(E348:FB348,"&gt;0")</f>
        <v>1</v>
      </c>
      <c r="D348" s="3">
        <f t="array" ref="D348">COUNTIF(E348:FB348,"=1")</f>
        <v>0</v>
      </c>
      <c r="CI348" s="3">
        <v>4</v>
      </c>
    </row>
    <row r="349" spans="1:128" x14ac:dyDescent="0.25">
      <c r="A349" s="3" t="s">
        <v>510</v>
      </c>
      <c r="B349" s="3">
        <f t="array" ref="B349">(COUNT(E349:FB349)*11)-SUM(E349:FB349)</f>
        <v>6</v>
      </c>
      <c r="C349" s="3">
        <f t="array" ref="C349">COUNTIF(E349:FB349,"&gt;0")</f>
        <v>1</v>
      </c>
      <c r="D349" s="3">
        <f t="array" ref="D349">COUNTIF(E349:FB349,"=1")</f>
        <v>0</v>
      </c>
      <c r="DU349" s="3">
        <v>5</v>
      </c>
    </row>
    <row r="350" spans="1:128" x14ac:dyDescent="0.25">
      <c r="A350" s="3" t="s">
        <v>953</v>
      </c>
      <c r="B350" s="3">
        <f t="array" ref="B350">(COUNT(E350:FB350)*11)-SUM(E350:FB350)</f>
        <v>7</v>
      </c>
      <c r="C350" s="3">
        <f t="array" ref="C350">COUNTIF(E350:FB350,"&gt;0")</f>
        <v>1</v>
      </c>
      <c r="D350" s="3">
        <f t="array" ref="D350">COUNTIF(E350:FB350,"=1")</f>
        <v>0</v>
      </c>
      <c r="AA350" s="3">
        <v>4</v>
      </c>
    </row>
  </sheetData>
  <sortState ref="A1:DZ350">
    <sortCondition ref="A3"/>
  </sortState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"/>
  <sheetViews>
    <sheetView workbookViewId="0"/>
  </sheetViews>
  <sheetFormatPr defaultRowHeight="15" x14ac:dyDescent="0.25"/>
  <cols>
    <col min="2" max="2" width="27.140625" customWidth="1"/>
  </cols>
  <sheetData>
    <row r="1" spans="1:6" x14ac:dyDescent="0.25">
      <c r="A1" t="s">
        <v>1332</v>
      </c>
      <c r="B1" t="s">
        <v>1</v>
      </c>
      <c r="C1" t="s">
        <v>1333</v>
      </c>
      <c r="D1" t="s">
        <v>3</v>
      </c>
      <c r="E1" t="s">
        <v>4</v>
      </c>
      <c r="F1" t="s">
        <v>1334</v>
      </c>
    </row>
    <row r="2" spans="1:6" x14ac:dyDescent="0.25">
      <c r="A2" s="25">
        <v>1</v>
      </c>
      <c r="B2" s="25" t="s">
        <v>1335</v>
      </c>
      <c r="C2" s="25">
        <v>440</v>
      </c>
      <c r="D2" s="25">
        <v>52</v>
      </c>
      <c r="E2" s="25">
        <v>23</v>
      </c>
      <c r="F2" s="25">
        <v>8.5</v>
      </c>
    </row>
    <row r="3" spans="1:6" x14ac:dyDescent="0.25">
      <c r="A3" s="25">
        <v>2</v>
      </c>
      <c r="B3" s="25" t="s">
        <v>1336</v>
      </c>
      <c r="C3" s="25">
        <v>426</v>
      </c>
      <c r="D3" s="25">
        <v>50</v>
      </c>
      <c r="E3" s="25">
        <v>24</v>
      </c>
      <c r="F3" s="25">
        <v>8.5</v>
      </c>
    </row>
    <row r="4" spans="1:6" x14ac:dyDescent="0.25">
      <c r="A4" s="25">
        <v>3</v>
      </c>
      <c r="B4" s="25" t="s">
        <v>1337</v>
      </c>
      <c r="C4" s="25">
        <v>367</v>
      </c>
      <c r="D4" s="25">
        <v>51</v>
      </c>
      <c r="E4" s="25">
        <v>16</v>
      </c>
      <c r="F4" s="25">
        <v>7.2</v>
      </c>
    </row>
    <row r="5" spans="1:6" x14ac:dyDescent="0.25">
      <c r="A5" s="25">
        <v>4</v>
      </c>
      <c r="B5" s="25" t="s">
        <v>1338</v>
      </c>
      <c r="C5" s="25">
        <v>289</v>
      </c>
      <c r="D5" s="25">
        <v>35</v>
      </c>
      <c r="E5" s="25">
        <v>11</v>
      </c>
      <c r="F5" s="25">
        <v>8.3000000000000007</v>
      </c>
    </row>
    <row r="6" spans="1:6" ht="28.5" x14ac:dyDescent="0.25">
      <c r="A6" s="25">
        <v>5</v>
      </c>
      <c r="B6" s="25" t="s">
        <v>1339</v>
      </c>
      <c r="C6" s="25">
        <v>248</v>
      </c>
      <c r="D6" s="25">
        <v>36</v>
      </c>
      <c r="E6" s="25">
        <v>2</v>
      </c>
      <c r="F6" s="25">
        <v>6.9</v>
      </c>
    </row>
    <row r="7" spans="1:6" x14ac:dyDescent="0.25">
      <c r="A7" s="25">
        <v>6</v>
      </c>
      <c r="B7" s="25" t="s">
        <v>1340</v>
      </c>
      <c r="C7" s="25">
        <v>171</v>
      </c>
      <c r="D7" s="25">
        <v>26</v>
      </c>
      <c r="E7" s="25">
        <v>0</v>
      </c>
      <c r="F7" s="25">
        <v>6.6</v>
      </c>
    </row>
    <row r="8" spans="1:6" x14ac:dyDescent="0.25">
      <c r="A8" s="25">
        <v>7</v>
      </c>
      <c r="B8" s="25" t="s">
        <v>1341</v>
      </c>
      <c r="C8" s="25">
        <v>164</v>
      </c>
      <c r="D8" s="25">
        <v>24</v>
      </c>
      <c r="E8" s="25">
        <v>3</v>
      </c>
      <c r="F8" s="25">
        <v>6.8</v>
      </c>
    </row>
    <row r="9" spans="1:6" x14ac:dyDescent="0.25">
      <c r="A9" s="25">
        <v>8</v>
      </c>
      <c r="B9" s="25" t="s">
        <v>1342</v>
      </c>
      <c r="C9" s="25">
        <v>159</v>
      </c>
      <c r="D9" s="25">
        <v>27</v>
      </c>
      <c r="E9" s="25">
        <v>3</v>
      </c>
      <c r="F9" s="25">
        <v>5.9</v>
      </c>
    </row>
    <row r="10" spans="1:6" x14ac:dyDescent="0.25">
      <c r="A10" s="25">
        <v>9</v>
      </c>
      <c r="B10" s="25" t="s">
        <v>773</v>
      </c>
      <c r="C10" s="25">
        <v>140</v>
      </c>
      <c r="D10" s="25">
        <v>19</v>
      </c>
      <c r="E10" s="25">
        <v>7</v>
      </c>
      <c r="F10" s="25">
        <v>7.4</v>
      </c>
    </row>
    <row r="11" spans="1:6" x14ac:dyDescent="0.25">
      <c r="A11" s="25">
        <v>10</v>
      </c>
      <c r="B11" s="25" t="s">
        <v>1343</v>
      </c>
      <c r="C11" s="25">
        <v>136</v>
      </c>
      <c r="D11" s="25">
        <v>19</v>
      </c>
      <c r="E11" s="25">
        <v>5</v>
      </c>
      <c r="F11" s="25">
        <v>7.2</v>
      </c>
    </row>
    <row r="12" spans="1:6" x14ac:dyDescent="0.25">
      <c r="A12" s="25">
        <v>11</v>
      </c>
      <c r="B12" s="25" t="s">
        <v>1344</v>
      </c>
      <c r="C12" s="25">
        <v>128</v>
      </c>
      <c r="D12" s="25">
        <v>23</v>
      </c>
      <c r="E12" s="25">
        <v>1</v>
      </c>
      <c r="F12" s="25">
        <v>5.6</v>
      </c>
    </row>
    <row r="13" spans="1:6" x14ac:dyDescent="0.25">
      <c r="A13" s="25">
        <v>12</v>
      </c>
      <c r="B13" s="25" t="s">
        <v>1345</v>
      </c>
      <c r="C13" s="25">
        <v>102</v>
      </c>
      <c r="D13" s="25">
        <v>14</v>
      </c>
      <c r="E13" s="25">
        <v>4</v>
      </c>
      <c r="F13" s="25">
        <v>7.3</v>
      </c>
    </row>
    <row r="14" spans="1:6" x14ac:dyDescent="0.25">
      <c r="A14" s="25">
        <v>13</v>
      </c>
      <c r="B14" s="25" t="s">
        <v>1346</v>
      </c>
      <c r="C14" s="25">
        <v>100</v>
      </c>
      <c r="D14" s="25">
        <v>12</v>
      </c>
      <c r="E14" s="25">
        <v>4</v>
      </c>
      <c r="F14" s="25">
        <v>8.3000000000000007</v>
      </c>
    </row>
    <row r="15" spans="1:6" ht="28.5" x14ac:dyDescent="0.25">
      <c r="A15" s="25">
        <v>14</v>
      </c>
      <c r="B15" s="25" t="s">
        <v>1347</v>
      </c>
      <c r="C15" s="25">
        <v>86</v>
      </c>
      <c r="D15" s="25">
        <v>16</v>
      </c>
      <c r="E15" s="25">
        <v>1</v>
      </c>
      <c r="F15" s="25">
        <v>5.4</v>
      </c>
    </row>
    <row r="16" spans="1:6" x14ac:dyDescent="0.25">
      <c r="A16" s="25">
        <v>15</v>
      </c>
      <c r="B16" s="25" t="s">
        <v>1348</v>
      </c>
      <c r="C16" s="25">
        <v>85</v>
      </c>
      <c r="D16" s="25">
        <v>16</v>
      </c>
      <c r="E16" s="25">
        <v>1</v>
      </c>
      <c r="F16" s="25">
        <v>5.3</v>
      </c>
    </row>
    <row r="17" spans="1:6" x14ac:dyDescent="0.25">
      <c r="A17" s="25">
        <v>16</v>
      </c>
      <c r="B17" s="25" t="s">
        <v>813</v>
      </c>
      <c r="C17" s="25">
        <v>83</v>
      </c>
      <c r="D17" s="25">
        <v>14</v>
      </c>
      <c r="E17" s="25">
        <v>1</v>
      </c>
      <c r="F17" s="25">
        <v>5.9</v>
      </c>
    </row>
    <row r="18" spans="1:6" x14ac:dyDescent="0.25">
      <c r="A18" s="25">
        <v>17</v>
      </c>
      <c r="B18" s="25" t="s">
        <v>1349</v>
      </c>
      <c r="C18" s="25">
        <v>75</v>
      </c>
      <c r="D18" s="25">
        <v>12</v>
      </c>
      <c r="E18" s="25">
        <v>2</v>
      </c>
      <c r="F18" s="25">
        <v>6.3</v>
      </c>
    </row>
    <row r="19" spans="1:6" x14ac:dyDescent="0.25">
      <c r="A19" s="25">
        <v>18</v>
      </c>
      <c r="B19" s="25" t="s">
        <v>1350</v>
      </c>
      <c r="C19" s="25">
        <v>73</v>
      </c>
      <c r="D19" s="25">
        <v>11</v>
      </c>
      <c r="E19" s="25">
        <v>3</v>
      </c>
      <c r="F19" s="25">
        <v>6.6</v>
      </c>
    </row>
    <row r="20" spans="1:6" x14ac:dyDescent="0.25">
      <c r="A20" s="25">
        <v>19</v>
      </c>
      <c r="B20" s="25" t="s">
        <v>1351</v>
      </c>
      <c r="C20" s="25">
        <v>68</v>
      </c>
      <c r="D20" s="25">
        <v>11</v>
      </c>
      <c r="E20" s="25">
        <v>1</v>
      </c>
      <c r="F20" s="25">
        <v>6.2</v>
      </c>
    </row>
    <row r="21" spans="1:6" x14ac:dyDescent="0.25">
      <c r="A21" s="25">
        <v>20</v>
      </c>
      <c r="B21" s="25" t="s">
        <v>1352</v>
      </c>
      <c r="C21" s="25">
        <v>67</v>
      </c>
      <c r="D21" s="25">
        <v>10</v>
      </c>
      <c r="E21" s="25">
        <v>0</v>
      </c>
      <c r="F21" s="25">
        <v>6.7</v>
      </c>
    </row>
    <row r="22" spans="1:6" x14ac:dyDescent="0.25">
      <c r="A22" s="25">
        <v>21</v>
      </c>
      <c r="B22" s="25" t="s">
        <v>1353</v>
      </c>
      <c r="C22" s="25">
        <v>67</v>
      </c>
      <c r="D22" s="25">
        <v>9</v>
      </c>
      <c r="E22" s="25">
        <v>2</v>
      </c>
      <c r="F22" s="25">
        <v>7.4</v>
      </c>
    </row>
    <row r="23" spans="1:6" x14ac:dyDescent="0.25">
      <c r="A23" s="25">
        <v>22</v>
      </c>
      <c r="B23" s="25" t="s">
        <v>1354</v>
      </c>
      <c r="C23" s="25">
        <v>62</v>
      </c>
      <c r="D23" s="25">
        <v>12</v>
      </c>
      <c r="E23" s="25">
        <v>1</v>
      </c>
      <c r="F23" s="25">
        <v>5.2</v>
      </c>
    </row>
    <row r="24" spans="1:6" x14ac:dyDescent="0.25">
      <c r="A24" s="25">
        <v>23</v>
      </c>
      <c r="B24" s="25" t="s">
        <v>1355</v>
      </c>
      <c r="C24" s="25">
        <v>62</v>
      </c>
      <c r="D24" s="25">
        <v>13</v>
      </c>
      <c r="E24" s="25">
        <v>0</v>
      </c>
      <c r="F24" s="25">
        <v>4.8</v>
      </c>
    </row>
    <row r="25" spans="1:6" ht="28.5" x14ac:dyDescent="0.25">
      <c r="A25" s="25">
        <v>24</v>
      </c>
      <c r="B25" s="25" t="s">
        <v>854</v>
      </c>
      <c r="C25" s="25">
        <v>60</v>
      </c>
      <c r="D25" s="25">
        <v>12</v>
      </c>
      <c r="E25" s="25">
        <v>0</v>
      </c>
      <c r="F25" s="25">
        <v>5</v>
      </c>
    </row>
    <row r="26" spans="1:6" ht="28.5" x14ac:dyDescent="0.25">
      <c r="A26" s="25">
        <v>25</v>
      </c>
      <c r="B26" s="25" t="s">
        <v>1356</v>
      </c>
      <c r="C26" s="25">
        <v>59</v>
      </c>
      <c r="D26" s="25">
        <v>9</v>
      </c>
      <c r="E26" s="25">
        <v>1</v>
      </c>
      <c r="F26" s="25">
        <v>6.6</v>
      </c>
    </row>
    <row r="27" spans="1:6" x14ac:dyDescent="0.25">
      <c r="A27" s="25">
        <v>26</v>
      </c>
      <c r="B27" s="25" t="s">
        <v>712</v>
      </c>
      <c r="C27" s="25">
        <v>57</v>
      </c>
      <c r="D27" s="25">
        <v>8</v>
      </c>
      <c r="E27" s="25">
        <v>0</v>
      </c>
      <c r="F27" s="25">
        <v>7.1</v>
      </c>
    </row>
    <row r="28" spans="1:6" x14ac:dyDescent="0.25">
      <c r="A28" s="25">
        <v>27</v>
      </c>
      <c r="B28" s="25" t="s">
        <v>1357</v>
      </c>
      <c r="C28" s="25">
        <v>55</v>
      </c>
      <c r="D28" s="25">
        <v>13</v>
      </c>
      <c r="E28" s="25">
        <v>0</v>
      </c>
      <c r="F28" s="25">
        <v>4.2</v>
      </c>
    </row>
    <row r="29" spans="1:6" x14ac:dyDescent="0.25">
      <c r="A29" s="25">
        <v>28</v>
      </c>
      <c r="B29" s="25" t="s">
        <v>1358</v>
      </c>
      <c r="C29" s="25">
        <v>54</v>
      </c>
      <c r="D29" s="25">
        <v>9</v>
      </c>
      <c r="E29" s="25">
        <v>0</v>
      </c>
      <c r="F29" s="25">
        <v>6</v>
      </c>
    </row>
    <row r="30" spans="1:6" x14ac:dyDescent="0.25">
      <c r="A30" s="25">
        <v>29</v>
      </c>
      <c r="B30" s="25" t="s">
        <v>1359</v>
      </c>
      <c r="C30" s="25">
        <v>54</v>
      </c>
      <c r="D30" s="25">
        <v>11</v>
      </c>
      <c r="E30" s="25">
        <v>1</v>
      </c>
      <c r="F30" s="25">
        <v>4.9000000000000004</v>
      </c>
    </row>
    <row r="31" spans="1:6" x14ac:dyDescent="0.25">
      <c r="A31" s="25">
        <v>30</v>
      </c>
      <c r="B31" s="25" t="s">
        <v>1360</v>
      </c>
      <c r="C31" s="25">
        <v>52</v>
      </c>
      <c r="D31" s="25">
        <v>11</v>
      </c>
      <c r="E31" s="25">
        <v>0</v>
      </c>
      <c r="F31" s="25">
        <v>4.7</v>
      </c>
    </row>
    <row r="32" spans="1:6" ht="28.5" x14ac:dyDescent="0.25">
      <c r="A32" s="25">
        <v>31</v>
      </c>
      <c r="B32" s="25" t="s">
        <v>1361</v>
      </c>
      <c r="C32" s="25">
        <v>49</v>
      </c>
      <c r="D32" s="25">
        <v>8</v>
      </c>
      <c r="E32" s="25">
        <v>0</v>
      </c>
      <c r="F32" s="25">
        <v>6.1</v>
      </c>
    </row>
    <row r="33" spans="1:6" x14ac:dyDescent="0.25">
      <c r="A33" s="25">
        <v>32</v>
      </c>
      <c r="B33" s="25" t="s">
        <v>1362</v>
      </c>
      <c r="C33" s="25">
        <v>48</v>
      </c>
      <c r="D33" s="25">
        <v>7</v>
      </c>
      <c r="E33" s="25">
        <v>1</v>
      </c>
      <c r="F33" s="25">
        <v>6.9</v>
      </c>
    </row>
    <row r="34" spans="1:6" x14ac:dyDescent="0.25">
      <c r="A34" s="25">
        <v>33</v>
      </c>
      <c r="B34" s="25" t="s">
        <v>1198</v>
      </c>
      <c r="C34" s="25">
        <v>48</v>
      </c>
      <c r="D34" s="25">
        <v>7</v>
      </c>
      <c r="E34" s="25">
        <v>0</v>
      </c>
      <c r="F34" s="25">
        <v>6.9</v>
      </c>
    </row>
    <row r="35" spans="1:6" ht="28.5" x14ac:dyDescent="0.25">
      <c r="A35" s="25">
        <v>34</v>
      </c>
      <c r="B35" s="25" t="s">
        <v>1363</v>
      </c>
      <c r="C35" s="25">
        <v>48</v>
      </c>
      <c r="D35" s="25">
        <v>6</v>
      </c>
      <c r="E35" s="25">
        <v>0</v>
      </c>
      <c r="F35" s="25">
        <v>8</v>
      </c>
    </row>
    <row r="36" spans="1:6" x14ac:dyDescent="0.25">
      <c r="A36" s="25">
        <v>35</v>
      </c>
      <c r="B36" s="25" t="s">
        <v>1364</v>
      </c>
      <c r="C36" s="25">
        <v>48</v>
      </c>
      <c r="D36" s="25">
        <v>7</v>
      </c>
      <c r="E36" s="25">
        <v>0</v>
      </c>
      <c r="F36" s="25">
        <v>6.9</v>
      </c>
    </row>
    <row r="37" spans="1:6" x14ac:dyDescent="0.25">
      <c r="A37" s="25">
        <v>36</v>
      </c>
      <c r="B37" s="25" t="s">
        <v>1365</v>
      </c>
      <c r="C37" s="25">
        <v>46</v>
      </c>
      <c r="D37" s="25">
        <v>7</v>
      </c>
      <c r="E37" s="25">
        <v>0</v>
      </c>
      <c r="F37" s="25">
        <v>6.6</v>
      </c>
    </row>
    <row r="38" spans="1:6" x14ac:dyDescent="0.25">
      <c r="A38" s="25">
        <v>37</v>
      </c>
      <c r="B38" s="25" t="s">
        <v>1366</v>
      </c>
      <c r="C38" s="25">
        <v>43</v>
      </c>
      <c r="D38" s="25">
        <v>7</v>
      </c>
      <c r="E38" s="25">
        <v>1</v>
      </c>
      <c r="F38" s="25">
        <v>6.1</v>
      </c>
    </row>
    <row r="39" spans="1:6" x14ac:dyDescent="0.25">
      <c r="A39" s="25">
        <v>38</v>
      </c>
      <c r="B39" s="25" t="s">
        <v>1367</v>
      </c>
      <c r="C39" s="25">
        <v>43</v>
      </c>
      <c r="D39" s="25">
        <v>8</v>
      </c>
      <c r="E39" s="25">
        <v>0</v>
      </c>
      <c r="F39" s="25">
        <v>5.4</v>
      </c>
    </row>
    <row r="40" spans="1:6" x14ac:dyDescent="0.25">
      <c r="A40" s="25">
        <v>39</v>
      </c>
      <c r="B40" s="25" t="s">
        <v>1368</v>
      </c>
      <c r="C40" s="25">
        <v>39</v>
      </c>
      <c r="D40" s="25">
        <v>7</v>
      </c>
      <c r="E40" s="25">
        <v>0</v>
      </c>
      <c r="F40" s="25">
        <v>5.6</v>
      </c>
    </row>
    <row r="41" spans="1:6" ht="42.75" x14ac:dyDescent="0.25">
      <c r="A41" s="25">
        <v>40</v>
      </c>
      <c r="B41" s="25" t="s">
        <v>1369</v>
      </c>
      <c r="C41" s="25">
        <v>38</v>
      </c>
      <c r="D41" s="25">
        <v>5</v>
      </c>
      <c r="E41" s="25">
        <v>2</v>
      </c>
      <c r="F41" s="25">
        <v>7.6</v>
      </c>
    </row>
    <row r="42" spans="1:6" x14ac:dyDescent="0.25">
      <c r="A42" s="25">
        <v>41</v>
      </c>
      <c r="B42" s="25" t="s">
        <v>29</v>
      </c>
      <c r="C42" s="25">
        <v>35</v>
      </c>
      <c r="D42" s="25">
        <v>7</v>
      </c>
      <c r="E42" s="25">
        <v>0</v>
      </c>
      <c r="F42" s="25">
        <v>5</v>
      </c>
    </row>
    <row r="43" spans="1:6" ht="28.5" x14ac:dyDescent="0.25">
      <c r="A43" s="25">
        <v>42</v>
      </c>
      <c r="B43" s="25" t="s">
        <v>1370</v>
      </c>
      <c r="C43" s="25">
        <v>31</v>
      </c>
      <c r="D43" s="25">
        <v>9</v>
      </c>
      <c r="E43" s="25">
        <v>0</v>
      </c>
      <c r="F43" s="25">
        <v>3.4</v>
      </c>
    </row>
    <row r="44" spans="1:6" x14ac:dyDescent="0.25">
      <c r="A44" s="25">
        <v>43</v>
      </c>
      <c r="B44" s="25" t="s">
        <v>1371</v>
      </c>
      <c r="C44" s="25">
        <v>31</v>
      </c>
      <c r="D44" s="25">
        <v>5</v>
      </c>
      <c r="E44" s="25">
        <v>1</v>
      </c>
      <c r="F44" s="25">
        <v>6.2</v>
      </c>
    </row>
    <row r="45" spans="1:6" x14ac:dyDescent="0.25">
      <c r="A45" s="25">
        <v>44</v>
      </c>
      <c r="B45" s="25" t="s">
        <v>928</v>
      </c>
      <c r="C45" s="25">
        <v>30</v>
      </c>
      <c r="D45" s="25">
        <v>4</v>
      </c>
      <c r="E45" s="25">
        <v>0</v>
      </c>
      <c r="F45" s="25">
        <v>7.5</v>
      </c>
    </row>
    <row r="46" spans="1:6" x14ac:dyDescent="0.25">
      <c r="A46" s="25">
        <v>45</v>
      </c>
      <c r="B46" s="25" t="s">
        <v>1372</v>
      </c>
      <c r="C46" s="25">
        <v>30</v>
      </c>
      <c r="D46" s="25">
        <v>6</v>
      </c>
      <c r="E46" s="25">
        <v>0</v>
      </c>
      <c r="F46" s="25">
        <v>5</v>
      </c>
    </row>
    <row r="47" spans="1:6" x14ac:dyDescent="0.25">
      <c r="A47" s="25">
        <v>46</v>
      </c>
      <c r="B47" s="25" t="s">
        <v>1373</v>
      </c>
      <c r="C47" s="25">
        <v>30</v>
      </c>
      <c r="D47" s="25">
        <v>3</v>
      </c>
      <c r="E47" s="25">
        <v>3</v>
      </c>
      <c r="F47" s="25">
        <v>10</v>
      </c>
    </row>
    <row r="48" spans="1:6" ht="28.5" x14ac:dyDescent="0.25">
      <c r="A48" s="25">
        <v>47</v>
      </c>
      <c r="B48" s="25" t="s">
        <v>948</v>
      </c>
      <c r="C48" s="25">
        <v>29</v>
      </c>
      <c r="D48" s="25">
        <v>7</v>
      </c>
      <c r="E48" s="25">
        <v>0</v>
      </c>
      <c r="F48" s="25">
        <v>4.0999999999999996</v>
      </c>
    </row>
    <row r="49" spans="1:6" x14ac:dyDescent="0.25">
      <c r="A49" s="25">
        <v>48</v>
      </c>
      <c r="B49" s="25" t="s">
        <v>792</v>
      </c>
      <c r="C49" s="25">
        <v>29</v>
      </c>
      <c r="D49" s="25">
        <v>8</v>
      </c>
      <c r="E49" s="25">
        <v>1</v>
      </c>
      <c r="F49" s="25">
        <v>3.6</v>
      </c>
    </row>
    <row r="50" spans="1:6" x14ac:dyDescent="0.25">
      <c r="A50" s="25">
        <v>49</v>
      </c>
      <c r="B50" s="25" t="s">
        <v>1374</v>
      </c>
      <c r="C50" s="25">
        <v>29</v>
      </c>
      <c r="D50" s="25">
        <v>4</v>
      </c>
      <c r="E50" s="25">
        <v>0</v>
      </c>
      <c r="F50" s="25">
        <v>7.3</v>
      </c>
    </row>
    <row r="51" spans="1:6" x14ac:dyDescent="0.25">
      <c r="A51" s="25">
        <v>50</v>
      </c>
      <c r="B51" s="25" t="s">
        <v>1375</v>
      </c>
      <c r="C51" s="25">
        <v>28</v>
      </c>
      <c r="D51" s="25">
        <v>5</v>
      </c>
      <c r="E51" s="25">
        <v>1</v>
      </c>
      <c r="F51" s="25">
        <v>5.6</v>
      </c>
    </row>
    <row r="52" spans="1:6" x14ac:dyDescent="0.25">
      <c r="A52" s="25">
        <v>51</v>
      </c>
      <c r="B52" s="25" t="s">
        <v>1376</v>
      </c>
      <c r="C52" s="25">
        <v>27</v>
      </c>
      <c r="D52" s="25">
        <v>5</v>
      </c>
      <c r="E52" s="25">
        <v>1</v>
      </c>
      <c r="F52" s="25">
        <v>5.4</v>
      </c>
    </row>
    <row r="53" spans="1:6" ht="42.75" x14ac:dyDescent="0.25">
      <c r="A53" s="25">
        <v>52</v>
      </c>
      <c r="B53" s="25" t="s">
        <v>1377</v>
      </c>
      <c r="C53" s="25">
        <v>27</v>
      </c>
      <c r="D53" s="25">
        <v>4</v>
      </c>
      <c r="E53" s="25">
        <v>1</v>
      </c>
      <c r="F53" s="25">
        <v>6.8</v>
      </c>
    </row>
    <row r="54" spans="1:6" x14ac:dyDescent="0.25">
      <c r="A54" s="25">
        <v>53</v>
      </c>
      <c r="B54" s="25" t="s">
        <v>1378</v>
      </c>
      <c r="C54" s="25">
        <v>26</v>
      </c>
      <c r="D54" s="25">
        <v>4</v>
      </c>
      <c r="E54" s="25">
        <v>0</v>
      </c>
      <c r="F54" s="25">
        <v>6.5</v>
      </c>
    </row>
    <row r="55" spans="1:6" x14ac:dyDescent="0.25">
      <c r="A55" s="25">
        <v>54</v>
      </c>
      <c r="B55" s="25" t="s">
        <v>1379</v>
      </c>
      <c r="C55" s="25">
        <v>26</v>
      </c>
      <c r="D55" s="25">
        <v>5</v>
      </c>
      <c r="E55" s="25">
        <v>0</v>
      </c>
      <c r="F55" s="25">
        <v>5.2</v>
      </c>
    </row>
    <row r="56" spans="1:6" x14ac:dyDescent="0.25">
      <c r="A56" s="25">
        <v>55</v>
      </c>
      <c r="B56" s="25" t="s">
        <v>754</v>
      </c>
      <c r="C56" s="25">
        <v>25</v>
      </c>
      <c r="D56" s="25">
        <v>5</v>
      </c>
      <c r="E56" s="25">
        <v>0</v>
      </c>
      <c r="F56" s="25">
        <v>5</v>
      </c>
    </row>
    <row r="57" spans="1:6" x14ac:dyDescent="0.25">
      <c r="A57" s="25">
        <v>56</v>
      </c>
      <c r="B57" s="25" t="s">
        <v>161</v>
      </c>
      <c r="C57" s="25">
        <v>25</v>
      </c>
      <c r="D57" s="25">
        <v>3</v>
      </c>
      <c r="E57" s="25">
        <v>2</v>
      </c>
      <c r="F57" s="25">
        <v>8.3000000000000007</v>
      </c>
    </row>
    <row r="58" spans="1:6" x14ac:dyDescent="0.25">
      <c r="A58" s="25">
        <v>57</v>
      </c>
      <c r="B58" s="25" t="s">
        <v>822</v>
      </c>
      <c r="C58" s="25">
        <v>25</v>
      </c>
      <c r="D58" s="25">
        <v>3</v>
      </c>
      <c r="E58" s="25">
        <v>0</v>
      </c>
      <c r="F58" s="25">
        <v>8.3000000000000007</v>
      </c>
    </row>
    <row r="59" spans="1:6" x14ac:dyDescent="0.25">
      <c r="A59" s="25">
        <v>58</v>
      </c>
      <c r="B59" s="25" t="s">
        <v>743</v>
      </c>
      <c r="C59" s="25">
        <v>24</v>
      </c>
      <c r="D59" s="25">
        <v>3</v>
      </c>
      <c r="E59" s="25">
        <v>0</v>
      </c>
      <c r="F59" s="25">
        <v>8</v>
      </c>
    </row>
    <row r="60" spans="1:6" x14ac:dyDescent="0.25">
      <c r="A60" s="25">
        <v>59</v>
      </c>
      <c r="B60" s="25" t="s">
        <v>1380</v>
      </c>
      <c r="C60" s="25">
        <v>24</v>
      </c>
      <c r="D60" s="25">
        <v>6</v>
      </c>
      <c r="E60" s="25">
        <v>0</v>
      </c>
      <c r="F60" s="25">
        <v>4</v>
      </c>
    </row>
    <row r="61" spans="1:6" ht="28.5" x14ac:dyDescent="0.25">
      <c r="A61" s="25">
        <v>60</v>
      </c>
      <c r="B61" s="25" t="s">
        <v>934</v>
      </c>
      <c r="C61" s="25">
        <v>24</v>
      </c>
      <c r="D61" s="25">
        <v>4</v>
      </c>
      <c r="E61" s="25">
        <v>0</v>
      </c>
      <c r="F61" s="25">
        <v>6</v>
      </c>
    </row>
    <row r="62" spans="1:6" ht="28.5" x14ac:dyDescent="0.25">
      <c r="A62" s="25">
        <v>61</v>
      </c>
      <c r="B62" s="25" t="s">
        <v>1381</v>
      </c>
      <c r="C62" s="25">
        <v>23</v>
      </c>
      <c r="D62" s="25">
        <v>5</v>
      </c>
      <c r="E62" s="25">
        <v>0</v>
      </c>
      <c r="F62" s="25">
        <v>4.5999999999999996</v>
      </c>
    </row>
    <row r="63" spans="1:6" ht="28.5" x14ac:dyDescent="0.25">
      <c r="A63" s="25">
        <v>62</v>
      </c>
      <c r="B63" s="25" t="s">
        <v>1382</v>
      </c>
      <c r="C63" s="25">
        <v>23</v>
      </c>
      <c r="D63" s="25">
        <v>3</v>
      </c>
      <c r="E63" s="25">
        <v>0</v>
      </c>
      <c r="F63" s="25">
        <v>7.7</v>
      </c>
    </row>
    <row r="64" spans="1:6" x14ac:dyDescent="0.25">
      <c r="A64" s="25">
        <v>63</v>
      </c>
      <c r="B64" s="25" t="s">
        <v>1200</v>
      </c>
      <c r="C64" s="25">
        <v>23</v>
      </c>
      <c r="D64" s="25">
        <v>4</v>
      </c>
      <c r="E64" s="25">
        <v>0</v>
      </c>
      <c r="F64" s="25">
        <v>5.8</v>
      </c>
    </row>
    <row r="65" spans="1:6" x14ac:dyDescent="0.25">
      <c r="A65" s="25">
        <v>64</v>
      </c>
      <c r="B65" s="25" t="s">
        <v>1383</v>
      </c>
      <c r="C65" s="25">
        <v>22</v>
      </c>
      <c r="D65" s="25">
        <v>5</v>
      </c>
      <c r="E65" s="25">
        <v>0</v>
      </c>
      <c r="F65" s="25">
        <v>4.4000000000000004</v>
      </c>
    </row>
    <row r="66" spans="1:6" ht="28.5" x14ac:dyDescent="0.25">
      <c r="A66" s="25">
        <v>65</v>
      </c>
      <c r="B66" s="25" t="s">
        <v>901</v>
      </c>
      <c r="C66" s="25">
        <v>22</v>
      </c>
      <c r="D66" s="25">
        <v>3</v>
      </c>
      <c r="E66" s="25">
        <v>0</v>
      </c>
      <c r="F66" s="25">
        <v>7.3</v>
      </c>
    </row>
    <row r="67" spans="1:6" ht="42.75" x14ac:dyDescent="0.25">
      <c r="A67" s="25">
        <v>66</v>
      </c>
      <c r="B67" s="25" t="s">
        <v>1384</v>
      </c>
      <c r="C67" s="25">
        <v>22</v>
      </c>
      <c r="D67" s="25">
        <v>3</v>
      </c>
      <c r="E67" s="25">
        <v>1</v>
      </c>
      <c r="F67" s="25">
        <v>7.3</v>
      </c>
    </row>
    <row r="68" spans="1:6" x14ac:dyDescent="0.25">
      <c r="A68" s="25">
        <v>67</v>
      </c>
      <c r="B68" s="25" t="s">
        <v>24</v>
      </c>
      <c r="C68" s="25">
        <v>22</v>
      </c>
      <c r="D68" s="25">
        <v>3</v>
      </c>
      <c r="E68" s="25">
        <v>0</v>
      </c>
      <c r="F68" s="25">
        <v>7.3</v>
      </c>
    </row>
    <row r="69" spans="1:6" x14ac:dyDescent="0.25">
      <c r="A69" s="25">
        <v>68</v>
      </c>
      <c r="B69" s="25" t="s">
        <v>1385</v>
      </c>
      <c r="C69" s="25">
        <v>21</v>
      </c>
      <c r="D69" s="25">
        <v>5</v>
      </c>
      <c r="E69" s="25">
        <v>0</v>
      </c>
      <c r="F69" s="25">
        <v>4.2</v>
      </c>
    </row>
    <row r="70" spans="1:6" x14ac:dyDescent="0.25">
      <c r="A70" s="25">
        <v>69</v>
      </c>
      <c r="B70" s="25" t="s">
        <v>68</v>
      </c>
      <c r="C70" s="25">
        <v>21</v>
      </c>
      <c r="D70" s="25">
        <v>3</v>
      </c>
      <c r="E70" s="25">
        <v>0</v>
      </c>
      <c r="F70" s="25">
        <v>7</v>
      </c>
    </row>
    <row r="71" spans="1:6" x14ac:dyDescent="0.25">
      <c r="A71" s="25">
        <v>70</v>
      </c>
      <c r="B71" s="25" t="s">
        <v>1386</v>
      </c>
      <c r="C71" s="25">
        <v>20</v>
      </c>
      <c r="D71" s="25">
        <v>3</v>
      </c>
      <c r="E71" s="25">
        <v>0</v>
      </c>
      <c r="F71" s="25">
        <v>6.7</v>
      </c>
    </row>
    <row r="72" spans="1:6" x14ac:dyDescent="0.25">
      <c r="A72" s="25">
        <v>71</v>
      </c>
      <c r="B72" s="25" t="s">
        <v>548</v>
      </c>
      <c r="C72" s="25">
        <v>20</v>
      </c>
      <c r="D72" s="25">
        <v>3</v>
      </c>
      <c r="E72" s="25">
        <v>0</v>
      </c>
      <c r="F72" s="25">
        <v>6.7</v>
      </c>
    </row>
    <row r="73" spans="1:6" x14ac:dyDescent="0.25">
      <c r="A73" s="25">
        <v>72</v>
      </c>
      <c r="B73" s="25" t="s">
        <v>1387</v>
      </c>
      <c r="C73" s="25">
        <v>20</v>
      </c>
      <c r="D73" s="25">
        <v>3</v>
      </c>
      <c r="E73" s="25">
        <v>0</v>
      </c>
      <c r="F73" s="25">
        <v>6.7</v>
      </c>
    </row>
    <row r="74" spans="1:6" ht="28.5" x14ac:dyDescent="0.25">
      <c r="A74" s="25">
        <v>73</v>
      </c>
      <c r="B74" s="25" t="s">
        <v>1388</v>
      </c>
      <c r="C74" s="25">
        <v>19</v>
      </c>
      <c r="D74" s="25">
        <v>4</v>
      </c>
      <c r="E74" s="25">
        <v>0</v>
      </c>
      <c r="F74" s="25">
        <v>4.8</v>
      </c>
    </row>
    <row r="75" spans="1:6" ht="28.5" x14ac:dyDescent="0.25">
      <c r="A75" s="25">
        <v>74</v>
      </c>
      <c r="B75" s="25" t="s">
        <v>1389</v>
      </c>
      <c r="C75" s="25">
        <v>19</v>
      </c>
      <c r="D75" s="25">
        <v>2</v>
      </c>
      <c r="E75" s="25">
        <v>1</v>
      </c>
      <c r="F75" s="25">
        <v>9.5</v>
      </c>
    </row>
    <row r="76" spans="1:6" x14ac:dyDescent="0.25">
      <c r="A76" s="25">
        <v>75</v>
      </c>
      <c r="B76" s="25" t="s">
        <v>49</v>
      </c>
      <c r="C76" s="25">
        <v>18</v>
      </c>
      <c r="D76" s="25">
        <v>4</v>
      </c>
      <c r="E76" s="25">
        <v>0</v>
      </c>
      <c r="F76" s="25">
        <v>4.5</v>
      </c>
    </row>
    <row r="77" spans="1:6" x14ac:dyDescent="0.25">
      <c r="A77" s="25">
        <v>76</v>
      </c>
      <c r="B77" s="25" t="s">
        <v>1390</v>
      </c>
      <c r="C77" s="25">
        <v>18</v>
      </c>
      <c r="D77" s="25">
        <v>4</v>
      </c>
      <c r="E77" s="25">
        <v>0</v>
      </c>
      <c r="F77" s="25">
        <v>4.5</v>
      </c>
    </row>
    <row r="78" spans="1:6" ht="28.5" x14ac:dyDescent="0.25">
      <c r="A78" s="25">
        <v>77</v>
      </c>
      <c r="B78" s="25" t="s">
        <v>1391</v>
      </c>
      <c r="C78" s="25">
        <v>18</v>
      </c>
      <c r="D78" s="25">
        <v>3</v>
      </c>
      <c r="E78" s="25">
        <v>0</v>
      </c>
      <c r="F78" s="25">
        <v>6</v>
      </c>
    </row>
    <row r="79" spans="1:6" x14ac:dyDescent="0.25">
      <c r="A79" s="25">
        <v>78</v>
      </c>
      <c r="B79" s="25" t="s">
        <v>1392</v>
      </c>
      <c r="C79" s="25">
        <v>18</v>
      </c>
      <c r="D79" s="25">
        <v>5</v>
      </c>
      <c r="E79" s="25">
        <v>0</v>
      </c>
      <c r="F79" s="25">
        <v>3.6</v>
      </c>
    </row>
    <row r="80" spans="1:6" x14ac:dyDescent="0.25">
      <c r="A80" s="25">
        <v>79</v>
      </c>
      <c r="B80" s="25" t="s">
        <v>1393</v>
      </c>
      <c r="C80" s="25">
        <v>18</v>
      </c>
      <c r="D80" s="25">
        <v>4</v>
      </c>
      <c r="E80" s="25">
        <v>0</v>
      </c>
      <c r="F80" s="25">
        <v>4.5</v>
      </c>
    </row>
    <row r="81" spans="1:6" x14ac:dyDescent="0.25">
      <c r="A81" s="25">
        <v>80</v>
      </c>
      <c r="B81" s="25" t="s">
        <v>777</v>
      </c>
      <c r="C81" s="25">
        <v>18</v>
      </c>
      <c r="D81" s="25">
        <v>2</v>
      </c>
      <c r="E81" s="25">
        <v>0</v>
      </c>
      <c r="F81" s="25">
        <v>9</v>
      </c>
    </row>
    <row r="82" spans="1:6" ht="28.5" x14ac:dyDescent="0.25">
      <c r="A82" s="25">
        <v>81</v>
      </c>
      <c r="B82" s="25" t="s">
        <v>1394</v>
      </c>
      <c r="C82" s="25">
        <v>17</v>
      </c>
      <c r="D82" s="25">
        <v>2</v>
      </c>
      <c r="E82" s="25">
        <v>0</v>
      </c>
      <c r="F82" s="25">
        <v>8.5</v>
      </c>
    </row>
    <row r="83" spans="1:6" ht="42.75" x14ac:dyDescent="0.25">
      <c r="A83" s="25">
        <v>82</v>
      </c>
      <c r="B83" s="25" t="s">
        <v>1395</v>
      </c>
      <c r="C83" s="25">
        <v>17</v>
      </c>
      <c r="D83" s="25">
        <v>3</v>
      </c>
      <c r="E83" s="25">
        <v>0</v>
      </c>
      <c r="F83" s="25">
        <v>5.7</v>
      </c>
    </row>
    <row r="84" spans="1:6" x14ac:dyDescent="0.25">
      <c r="A84" s="25">
        <v>83</v>
      </c>
      <c r="B84" s="25" t="s">
        <v>1396</v>
      </c>
      <c r="C84" s="25">
        <v>17</v>
      </c>
      <c r="D84" s="25">
        <v>2</v>
      </c>
      <c r="E84" s="25">
        <v>0</v>
      </c>
      <c r="F84" s="25">
        <v>8.5</v>
      </c>
    </row>
    <row r="85" spans="1:6" ht="28.5" x14ac:dyDescent="0.25">
      <c r="A85" s="25">
        <v>84</v>
      </c>
      <c r="B85" s="25" t="s">
        <v>1397</v>
      </c>
      <c r="C85" s="25">
        <v>17</v>
      </c>
      <c r="D85" s="25">
        <v>2</v>
      </c>
      <c r="E85" s="25">
        <v>0</v>
      </c>
      <c r="F85" s="25">
        <v>8.5</v>
      </c>
    </row>
    <row r="86" spans="1:6" x14ac:dyDescent="0.25">
      <c r="A86" s="25">
        <v>85</v>
      </c>
      <c r="B86" s="25" t="s">
        <v>821</v>
      </c>
      <c r="C86" s="25">
        <v>17</v>
      </c>
      <c r="D86" s="25">
        <v>4</v>
      </c>
      <c r="E86" s="25">
        <v>0</v>
      </c>
      <c r="F86" s="25">
        <v>4.3</v>
      </c>
    </row>
    <row r="87" spans="1:6" x14ac:dyDescent="0.25">
      <c r="A87" s="25">
        <v>86</v>
      </c>
      <c r="B87" s="25" t="s">
        <v>783</v>
      </c>
      <c r="C87" s="25">
        <v>16</v>
      </c>
      <c r="D87" s="25">
        <v>4</v>
      </c>
      <c r="E87" s="25">
        <v>0</v>
      </c>
      <c r="F87" s="25">
        <v>4</v>
      </c>
    </row>
    <row r="88" spans="1:6" x14ac:dyDescent="0.25">
      <c r="A88" s="25">
        <v>87</v>
      </c>
      <c r="B88" s="25" t="s">
        <v>858</v>
      </c>
      <c r="C88" s="25">
        <v>16</v>
      </c>
      <c r="D88" s="25">
        <v>4</v>
      </c>
      <c r="E88" s="25">
        <v>0</v>
      </c>
      <c r="F88" s="25">
        <v>4</v>
      </c>
    </row>
    <row r="89" spans="1:6" x14ac:dyDescent="0.25">
      <c r="A89" s="25">
        <v>88</v>
      </c>
      <c r="B89" s="25" t="s">
        <v>894</v>
      </c>
      <c r="C89" s="25">
        <v>16</v>
      </c>
      <c r="D89" s="25">
        <v>2</v>
      </c>
      <c r="E89" s="25">
        <v>0</v>
      </c>
      <c r="F89" s="25">
        <v>8</v>
      </c>
    </row>
    <row r="90" spans="1:6" ht="28.5" x14ac:dyDescent="0.25">
      <c r="A90" s="25">
        <v>89</v>
      </c>
      <c r="B90" s="25" t="s">
        <v>1398</v>
      </c>
      <c r="C90" s="25">
        <v>15</v>
      </c>
      <c r="D90" s="25">
        <v>2</v>
      </c>
      <c r="E90" s="25">
        <v>0</v>
      </c>
      <c r="F90" s="25">
        <v>7.5</v>
      </c>
    </row>
    <row r="91" spans="1:6" x14ac:dyDescent="0.25">
      <c r="A91" s="25">
        <v>90</v>
      </c>
      <c r="B91" s="25" t="s">
        <v>1399</v>
      </c>
      <c r="C91" s="25">
        <v>15</v>
      </c>
      <c r="D91" s="25">
        <v>3</v>
      </c>
      <c r="E91" s="25">
        <v>0</v>
      </c>
      <c r="F91" s="25">
        <v>5</v>
      </c>
    </row>
    <row r="92" spans="1:6" x14ac:dyDescent="0.25">
      <c r="A92" s="25">
        <v>91</v>
      </c>
      <c r="B92" s="25" t="s">
        <v>1400</v>
      </c>
      <c r="C92" s="25">
        <v>15</v>
      </c>
      <c r="D92" s="25">
        <v>2</v>
      </c>
      <c r="E92" s="25">
        <v>1</v>
      </c>
      <c r="F92" s="25">
        <v>7.5</v>
      </c>
    </row>
    <row r="93" spans="1:6" x14ac:dyDescent="0.25">
      <c r="A93" s="25">
        <v>92</v>
      </c>
      <c r="B93" s="25" t="s">
        <v>182</v>
      </c>
      <c r="C93" s="25">
        <v>15</v>
      </c>
      <c r="D93" s="25">
        <v>2</v>
      </c>
      <c r="E93" s="25">
        <v>1</v>
      </c>
      <c r="F93" s="25">
        <v>7.5</v>
      </c>
    </row>
    <row r="94" spans="1:6" x14ac:dyDescent="0.25">
      <c r="A94" s="25">
        <v>93</v>
      </c>
      <c r="B94" s="25" t="s">
        <v>66</v>
      </c>
      <c r="C94" s="25">
        <v>15</v>
      </c>
      <c r="D94" s="25">
        <v>3</v>
      </c>
      <c r="E94" s="25">
        <v>0</v>
      </c>
      <c r="F94" s="25">
        <v>5</v>
      </c>
    </row>
    <row r="95" spans="1:6" x14ac:dyDescent="0.25">
      <c r="A95" s="25">
        <v>94</v>
      </c>
      <c r="B95" s="25" t="s">
        <v>896</v>
      </c>
      <c r="C95" s="25">
        <v>15</v>
      </c>
      <c r="D95" s="25">
        <v>3</v>
      </c>
      <c r="E95" s="25">
        <v>0</v>
      </c>
      <c r="F95" s="25">
        <v>5</v>
      </c>
    </row>
    <row r="96" spans="1:6" x14ac:dyDescent="0.25">
      <c r="A96" s="25">
        <v>95</v>
      </c>
      <c r="B96" s="25" t="s">
        <v>1401</v>
      </c>
      <c r="C96" s="25">
        <v>14</v>
      </c>
      <c r="D96" s="25">
        <v>2</v>
      </c>
      <c r="E96" s="25">
        <v>0</v>
      </c>
      <c r="F96" s="25">
        <v>7</v>
      </c>
    </row>
    <row r="97" spans="1:6" x14ac:dyDescent="0.25">
      <c r="A97" s="25">
        <v>96</v>
      </c>
      <c r="B97" s="25" t="s">
        <v>1402</v>
      </c>
      <c r="C97" s="25">
        <v>14</v>
      </c>
      <c r="D97" s="25">
        <v>2</v>
      </c>
      <c r="E97" s="25">
        <v>0</v>
      </c>
      <c r="F97" s="25">
        <v>7</v>
      </c>
    </row>
    <row r="98" spans="1:6" x14ac:dyDescent="0.25">
      <c r="A98" s="25">
        <v>97</v>
      </c>
      <c r="B98" s="25" t="s">
        <v>1403</v>
      </c>
      <c r="C98" s="25">
        <v>14</v>
      </c>
      <c r="D98" s="25">
        <v>4</v>
      </c>
      <c r="E98" s="25">
        <v>0</v>
      </c>
      <c r="F98" s="25">
        <v>3.5</v>
      </c>
    </row>
    <row r="99" spans="1:6" x14ac:dyDescent="0.25">
      <c r="A99" s="25">
        <v>98</v>
      </c>
      <c r="B99" s="25" t="s">
        <v>742</v>
      </c>
      <c r="C99" s="25">
        <v>14</v>
      </c>
      <c r="D99" s="25">
        <v>4</v>
      </c>
      <c r="E99" s="25">
        <v>0</v>
      </c>
      <c r="F99" s="25">
        <v>3.5</v>
      </c>
    </row>
    <row r="100" spans="1:6" x14ac:dyDescent="0.25">
      <c r="A100" s="25">
        <v>99</v>
      </c>
      <c r="B100" s="25" t="s">
        <v>863</v>
      </c>
      <c r="C100" s="25">
        <v>14</v>
      </c>
      <c r="D100" s="25">
        <v>4</v>
      </c>
      <c r="E100" s="25">
        <v>0</v>
      </c>
      <c r="F100" s="25">
        <v>3.5</v>
      </c>
    </row>
    <row r="101" spans="1:6" x14ac:dyDescent="0.25">
      <c r="A101" s="25">
        <v>100</v>
      </c>
      <c r="B101" s="25" t="s">
        <v>1404</v>
      </c>
      <c r="C101" s="25">
        <v>14</v>
      </c>
      <c r="D101" s="25">
        <v>2</v>
      </c>
      <c r="E101" s="25">
        <v>0</v>
      </c>
      <c r="F101" s="25">
        <v>7</v>
      </c>
    </row>
    <row r="102" spans="1:6" ht="28.5" x14ac:dyDescent="0.25">
      <c r="A102" s="25">
        <v>101</v>
      </c>
      <c r="B102" s="25" t="s">
        <v>1405</v>
      </c>
      <c r="C102" s="25">
        <v>14</v>
      </c>
      <c r="D102" s="25">
        <v>4</v>
      </c>
      <c r="E102" s="25">
        <v>0</v>
      </c>
      <c r="F102" s="25">
        <v>3.5</v>
      </c>
    </row>
    <row r="103" spans="1:6" ht="28.5" x14ac:dyDescent="0.25">
      <c r="A103" s="25">
        <v>102</v>
      </c>
      <c r="B103" s="25" t="s">
        <v>1406</v>
      </c>
      <c r="C103" s="25">
        <v>14</v>
      </c>
      <c r="D103" s="25">
        <v>2</v>
      </c>
      <c r="E103" s="25">
        <v>0</v>
      </c>
      <c r="F103" s="25">
        <v>7</v>
      </c>
    </row>
    <row r="104" spans="1:6" ht="28.5" x14ac:dyDescent="0.25">
      <c r="A104" s="25">
        <v>103</v>
      </c>
      <c r="B104" s="25" t="s">
        <v>1407</v>
      </c>
      <c r="C104" s="25">
        <v>14</v>
      </c>
      <c r="D104" s="25">
        <v>2</v>
      </c>
      <c r="E104" s="25">
        <v>0</v>
      </c>
      <c r="F104" s="25">
        <v>7</v>
      </c>
    </row>
    <row r="105" spans="1:6" x14ac:dyDescent="0.25">
      <c r="A105" s="25">
        <v>104</v>
      </c>
      <c r="B105" s="25" t="s">
        <v>1408</v>
      </c>
      <c r="C105" s="25">
        <v>13</v>
      </c>
      <c r="D105" s="25">
        <v>2</v>
      </c>
      <c r="E105" s="25">
        <v>0</v>
      </c>
      <c r="F105" s="25">
        <v>6.5</v>
      </c>
    </row>
    <row r="106" spans="1:6" x14ac:dyDescent="0.25">
      <c r="A106" s="25">
        <v>105</v>
      </c>
      <c r="B106" s="25" t="s">
        <v>83</v>
      </c>
      <c r="C106" s="25">
        <v>13</v>
      </c>
      <c r="D106" s="25">
        <v>2</v>
      </c>
      <c r="E106" s="25">
        <v>0</v>
      </c>
      <c r="F106" s="25">
        <v>6.5</v>
      </c>
    </row>
    <row r="107" spans="1:6" x14ac:dyDescent="0.25">
      <c r="A107" s="25">
        <v>106</v>
      </c>
      <c r="B107" s="25" t="s">
        <v>1409</v>
      </c>
      <c r="C107" s="25">
        <v>13</v>
      </c>
      <c r="D107" s="25">
        <v>4</v>
      </c>
      <c r="E107" s="25">
        <v>0</v>
      </c>
      <c r="F107" s="25">
        <v>3.3</v>
      </c>
    </row>
    <row r="108" spans="1:6" x14ac:dyDescent="0.25">
      <c r="A108" s="25">
        <v>107</v>
      </c>
      <c r="B108" s="25" t="s">
        <v>1410</v>
      </c>
      <c r="C108" s="25">
        <v>13</v>
      </c>
      <c r="D108" s="25">
        <v>2</v>
      </c>
      <c r="E108" s="25">
        <v>1</v>
      </c>
      <c r="F108" s="25">
        <v>6.5</v>
      </c>
    </row>
    <row r="109" spans="1:6" x14ac:dyDescent="0.25">
      <c r="A109" s="25">
        <v>108</v>
      </c>
      <c r="B109" s="25" t="s">
        <v>1411</v>
      </c>
      <c r="C109" s="25">
        <v>13</v>
      </c>
      <c r="D109" s="25">
        <v>2</v>
      </c>
      <c r="E109" s="25">
        <v>0</v>
      </c>
      <c r="F109" s="25">
        <v>6.5</v>
      </c>
    </row>
    <row r="110" spans="1:6" x14ac:dyDescent="0.25">
      <c r="A110" s="25">
        <v>109</v>
      </c>
      <c r="B110" s="25" t="s">
        <v>62</v>
      </c>
      <c r="C110" s="25">
        <v>13</v>
      </c>
      <c r="D110" s="25">
        <v>2</v>
      </c>
      <c r="E110" s="25">
        <v>0</v>
      </c>
      <c r="F110" s="25">
        <v>6.5</v>
      </c>
    </row>
    <row r="111" spans="1:6" x14ac:dyDescent="0.25">
      <c r="A111" s="25">
        <v>110</v>
      </c>
      <c r="B111" s="25" t="s">
        <v>1412</v>
      </c>
      <c r="C111" s="25">
        <v>12</v>
      </c>
      <c r="D111" s="25">
        <v>2</v>
      </c>
      <c r="E111" s="25">
        <v>1</v>
      </c>
      <c r="F111" s="25">
        <v>6</v>
      </c>
    </row>
    <row r="112" spans="1:6" x14ac:dyDescent="0.25">
      <c r="A112" s="25">
        <v>111</v>
      </c>
      <c r="B112" s="25" t="s">
        <v>1413</v>
      </c>
      <c r="C112" s="25">
        <v>12</v>
      </c>
      <c r="D112" s="25">
        <v>3</v>
      </c>
      <c r="E112" s="25">
        <v>0</v>
      </c>
      <c r="F112" s="25">
        <v>4</v>
      </c>
    </row>
    <row r="113" spans="1:6" x14ac:dyDescent="0.25">
      <c r="A113" s="25">
        <v>112</v>
      </c>
      <c r="B113" s="25" t="s">
        <v>543</v>
      </c>
      <c r="C113" s="25">
        <v>12</v>
      </c>
      <c r="D113" s="25">
        <v>2</v>
      </c>
      <c r="E113" s="25">
        <v>0</v>
      </c>
      <c r="F113" s="25">
        <v>6</v>
      </c>
    </row>
    <row r="114" spans="1:6" x14ac:dyDescent="0.25">
      <c r="A114" s="25">
        <v>113</v>
      </c>
      <c r="B114" s="25" t="s">
        <v>1414</v>
      </c>
      <c r="C114" s="25">
        <v>12</v>
      </c>
      <c r="D114" s="25">
        <v>2</v>
      </c>
      <c r="E114" s="25">
        <v>0</v>
      </c>
      <c r="F114" s="25">
        <v>6</v>
      </c>
    </row>
    <row r="115" spans="1:6" x14ac:dyDescent="0.25">
      <c r="A115" s="25">
        <v>114</v>
      </c>
      <c r="B115" s="25" t="s">
        <v>267</v>
      </c>
      <c r="C115" s="25">
        <v>12</v>
      </c>
      <c r="D115" s="25">
        <v>3</v>
      </c>
      <c r="E115" s="25">
        <v>0</v>
      </c>
      <c r="F115" s="25">
        <v>4</v>
      </c>
    </row>
    <row r="116" spans="1:6" x14ac:dyDescent="0.25">
      <c r="A116" s="25">
        <v>115</v>
      </c>
      <c r="B116" s="25" t="s">
        <v>1415</v>
      </c>
      <c r="C116" s="25">
        <v>12</v>
      </c>
      <c r="D116" s="25">
        <v>2</v>
      </c>
      <c r="E116" s="25">
        <v>0</v>
      </c>
      <c r="F116" s="25">
        <v>6</v>
      </c>
    </row>
    <row r="117" spans="1:6" x14ac:dyDescent="0.25">
      <c r="A117" s="25">
        <v>116</v>
      </c>
      <c r="B117" s="25" t="s">
        <v>1416</v>
      </c>
      <c r="C117" s="25">
        <v>12</v>
      </c>
      <c r="D117" s="25">
        <v>2</v>
      </c>
      <c r="E117" s="25">
        <v>0</v>
      </c>
      <c r="F117" s="25">
        <v>6</v>
      </c>
    </row>
    <row r="118" spans="1:6" x14ac:dyDescent="0.25">
      <c r="A118" s="25">
        <v>117</v>
      </c>
      <c r="B118" s="25" t="s">
        <v>1417</v>
      </c>
      <c r="C118" s="25">
        <v>11</v>
      </c>
      <c r="D118" s="25">
        <v>3</v>
      </c>
      <c r="E118" s="25">
        <v>0</v>
      </c>
      <c r="F118" s="25">
        <v>3.7</v>
      </c>
    </row>
    <row r="119" spans="1:6" x14ac:dyDescent="0.25">
      <c r="A119" s="25">
        <v>118</v>
      </c>
      <c r="B119" s="25" t="s">
        <v>1418</v>
      </c>
      <c r="C119" s="25">
        <v>11</v>
      </c>
      <c r="D119" s="25">
        <v>2</v>
      </c>
      <c r="E119" s="25">
        <v>0</v>
      </c>
      <c r="F119" s="25">
        <v>5.5</v>
      </c>
    </row>
    <row r="120" spans="1:6" x14ac:dyDescent="0.25">
      <c r="A120" s="25">
        <v>119</v>
      </c>
      <c r="B120" s="25" t="s">
        <v>1419</v>
      </c>
      <c r="C120" s="25">
        <v>11</v>
      </c>
      <c r="D120" s="25">
        <v>2</v>
      </c>
      <c r="E120" s="25">
        <v>0</v>
      </c>
      <c r="F120" s="25">
        <v>5.5</v>
      </c>
    </row>
    <row r="121" spans="1:6" x14ac:dyDescent="0.25">
      <c r="A121" s="25">
        <v>120</v>
      </c>
      <c r="B121" s="25" t="s">
        <v>789</v>
      </c>
      <c r="C121" s="25">
        <v>11</v>
      </c>
      <c r="D121" s="25">
        <v>2</v>
      </c>
      <c r="E121" s="25">
        <v>0</v>
      </c>
      <c r="F121" s="25">
        <v>5.5</v>
      </c>
    </row>
    <row r="122" spans="1:6" ht="28.5" x14ac:dyDescent="0.25">
      <c r="A122" s="25">
        <v>121</v>
      </c>
      <c r="B122" s="25" t="s">
        <v>1420</v>
      </c>
      <c r="C122" s="25">
        <v>11</v>
      </c>
      <c r="D122" s="25">
        <v>2</v>
      </c>
      <c r="E122" s="25">
        <v>0</v>
      </c>
      <c r="F122" s="25">
        <v>5.5</v>
      </c>
    </row>
    <row r="123" spans="1:6" x14ac:dyDescent="0.25">
      <c r="A123" s="25">
        <v>122</v>
      </c>
      <c r="B123" s="25" t="s">
        <v>1421</v>
      </c>
      <c r="C123" s="25">
        <v>11</v>
      </c>
      <c r="D123" s="25">
        <v>2</v>
      </c>
      <c r="E123" s="25">
        <v>0</v>
      </c>
      <c r="F123" s="25">
        <v>5.5</v>
      </c>
    </row>
    <row r="124" spans="1:6" ht="28.5" x14ac:dyDescent="0.25">
      <c r="A124" s="25">
        <v>123</v>
      </c>
      <c r="B124" s="25" t="s">
        <v>740</v>
      </c>
      <c r="C124" s="25">
        <v>11</v>
      </c>
      <c r="D124" s="25">
        <v>3</v>
      </c>
      <c r="E124" s="25">
        <v>0</v>
      </c>
      <c r="F124" s="25">
        <v>3.7</v>
      </c>
    </row>
    <row r="125" spans="1:6" x14ac:dyDescent="0.25">
      <c r="A125" s="25">
        <v>124</v>
      </c>
      <c r="B125" s="25" t="s">
        <v>1422</v>
      </c>
      <c r="C125" s="25">
        <v>10</v>
      </c>
      <c r="D125" s="25">
        <v>1</v>
      </c>
      <c r="E125" s="25">
        <v>1</v>
      </c>
      <c r="F125" s="25">
        <v>10</v>
      </c>
    </row>
    <row r="126" spans="1:6" x14ac:dyDescent="0.25">
      <c r="A126" s="25">
        <v>125</v>
      </c>
      <c r="B126" s="25" t="s">
        <v>1423</v>
      </c>
      <c r="C126" s="25">
        <v>10</v>
      </c>
      <c r="D126" s="25">
        <v>1</v>
      </c>
      <c r="E126" s="25">
        <v>1</v>
      </c>
      <c r="F126" s="25">
        <v>10</v>
      </c>
    </row>
    <row r="127" spans="1:6" x14ac:dyDescent="0.25">
      <c r="A127" s="25">
        <v>126</v>
      </c>
      <c r="B127" s="25" t="s">
        <v>1424</v>
      </c>
      <c r="C127" s="25">
        <v>10</v>
      </c>
      <c r="D127" s="25">
        <v>1</v>
      </c>
      <c r="E127" s="25">
        <v>1</v>
      </c>
      <c r="F127" s="25">
        <v>10</v>
      </c>
    </row>
    <row r="128" spans="1:6" x14ac:dyDescent="0.25">
      <c r="A128" s="25">
        <v>127</v>
      </c>
      <c r="B128" s="25" t="s">
        <v>1425</v>
      </c>
      <c r="C128" s="25">
        <v>10</v>
      </c>
      <c r="D128" s="25">
        <v>1</v>
      </c>
      <c r="E128" s="25">
        <v>1</v>
      </c>
      <c r="F128" s="25">
        <v>10</v>
      </c>
    </row>
    <row r="129" spans="1:6" x14ac:dyDescent="0.25">
      <c r="A129" s="25">
        <v>128</v>
      </c>
      <c r="B129" s="25" t="s">
        <v>1426</v>
      </c>
      <c r="C129" s="25">
        <v>10</v>
      </c>
      <c r="D129" s="25">
        <v>2</v>
      </c>
      <c r="E129" s="25">
        <v>0</v>
      </c>
      <c r="F129" s="25">
        <v>5</v>
      </c>
    </row>
    <row r="130" spans="1:6" x14ac:dyDescent="0.25">
      <c r="A130" s="25">
        <v>129</v>
      </c>
      <c r="B130" s="25" t="s">
        <v>1427</v>
      </c>
      <c r="C130" s="25">
        <v>10</v>
      </c>
      <c r="D130" s="25">
        <v>1</v>
      </c>
      <c r="E130" s="25">
        <v>1</v>
      </c>
      <c r="F130" s="25">
        <v>10</v>
      </c>
    </row>
    <row r="131" spans="1:6" x14ac:dyDescent="0.25">
      <c r="A131" s="25">
        <v>130</v>
      </c>
      <c r="B131" s="25" t="s">
        <v>1428</v>
      </c>
      <c r="C131" s="25">
        <v>10</v>
      </c>
      <c r="D131" s="25">
        <v>1</v>
      </c>
      <c r="E131" s="25">
        <v>1</v>
      </c>
      <c r="F131" s="25">
        <v>10</v>
      </c>
    </row>
    <row r="132" spans="1:6" x14ac:dyDescent="0.25">
      <c r="A132" s="25">
        <v>131</v>
      </c>
      <c r="B132" s="25" t="s">
        <v>708</v>
      </c>
      <c r="C132" s="25">
        <v>10</v>
      </c>
      <c r="D132" s="25">
        <v>2</v>
      </c>
      <c r="E132" s="25">
        <v>0</v>
      </c>
      <c r="F132" s="25">
        <v>5</v>
      </c>
    </row>
    <row r="133" spans="1:6" x14ac:dyDescent="0.25">
      <c r="A133" s="25">
        <v>132</v>
      </c>
      <c r="B133" s="25" t="s">
        <v>1429</v>
      </c>
      <c r="C133" s="25">
        <v>10</v>
      </c>
      <c r="D133" s="25">
        <v>2</v>
      </c>
      <c r="E133" s="25">
        <v>0</v>
      </c>
      <c r="F133" s="25">
        <v>5</v>
      </c>
    </row>
    <row r="134" spans="1:6" x14ac:dyDescent="0.25">
      <c r="A134" s="25">
        <v>133</v>
      </c>
      <c r="B134" s="25" t="s">
        <v>1430</v>
      </c>
      <c r="C134" s="25">
        <v>10</v>
      </c>
      <c r="D134" s="25">
        <v>2</v>
      </c>
      <c r="E134" s="25">
        <v>0</v>
      </c>
      <c r="F134" s="25">
        <v>5</v>
      </c>
    </row>
    <row r="135" spans="1:6" x14ac:dyDescent="0.25">
      <c r="A135" s="25">
        <v>134</v>
      </c>
      <c r="B135" s="25" t="s">
        <v>1431</v>
      </c>
      <c r="C135" s="25">
        <v>10</v>
      </c>
      <c r="D135" s="25">
        <v>2</v>
      </c>
      <c r="E135" s="25">
        <v>0</v>
      </c>
      <c r="F135" s="25">
        <v>5</v>
      </c>
    </row>
    <row r="136" spans="1:6" x14ac:dyDescent="0.25">
      <c r="A136" s="25">
        <v>135</v>
      </c>
      <c r="B136" s="25" t="s">
        <v>289</v>
      </c>
      <c r="C136" s="25">
        <v>10</v>
      </c>
      <c r="D136" s="25">
        <v>1</v>
      </c>
      <c r="E136" s="25">
        <v>1</v>
      </c>
      <c r="F136" s="25">
        <v>10</v>
      </c>
    </row>
    <row r="137" spans="1:6" x14ac:dyDescent="0.25">
      <c r="A137" s="25">
        <v>136</v>
      </c>
      <c r="B137" s="25" t="s">
        <v>1432</v>
      </c>
      <c r="C137" s="25">
        <v>10</v>
      </c>
      <c r="D137" s="25">
        <v>2</v>
      </c>
      <c r="E137" s="25">
        <v>0</v>
      </c>
      <c r="F137" s="25">
        <v>5</v>
      </c>
    </row>
    <row r="138" spans="1:6" x14ac:dyDescent="0.25">
      <c r="A138" s="25">
        <v>137</v>
      </c>
      <c r="B138" s="25" t="s">
        <v>1433</v>
      </c>
      <c r="C138" s="25">
        <v>10</v>
      </c>
      <c r="D138" s="25">
        <v>1</v>
      </c>
      <c r="E138" s="25">
        <v>1</v>
      </c>
      <c r="F138" s="25">
        <v>10</v>
      </c>
    </row>
    <row r="139" spans="1:6" x14ac:dyDescent="0.25">
      <c r="A139" s="25">
        <v>138</v>
      </c>
      <c r="B139" s="25" t="s">
        <v>1434</v>
      </c>
      <c r="C139" s="25">
        <v>10</v>
      </c>
      <c r="D139" s="25">
        <v>1</v>
      </c>
      <c r="E139" s="25">
        <v>1</v>
      </c>
      <c r="F139" s="25">
        <v>10</v>
      </c>
    </row>
    <row r="140" spans="1:6" x14ac:dyDescent="0.25">
      <c r="A140" s="25">
        <v>139</v>
      </c>
      <c r="B140" s="25" t="s">
        <v>1435</v>
      </c>
      <c r="C140" s="25">
        <v>10</v>
      </c>
      <c r="D140" s="25">
        <v>2</v>
      </c>
      <c r="E140" s="25">
        <v>0</v>
      </c>
      <c r="F140" s="25">
        <v>5</v>
      </c>
    </row>
    <row r="141" spans="1:6" ht="28.5" x14ac:dyDescent="0.25">
      <c r="A141" s="25">
        <v>140</v>
      </c>
      <c r="B141" s="25" t="s">
        <v>1436</v>
      </c>
      <c r="C141" s="25">
        <v>10</v>
      </c>
      <c r="D141" s="25">
        <v>3</v>
      </c>
      <c r="E141" s="25">
        <v>0</v>
      </c>
      <c r="F141" s="25">
        <v>3.3</v>
      </c>
    </row>
    <row r="142" spans="1:6" x14ac:dyDescent="0.25">
      <c r="A142" s="25">
        <v>141</v>
      </c>
      <c r="B142" s="25" t="s">
        <v>1437</v>
      </c>
      <c r="C142" s="25">
        <v>10</v>
      </c>
      <c r="D142" s="25">
        <v>1</v>
      </c>
      <c r="E142" s="25">
        <v>1</v>
      </c>
      <c r="F142" s="25">
        <v>10</v>
      </c>
    </row>
    <row r="143" spans="1:6" x14ac:dyDescent="0.25">
      <c r="A143" s="25">
        <v>142</v>
      </c>
      <c r="B143" s="25" t="s">
        <v>1438</v>
      </c>
      <c r="C143" s="25">
        <v>10</v>
      </c>
      <c r="D143" s="25">
        <v>1</v>
      </c>
      <c r="E143" s="25">
        <v>1</v>
      </c>
      <c r="F143" s="25">
        <v>10</v>
      </c>
    </row>
    <row r="144" spans="1:6" x14ac:dyDescent="0.25">
      <c r="A144" s="25">
        <v>143</v>
      </c>
      <c r="B144" s="25" t="s">
        <v>1439</v>
      </c>
      <c r="C144" s="25">
        <v>10</v>
      </c>
      <c r="D144" s="25">
        <v>1</v>
      </c>
      <c r="E144" s="25">
        <v>1</v>
      </c>
      <c r="F144" s="25">
        <v>10</v>
      </c>
    </row>
    <row r="145" spans="1:6" x14ac:dyDescent="0.25">
      <c r="A145" s="25">
        <v>144</v>
      </c>
      <c r="B145" s="25" t="s">
        <v>147</v>
      </c>
      <c r="C145" s="25">
        <v>10</v>
      </c>
      <c r="D145" s="25">
        <v>1</v>
      </c>
      <c r="E145" s="25">
        <v>1</v>
      </c>
      <c r="F145" s="25">
        <v>10</v>
      </c>
    </row>
    <row r="146" spans="1:6" x14ac:dyDescent="0.25">
      <c r="A146" s="25">
        <v>145</v>
      </c>
      <c r="B146" s="25" t="s">
        <v>1440</v>
      </c>
      <c r="C146" s="25">
        <v>10</v>
      </c>
      <c r="D146" s="25">
        <v>1</v>
      </c>
      <c r="E146" s="25">
        <v>1</v>
      </c>
      <c r="F146" s="25">
        <v>10</v>
      </c>
    </row>
    <row r="147" spans="1:6" ht="28.5" x14ac:dyDescent="0.25">
      <c r="A147" s="25">
        <v>146</v>
      </c>
      <c r="B147" s="25" t="s">
        <v>1441</v>
      </c>
      <c r="C147" s="25">
        <v>10</v>
      </c>
      <c r="D147" s="25">
        <v>1</v>
      </c>
      <c r="E147" s="25">
        <v>1</v>
      </c>
      <c r="F147" s="25">
        <v>10</v>
      </c>
    </row>
    <row r="148" spans="1:6" x14ac:dyDescent="0.25">
      <c r="A148" s="25">
        <v>147</v>
      </c>
      <c r="B148" s="25" t="s">
        <v>1442</v>
      </c>
      <c r="C148" s="25">
        <v>10</v>
      </c>
      <c r="D148" s="25">
        <v>1</v>
      </c>
      <c r="E148" s="25">
        <v>1</v>
      </c>
      <c r="F148" s="25">
        <v>10</v>
      </c>
    </row>
    <row r="149" spans="1:6" ht="28.5" x14ac:dyDescent="0.25">
      <c r="A149" s="25">
        <v>148</v>
      </c>
      <c r="B149" s="25" t="s">
        <v>1443</v>
      </c>
      <c r="C149" s="25">
        <v>10</v>
      </c>
      <c r="D149" s="25">
        <v>1</v>
      </c>
      <c r="E149" s="25">
        <v>1</v>
      </c>
      <c r="F149" s="25">
        <v>10</v>
      </c>
    </row>
    <row r="150" spans="1:6" x14ac:dyDescent="0.25">
      <c r="A150" s="25">
        <v>149</v>
      </c>
      <c r="B150" s="25" t="s">
        <v>1209</v>
      </c>
      <c r="C150" s="25">
        <v>10</v>
      </c>
      <c r="D150" s="25">
        <v>1</v>
      </c>
      <c r="E150" s="25">
        <v>1</v>
      </c>
      <c r="F150" s="25">
        <v>10</v>
      </c>
    </row>
    <row r="151" spans="1:6" x14ac:dyDescent="0.25">
      <c r="A151" s="25">
        <v>150</v>
      </c>
      <c r="B151" s="25" t="s">
        <v>235</v>
      </c>
      <c r="C151" s="25">
        <v>9</v>
      </c>
      <c r="D151" s="25">
        <v>1</v>
      </c>
      <c r="E151" s="25">
        <v>0</v>
      </c>
      <c r="F151" s="25">
        <v>9</v>
      </c>
    </row>
    <row r="152" spans="1:6" x14ac:dyDescent="0.25">
      <c r="A152" s="25">
        <v>151</v>
      </c>
      <c r="B152" s="25" t="s">
        <v>1444</v>
      </c>
      <c r="C152" s="25">
        <v>9</v>
      </c>
      <c r="D152" s="25">
        <v>2</v>
      </c>
      <c r="E152" s="25">
        <v>0</v>
      </c>
      <c r="F152" s="25">
        <v>4.5</v>
      </c>
    </row>
    <row r="153" spans="1:6" x14ac:dyDescent="0.25">
      <c r="A153" s="25">
        <v>152</v>
      </c>
      <c r="B153" s="25" t="s">
        <v>1445</v>
      </c>
      <c r="C153" s="25">
        <v>9</v>
      </c>
      <c r="D153" s="25">
        <v>2</v>
      </c>
      <c r="E153" s="25">
        <v>0</v>
      </c>
      <c r="F153" s="25">
        <v>4.5</v>
      </c>
    </row>
    <row r="154" spans="1:6" x14ac:dyDescent="0.25">
      <c r="A154" s="25">
        <v>153</v>
      </c>
      <c r="B154" s="25" t="s">
        <v>1446</v>
      </c>
      <c r="C154" s="25">
        <v>9</v>
      </c>
      <c r="D154" s="25">
        <v>1</v>
      </c>
      <c r="E154" s="25">
        <v>0</v>
      </c>
      <c r="F154" s="25">
        <v>9</v>
      </c>
    </row>
    <row r="155" spans="1:6" x14ac:dyDescent="0.25">
      <c r="A155" s="25">
        <v>154</v>
      </c>
      <c r="B155" s="25" t="s">
        <v>1447</v>
      </c>
      <c r="C155" s="25">
        <v>9</v>
      </c>
      <c r="D155" s="25">
        <v>2</v>
      </c>
      <c r="E155" s="25">
        <v>0</v>
      </c>
      <c r="F155" s="25">
        <v>4.5</v>
      </c>
    </row>
    <row r="156" spans="1:6" x14ac:dyDescent="0.25">
      <c r="A156" s="25">
        <v>155</v>
      </c>
      <c r="B156" s="25" t="s">
        <v>847</v>
      </c>
      <c r="C156" s="25">
        <v>9</v>
      </c>
      <c r="D156" s="25">
        <v>1</v>
      </c>
      <c r="E156" s="25">
        <v>0</v>
      </c>
      <c r="F156" s="25">
        <v>9</v>
      </c>
    </row>
    <row r="157" spans="1:6" x14ac:dyDescent="0.25">
      <c r="A157" s="25">
        <v>156</v>
      </c>
      <c r="B157" s="25" t="s">
        <v>1448</v>
      </c>
      <c r="C157" s="25">
        <v>9</v>
      </c>
      <c r="D157" s="25">
        <v>1</v>
      </c>
      <c r="E157" s="25">
        <v>0</v>
      </c>
      <c r="F157" s="25">
        <v>9</v>
      </c>
    </row>
    <row r="158" spans="1:6" x14ac:dyDescent="0.25">
      <c r="A158" s="25">
        <v>157</v>
      </c>
      <c r="B158" s="25" t="s">
        <v>1449</v>
      </c>
      <c r="C158" s="25">
        <v>9</v>
      </c>
      <c r="D158" s="25">
        <v>1</v>
      </c>
      <c r="E158" s="25">
        <v>0</v>
      </c>
      <c r="F158" s="25">
        <v>9</v>
      </c>
    </row>
    <row r="159" spans="1:6" x14ac:dyDescent="0.25">
      <c r="A159" s="25">
        <v>158</v>
      </c>
      <c r="B159" s="25" t="s">
        <v>1450</v>
      </c>
      <c r="C159" s="25">
        <v>9</v>
      </c>
      <c r="D159" s="25">
        <v>1</v>
      </c>
      <c r="E159" s="25">
        <v>0</v>
      </c>
      <c r="F159" s="25">
        <v>9</v>
      </c>
    </row>
    <row r="160" spans="1:6" x14ac:dyDescent="0.25">
      <c r="A160" s="25">
        <v>159</v>
      </c>
      <c r="B160" s="25" t="s">
        <v>1451</v>
      </c>
      <c r="C160" s="25">
        <v>9</v>
      </c>
      <c r="D160" s="25">
        <v>2</v>
      </c>
      <c r="E160" s="25">
        <v>0</v>
      </c>
      <c r="F160" s="25">
        <v>4.5</v>
      </c>
    </row>
    <row r="161" spans="1:6" x14ac:dyDescent="0.25">
      <c r="A161" s="25">
        <v>160</v>
      </c>
      <c r="B161" s="25" t="s">
        <v>1452</v>
      </c>
      <c r="C161" s="25">
        <v>9</v>
      </c>
      <c r="D161" s="25">
        <v>1</v>
      </c>
      <c r="E161" s="25">
        <v>0</v>
      </c>
      <c r="F161" s="25">
        <v>9</v>
      </c>
    </row>
    <row r="162" spans="1:6" x14ac:dyDescent="0.25">
      <c r="A162" s="25">
        <v>161</v>
      </c>
      <c r="B162" s="25" t="s">
        <v>1453</v>
      </c>
      <c r="C162" s="25">
        <v>9</v>
      </c>
      <c r="D162" s="25">
        <v>1</v>
      </c>
      <c r="E162" s="25">
        <v>0</v>
      </c>
      <c r="F162" s="25">
        <v>9</v>
      </c>
    </row>
    <row r="163" spans="1:6" ht="28.5" x14ac:dyDescent="0.25">
      <c r="A163" s="25">
        <v>162</v>
      </c>
      <c r="B163" s="25" t="s">
        <v>1454</v>
      </c>
      <c r="C163" s="25">
        <v>9</v>
      </c>
      <c r="D163" s="25">
        <v>1</v>
      </c>
      <c r="E163" s="25">
        <v>0</v>
      </c>
      <c r="F163" s="25">
        <v>9</v>
      </c>
    </row>
    <row r="164" spans="1:6" x14ac:dyDescent="0.25">
      <c r="A164" s="25">
        <v>163</v>
      </c>
      <c r="B164" s="25" t="s">
        <v>1455</v>
      </c>
      <c r="C164" s="25">
        <v>9</v>
      </c>
      <c r="D164" s="25">
        <v>1</v>
      </c>
      <c r="E164" s="25">
        <v>0</v>
      </c>
      <c r="F164" s="25">
        <v>9</v>
      </c>
    </row>
    <row r="165" spans="1:6" x14ac:dyDescent="0.25">
      <c r="A165" s="25">
        <v>164</v>
      </c>
      <c r="B165" s="25" t="s">
        <v>819</v>
      </c>
      <c r="C165" s="25">
        <v>9</v>
      </c>
      <c r="D165" s="25">
        <v>2</v>
      </c>
      <c r="E165" s="25">
        <v>0</v>
      </c>
      <c r="F165" s="25">
        <v>4.5</v>
      </c>
    </row>
    <row r="166" spans="1:6" x14ac:dyDescent="0.25">
      <c r="A166" s="25">
        <v>165</v>
      </c>
      <c r="B166" s="25" t="s">
        <v>848</v>
      </c>
      <c r="C166" s="25">
        <v>9</v>
      </c>
      <c r="D166" s="25">
        <v>2</v>
      </c>
      <c r="E166" s="25">
        <v>0</v>
      </c>
      <c r="F166" s="25">
        <v>4.5</v>
      </c>
    </row>
    <row r="167" spans="1:6" ht="28.5" x14ac:dyDescent="0.25">
      <c r="A167" s="25">
        <v>166</v>
      </c>
      <c r="B167" s="25" t="s">
        <v>770</v>
      </c>
      <c r="C167" s="25">
        <v>9</v>
      </c>
      <c r="D167" s="25">
        <v>1</v>
      </c>
      <c r="E167" s="25">
        <v>0</v>
      </c>
      <c r="F167" s="25">
        <v>9</v>
      </c>
    </row>
    <row r="168" spans="1:6" x14ac:dyDescent="0.25">
      <c r="A168" s="25">
        <v>167</v>
      </c>
      <c r="B168" s="25" t="s">
        <v>1213</v>
      </c>
      <c r="C168" s="25">
        <v>9</v>
      </c>
      <c r="D168" s="25">
        <v>1</v>
      </c>
      <c r="E168" s="25">
        <v>0</v>
      </c>
      <c r="F168" s="25">
        <v>9</v>
      </c>
    </row>
    <row r="169" spans="1:6" ht="28.5" x14ac:dyDescent="0.25">
      <c r="A169" s="25">
        <v>168</v>
      </c>
      <c r="B169" s="25" t="s">
        <v>1456</v>
      </c>
      <c r="C169" s="25">
        <v>9</v>
      </c>
      <c r="D169" s="25">
        <v>1</v>
      </c>
      <c r="E169" s="25">
        <v>0</v>
      </c>
      <c r="F169" s="25">
        <v>9</v>
      </c>
    </row>
    <row r="170" spans="1:6" ht="28.5" x14ac:dyDescent="0.25">
      <c r="A170" s="25">
        <v>169</v>
      </c>
      <c r="B170" s="25" t="s">
        <v>1457</v>
      </c>
      <c r="C170" s="25">
        <v>9</v>
      </c>
      <c r="D170" s="25">
        <v>1</v>
      </c>
      <c r="E170" s="25">
        <v>0</v>
      </c>
      <c r="F170" s="25">
        <v>9</v>
      </c>
    </row>
    <row r="171" spans="1:6" x14ac:dyDescent="0.25">
      <c r="A171" s="25">
        <v>170</v>
      </c>
      <c r="B171" s="25" t="s">
        <v>1458</v>
      </c>
      <c r="C171" s="25">
        <v>9</v>
      </c>
      <c r="D171" s="25">
        <v>1</v>
      </c>
      <c r="E171" s="25">
        <v>0</v>
      </c>
      <c r="F171" s="25">
        <v>9</v>
      </c>
    </row>
    <row r="172" spans="1:6" x14ac:dyDescent="0.25">
      <c r="A172" s="25">
        <v>171</v>
      </c>
      <c r="B172" s="25" t="s">
        <v>1459</v>
      </c>
      <c r="C172" s="25">
        <v>8</v>
      </c>
      <c r="D172" s="25">
        <v>2</v>
      </c>
      <c r="E172" s="25">
        <v>0</v>
      </c>
      <c r="F172" s="25">
        <v>4</v>
      </c>
    </row>
    <row r="173" spans="1:6" x14ac:dyDescent="0.25">
      <c r="A173" s="25">
        <v>172</v>
      </c>
      <c r="B173" s="25" t="s">
        <v>1460</v>
      </c>
      <c r="C173" s="25">
        <v>8</v>
      </c>
      <c r="D173" s="25">
        <v>2</v>
      </c>
      <c r="E173" s="25">
        <v>0</v>
      </c>
      <c r="F173" s="25">
        <v>4</v>
      </c>
    </row>
    <row r="174" spans="1:6" x14ac:dyDescent="0.25">
      <c r="A174" s="25">
        <v>173</v>
      </c>
      <c r="B174" s="25" t="s">
        <v>1461</v>
      </c>
      <c r="C174" s="25">
        <v>8</v>
      </c>
      <c r="D174" s="25">
        <v>1</v>
      </c>
      <c r="E174" s="25">
        <v>0</v>
      </c>
      <c r="F174" s="25">
        <v>8</v>
      </c>
    </row>
    <row r="175" spans="1:6" x14ac:dyDescent="0.25">
      <c r="A175" s="25">
        <v>174</v>
      </c>
      <c r="B175" s="25" t="s">
        <v>1462</v>
      </c>
      <c r="C175" s="25">
        <v>8</v>
      </c>
      <c r="D175" s="25">
        <v>4</v>
      </c>
      <c r="E175" s="25">
        <v>0</v>
      </c>
      <c r="F175" s="25">
        <v>2</v>
      </c>
    </row>
    <row r="176" spans="1:6" x14ac:dyDescent="0.25">
      <c r="A176" s="25">
        <v>175</v>
      </c>
      <c r="B176" s="25" t="s">
        <v>1463</v>
      </c>
      <c r="C176" s="25">
        <v>8</v>
      </c>
      <c r="D176" s="25">
        <v>1</v>
      </c>
      <c r="E176" s="25">
        <v>0</v>
      </c>
      <c r="F176" s="25">
        <v>8</v>
      </c>
    </row>
    <row r="177" spans="1:6" x14ac:dyDescent="0.25">
      <c r="A177" s="25">
        <v>176</v>
      </c>
      <c r="B177" s="25" t="s">
        <v>59</v>
      </c>
      <c r="C177" s="25">
        <v>8</v>
      </c>
      <c r="D177" s="25">
        <v>1</v>
      </c>
      <c r="E177" s="25">
        <v>0</v>
      </c>
      <c r="F177" s="25">
        <v>8</v>
      </c>
    </row>
    <row r="178" spans="1:6" x14ac:dyDescent="0.25">
      <c r="A178" s="25">
        <v>177</v>
      </c>
      <c r="B178" s="25" t="s">
        <v>1464</v>
      </c>
      <c r="C178" s="25">
        <v>8</v>
      </c>
      <c r="D178" s="25">
        <v>1</v>
      </c>
      <c r="E178" s="25">
        <v>0</v>
      </c>
      <c r="F178" s="25">
        <v>8</v>
      </c>
    </row>
    <row r="179" spans="1:6" x14ac:dyDescent="0.25">
      <c r="A179" s="25">
        <v>178</v>
      </c>
      <c r="B179" s="25" t="s">
        <v>1465</v>
      </c>
      <c r="C179" s="25">
        <v>8</v>
      </c>
      <c r="D179" s="25">
        <v>1</v>
      </c>
      <c r="E179" s="25">
        <v>0</v>
      </c>
      <c r="F179" s="25">
        <v>8</v>
      </c>
    </row>
    <row r="180" spans="1:6" x14ac:dyDescent="0.25">
      <c r="A180" s="25">
        <v>179</v>
      </c>
      <c r="B180" s="25" t="s">
        <v>1466</v>
      </c>
      <c r="C180" s="25">
        <v>8</v>
      </c>
      <c r="D180" s="25">
        <v>3</v>
      </c>
      <c r="E180" s="25">
        <v>0</v>
      </c>
      <c r="F180" s="25">
        <v>2.7</v>
      </c>
    </row>
    <row r="181" spans="1:6" x14ac:dyDescent="0.25">
      <c r="A181" s="25">
        <v>180</v>
      </c>
      <c r="B181" s="25" t="s">
        <v>1294</v>
      </c>
      <c r="C181" s="25">
        <v>8</v>
      </c>
      <c r="D181" s="25">
        <v>1</v>
      </c>
      <c r="E181" s="25">
        <v>0</v>
      </c>
      <c r="F181" s="25">
        <v>8</v>
      </c>
    </row>
    <row r="182" spans="1:6" x14ac:dyDescent="0.25">
      <c r="A182" s="25">
        <v>181</v>
      </c>
      <c r="B182" s="25" t="s">
        <v>1467</v>
      </c>
      <c r="C182" s="25">
        <v>8</v>
      </c>
      <c r="D182" s="25">
        <v>1</v>
      </c>
      <c r="E182" s="25">
        <v>0</v>
      </c>
      <c r="F182" s="25">
        <v>8</v>
      </c>
    </row>
    <row r="183" spans="1:6" x14ac:dyDescent="0.25">
      <c r="A183" s="25">
        <v>182</v>
      </c>
      <c r="B183" s="25" t="s">
        <v>1468</v>
      </c>
      <c r="C183" s="25">
        <v>8</v>
      </c>
      <c r="D183" s="25">
        <v>2</v>
      </c>
      <c r="E183" s="25">
        <v>0</v>
      </c>
      <c r="F183" s="25">
        <v>4</v>
      </c>
    </row>
    <row r="184" spans="1:6" x14ac:dyDescent="0.25">
      <c r="A184" s="25">
        <v>183</v>
      </c>
      <c r="B184" s="25" t="s">
        <v>831</v>
      </c>
      <c r="C184" s="25">
        <v>8</v>
      </c>
      <c r="D184" s="25">
        <v>2</v>
      </c>
      <c r="E184" s="25">
        <v>0</v>
      </c>
      <c r="F184" s="25">
        <v>4</v>
      </c>
    </row>
    <row r="185" spans="1:6" x14ac:dyDescent="0.25">
      <c r="A185" s="25">
        <v>184</v>
      </c>
      <c r="B185" s="25" t="s">
        <v>1469</v>
      </c>
      <c r="C185" s="25">
        <v>8</v>
      </c>
      <c r="D185" s="25">
        <v>1</v>
      </c>
      <c r="E185" s="25">
        <v>0</v>
      </c>
      <c r="F185" s="25">
        <v>8</v>
      </c>
    </row>
    <row r="186" spans="1:6" x14ac:dyDescent="0.25">
      <c r="A186" s="25">
        <v>185</v>
      </c>
      <c r="B186" s="25" t="s">
        <v>1470</v>
      </c>
      <c r="C186" s="25">
        <v>8</v>
      </c>
      <c r="D186" s="25">
        <v>1</v>
      </c>
      <c r="E186" s="25">
        <v>0</v>
      </c>
      <c r="F186" s="25">
        <v>8</v>
      </c>
    </row>
    <row r="187" spans="1:6" ht="28.5" x14ac:dyDescent="0.25">
      <c r="A187" s="25">
        <v>186</v>
      </c>
      <c r="B187" s="25" t="s">
        <v>1471</v>
      </c>
      <c r="C187" s="25">
        <v>8</v>
      </c>
      <c r="D187" s="25">
        <v>3</v>
      </c>
      <c r="E187" s="25">
        <v>0</v>
      </c>
      <c r="F187" s="25">
        <v>2.7</v>
      </c>
    </row>
    <row r="188" spans="1:6" x14ac:dyDescent="0.25">
      <c r="A188" s="25">
        <v>187</v>
      </c>
      <c r="B188" s="25" t="s">
        <v>1472</v>
      </c>
      <c r="C188" s="25">
        <v>8</v>
      </c>
      <c r="D188" s="25">
        <v>1</v>
      </c>
      <c r="E188" s="25">
        <v>0</v>
      </c>
      <c r="F188" s="25">
        <v>8</v>
      </c>
    </row>
    <row r="189" spans="1:6" x14ac:dyDescent="0.25">
      <c r="A189" s="25">
        <v>188</v>
      </c>
      <c r="B189" s="25" t="s">
        <v>1473</v>
      </c>
      <c r="C189" s="25">
        <v>8</v>
      </c>
      <c r="D189" s="25">
        <v>1</v>
      </c>
      <c r="E189" s="25">
        <v>0</v>
      </c>
      <c r="F189" s="25">
        <v>8</v>
      </c>
    </row>
    <row r="190" spans="1:6" x14ac:dyDescent="0.25">
      <c r="A190" s="25">
        <v>189</v>
      </c>
      <c r="B190" s="25" t="s">
        <v>1474</v>
      </c>
      <c r="C190" s="25">
        <v>8</v>
      </c>
      <c r="D190" s="25">
        <v>2</v>
      </c>
      <c r="E190" s="25">
        <v>0</v>
      </c>
      <c r="F190" s="25">
        <v>4</v>
      </c>
    </row>
    <row r="191" spans="1:6" x14ac:dyDescent="0.25">
      <c r="A191" s="25">
        <v>190</v>
      </c>
      <c r="B191" s="25" t="s">
        <v>1475</v>
      </c>
      <c r="C191" s="25">
        <v>8</v>
      </c>
      <c r="D191" s="25">
        <v>1</v>
      </c>
      <c r="E191" s="25">
        <v>0</v>
      </c>
      <c r="F191" s="25">
        <v>8</v>
      </c>
    </row>
    <row r="192" spans="1:6" x14ac:dyDescent="0.25">
      <c r="A192" s="25">
        <v>191</v>
      </c>
      <c r="B192" s="25" t="s">
        <v>1476</v>
      </c>
      <c r="C192" s="25">
        <v>8</v>
      </c>
      <c r="D192" s="25">
        <v>2</v>
      </c>
      <c r="E192" s="25">
        <v>0</v>
      </c>
      <c r="F192" s="25">
        <v>4</v>
      </c>
    </row>
    <row r="193" spans="1:6" x14ac:dyDescent="0.25">
      <c r="A193" s="25">
        <v>192</v>
      </c>
      <c r="B193" s="25" t="s">
        <v>794</v>
      </c>
      <c r="C193" s="25">
        <v>8</v>
      </c>
      <c r="D193" s="25">
        <v>1</v>
      </c>
      <c r="E193" s="25">
        <v>0</v>
      </c>
      <c r="F193" s="25">
        <v>8</v>
      </c>
    </row>
    <row r="194" spans="1:6" x14ac:dyDescent="0.25">
      <c r="A194" s="25">
        <v>193</v>
      </c>
      <c r="B194" s="25" t="s">
        <v>1477</v>
      </c>
      <c r="C194" s="25">
        <v>8</v>
      </c>
      <c r="D194" s="25">
        <v>1</v>
      </c>
      <c r="E194" s="25">
        <v>0</v>
      </c>
      <c r="F194" s="25">
        <v>8</v>
      </c>
    </row>
    <row r="195" spans="1:6" ht="28.5" x14ac:dyDescent="0.25">
      <c r="A195" s="25">
        <v>194</v>
      </c>
      <c r="B195" s="25" t="s">
        <v>1478</v>
      </c>
      <c r="C195" s="25">
        <v>8</v>
      </c>
      <c r="D195" s="25">
        <v>1</v>
      </c>
      <c r="E195" s="25">
        <v>0</v>
      </c>
      <c r="F195" s="25">
        <v>8</v>
      </c>
    </row>
    <row r="196" spans="1:6" x14ac:dyDescent="0.25">
      <c r="A196" s="25">
        <v>195</v>
      </c>
      <c r="B196" s="25" t="s">
        <v>1479</v>
      </c>
      <c r="C196" s="25">
        <v>8</v>
      </c>
      <c r="D196" s="25">
        <v>1</v>
      </c>
      <c r="E196" s="25">
        <v>0</v>
      </c>
      <c r="F196" s="25">
        <v>8</v>
      </c>
    </row>
    <row r="197" spans="1:6" x14ac:dyDescent="0.25">
      <c r="A197" s="25">
        <v>196</v>
      </c>
      <c r="B197" s="25" t="s">
        <v>1480</v>
      </c>
      <c r="C197" s="25">
        <v>8</v>
      </c>
      <c r="D197" s="25">
        <v>1</v>
      </c>
      <c r="E197" s="25">
        <v>0</v>
      </c>
      <c r="F197" s="25">
        <v>8</v>
      </c>
    </row>
    <row r="198" spans="1:6" x14ac:dyDescent="0.25">
      <c r="A198" s="25">
        <v>197</v>
      </c>
      <c r="B198" s="25" t="s">
        <v>1481</v>
      </c>
      <c r="C198" s="25">
        <v>8</v>
      </c>
      <c r="D198" s="25">
        <v>3</v>
      </c>
      <c r="E198" s="25">
        <v>0</v>
      </c>
      <c r="F198" s="25">
        <v>2.7</v>
      </c>
    </row>
    <row r="199" spans="1:6" x14ac:dyDescent="0.25">
      <c r="A199" s="25">
        <v>198</v>
      </c>
      <c r="B199" s="25" t="s">
        <v>880</v>
      </c>
      <c r="C199" s="25">
        <v>8</v>
      </c>
      <c r="D199" s="25">
        <v>2</v>
      </c>
      <c r="E199" s="25">
        <v>0</v>
      </c>
      <c r="F199" s="25">
        <v>4</v>
      </c>
    </row>
    <row r="200" spans="1:6" x14ac:dyDescent="0.25">
      <c r="A200" s="25">
        <v>199</v>
      </c>
      <c r="B200" s="25" t="s">
        <v>1482</v>
      </c>
      <c r="C200" s="25">
        <v>8</v>
      </c>
      <c r="D200" s="25">
        <v>2</v>
      </c>
      <c r="E200" s="25">
        <v>0</v>
      </c>
      <c r="F200" s="25">
        <v>4</v>
      </c>
    </row>
    <row r="201" spans="1:6" x14ac:dyDescent="0.25">
      <c r="A201" s="25">
        <v>200</v>
      </c>
      <c r="B201" s="25" t="s">
        <v>912</v>
      </c>
      <c r="C201" s="25">
        <v>8</v>
      </c>
      <c r="D201" s="25">
        <v>1</v>
      </c>
      <c r="E201" s="25">
        <v>0</v>
      </c>
      <c r="F201" s="25">
        <v>8</v>
      </c>
    </row>
    <row r="202" spans="1:6" x14ac:dyDescent="0.25">
      <c r="A202" s="25">
        <v>201</v>
      </c>
      <c r="B202" s="25" t="s">
        <v>923</v>
      </c>
      <c r="C202" s="25">
        <v>8</v>
      </c>
      <c r="D202" s="25">
        <v>2</v>
      </c>
      <c r="E202" s="25">
        <v>0</v>
      </c>
      <c r="F202" s="25">
        <v>4</v>
      </c>
    </row>
    <row r="203" spans="1:6" x14ac:dyDescent="0.25">
      <c r="A203" s="25">
        <v>202</v>
      </c>
      <c r="B203" s="25" t="s">
        <v>1483</v>
      </c>
      <c r="C203" s="25">
        <v>8</v>
      </c>
      <c r="D203" s="25">
        <v>1</v>
      </c>
      <c r="E203" s="25">
        <v>0</v>
      </c>
      <c r="F203" s="25">
        <v>8</v>
      </c>
    </row>
    <row r="204" spans="1:6" x14ac:dyDescent="0.25">
      <c r="A204" s="25">
        <v>203</v>
      </c>
      <c r="B204" s="25" t="s">
        <v>1484</v>
      </c>
      <c r="C204" s="25">
        <v>8</v>
      </c>
      <c r="D204" s="25">
        <v>1</v>
      </c>
      <c r="E204" s="25">
        <v>0</v>
      </c>
      <c r="F204" s="25">
        <v>8</v>
      </c>
    </row>
    <row r="205" spans="1:6" x14ac:dyDescent="0.25">
      <c r="A205" s="25">
        <v>204</v>
      </c>
      <c r="B205" s="25" t="s">
        <v>1485</v>
      </c>
      <c r="C205" s="25">
        <v>8</v>
      </c>
      <c r="D205" s="25">
        <v>1</v>
      </c>
      <c r="E205" s="25">
        <v>0</v>
      </c>
      <c r="F205" s="25">
        <v>8</v>
      </c>
    </row>
    <row r="206" spans="1:6" x14ac:dyDescent="0.25">
      <c r="A206" s="25">
        <v>205</v>
      </c>
      <c r="B206" s="25" t="s">
        <v>1486</v>
      </c>
      <c r="C206" s="25">
        <v>8</v>
      </c>
      <c r="D206" s="25">
        <v>1</v>
      </c>
      <c r="E206" s="25">
        <v>0</v>
      </c>
      <c r="F206" s="25">
        <v>8</v>
      </c>
    </row>
    <row r="207" spans="1:6" x14ac:dyDescent="0.25">
      <c r="A207" s="25">
        <v>206</v>
      </c>
      <c r="B207" s="25" t="s">
        <v>1487</v>
      </c>
      <c r="C207" s="25">
        <v>8</v>
      </c>
      <c r="D207" s="25">
        <v>1</v>
      </c>
      <c r="E207" s="25">
        <v>0</v>
      </c>
      <c r="F207" s="25">
        <v>8</v>
      </c>
    </row>
    <row r="208" spans="1:6" x14ac:dyDescent="0.25">
      <c r="A208" s="25">
        <v>207</v>
      </c>
      <c r="B208" s="25" t="s">
        <v>1488</v>
      </c>
      <c r="C208" s="25">
        <v>8</v>
      </c>
      <c r="D208" s="25">
        <v>1</v>
      </c>
      <c r="E208" s="25">
        <v>0</v>
      </c>
      <c r="F208" s="25">
        <v>8</v>
      </c>
    </row>
    <row r="209" spans="1:6" x14ac:dyDescent="0.25">
      <c r="A209" s="25">
        <v>208</v>
      </c>
      <c r="B209" s="25" t="s">
        <v>331</v>
      </c>
      <c r="C209" s="25">
        <v>8</v>
      </c>
      <c r="D209" s="25">
        <v>2</v>
      </c>
      <c r="E209" s="25">
        <v>0</v>
      </c>
      <c r="F209" s="25">
        <v>4</v>
      </c>
    </row>
    <row r="210" spans="1:6" x14ac:dyDescent="0.25">
      <c r="A210" s="25">
        <v>209</v>
      </c>
      <c r="B210" s="25" t="s">
        <v>1489</v>
      </c>
      <c r="C210" s="25">
        <v>8</v>
      </c>
      <c r="D210" s="25">
        <v>1</v>
      </c>
      <c r="E210" s="25">
        <v>0</v>
      </c>
      <c r="F210" s="25">
        <v>8</v>
      </c>
    </row>
    <row r="211" spans="1:6" ht="28.5" x14ac:dyDescent="0.25">
      <c r="A211" s="25">
        <v>210</v>
      </c>
      <c r="B211" s="25" t="s">
        <v>1490</v>
      </c>
      <c r="C211" s="25">
        <v>8</v>
      </c>
      <c r="D211" s="25">
        <v>1</v>
      </c>
      <c r="E211" s="25">
        <v>0</v>
      </c>
      <c r="F211" s="25">
        <v>8</v>
      </c>
    </row>
    <row r="212" spans="1:6" x14ac:dyDescent="0.25">
      <c r="A212" s="25">
        <v>211</v>
      </c>
      <c r="B212" s="25" t="s">
        <v>1491</v>
      </c>
      <c r="C212" s="25">
        <v>8</v>
      </c>
      <c r="D212" s="25">
        <v>1</v>
      </c>
      <c r="E212" s="25">
        <v>0</v>
      </c>
      <c r="F212" s="25">
        <v>8</v>
      </c>
    </row>
    <row r="213" spans="1:6" x14ac:dyDescent="0.25">
      <c r="A213" s="25">
        <v>212</v>
      </c>
      <c r="B213" s="25" t="s">
        <v>1492</v>
      </c>
      <c r="C213" s="25">
        <v>8</v>
      </c>
      <c r="D213" s="25">
        <v>1</v>
      </c>
      <c r="E213" s="25">
        <v>0</v>
      </c>
      <c r="F213" s="25">
        <v>8</v>
      </c>
    </row>
    <row r="214" spans="1:6" x14ac:dyDescent="0.25">
      <c r="A214" s="25">
        <v>213</v>
      </c>
      <c r="B214" s="25" t="s">
        <v>1493</v>
      </c>
      <c r="C214" s="25">
        <v>8</v>
      </c>
      <c r="D214" s="25">
        <v>1</v>
      </c>
      <c r="E214" s="25">
        <v>0</v>
      </c>
      <c r="F214" s="25">
        <v>8</v>
      </c>
    </row>
    <row r="215" spans="1:6" x14ac:dyDescent="0.25">
      <c r="A215" s="25">
        <v>214</v>
      </c>
      <c r="B215" s="25" t="s">
        <v>753</v>
      </c>
      <c r="C215" s="25">
        <v>8</v>
      </c>
      <c r="D215" s="25">
        <v>1</v>
      </c>
      <c r="E215" s="25">
        <v>0</v>
      </c>
      <c r="F215" s="25">
        <v>8</v>
      </c>
    </row>
    <row r="216" spans="1:6" x14ac:dyDescent="0.25">
      <c r="A216" s="25">
        <v>215</v>
      </c>
      <c r="B216" s="25" t="s">
        <v>1494</v>
      </c>
      <c r="C216" s="25">
        <v>8</v>
      </c>
      <c r="D216" s="25">
        <v>1</v>
      </c>
      <c r="E216" s="25">
        <v>0</v>
      </c>
      <c r="F216" s="25">
        <v>8</v>
      </c>
    </row>
    <row r="217" spans="1:6" ht="28.5" x14ac:dyDescent="0.25">
      <c r="A217" s="25">
        <v>216</v>
      </c>
      <c r="B217" s="25" t="s">
        <v>1495</v>
      </c>
      <c r="C217" s="25">
        <v>7</v>
      </c>
      <c r="D217" s="25">
        <v>1</v>
      </c>
      <c r="E217" s="25">
        <v>0</v>
      </c>
      <c r="F217" s="25">
        <v>7</v>
      </c>
    </row>
    <row r="218" spans="1:6" x14ac:dyDescent="0.25">
      <c r="A218" s="25">
        <v>217</v>
      </c>
      <c r="B218" s="25" t="s">
        <v>1496</v>
      </c>
      <c r="C218" s="25">
        <v>7</v>
      </c>
      <c r="D218" s="25">
        <v>1</v>
      </c>
      <c r="E218" s="25">
        <v>0</v>
      </c>
      <c r="F218" s="25">
        <v>7</v>
      </c>
    </row>
    <row r="219" spans="1:6" x14ac:dyDescent="0.25">
      <c r="A219" s="25">
        <v>218</v>
      </c>
      <c r="B219" s="25" t="s">
        <v>1497</v>
      </c>
      <c r="C219" s="25">
        <v>7</v>
      </c>
      <c r="D219" s="25">
        <v>1</v>
      </c>
      <c r="E219" s="25">
        <v>0</v>
      </c>
      <c r="F219" s="25">
        <v>7</v>
      </c>
    </row>
    <row r="220" spans="1:6" x14ac:dyDescent="0.25">
      <c r="A220" s="25">
        <v>219</v>
      </c>
      <c r="B220" s="25" t="s">
        <v>1498</v>
      </c>
      <c r="C220" s="25">
        <v>7</v>
      </c>
      <c r="D220" s="25">
        <v>1</v>
      </c>
      <c r="E220" s="25">
        <v>0</v>
      </c>
      <c r="F220" s="25">
        <v>7</v>
      </c>
    </row>
    <row r="221" spans="1:6" x14ac:dyDescent="0.25">
      <c r="A221" s="25">
        <v>220</v>
      </c>
      <c r="B221" s="25" t="s">
        <v>1499</v>
      </c>
      <c r="C221" s="25">
        <v>7</v>
      </c>
      <c r="D221" s="25">
        <v>1</v>
      </c>
      <c r="E221" s="25">
        <v>0</v>
      </c>
      <c r="F221" s="25">
        <v>7</v>
      </c>
    </row>
    <row r="222" spans="1:6" x14ac:dyDescent="0.25">
      <c r="A222" s="25">
        <v>221</v>
      </c>
      <c r="B222" s="25" t="s">
        <v>1500</v>
      </c>
      <c r="C222" s="25">
        <v>7</v>
      </c>
      <c r="D222" s="25">
        <v>1</v>
      </c>
      <c r="E222" s="25">
        <v>0</v>
      </c>
      <c r="F222" s="25">
        <v>7</v>
      </c>
    </row>
    <row r="223" spans="1:6" x14ac:dyDescent="0.25">
      <c r="A223" s="25">
        <v>222</v>
      </c>
      <c r="B223" s="25" t="s">
        <v>1501</v>
      </c>
      <c r="C223" s="25">
        <v>7</v>
      </c>
      <c r="D223" s="25">
        <v>2</v>
      </c>
      <c r="E223" s="25">
        <v>0</v>
      </c>
      <c r="F223" s="25">
        <v>3.5</v>
      </c>
    </row>
    <row r="224" spans="1:6" x14ac:dyDescent="0.25">
      <c r="A224" s="25">
        <v>223</v>
      </c>
      <c r="B224" s="25" t="s">
        <v>1502</v>
      </c>
      <c r="C224" s="25">
        <v>7</v>
      </c>
      <c r="D224" s="25">
        <v>2</v>
      </c>
      <c r="E224" s="25">
        <v>0</v>
      </c>
      <c r="F224" s="25">
        <v>3.5</v>
      </c>
    </row>
    <row r="225" spans="1:6" x14ac:dyDescent="0.25">
      <c r="A225" s="25">
        <v>224</v>
      </c>
      <c r="B225" s="25" t="s">
        <v>1503</v>
      </c>
      <c r="C225" s="25">
        <v>7</v>
      </c>
      <c r="D225" s="25">
        <v>1</v>
      </c>
      <c r="E225" s="25">
        <v>0</v>
      </c>
      <c r="F225" s="25">
        <v>7</v>
      </c>
    </row>
    <row r="226" spans="1:6" x14ac:dyDescent="0.25">
      <c r="A226" s="25">
        <v>225</v>
      </c>
      <c r="B226" s="25" t="s">
        <v>1504</v>
      </c>
      <c r="C226" s="25">
        <v>7</v>
      </c>
      <c r="D226" s="25">
        <v>1</v>
      </c>
      <c r="E226" s="25">
        <v>0</v>
      </c>
      <c r="F226" s="25">
        <v>7</v>
      </c>
    </row>
    <row r="227" spans="1:6" x14ac:dyDescent="0.25">
      <c r="A227" s="25">
        <v>226</v>
      </c>
      <c r="B227" s="25" t="s">
        <v>1505</v>
      </c>
      <c r="C227" s="25">
        <v>7</v>
      </c>
      <c r="D227" s="25">
        <v>1</v>
      </c>
      <c r="E227" s="25">
        <v>0</v>
      </c>
      <c r="F227" s="25">
        <v>7</v>
      </c>
    </row>
    <row r="228" spans="1:6" x14ac:dyDescent="0.25">
      <c r="A228" s="25">
        <v>227</v>
      </c>
      <c r="B228" s="25" t="s">
        <v>1506</v>
      </c>
      <c r="C228" s="25">
        <v>7</v>
      </c>
      <c r="D228" s="25">
        <v>1</v>
      </c>
      <c r="E228" s="25">
        <v>0</v>
      </c>
      <c r="F228" s="25">
        <v>7</v>
      </c>
    </row>
    <row r="229" spans="1:6" x14ac:dyDescent="0.25">
      <c r="A229" s="25">
        <v>228</v>
      </c>
      <c r="B229" s="25" t="s">
        <v>1507</v>
      </c>
      <c r="C229" s="25">
        <v>7</v>
      </c>
      <c r="D229" s="25">
        <v>1</v>
      </c>
      <c r="E229" s="25">
        <v>0</v>
      </c>
      <c r="F229" s="25">
        <v>7</v>
      </c>
    </row>
    <row r="230" spans="1:6" x14ac:dyDescent="0.25">
      <c r="A230" s="25">
        <v>229</v>
      </c>
      <c r="B230" s="25" t="s">
        <v>867</v>
      </c>
      <c r="C230" s="25">
        <v>7</v>
      </c>
      <c r="D230" s="25">
        <v>1</v>
      </c>
      <c r="E230" s="25">
        <v>0</v>
      </c>
      <c r="F230" s="25">
        <v>7</v>
      </c>
    </row>
    <row r="231" spans="1:6" x14ac:dyDescent="0.25">
      <c r="A231" s="25">
        <v>230</v>
      </c>
      <c r="B231" s="25" t="s">
        <v>190</v>
      </c>
      <c r="C231" s="25">
        <v>7</v>
      </c>
      <c r="D231" s="25">
        <v>1</v>
      </c>
      <c r="E231" s="25">
        <v>0</v>
      </c>
      <c r="F231" s="25">
        <v>7</v>
      </c>
    </row>
    <row r="232" spans="1:6" x14ac:dyDescent="0.25">
      <c r="A232" s="25">
        <v>231</v>
      </c>
      <c r="B232" s="25" t="s">
        <v>160</v>
      </c>
      <c r="C232" s="25">
        <v>7</v>
      </c>
      <c r="D232" s="25">
        <v>1</v>
      </c>
      <c r="E232" s="25">
        <v>0</v>
      </c>
      <c r="F232" s="25">
        <v>7</v>
      </c>
    </row>
    <row r="233" spans="1:6" x14ac:dyDescent="0.25">
      <c r="A233" s="25">
        <v>232</v>
      </c>
      <c r="B233" s="25" t="s">
        <v>1508</v>
      </c>
      <c r="C233" s="25">
        <v>7</v>
      </c>
      <c r="D233" s="25">
        <v>1</v>
      </c>
      <c r="E233" s="25">
        <v>0</v>
      </c>
      <c r="F233" s="25">
        <v>7</v>
      </c>
    </row>
    <row r="234" spans="1:6" x14ac:dyDescent="0.25">
      <c r="A234" s="25">
        <v>233</v>
      </c>
      <c r="B234" s="25" t="s">
        <v>1509</v>
      </c>
      <c r="C234" s="25">
        <v>7</v>
      </c>
      <c r="D234" s="25">
        <v>1</v>
      </c>
      <c r="E234" s="25">
        <v>0</v>
      </c>
      <c r="F234" s="25">
        <v>7</v>
      </c>
    </row>
    <row r="235" spans="1:6" x14ac:dyDescent="0.25">
      <c r="A235" s="25">
        <v>234</v>
      </c>
      <c r="B235" s="25" t="s">
        <v>1510</v>
      </c>
      <c r="C235" s="25">
        <v>7</v>
      </c>
      <c r="D235" s="25">
        <v>1</v>
      </c>
      <c r="E235" s="25">
        <v>0</v>
      </c>
      <c r="F235" s="25">
        <v>7</v>
      </c>
    </row>
    <row r="236" spans="1:6" x14ac:dyDescent="0.25">
      <c r="A236" s="25">
        <v>235</v>
      </c>
      <c r="B236" s="25" t="s">
        <v>537</v>
      </c>
      <c r="C236" s="25">
        <v>7</v>
      </c>
      <c r="D236" s="25">
        <v>1</v>
      </c>
      <c r="E236" s="25">
        <v>0</v>
      </c>
      <c r="F236" s="25">
        <v>7</v>
      </c>
    </row>
    <row r="237" spans="1:6" ht="28.5" x14ac:dyDescent="0.25">
      <c r="A237" s="25">
        <v>236</v>
      </c>
      <c r="B237" s="25" t="s">
        <v>1511</v>
      </c>
      <c r="C237" s="25">
        <v>7</v>
      </c>
      <c r="D237" s="25">
        <v>1</v>
      </c>
      <c r="E237" s="25">
        <v>0</v>
      </c>
      <c r="F237" s="25">
        <v>7</v>
      </c>
    </row>
    <row r="238" spans="1:6" x14ac:dyDescent="0.25">
      <c r="A238" s="25">
        <v>237</v>
      </c>
      <c r="B238" s="25" t="s">
        <v>844</v>
      </c>
      <c r="C238" s="25">
        <v>7</v>
      </c>
      <c r="D238" s="25">
        <v>1</v>
      </c>
      <c r="E238" s="25">
        <v>0</v>
      </c>
      <c r="F238" s="25">
        <v>7</v>
      </c>
    </row>
    <row r="239" spans="1:6" x14ac:dyDescent="0.25">
      <c r="A239" s="25">
        <v>238</v>
      </c>
      <c r="B239" s="25" t="s">
        <v>1512</v>
      </c>
      <c r="C239" s="25">
        <v>7</v>
      </c>
      <c r="D239" s="25">
        <v>1</v>
      </c>
      <c r="E239" s="25">
        <v>0</v>
      </c>
      <c r="F239" s="25">
        <v>7</v>
      </c>
    </row>
    <row r="240" spans="1:6" x14ac:dyDescent="0.25">
      <c r="A240" s="25">
        <v>239</v>
      </c>
      <c r="B240" s="25" t="s">
        <v>234</v>
      </c>
      <c r="C240" s="25">
        <v>7</v>
      </c>
      <c r="D240" s="25">
        <v>2</v>
      </c>
      <c r="E240" s="25">
        <v>0</v>
      </c>
      <c r="F240" s="25">
        <v>3.5</v>
      </c>
    </row>
    <row r="241" spans="1:6" x14ac:dyDescent="0.25">
      <c r="A241" s="25">
        <v>240</v>
      </c>
      <c r="B241" s="25" t="s">
        <v>1513</v>
      </c>
      <c r="C241" s="25">
        <v>7</v>
      </c>
      <c r="D241" s="25">
        <v>1</v>
      </c>
      <c r="E241" s="25">
        <v>0</v>
      </c>
      <c r="F241" s="25">
        <v>7</v>
      </c>
    </row>
    <row r="242" spans="1:6" x14ac:dyDescent="0.25">
      <c r="A242" s="25">
        <v>241</v>
      </c>
      <c r="B242" s="25" t="s">
        <v>1514</v>
      </c>
      <c r="C242" s="25">
        <v>7</v>
      </c>
      <c r="D242" s="25">
        <v>1</v>
      </c>
      <c r="E242" s="25">
        <v>0</v>
      </c>
      <c r="F242" s="25">
        <v>7</v>
      </c>
    </row>
    <row r="243" spans="1:6" x14ac:dyDescent="0.25">
      <c r="A243" s="25">
        <v>242</v>
      </c>
      <c r="B243" s="25" t="s">
        <v>1515</v>
      </c>
      <c r="C243" s="25">
        <v>7</v>
      </c>
      <c r="D243" s="25">
        <v>1</v>
      </c>
      <c r="E243" s="25">
        <v>0</v>
      </c>
      <c r="F243" s="25">
        <v>7</v>
      </c>
    </row>
    <row r="244" spans="1:6" x14ac:dyDescent="0.25">
      <c r="A244" s="25">
        <v>243</v>
      </c>
      <c r="B244" s="25" t="s">
        <v>1290</v>
      </c>
      <c r="C244" s="25">
        <v>7</v>
      </c>
      <c r="D244" s="25">
        <v>1</v>
      </c>
      <c r="E244" s="25">
        <v>0</v>
      </c>
      <c r="F244" s="25">
        <v>7</v>
      </c>
    </row>
    <row r="245" spans="1:6" ht="28.5" x14ac:dyDescent="0.25">
      <c r="A245" s="25">
        <v>244</v>
      </c>
      <c r="B245" s="25" t="s">
        <v>1516</v>
      </c>
      <c r="C245" s="25">
        <v>7</v>
      </c>
      <c r="D245" s="25">
        <v>1</v>
      </c>
      <c r="E245" s="25">
        <v>0</v>
      </c>
      <c r="F245" s="25">
        <v>7</v>
      </c>
    </row>
    <row r="246" spans="1:6" ht="28.5" x14ac:dyDescent="0.25">
      <c r="A246" s="25">
        <v>245</v>
      </c>
      <c r="B246" s="25" t="s">
        <v>1517</v>
      </c>
      <c r="C246" s="25">
        <v>7</v>
      </c>
      <c r="D246" s="25">
        <v>2</v>
      </c>
      <c r="E246" s="25">
        <v>0</v>
      </c>
      <c r="F246" s="25">
        <v>3.5</v>
      </c>
    </row>
    <row r="247" spans="1:6" x14ac:dyDescent="0.25">
      <c r="A247" s="25">
        <v>246</v>
      </c>
      <c r="B247" s="25" t="s">
        <v>1518</v>
      </c>
      <c r="C247" s="25">
        <v>7</v>
      </c>
      <c r="D247" s="25">
        <v>1</v>
      </c>
      <c r="E247" s="25">
        <v>0</v>
      </c>
      <c r="F247" s="25">
        <v>7</v>
      </c>
    </row>
    <row r="248" spans="1:6" x14ac:dyDescent="0.25">
      <c r="A248" s="25">
        <v>247</v>
      </c>
      <c r="B248" s="25" t="s">
        <v>1519</v>
      </c>
      <c r="C248" s="25">
        <v>7</v>
      </c>
      <c r="D248" s="25">
        <v>1</v>
      </c>
      <c r="E248" s="25">
        <v>0</v>
      </c>
      <c r="F248" s="25">
        <v>7</v>
      </c>
    </row>
    <row r="249" spans="1:6" x14ac:dyDescent="0.25">
      <c r="A249" s="25">
        <v>248</v>
      </c>
      <c r="B249" s="25" t="s">
        <v>1520</v>
      </c>
      <c r="C249" s="25">
        <v>7</v>
      </c>
      <c r="D249" s="25">
        <v>1</v>
      </c>
      <c r="E249" s="25">
        <v>0</v>
      </c>
      <c r="F249" s="25">
        <v>7</v>
      </c>
    </row>
    <row r="250" spans="1:6" x14ac:dyDescent="0.25">
      <c r="A250" s="25">
        <v>249</v>
      </c>
      <c r="B250" s="25" t="s">
        <v>857</v>
      </c>
      <c r="C250" s="25">
        <v>7</v>
      </c>
      <c r="D250" s="25">
        <v>1</v>
      </c>
      <c r="E250" s="25">
        <v>0</v>
      </c>
      <c r="F250" s="25">
        <v>7</v>
      </c>
    </row>
    <row r="251" spans="1:6" x14ac:dyDescent="0.25">
      <c r="A251" s="25">
        <v>250</v>
      </c>
      <c r="B251" s="25" t="s">
        <v>36</v>
      </c>
      <c r="C251" s="25">
        <v>7</v>
      </c>
      <c r="D251" s="25">
        <v>1</v>
      </c>
      <c r="E251" s="25">
        <v>0</v>
      </c>
      <c r="F251" s="25">
        <v>7</v>
      </c>
    </row>
    <row r="252" spans="1:6" x14ac:dyDescent="0.25">
      <c r="A252" s="25">
        <v>251</v>
      </c>
      <c r="B252" s="25" t="s">
        <v>1196</v>
      </c>
      <c r="C252" s="25">
        <v>7</v>
      </c>
      <c r="D252" s="25">
        <v>1</v>
      </c>
      <c r="E252" s="25">
        <v>0</v>
      </c>
      <c r="F252" s="25">
        <v>7</v>
      </c>
    </row>
    <row r="253" spans="1:6" x14ac:dyDescent="0.25">
      <c r="A253" s="25">
        <v>252</v>
      </c>
      <c r="B253" s="25" t="s">
        <v>1521</v>
      </c>
      <c r="C253" s="25">
        <v>7</v>
      </c>
      <c r="D253" s="25">
        <v>1</v>
      </c>
      <c r="E253" s="25">
        <v>0</v>
      </c>
      <c r="F253" s="25">
        <v>7</v>
      </c>
    </row>
    <row r="254" spans="1:6" x14ac:dyDescent="0.25">
      <c r="A254" s="25">
        <v>253</v>
      </c>
      <c r="B254" s="25" t="s">
        <v>1522</v>
      </c>
      <c r="C254" s="25">
        <v>7</v>
      </c>
      <c r="D254" s="25">
        <v>1</v>
      </c>
      <c r="E254" s="25">
        <v>0</v>
      </c>
      <c r="F254" s="25">
        <v>7</v>
      </c>
    </row>
    <row r="255" spans="1:6" x14ac:dyDescent="0.25">
      <c r="A255" s="25">
        <v>254</v>
      </c>
      <c r="B255" s="25" t="s">
        <v>1523</v>
      </c>
      <c r="C255" s="25">
        <v>6</v>
      </c>
      <c r="D255" s="25">
        <v>1</v>
      </c>
      <c r="E255" s="25">
        <v>0</v>
      </c>
      <c r="F255" s="25">
        <v>6</v>
      </c>
    </row>
    <row r="256" spans="1:6" x14ac:dyDescent="0.25">
      <c r="A256" s="25">
        <v>255</v>
      </c>
      <c r="B256" s="25" t="s">
        <v>54</v>
      </c>
      <c r="C256" s="25">
        <v>6</v>
      </c>
      <c r="D256" s="25">
        <v>2</v>
      </c>
      <c r="E256" s="25">
        <v>0</v>
      </c>
      <c r="F256" s="25">
        <v>3</v>
      </c>
    </row>
    <row r="257" spans="1:6" ht="28.5" x14ac:dyDescent="0.25">
      <c r="A257" s="25">
        <v>256</v>
      </c>
      <c r="B257" s="25" t="s">
        <v>1524</v>
      </c>
      <c r="C257" s="25">
        <v>6</v>
      </c>
      <c r="D257" s="25">
        <v>1</v>
      </c>
      <c r="E257" s="25">
        <v>0</v>
      </c>
      <c r="F257" s="25">
        <v>6</v>
      </c>
    </row>
    <row r="258" spans="1:6" x14ac:dyDescent="0.25">
      <c r="A258" s="25">
        <v>257</v>
      </c>
      <c r="B258" s="25" t="s">
        <v>809</v>
      </c>
      <c r="C258" s="25">
        <v>6</v>
      </c>
      <c r="D258" s="25">
        <v>2</v>
      </c>
      <c r="E258" s="25">
        <v>0</v>
      </c>
      <c r="F258" s="25">
        <v>3</v>
      </c>
    </row>
    <row r="259" spans="1:6" ht="28.5" x14ac:dyDescent="0.25">
      <c r="A259" s="25">
        <v>258</v>
      </c>
      <c r="B259" s="25" t="s">
        <v>1525</v>
      </c>
      <c r="C259" s="25">
        <v>6</v>
      </c>
      <c r="D259" s="25">
        <v>1</v>
      </c>
      <c r="E259" s="25">
        <v>0</v>
      </c>
      <c r="F259" s="25">
        <v>6</v>
      </c>
    </row>
    <row r="260" spans="1:6" x14ac:dyDescent="0.25">
      <c r="A260" s="25">
        <v>259</v>
      </c>
      <c r="B260" s="25" t="s">
        <v>1526</v>
      </c>
      <c r="C260" s="25">
        <v>6</v>
      </c>
      <c r="D260" s="25">
        <v>1</v>
      </c>
      <c r="E260" s="25">
        <v>0</v>
      </c>
      <c r="F260" s="25">
        <v>6</v>
      </c>
    </row>
    <row r="261" spans="1:6" x14ac:dyDescent="0.25">
      <c r="A261" s="25">
        <v>260</v>
      </c>
      <c r="B261" s="25" t="s">
        <v>1527</v>
      </c>
      <c r="C261" s="25">
        <v>6</v>
      </c>
      <c r="D261" s="25">
        <v>1</v>
      </c>
      <c r="E261" s="25">
        <v>0</v>
      </c>
      <c r="F261" s="25">
        <v>6</v>
      </c>
    </row>
    <row r="262" spans="1:6" x14ac:dyDescent="0.25">
      <c r="A262" s="25">
        <v>261</v>
      </c>
      <c r="B262" s="25" t="s">
        <v>1528</v>
      </c>
      <c r="C262" s="25">
        <v>6</v>
      </c>
      <c r="D262" s="25">
        <v>1</v>
      </c>
      <c r="E262" s="25">
        <v>0</v>
      </c>
      <c r="F262" s="25">
        <v>6</v>
      </c>
    </row>
    <row r="263" spans="1:6" ht="28.5" x14ac:dyDescent="0.25">
      <c r="A263" s="25">
        <v>262</v>
      </c>
      <c r="B263" s="25" t="s">
        <v>1529</v>
      </c>
      <c r="C263" s="25">
        <v>6</v>
      </c>
      <c r="D263" s="25">
        <v>1</v>
      </c>
      <c r="E263" s="25">
        <v>0</v>
      </c>
      <c r="F263" s="25">
        <v>6</v>
      </c>
    </row>
    <row r="264" spans="1:6" x14ac:dyDescent="0.25">
      <c r="A264" s="25">
        <v>263</v>
      </c>
      <c r="B264" s="25" t="s">
        <v>1530</v>
      </c>
      <c r="C264" s="25">
        <v>6</v>
      </c>
      <c r="D264" s="25">
        <v>1</v>
      </c>
      <c r="E264" s="25">
        <v>0</v>
      </c>
      <c r="F264" s="25">
        <v>6</v>
      </c>
    </row>
    <row r="265" spans="1:6" x14ac:dyDescent="0.25">
      <c r="A265" s="25">
        <v>264</v>
      </c>
      <c r="B265" s="25" t="s">
        <v>874</v>
      </c>
      <c r="C265" s="25">
        <v>6</v>
      </c>
      <c r="D265" s="25">
        <v>1</v>
      </c>
      <c r="E265" s="25">
        <v>0</v>
      </c>
      <c r="F265" s="25">
        <v>6</v>
      </c>
    </row>
    <row r="266" spans="1:6" x14ac:dyDescent="0.25">
      <c r="A266" s="25">
        <v>265</v>
      </c>
      <c r="B266" s="25" t="s">
        <v>1531</v>
      </c>
      <c r="C266" s="25">
        <v>6</v>
      </c>
      <c r="D266" s="25">
        <v>2</v>
      </c>
      <c r="E266" s="25">
        <v>0</v>
      </c>
      <c r="F266" s="25">
        <v>3</v>
      </c>
    </row>
    <row r="267" spans="1:6" x14ac:dyDescent="0.25">
      <c r="A267" s="25">
        <v>266</v>
      </c>
      <c r="B267" s="25" t="s">
        <v>1532</v>
      </c>
      <c r="C267" s="25">
        <v>6</v>
      </c>
      <c r="D267" s="25">
        <v>2</v>
      </c>
      <c r="E267" s="25">
        <v>0</v>
      </c>
      <c r="F267" s="25">
        <v>3</v>
      </c>
    </row>
    <row r="268" spans="1:6" x14ac:dyDescent="0.25">
      <c r="A268" s="25">
        <v>267</v>
      </c>
      <c r="B268" s="25" t="s">
        <v>1533</v>
      </c>
      <c r="C268" s="25">
        <v>6</v>
      </c>
      <c r="D268" s="25">
        <v>1</v>
      </c>
      <c r="E268" s="25">
        <v>0</v>
      </c>
      <c r="F268" s="25">
        <v>6</v>
      </c>
    </row>
    <row r="269" spans="1:6" x14ac:dyDescent="0.25">
      <c r="A269" s="25">
        <v>268</v>
      </c>
      <c r="B269" s="25" t="s">
        <v>1534</v>
      </c>
      <c r="C269" s="25">
        <v>6</v>
      </c>
      <c r="D269" s="25">
        <v>1</v>
      </c>
      <c r="E269" s="25">
        <v>0</v>
      </c>
      <c r="F269" s="25">
        <v>6</v>
      </c>
    </row>
    <row r="270" spans="1:6" ht="28.5" x14ac:dyDescent="0.25">
      <c r="A270" s="25">
        <v>269</v>
      </c>
      <c r="B270" s="25" t="s">
        <v>39</v>
      </c>
      <c r="C270" s="25">
        <v>6</v>
      </c>
      <c r="D270" s="25">
        <v>1</v>
      </c>
      <c r="E270" s="25">
        <v>0</v>
      </c>
      <c r="F270" s="25">
        <v>6</v>
      </c>
    </row>
    <row r="271" spans="1:6" x14ac:dyDescent="0.25">
      <c r="A271" s="25">
        <v>270</v>
      </c>
      <c r="B271" s="25" t="s">
        <v>1535</v>
      </c>
      <c r="C271" s="25">
        <v>6</v>
      </c>
      <c r="D271" s="25">
        <v>1</v>
      </c>
      <c r="E271" s="25">
        <v>0</v>
      </c>
      <c r="F271" s="25">
        <v>6</v>
      </c>
    </row>
    <row r="272" spans="1:6" x14ac:dyDescent="0.25">
      <c r="A272" s="25">
        <v>271</v>
      </c>
      <c r="B272" s="25" t="s">
        <v>1536</v>
      </c>
      <c r="C272" s="25">
        <v>6</v>
      </c>
      <c r="D272" s="25">
        <v>1</v>
      </c>
      <c r="E272" s="25">
        <v>0</v>
      </c>
      <c r="F272" s="25">
        <v>6</v>
      </c>
    </row>
    <row r="273" spans="1:6" ht="28.5" x14ac:dyDescent="0.25">
      <c r="A273" s="25">
        <v>272</v>
      </c>
      <c r="B273" s="25" t="s">
        <v>1537</v>
      </c>
      <c r="C273" s="25">
        <v>6</v>
      </c>
      <c r="D273" s="25">
        <v>1</v>
      </c>
      <c r="E273" s="25">
        <v>0</v>
      </c>
      <c r="F273" s="25">
        <v>6</v>
      </c>
    </row>
    <row r="274" spans="1:6" x14ac:dyDescent="0.25">
      <c r="A274" s="25">
        <v>273</v>
      </c>
      <c r="B274" s="25" t="s">
        <v>1538</v>
      </c>
      <c r="C274" s="25">
        <v>6</v>
      </c>
      <c r="D274" s="25">
        <v>1</v>
      </c>
      <c r="E274" s="25">
        <v>0</v>
      </c>
      <c r="F274" s="25">
        <v>6</v>
      </c>
    </row>
    <row r="275" spans="1:6" x14ac:dyDescent="0.25">
      <c r="A275" s="25">
        <v>274</v>
      </c>
      <c r="B275" s="25" t="s">
        <v>1539</v>
      </c>
      <c r="C275" s="25">
        <v>6</v>
      </c>
      <c r="D275" s="25">
        <v>1</v>
      </c>
      <c r="E275" s="25">
        <v>0</v>
      </c>
      <c r="F275" s="25">
        <v>6</v>
      </c>
    </row>
    <row r="276" spans="1:6" ht="28.5" x14ac:dyDescent="0.25">
      <c r="A276" s="25">
        <v>275</v>
      </c>
      <c r="B276" s="25" t="s">
        <v>1540</v>
      </c>
      <c r="C276" s="25">
        <v>6</v>
      </c>
      <c r="D276" s="25">
        <v>1</v>
      </c>
      <c r="E276" s="25">
        <v>0</v>
      </c>
      <c r="F276" s="25">
        <v>6</v>
      </c>
    </row>
    <row r="277" spans="1:6" x14ac:dyDescent="0.25">
      <c r="A277" s="25">
        <v>276</v>
      </c>
      <c r="B277" s="25" t="s">
        <v>1541</v>
      </c>
      <c r="C277" s="25">
        <v>6</v>
      </c>
      <c r="D277" s="25">
        <v>1</v>
      </c>
      <c r="E277" s="25">
        <v>0</v>
      </c>
      <c r="F277" s="25">
        <v>6</v>
      </c>
    </row>
    <row r="278" spans="1:6" x14ac:dyDescent="0.25">
      <c r="A278" s="25">
        <v>277</v>
      </c>
      <c r="B278" s="25" t="s">
        <v>1542</v>
      </c>
      <c r="C278" s="25">
        <v>6</v>
      </c>
      <c r="D278" s="25">
        <v>1</v>
      </c>
      <c r="E278" s="25">
        <v>0</v>
      </c>
      <c r="F278" s="25">
        <v>6</v>
      </c>
    </row>
    <row r="279" spans="1:6" x14ac:dyDescent="0.25">
      <c r="A279" s="25">
        <v>278</v>
      </c>
      <c r="B279" s="25" t="s">
        <v>1543</v>
      </c>
      <c r="C279" s="25">
        <v>6</v>
      </c>
      <c r="D279" s="25">
        <v>1</v>
      </c>
      <c r="E279" s="25">
        <v>0</v>
      </c>
      <c r="F279" s="25">
        <v>6</v>
      </c>
    </row>
    <row r="280" spans="1:6" ht="28.5" x14ac:dyDescent="0.25">
      <c r="A280" s="25">
        <v>279</v>
      </c>
      <c r="B280" s="25" t="s">
        <v>1544</v>
      </c>
      <c r="C280" s="25">
        <v>6</v>
      </c>
      <c r="D280" s="25">
        <v>1</v>
      </c>
      <c r="E280" s="25">
        <v>0</v>
      </c>
      <c r="F280" s="25">
        <v>6</v>
      </c>
    </row>
    <row r="281" spans="1:6" ht="28.5" x14ac:dyDescent="0.25">
      <c r="A281" s="25">
        <v>280</v>
      </c>
      <c r="B281" s="25" t="s">
        <v>1545</v>
      </c>
      <c r="C281" s="25">
        <v>6</v>
      </c>
      <c r="D281" s="25">
        <v>1</v>
      </c>
      <c r="E281" s="25">
        <v>0</v>
      </c>
      <c r="F281" s="25">
        <v>6</v>
      </c>
    </row>
    <row r="282" spans="1:6" x14ac:dyDescent="0.25">
      <c r="A282" s="25">
        <v>281</v>
      </c>
      <c r="B282" s="25" t="s">
        <v>1546</v>
      </c>
      <c r="C282" s="25">
        <v>6</v>
      </c>
      <c r="D282" s="25">
        <v>1</v>
      </c>
      <c r="E282" s="25">
        <v>0</v>
      </c>
      <c r="F282" s="25">
        <v>6</v>
      </c>
    </row>
    <row r="283" spans="1:6" x14ac:dyDescent="0.25">
      <c r="A283" s="25">
        <v>282</v>
      </c>
      <c r="B283" s="25" t="s">
        <v>156</v>
      </c>
      <c r="C283" s="25">
        <v>6</v>
      </c>
      <c r="D283" s="25">
        <v>1</v>
      </c>
      <c r="E283" s="25">
        <v>0</v>
      </c>
      <c r="F283" s="25">
        <v>6</v>
      </c>
    </row>
    <row r="284" spans="1:6" ht="28.5" x14ac:dyDescent="0.25">
      <c r="A284" s="25">
        <v>283</v>
      </c>
      <c r="B284" s="25" t="s">
        <v>763</v>
      </c>
      <c r="C284" s="25">
        <v>6</v>
      </c>
      <c r="D284" s="25">
        <v>1</v>
      </c>
      <c r="E284" s="25">
        <v>0</v>
      </c>
      <c r="F284" s="25">
        <v>6</v>
      </c>
    </row>
    <row r="285" spans="1:6" x14ac:dyDescent="0.25">
      <c r="A285" s="25">
        <v>284</v>
      </c>
      <c r="B285" s="25" t="s">
        <v>1547</v>
      </c>
      <c r="C285" s="25">
        <v>5</v>
      </c>
      <c r="D285" s="25">
        <v>1</v>
      </c>
      <c r="E285" s="25">
        <v>0</v>
      </c>
      <c r="F285" s="25">
        <v>5</v>
      </c>
    </row>
    <row r="286" spans="1:6" x14ac:dyDescent="0.25">
      <c r="A286" s="25">
        <v>285</v>
      </c>
      <c r="B286" s="25" t="s">
        <v>1548</v>
      </c>
      <c r="C286" s="25">
        <v>5</v>
      </c>
      <c r="D286" s="25">
        <v>2</v>
      </c>
      <c r="E286" s="25">
        <v>0</v>
      </c>
      <c r="F286" s="25">
        <v>2.5</v>
      </c>
    </row>
    <row r="287" spans="1:6" x14ac:dyDescent="0.25">
      <c r="A287" s="25">
        <v>286</v>
      </c>
      <c r="B287" s="25" t="s">
        <v>201</v>
      </c>
      <c r="C287" s="25">
        <v>5</v>
      </c>
      <c r="D287" s="25">
        <v>1</v>
      </c>
      <c r="E287" s="25">
        <v>0</v>
      </c>
      <c r="F287" s="25">
        <v>5</v>
      </c>
    </row>
    <row r="288" spans="1:6" x14ac:dyDescent="0.25">
      <c r="A288" s="25">
        <v>287</v>
      </c>
      <c r="B288" s="25" t="s">
        <v>1549</v>
      </c>
      <c r="C288" s="25">
        <v>5</v>
      </c>
      <c r="D288" s="25">
        <v>1</v>
      </c>
      <c r="E288" s="25">
        <v>0</v>
      </c>
      <c r="F288" s="25">
        <v>5</v>
      </c>
    </row>
    <row r="289" spans="1:6" x14ac:dyDescent="0.25">
      <c r="A289" s="25">
        <v>288</v>
      </c>
      <c r="B289" s="25" t="s">
        <v>1550</v>
      </c>
      <c r="C289" s="25">
        <v>5</v>
      </c>
      <c r="D289" s="25">
        <v>1</v>
      </c>
      <c r="E289" s="25">
        <v>0</v>
      </c>
      <c r="F289" s="25">
        <v>5</v>
      </c>
    </row>
    <row r="290" spans="1:6" x14ac:dyDescent="0.25">
      <c r="A290" s="25">
        <v>289</v>
      </c>
      <c r="B290" s="25" t="s">
        <v>1551</v>
      </c>
      <c r="C290" s="25">
        <v>5</v>
      </c>
      <c r="D290" s="25">
        <v>1</v>
      </c>
      <c r="E290" s="25">
        <v>0</v>
      </c>
      <c r="F290" s="25">
        <v>5</v>
      </c>
    </row>
    <row r="291" spans="1:6" ht="28.5" x14ac:dyDescent="0.25">
      <c r="A291" s="25">
        <v>290</v>
      </c>
      <c r="B291" s="25" t="s">
        <v>1552</v>
      </c>
      <c r="C291" s="25">
        <v>5</v>
      </c>
      <c r="D291" s="25">
        <v>2</v>
      </c>
      <c r="E291" s="25">
        <v>0</v>
      </c>
      <c r="F291" s="25">
        <v>2.5</v>
      </c>
    </row>
    <row r="292" spans="1:6" x14ac:dyDescent="0.25">
      <c r="A292" s="25">
        <v>291</v>
      </c>
      <c r="B292" s="25" t="s">
        <v>1553</v>
      </c>
      <c r="C292" s="25">
        <v>5</v>
      </c>
      <c r="D292" s="25">
        <v>1</v>
      </c>
      <c r="E292" s="25">
        <v>0</v>
      </c>
      <c r="F292" s="25">
        <v>5</v>
      </c>
    </row>
    <row r="293" spans="1:6" x14ac:dyDescent="0.25">
      <c r="A293" s="25">
        <v>292</v>
      </c>
      <c r="B293" s="25" t="s">
        <v>1554</v>
      </c>
      <c r="C293" s="25">
        <v>5</v>
      </c>
      <c r="D293" s="25">
        <v>2</v>
      </c>
      <c r="E293" s="25">
        <v>0</v>
      </c>
      <c r="F293" s="25">
        <v>2.5</v>
      </c>
    </row>
    <row r="294" spans="1:6" x14ac:dyDescent="0.25">
      <c r="A294" s="25">
        <v>293</v>
      </c>
      <c r="B294" s="25" t="s">
        <v>1555</v>
      </c>
      <c r="C294" s="25">
        <v>5</v>
      </c>
      <c r="D294" s="25">
        <v>1</v>
      </c>
      <c r="E294" s="25">
        <v>0</v>
      </c>
      <c r="F294" s="25">
        <v>5</v>
      </c>
    </row>
    <row r="295" spans="1:6" x14ac:dyDescent="0.25">
      <c r="A295" s="25">
        <v>294</v>
      </c>
      <c r="B295" s="25" t="s">
        <v>1556</v>
      </c>
      <c r="C295" s="25">
        <v>5</v>
      </c>
      <c r="D295" s="25">
        <v>1</v>
      </c>
      <c r="E295" s="25">
        <v>0</v>
      </c>
      <c r="F295" s="25">
        <v>5</v>
      </c>
    </row>
    <row r="296" spans="1:6" x14ac:dyDescent="0.25">
      <c r="A296" s="25">
        <v>295</v>
      </c>
      <c r="B296" s="25" t="s">
        <v>1557</v>
      </c>
      <c r="C296" s="25">
        <v>5</v>
      </c>
      <c r="D296" s="25">
        <v>1</v>
      </c>
      <c r="E296" s="25">
        <v>0</v>
      </c>
      <c r="F296" s="25">
        <v>5</v>
      </c>
    </row>
    <row r="297" spans="1:6" x14ac:dyDescent="0.25">
      <c r="A297" s="25">
        <v>296</v>
      </c>
      <c r="B297" s="25" t="s">
        <v>1558</v>
      </c>
      <c r="C297" s="25">
        <v>5</v>
      </c>
      <c r="D297" s="25">
        <v>1</v>
      </c>
      <c r="E297" s="25">
        <v>0</v>
      </c>
      <c r="F297" s="25">
        <v>5</v>
      </c>
    </row>
    <row r="298" spans="1:6" x14ac:dyDescent="0.25">
      <c r="A298" s="25">
        <v>297</v>
      </c>
      <c r="B298" s="25" t="s">
        <v>1559</v>
      </c>
      <c r="C298" s="25">
        <v>5</v>
      </c>
      <c r="D298" s="25">
        <v>1</v>
      </c>
      <c r="E298" s="25">
        <v>0</v>
      </c>
      <c r="F298" s="25">
        <v>5</v>
      </c>
    </row>
    <row r="299" spans="1:6" x14ac:dyDescent="0.25">
      <c r="A299" s="25">
        <v>298</v>
      </c>
      <c r="B299" s="25" t="s">
        <v>1560</v>
      </c>
      <c r="C299" s="25">
        <v>5</v>
      </c>
      <c r="D299" s="25">
        <v>1</v>
      </c>
      <c r="E299" s="25">
        <v>0</v>
      </c>
      <c r="F299" s="25">
        <v>5</v>
      </c>
    </row>
    <row r="300" spans="1:6" x14ac:dyDescent="0.25">
      <c r="A300" s="25">
        <v>299</v>
      </c>
      <c r="B300" s="25" t="s">
        <v>1561</v>
      </c>
      <c r="C300" s="25">
        <v>5</v>
      </c>
      <c r="D300" s="25">
        <v>1</v>
      </c>
      <c r="E300" s="25">
        <v>0</v>
      </c>
      <c r="F300" s="25">
        <v>5</v>
      </c>
    </row>
    <row r="301" spans="1:6" x14ac:dyDescent="0.25">
      <c r="A301" s="25">
        <v>300</v>
      </c>
      <c r="B301" s="25" t="s">
        <v>1562</v>
      </c>
      <c r="C301" s="25">
        <v>5</v>
      </c>
      <c r="D301" s="25">
        <v>1</v>
      </c>
      <c r="E301" s="25">
        <v>0</v>
      </c>
      <c r="F301" s="25">
        <v>5</v>
      </c>
    </row>
    <row r="302" spans="1:6" x14ac:dyDescent="0.25">
      <c r="A302" s="25">
        <v>301</v>
      </c>
      <c r="B302" s="25" t="s">
        <v>144</v>
      </c>
      <c r="C302" s="25">
        <v>5</v>
      </c>
      <c r="D302" s="25">
        <v>1</v>
      </c>
      <c r="E302" s="25">
        <v>0</v>
      </c>
      <c r="F302" s="25">
        <v>5</v>
      </c>
    </row>
    <row r="303" spans="1:6" x14ac:dyDescent="0.25">
      <c r="A303" s="25">
        <v>302</v>
      </c>
      <c r="B303" s="25" t="s">
        <v>1563</v>
      </c>
      <c r="C303" s="25">
        <v>5</v>
      </c>
      <c r="D303" s="25">
        <v>1</v>
      </c>
      <c r="E303" s="25">
        <v>0</v>
      </c>
      <c r="F303" s="25">
        <v>5</v>
      </c>
    </row>
    <row r="304" spans="1:6" x14ac:dyDescent="0.25">
      <c r="A304" s="25">
        <v>303</v>
      </c>
      <c r="B304" s="25" t="s">
        <v>719</v>
      </c>
      <c r="C304" s="25">
        <v>5</v>
      </c>
      <c r="D304" s="25">
        <v>1</v>
      </c>
      <c r="E304" s="25">
        <v>0</v>
      </c>
      <c r="F304" s="25">
        <v>5</v>
      </c>
    </row>
    <row r="305" spans="1:6" ht="28.5" x14ac:dyDescent="0.25">
      <c r="A305" s="25">
        <v>304</v>
      </c>
      <c r="B305" s="25" t="s">
        <v>1564</v>
      </c>
      <c r="C305" s="25">
        <v>5</v>
      </c>
      <c r="D305" s="25">
        <v>1</v>
      </c>
      <c r="E305" s="25">
        <v>0</v>
      </c>
      <c r="F305" s="25">
        <v>5</v>
      </c>
    </row>
    <row r="306" spans="1:6" x14ac:dyDescent="0.25">
      <c r="A306" s="25">
        <v>305</v>
      </c>
      <c r="B306" s="25" t="s">
        <v>1565</v>
      </c>
      <c r="C306" s="25">
        <v>5</v>
      </c>
      <c r="D306" s="25">
        <v>1</v>
      </c>
      <c r="E306" s="25">
        <v>0</v>
      </c>
      <c r="F306" s="25">
        <v>5</v>
      </c>
    </row>
    <row r="307" spans="1:6" x14ac:dyDescent="0.25">
      <c r="A307" s="25">
        <v>306</v>
      </c>
      <c r="B307" s="25" t="s">
        <v>1566</v>
      </c>
      <c r="C307" s="25">
        <v>5</v>
      </c>
      <c r="D307" s="25">
        <v>1</v>
      </c>
      <c r="E307" s="25">
        <v>0</v>
      </c>
      <c r="F307" s="25">
        <v>5</v>
      </c>
    </row>
    <row r="308" spans="1:6" x14ac:dyDescent="0.25">
      <c r="A308" s="25">
        <v>307</v>
      </c>
      <c r="B308" s="25" t="s">
        <v>1567</v>
      </c>
      <c r="C308" s="25">
        <v>5</v>
      </c>
      <c r="D308" s="25">
        <v>1</v>
      </c>
      <c r="E308" s="25">
        <v>0</v>
      </c>
      <c r="F308" s="25">
        <v>5</v>
      </c>
    </row>
    <row r="309" spans="1:6" x14ac:dyDescent="0.25">
      <c r="A309" s="25">
        <v>308</v>
      </c>
      <c r="B309" s="25" t="s">
        <v>1568</v>
      </c>
      <c r="C309" s="25">
        <v>5</v>
      </c>
      <c r="D309" s="25">
        <v>1</v>
      </c>
      <c r="E309" s="25">
        <v>0</v>
      </c>
      <c r="F309" s="25">
        <v>5</v>
      </c>
    </row>
    <row r="310" spans="1:6" x14ac:dyDescent="0.25">
      <c r="A310" s="25">
        <v>309</v>
      </c>
      <c r="B310" s="25" t="s">
        <v>1569</v>
      </c>
      <c r="C310" s="25">
        <v>5</v>
      </c>
      <c r="D310" s="25">
        <v>1</v>
      </c>
      <c r="E310" s="25">
        <v>0</v>
      </c>
      <c r="F310" s="25">
        <v>5</v>
      </c>
    </row>
    <row r="311" spans="1:6" x14ac:dyDescent="0.25">
      <c r="A311" s="25">
        <v>310</v>
      </c>
      <c r="B311" s="25" t="s">
        <v>1570</v>
      </c>
      <c r="C311" s="25">
        <v>5</v>
      </c>
      <c r="D311" s="25">
        <v>1</v>
      </c>
      <c r="E311" s="25">
        <v>0</v>
      </c>
      <c r="F311" s="25">
        <v>5</v>
      </c>
    </row>
    <row r="312" spans="1:6" ht="28.5" x14ac:dyDescent="0.25">
      <c r="A312" s="25">
        <v>311</v>
      </c>
      <c r="B312" s="25" t="s">
        <v>1571</v>
      </c>
      <c r="C312" s="25">
        <v>5</v>
      </c>
      <c r="D312" s="25">
        <v>1</v>
      </c>
      <c r="E312" s="25">
        <v>0</v>
      </c>
      <c r="F312" s="25">
        <v>5</v>
      </c>
    </row>
    <row r="313" spans="1:6" x14ac:dyDescent="0.25">
      <c r="A313" s="25">
        <v>312</v>
      </c>
      <c r="B313" s="25" t="s">
        <v>107</v>
      </c>
      <c r="C313" s="25">
        <v>5</v>
      </c>
      <c r="D313" s="25">
        <v>1</v>
      </c>
      <c r="E313" s="25">
        <v>0</v>
      </c>
      <c r="F313" s="25">
        <v>5</v>
      </c>
    </row>
    <row r="314" spans="1:6" x14ac:dyDescent="0.25">
      <c r="A314" s="25">
        <v>313</v>
      </c>
      <c r="B314" s="25" t="s">
        <v>1572</v>
      </c>
      <c r="C314" s="25">
        <v>5</v>
      </c>
      <c r="D314" s="25">
        <v>1</v>
      </c>
      <c r="E314" s="25">
        <v>0</v>
      </c>
      <c r="F314" s="25">
        <v>5</v>
      </c>
    </row>
    <row r="315" spans="1:6" x14ac:dyDescent="0.25">
      <c r="A315" s="25">
        <v>314</v>
      </c>
      <c r="B315" s="25" t="s">
        <v>865</v>
      </c>
      <c r="C315" s="25">
        <v>5</v>
      </c>
      <c r="D315" s="25">
        <v>1</v>
      </c>
      <c r="E315" s="25">
        <v>0</v>
      </c>
      <c r="F315" s="25">
        <v>5</v>
      </c>
    </row>
    <row r="316" spans="1:6" x14ac:dyDescent="0.25">
      <c r="A316" s="25">
        <v>315</v>
      </c>
      <c r="B316" s="25" t="s">
        <v>1573</v>
      </c>
      <c r="C316" s="25">
        <v>5</v>
      </c>
      <c r="D316" s="25">
        <v>1</v>
      </c>
      <c r="E316" s="25">
        <v>0</v>
      </c>
      <c r="F316" s="25">
        <v>5</v>
      </c>
    </row>
    <row r="317" spans="1:6" x14ac:dyDescent="0.25">
      <c r="A317" s="25">
        <v>316</v>
      </c>
      <c r="B317" s="25" t="s">
        <v>1574</v>
      </c>
      <c r="C317" s="25">
        <v>5</v>
      </c>
      <c r="D317" s="25">
        <v>1</v>
      </c>
      <c r="E317" s="25">
        <v>0</v>
      </c>
      <c r="F317" s="25">
        <v>5</v>
      </c>
    </row>
    <row r="318" spans="1:6" x14ac:dyDescent="0.25">
      <c r="A318" s="25">
        <v>317</v>
      </c>
      <c r="B318" s="25" t="s">
        <v>1575</v>
      </c>
      <c r="C318" s="25">
        <v>4</v>
      </c>
      <c r="D318" s="25">
        <v>1</v>
      </c>
      <c r="E318" s="25">
        <v>0</v>
      </c>
      <c r="F318" s="25">
        <v>4</v>
      </c>
    </row>
    <row r="319" spans="1:6" ht="28.5" x14ac:dyDescent="0.25">
      <c r="A319" s="25">
        <v>318</v>
      </c>
      <c r="B319" s="25" t="s">
        <v>1576</v>
      </c>
      <c r="C319" s="25">
        <v>4</v>
      </c>
      <c r="D319" s="25">
        <v>1</v>
      </c>
      <c r="E319" s="25">
        <v>0</v>
      </c>
      <c r="F319" s="25">
        <v>4</v>
      </c>
    </row>
    <row r="320" spans="1:6" x14ac:dyDescent="0.25">
      <c r="A320" s="25">
        <v>319</v>
      </c>
      <c r="B320" s="25" t="s">
        <v>1577</v>
      </c>
      <c r="C320" s="25">
        <v>4</v>
      </c>
      <c r="D320" s="25">
        <v>1</v>
      </c>
      <c r="E320" s="25">
        <v>0</v>
      </c>
      <c r="F320" s="25">
        <v>4</v>
      </c>
    </row>
    <row r="321" spans="1:6" x14ac:dyDescent="0.25">
      <c r="A321" s="25">
        <v>320</v>
      </c>
      <c r="B321" s="25" t="s">
        <v>623</v>
      </c>
      <c r="C321" s="25">
        <v>4</v>
      </c>
      <c r="D321" s="25">
        <v>1</v>
      </c>
      <c r="E321" s="25">
        <v>0</v>
      </c>
      <c r="F321" s="25">
        <v>4</v>
      </c>
    </row>
    <row r="322" spans="1:6" x14ac:dyDescent="0.25">
      <c r="A322" s="25">
        <v>321</v>
      </c>
      <c r="B322" s="25" t="s">
        <v>1578</v>
      </c>
      <c r="C322" s="25">
        <v>4</v>
      </c>
      <c r="D322" s="25">
        <v>1</v>
      </c>
      <c r="E322" s="25">
        <v>0</v>
      </c>
      <c r="F322" s="25">
        <v>4</v>
      </c>
    </row>
    <row r="323" spans="1:6" x14ac:dyDescent="0.25">
      <c r="A323" s="25">
        <v>322</v>
      </c>
      <c r="B323" s="25" t="s">
        <v>1579</v>
      </c>
      <c r="C323" s="25">
        <v>4</v>
      </c>
      <c r="D323" s="25">
        <v>1</v>
      </c>
      <c r="E323" s="25">
        <v>0</v>
      </c>
      <c r="F323" s="25">
        <v>4</v>
      </c>
    </row>
    <row r="324" spans="1:6" x14ac:dyDescent="0.25">
      <c r="A324" s="25">
        <v>323</v>
      </c>
      <c r="B324" s="25" t="s">
        <v>1580</v>
      </c>
      <c r="C324" s="25">
        <v>4</v>
      </c>
      <c r="D324" s="25">
        <v>1</v>
      </c>
      <c r="E324" s="25">
        <v>0</v>
      </c>
      <c r="F324" s="25">
        <v>4</v>
      </c>
    </row>
    <row r="325" spans="1:6" x14ac:dyDescent="0.25">
      <c r="A325" s="25">
        <v>324</v>
      </c>
      <c r="B325" s="25" t="s">
        <v>825</v>
      </c>
      <c r="C325" s="25">
        <v>4</v>
      </c>
      <c r="D325" s="25">
        <v>1</v>
      </c>
      <c r="E325" s="25">
        <v>0</v>
      </c>
      <c r="F325" s="25">
        <v>4</v>
      </c>
    </row>
    <row r="326" spans="1:6" x14ac:dyDescent="0.25">
      <c r="A326" s="25">
        <v>325</v>
      </c>
      <c r="B326" s="25" t="s">
        <v>212</v>
      </c>
      <c r="C326" s="25">
        <v>4</v>
      </c>
      <c r="D326" s="25">
        <v>1</v>
      </c>
      <c r="E326" s="25">
        <v>0</v>
      </c>
      <c r="F326" s="25">
        <v>4</v>
      </c>
    </row>
    <row r="327" spans="1:6" x14ac:dyDescent="0.25">
      <c r="A327" s="25">
        <v>326</v>
      </c>
      <c r="B327" s="25" t="s">
        <v>253</v>
      </c>
      <c r="C327" s="25">
        <v>4</v>
      </c>
      <c r="D327" s="25">
        <v>1</v>
      </c>
      <c r="E327" s="25">
        <v>0</v>
      </c>
      <c r="F327" s="25">
        <v>4</v>
      </c>
    </row>
    <row r="328" spans="1:6" ht="28.5" x14ac:dyDescent="0.25">
      <c r="A328" s="25">
        <v>327</v>
      </c>
      <c r="B328" s="25" t="s">
        <v>1581</v>
      </c>
      <c r="C328" s="25">
        <v>4</v>
      </c>
      <c r="D328" s="25">
        <v>1</v>
      </c>
      <c r="E328" s="25">
        <v>0</v>
      </c>
      <c r="F328" s="25">
        <v>4</v>
      </c>
    </row>
    <row r="329" spans="1:6" x14ac:dyDescent="0.25">
      <c r="A329" s="25">
        <v>328</v>
      </c>
      <c r="B329" s="25" t="s">
        <v>1582</v>
      </c>
      <c r="C329" s="25">
        <v>4</v>
      </c>
      <c r="D329" s="25">
        <v>1</v>
      </c>
      <c r="E329" s="25">
        <v>0</v>
      </c>
      <c r="F329" s="25">
        <v>4</v>
      </c>
    </row>
    <row r="330" spans="1:6" ht="28.5" x14ac:dyDescent="0.25">
      <c r="A330" s="25">
        <v>329</v>
      </c>
      <c r="B330" s="25" t="s">
        <v>1583</v>
      </c>
      <c r="C330" s="25">
        <v>4</v>
      </c>
      <c r="D330" s="25">
        <v>1</v>
      </c>
      <c r="E330" s="25">
        <v>0</v>
      </c>
      <c r="F330" s="25">
        <v>4</v>
      </c>
    </row>
    <row r="331" spans="1:6" x14ac:dyDescent="0.25">
      <c r="A331" s="25">
        <v>330</v>
      </c>
      <c r="B331" s="25" t="s">
        <v>1584</v>
      </c>
      <c r="C331" s="25">
        <v>4</v>
      </c>
      <c r="D331" s="25">
        <v>1</v>
      </c>
      <c r="E331" s="25">
        <v>0</v>
      </c>
      <c r="F331" s="25">
        <v>4</v>
      </c>
    </row>
    <row r="332" spans="1:6" x14ac:dyDescent="0.25">
      <c r="A332" s="25">
        <v>331</v>
      </c>
      <c r="B332" s="25" t="s">
        <v>1585</v>
      </c>
      <c r="C332" s="25">
        <v>4</v>
      </c>
      <c r="D332" s="25">
        <v>1</v>
      </c>
      <c r="E332" s="25">
        <v>0</v>
      </c>
      <c r="F332" s="25">
        <v>4</v>
      </c>
    </row>
    <row r="333" spans="1:6" x14ac:dyDescent="0.25">
      <c r="A333" s="25">
        <v>332</v>
      </c>
      <c r="B333" s="25" t="s">
        <v>1586</v>
      </c>
      <c r="C333" s="25">
        <v>4</v>
      </c>
      <c r="D333" s="25">
        <v>1</v>
      </c>
      <c r="E333" s="25">
        <v>0</v>
      </c>
      <c r="F333" s="25">
        <v>4</v>
      </c>
    </row>
    <row r="334" spans="1:6" x14ac:dyDescent="0.25">
      <c r="A334" s="25">
        <v>333</v>
      </c>
      <c r="B334" s="25" t="s">
        <v>53</v>
      </c>
      <c r="C334" s="25">
        <v>4</v>
      </c>
      <c r="D334" s="25">
        <v>1</v>
      </c>
      <c r="E334" s="25">
        <v>0</v>
      </c>
      <c r="F334" s="25">
        <v>4</v>
      </c>
    </row>
    <row r="335" spans="1:6" x14ac:dyDescent="0.25">
      <c r="A335" s="25">
        <v>334</v>
      </c>
      <c r="B335" s="25" t="s">
        <v>1587</v>
      </c>
      <c r="C335" s="25">
        <v>4</v>
      </c>
      <c r="D335" s="25">
        <v>1</v>
      </c>
      <c r="E335" s="25">
        <v>0</v>
      </c>
      <c r="F335" s="25">
        <v>4</v>
      </c>
    </row>
    <row r="336" spans="1:6" x14ac:dyDescent="0.25">
      <c r="A336" s="25">
        <v>335</v>
      </c>
      <c r="B336" s="25" t="s">
        <v>1588</v>
      </c>
      <c r="C336" s="25">
        <v>4</v>
      </c>
      <c r="D336" s="25">
        <v>1</v>
      </c>
      <c r="E336" s="25">
        <v>0</v>
      </c>
      <c r="F336" s="25">
        <v>4</v>
      </c>
    </row>
    <row r="337" spans="1:6" x14ac:dyDescent="0.25">
      <c r="A337" s="25">
        <v>336</v>
      </c>
      <c r="B337" s="25" t="s">
        <v>1120</v>
      </c>
      <c r="C337" s="25">
        <v>4</v>
      </c>
      <c r="D337" s="25">
        <v>1</v>
      </c>
      <c r="E337" s="25">
        <v>0</v>
      </c>
      <c r="F337" s="25">
        <v>4</v>
      </c>
    </row>
    <row r="338" spans="1:6" x14ac:dyDescent="0.25">
      <c r="A338" s="25">
        <v>337</v>
      </c>
      <c r="B338" s="25" t="s">
        <v>22</v>
      </c>
      <c r="C338" s="25">
        <v>4</v>
      </c>
      <c r="D338" s="25">
        <v>2</v>
      </c>
      <c r="E338" s="25">
        <v>0</v>
      </c>
      <c r="F338" s="25">
        <v>2</v>
      </c>
    </row>
    <row r="339" spans="1:6" x14ac:dyDescent="0.25">
      <c r="A339" s="25">
        <v>338</v>
      </c>
      <c r="B339" s="25" t="s">
        <v>1589</v>
      </c>
      <c r="C339" s="25">
        <v>4</v>
      </c>
      <c r="D339" s="25">
        <v>1</v>
      </c>
      <c r="E339" s="25">
        <v>0</v>
      </c>
      <c r="F339" s="25">
        <v>4</v>
      </c>
    </row>
    <row r="340" spans="1:6" x14ac:dyDescent="0.25">
      <c r="A340" s="25">
        <v>339</v>
      </c>
      <c r="B340" s="25" t="s">
        <v>1590</v>
      </c>
      <c r="C340" s="25">
        <v>4</v>
      </c>
      <c r="D340" s="25">
        <v>1</v>
      </c>
      <c r="E340" s="25">
        <v>0</v>
      </c>
      <c r="F340" s="25">
        <v>4</v>
      </c>
    </row>
    <row r="341" spans="1:6" x14ac:dyDescent="0.25">
      <c r="A341" s="25">
        <v>340</v>
      </c>
      <c r="B341" s="25" t="s">
        <v>1591</v>
      </c>
      <c r="C341" s="25">
        <v>4</v>
      </c>
      <c r="D341" s="25">
        <v>1</v>
      </c>
      <c r="E341" s="25">
        <v>0</v>
      </c>
      <c r="F341" s="25">
        <v>4</v>
      </c>
    </row>
    <row r="342" spans="1:6" x14ac:dyDescent="0.25">
      <c r="A342" s="25">
        <v>341</v>
      </c>
      <c r="B342" s="25" t="s">
        <v>1592</v>
      </c>
      <c r="C342" s="25">
        <v>4</v>
      </c>
      <c r="D342" s="25">
        <v>1</v>
      </c>
      <c r="E342" s="25">
        <v>0</v>
      </c>
      <c r="F342" s="25">
        <v>4</v>
      </c>
    </row>
    <row r="343" spans="1:6" x14ac:dyDescent="0.25">
      <c r="A343" s="25">
        <v>342</v>
      </c>
      <c r="B343" s="25" t="s">
        <v>1593</v>
      </c>
      <c r="C343" s="25">
        <v>4</v>
      </c>
      <c r="D343" s="25">
        <v>2</v>
      </c>
      <c r="E343" s="25">
        <v>0</v>
      </c>
      <c r="F343" s="25">
        <v>2</v>
      </c>
    </row>
    <row r="344" spans="1:6" x14ac:dyDescent="0.25">
      <c r="A344" s="25">
        <v>343</v>
      </c>
      <c r="B344" s="25" t="s">
        <v>157</v>
      </c>
      <c r="C344" s="25">
        <v>4</v>
      </c>
      <c r="D344" s="25">
        <v>1</v>
      </c>
      <c r="E344" s="25">
        <v>0</v>
      </c>
      <c r="F344" s="25">
        <v>4</v>
      </c>
    </row>
    <row r="345" spans="1:6" x14ac:dyDescent="0.25">
      <c r="A345" s="25">
        <v>344</v>
      </c>
      <c r="B345" s="25" t="s">
        <v>1594</v>
      </c>
      <c r="C345" s="25">
        <v>4</v>
      </c>
      <c r="D345" s="25">
        <v>1</v>
      </c>
      <c r="E345" s="25">
        <v>0</v>
      </c>
      <c r="F345" s="25">
        <v>4</v>
      </c>
    </row>
    <row r="346" spans="1:6" ht="28.5" x14ac:dyDescent="0.25">
      <c r="A346" s="25">
        <v>345</v>
      </c>
      <c r="B346" s="25" t="s">
        <v>1595</v>
      </c>
      <c r="C346" s="25">
        <v>4</v>
      </c>
      <c r="D346" s="25">
        <v>1</v>
      </c>
      <c r="E346" s="25">
        <v>0</v>
      </c>
      <c r="F346" s="25">
        <v>4</v>
      </c>
    </row>
    <row r="347" spans="1:6" x14ac:dyDescent="0.25">
      <c r="A347" s="25">
        <v>346</v>
      </c>
      <c r="B347" s="25" t="s">
        <v>1596</v>
      </c>
      <c r="C347" s="25">
        <v>4</v>
      </c>
      <c r="D347" s="25">
        <v>1</v>
      </c>
      <c r="E347" s="25">
        <v>0</v>
      </c>
      <c r="F347" s="25">
        <v>4</v>
      </c>
    </row>
    <row r="348" spans="1:6" x14ac:dyDescent="0.25">
      <c r="A348" s="25">
        <v>347</v>
      </c>
      <c r="B348" s="25" t="s">
        <v>164</v>
      </c>
      <c r="C348" s="25">
        <v>4</v>
      </c>
      <c r="D348" s="25">
        <v>1</v>
      </c>
      <c r="E348" s="25">
        <v>0</v>
      </c>
      <c r="F348" s="25">
        <v>4</v>
      </c>
    </row>
    <row r="349" spans="1:6" x14ac:dyDescent="0.25">
      <c r="A349" s="25">
        <v>348</v>
      </c>
      <c r="B349" s="25" t="s">
        <v>211</v>
      </c>
      <c r="C349" s="25">
        <v>4</v>
      </c>
      <c r="D349" s="25">
        <v>1</v>
      </c>
      <c r="E349" s="25">
        <v>0</v>
      </c>
      <c r="F349" s="25">
        <v>4</v>
      </c>
    </row>
    <row r="350" spans="1:6" ht="28.5" x14ac:dyDescent="0.25">
      <c r="A350" s="25">
        <v>349</v>
      </c>
      <c r="B350" s="25" t="s">
        <v>1597</v>
      </c>
      <c r="C350" s="25">
        <v>4</v>
      </c>
      <c r="D350" s="25">
        <v>1</v>
      </c>
      <c r="E350" s="25">
        <v>0</v>
      </c>
      <c r="F350" s="25">
        <v>4</v>
      </c>
    </row>
    <row r="351" spans="1:6" ht="28.5" x14ac:dyDescent="0.25">
      <c r="A351" s="25">
        <v>350</v>
      </c>
      <c r="B351" s="25" t="s">
        <v>1598</v>
      </c>
      <c r="C351" s="25">
        <v>4</v>
      </c>
      <c r="D351" s="25">
        <v>1</v>
      </c>
      <c r="E351" s="25">
        <v>0</v>
      </c>
      <c r="F351" s="25">
        <v>4</v>
      </c>
    </row>
    <row r="352" spans="1:6" ht="28.5" x14ac:dyDescent="0.25">
      <c r="A352" s="25">
        <v>351</v>
      </c>
      <c r="B352" s="25" t="s">
        <v>1599</v>
      </c>
      <c r="C352" s="25">
        <v>4</v>
      </c>
      <c r="D352" s="25">
        <v>1</v>
      </c>
      <c r="E352" s="25">
        <v>0</v>
      </c>
      <c r="F352" s="25">
        <v>4</v>
      </c>
    </row>
    <row r="353" spans="1:6" x14ac:dyDescent="0.25">
      <c r="A353" s="25">
        <v>352</v>
      </c>
      <c r="B353" s="25" t="s">
        <v>1600</v>
      </c>
      <c r="C353" s="25">
        <v>3</v>
      </c>
      <c r="D353" s="25">
        <v>1</v>
      </c>
      <c r="E353" s="25">
        <v>0</v>
      </c>
      <c r="F353" s="25">
        <v>3</v>
      </c>
    </row>
    <row r="354" spans="1:6" x14ac:dyDescent="0.25">
      <c r="A354" s="25">
        <v>353</v>
      </c>
      <c r="B354" s="25" t="s">
        <v>1601</v>
      </c>
      <c r="C354" s="25">
        <v>3</v>
      </c>
      <c r="D354" s="25">
        <v>1</v>
      </c>
      <c r="E354" s="25">
        <v>0</v>
      </c>
      <c r="F354" s="25">
        <v>3</v>
      </c>
    </row>
    <row r="355" spans="1:6" ht="28.5" x14ac:dyDescent="0.25">
      <c r="A355" s="25">
        <v>354</v>
      </c>
      <c r="B355" s="25" t="s">
        <v>1602</v>
      </c>
      <c r="C355" s="25">
        <v>3</v>
      </c>
      <c r="D355" s="25">
        <v>1</v>
      </c>
      <c r="E355" s="25">
        <v>0</v>
      </c>
      <c r="F355" s="25">
        <v>3</v>
      </c>
    </row>
    <row r="356" spans="1:6" ht="28.5" x14ac:dyDescent="0.25">
      <c r="A356" s="25">
        <v>355</v>
      </c>
      <c r="B356" s="25" t="s">
        <v>438</v>
      </c>
      <c r="C356" s="25">
        <v>3</v>
      </c>
      <c r="D356" s="25">
        <v>1</v>
      </c>
      <c r="E356" s="25">
        <v>0</v>
      </c>
      <c r="F356" s="25">
        <v>3</v>
      </c>
    </row>
    <row r="357" spans="1:6" ht="28.5" x14ac:dyDescent="0.25">
      <c r="A357" s="25">
        <v>356</v>
      </c>
      <c r="B357" s="25" t="s">
        <v>1603</v>
      </c>
      <c r="C357" s="25">
        <v>3</v>
      </c>
      <c r="D357" s="25">
        <v>1</v>
      </c>
      <c r="E357" s="25">
        <v>0</v>
      </c>
      <c r="F357" s="25">
        <v>3</v>
      </c>
    </row>
    <row r="358" spans="1:6" x14ac:dyDescent="0.25">
      <c r="A358" s="25">
        <v>357</v>
      </c>
      <c r="B358" s="25" t="s">
        <v>1604</v>
      </c>
      <c r="C358" s="25">
        <v>3</v>
      </c>
      <c r="D358" s="25">
        <v>1</v>
      </c>
      <c r="E358" s="25">
        <v>0</v>
      </c>
      <c r="F358" s="25">
        <v>3</v>
      </c>
    </row>
    <row r="359" spans="1:6" x14ac:dyDescent="0.25">
      <c r="A359" s="25">
        <v>358</v>
      </c>
      <c r="B359" s="25" t="s">
        <v>23</v>
      </c>
      <c r="C359" s="25">
        <v>3</v>
      </c>
      <c r="D359" s="25">
        <v>1</v>
      </c>
      <c r="E359" s="25">
        <v>0</v>
      </c>
      <c r="F359" s="25">
        <v>3</v>
      </c>
    </row>
    <row r="360" spans="1:6" ht="28.5" x14ac:dyDescent="0.25">
      <c r="A360" s="25">
        <v>359</v>
      </c>
      <c r="B360" s="25" t="s">
        <v>1605</v>
      </c>
      <c r="C360" s="25">
        <v>3</v>
      </c>
      <c r="D360" s="25">
        <v>1</v>
      </c>
      <c r="E360" s="25">
        <v>0</v>
      </c>
      <c r="F360" s="25">
        <v>3</v>
      </c>
    </row>
    <row r="361" spans="1:6" x14ac:dyDescent="0.25">
      <c r="A361" s="25">
        <v>360</v>
      </c>
      <c r="B361" s="25" t="s">
        <v>921</v>
      </c>
      <c r="C361" s="25">
        <v>3</v>
      </c>
      <c r="D361" s="25">
        <v>1</v>
      </c>
      <c r="E361" s="25">
        <v>0</v>
      </c>
      <c r="F361" s="25">
        <v>3</v>
      </c>
    </row>
    <row r="362" spans="1:6" x14ac:dyDescent="0.25">
      <c r="A362" s="25">
        <v>361</v>
      </c>
      <c r="B362" s="25" t="s">
        <v>1606</v>
      </c>
      <c r="C362" s="25">
        <v>3</v>
      </c>
      <c r="D362" s="25">
        <v>1</v>
      </c>
      <c r="E362" s="25">
        <v>0</v>
      </c>
      <c r="F362" s="25">
        <v>3</v>
      </c>
    </row>
    <row r="363" spans="1:6" ht="28.5" x14ac:dyDescent="0.25">
      <c r="A363" s="25">
        <v>362</v>
      </c>
      <c r="B363" s="25" t="s">
        <v>1607</v>
      </c>
      <c r="C363" s="25">
        <v>3</v>
      </c>
      <c r="D363" s="25">
        <v>1</v>
      </c>
      <c r="E363" s="25">
        <v>0</v>
      </c>
      <c r="F363" s="25">
        <v>3</v>
      </c>
    </row>
    <row r="364" spans="1:6" x14ac:dyDescent="0.25">
      <c r="A364" s="25">
        <v>363</v>
      </c>
      <c r="B364" s="25" t="s">
        <v>1608</v>
      </c>
      <c r="C364" s="25">
        <v>3</v>
      </c>
      <c r="D364" s="25">
        <v>1</v>
      </c>
      <c r="E364" s="25">
        <v>0</v>
      </c>
      <c r="F364" s="25">
        <v>3</v>
      </c>
    </row>
    <row r="365" spans="1:6" ht="28.5" x14ac:dyDescent="0.25">
      <c r="A365" s="25">
        <v>364</v>
      </c>
      <c r="B365" s="25" t="s">
        <v>1609</v>
      </c>
      <c r="C365" s="25">
        <v>3</v>
      </c>
      <c r="D365" s="25">
        <v>1</v>
      </c>
      <c r="E365" s="25">
        <v>0</v>
      </c>
      <c r="F365" s="25">
        <v>3</v>
      </c>
    </row>
    <row r="366" spans="1:6" x14ac:dyDescent="0.25">
      <c r="A366" s="25">
        <v>365</v>
      </c>
      <c r="B366" s="25" t="s">
        <v>1610</v>
      </c>
      <c r="C366" s="25">
        <v>3</v>
      </c>
      <c r="D366" s="25">
        <v>1</v>
      </c>
      <c r="E366" s="25">
        <v>0</v>
      </c>
      <c r="F366" s="25">
        <v>3</v>
      </c>
    </row>
    <row r="367" spans="1:6" x14ac:dyDescent="0.25">
      <c r="A367" s="25">
        <v>366</v>
      </c>
      <c r="B367" s="25" t="s">
        <v>1611</v>
      </c>
      <c r="C367" s="25">
        <v>3</v>
      </c>
      <c r="D367" s="25">
        <v>1</v>
      </c>
      <c r="E367" s="25">
        <v>0</v>
      </c>
      <c r="F367" s="25">
        <v>3</v>
      </c>
    </row>
    <row r="368" spans="1:6" x14ac:dyDescent="0.25">
      <c r="A368" s="25">
        <v>367</v>
      </c>
      <c r="B368" s="25" t="s">
        <v>388</v>
      </c>
      <c r="C368" s="25">
        <v>3</v>
      </c>
      <c r="D368" s="25">
        <v>1</v>
      </c>
      <c r="E368" s="25">
        <v>0</v>
      </c>
      <c r="F368" s="25">
        <v>3</v>
      </c>
    </row>
    <row r="369" spans="1:6" x14ac:dyDescent="0.25">
      <c r="A369" s="25">
        <v>368</v>
      </c>
      <c r="B369" s="25" t="s">
        <v>1349</v>
      </c>
      <c r="C369" s="25">
        <v>3</v>
      </c>
      <c r="D369" s="25">
        <v>1</v>
      </c>
      <c r="E369" s="25">
        <v>0</v>
      </c>
      <c r="F369" s="25">
        <v>3</v>
      </c>
    </row>
    <row r="370" spans="1:6" x14ac:dyDescent="0.25">
      <c r="A370" s="25">
        <v>369</v>
      </c>
      <c r="B370" s="25" t="s">
        <v>1612</v>
      </c>
      <c r="C370" s="25">
        <v>3</v>
      </c>
      <c r="D370" s="25">
        <v>1</v>
      </c>
      <c r="E370" s="25">
        <v>0</v>
      </c>
      <c r="F370" s="25">
        <v>3</v>
      </c>
    </row>
    <row r="371" spans="1:6" x14ac:dyDescent="0.25">
      <c r="A371" s="25">
        <v>370</v>
      </c>
      <c r="B371" s="25" t="s">
        <v>1613</v>
      </c>
      <c r="C371" s="25">
        <v>3</v>
      </c>
      <c r="D371" s="25">
        <v>1</v>
      </c>
      <c r="E371" s="25">
        <v>0</v>
      </c>
      <c r="F371" s="25">
        <v>3</v>
      </c>
    </row>
    <row r="372" spans="1:6" x14ac:dyDescent="0.25">
      <c r="A372" s="25">
        <v>371</v>
      </c>
      <c r="B372" s="25" t="s">
        <v>337</v>
      </c>
      <c r="C372" s="25">
        <v>3</v>
      </c>
      <c r="D372" s="25">
        <v>1</v>
      </c>
      <c r="E372" s="25">
        <v>0</v>
      </c>
      <c r="F372" s="25">
        <v>3</v>
      </c>
    </row>
    <row r="373" spans="1:6" x14ac:dyDescent="0.25">
      <c r="A373" s="25">
        <v>372</v>
      </c>
      <c r="B373" s="25" t="s">
        <v>1614</v>
      </c>
      <c r="C373" s="25">
        <v>3</v>
      </c>
      <c r="D373" s="25">
        <v>1</v>
      </c>
      <c r="E373" s="25">
        <v>0</v>
      </c>
      <c r="F373" s="25">
        <v>3</v>
      </c>
    </row>
    <row r="374" spans="1:6" x14ac:dyDescent="0.25">
      <c r="A374" s="25">
        <v>373</v>
      </c>
      <c r="B374" s="25" t="s">
        <v>1615</v>
      </c>
      <c r="C374" s="25">
        <v>3</v>
      </c>
      <c r="D374" s="25">
        <v>1</v>
      </c>
      <c r="E374" s="25">
        <v>0</v>
      </c>
      <c r="F374" s="25">
        <v>3</v>
      </c>
    </row>
    <row r="375" spans="1:6" x14ac:dyDescent="0.25">
      <c r="A375" s="25">
        <v>374</v>
      </c>
      <c r="B375" s="25" t="s">
        <v>1616</v>
      </c>
      <c r="C375" s="25">
        <v>3</v>
      </c>
      <c r="D375" s="25">
        <v>1</v>
      </c>
      <c r="E375" s="25">
        <v>0</v>
      </c>
      <c r="F375" s="25">
        <v>3</v>
      </c>
    </row>
    <row r="376" spans="1:6" ht="28.5" x14ac:dyDescent="0.25">
      <c r="A376" s="25">
        <v>375</v>
      </c>
      <c r="B376" s="25" t="s">
        <v>852</v>
      </c>
      <c r="C376" s="25">
        <v>3</v>
      </c>
      <c r="D376" s="25">
        <v>1</v>
      </c>
      <c r="E376" s="25">
        <v>0</v>
      </c>
      <c r="F376" s="25">
        <v>3</v>
      </c>
    </row>
    <row r="377" spans="1:6" ht="28.5" x14ac:dyDescent="0.25">
      <c r="A377" s="25">
        <v>376</v>
      </c>
      <c r="B377" s="25" t="s">
        <v>1617</v>
      </c>
      <c r="C377" s="25">
        <v>3</v>
      </c>
      <c r="D377" s="25">
        <v>1</v>
      </c>
      <c r="E377" s="25">
        <v>0</v>
      </c>
      <c r="F377" s="25">
        <v>3</v>
      </c>
    </row>
    <row r="378" spans="1:6" ht="28.5" x14ac:dyDescent="0.25">
      <c r="A378" s="25">
        <v>377</v>
      </c>
      <c r="B378" s="25" t="s">
        <v>1618</v>
      </c>
      <c r="C378" s="25">
        <v>3</v>
      </c>
      <c r="D378" s="25">
        <v>1</v>
      </c>
      <c r="E378" s="25">
        <v>0</v>
      </c>
      <c r="F378" s="25">
        <v>3</v>
      </c>
    </row>
    <row r="379" spans="1:6" x14ac:dyDescent="0.25">
      <c r="A379" s="25">
        <v>378</v>
      </c>
      <c r="B379" s="25" t="s">
        <v>236</v>
      </c>
      <c r="C379" s="25">
        <v>3</v>
      </c>
      <c r="D379" s="25">
        <v>1</v>
      </c>
      <c r="E379" s="25">
        <v>0</v>
      </c>
      <c r="F379" s="25">
        <v>3</v>
      </c>
    </row>
    <row r="380" spans="1:6" x14ac:dyDescent="0.25">
      <c r="A380" s="25">
        <v>379</v>
      </c>
      <c r="B380" s="25" t="s">
        <v>1619</v>
      </c>
      <c r="C380" s="25">
        <v>3</v>
      </c>
      <c r="D380" s="25">
        <v>1</v>
      </c>
      <c r="E380" s="25">
        <v>0</v>
      </c>
      <c r="F380" s="25">
        <v>3</v>
      </c>
    </row>
    <row r="381" spans="1:6" x14ac:dyDescent="0.25">
      <c r="A381" s="25">
        <v>380</v>
      </c>
      <c r="B381" s="25" t="s">
        <v>1620</v>
      </c>
      <c r="C381" s="25">
        <v>3</v>
      </c>
      <c r="D381" s="25">
        <v>1</v>
      </c>
      <c r="E381" s="25">
        <v>0</v>
      </c>
      <c r="F381" s="25">
        <v>3</v>
      </c>
    </row>
    <row r="382" spans="1:6" ht="28.5" x14ac:dyDescent="0.25">
      <c r="A382" s="25">
        <v>381</v>
      </c>
      <c r="B382" s="25" t="s">
        <v>1621</v>
      </c>
      <c r="C382" s="25">
        <v>2</v>
      </c>
      <c r="D382" s="25">
        <v>1</v>
      </c>
      <c r="E382" s="25">
        <v>0</v>
      </c>
      <c r="F382" s="25">
        <v>2</v>
      </c>
    </row>
    <row r="383" spans="1:6" x14ac:dyDescent="0.25">
      <c r="A383" s="25">
        <v>382</v>
      </c>
      <c r="B383" s="25" t="s">
        <v>1622</v>
      </c>
      <c r="C383" s="25">
        <v>2</v>
      </c>
      <c r="D383" s="25">
        <v>1</v>
      </c>
      <c r="E383" s="25">
        <v>0</v>
      </c>
      <c r="F383" s="25">
        <v>2</v>
      </c>
    </row>
    <row r="384" spans="1:6" x14ac:dyDescent="0.25">
      <c r="A384" s="25">
        <v>383</v>
      </c>
      <c r="B384" s="25" t="s">
        <v>1623</v>
      </c>
      <c r="C384" s="25">
        <v>2</v>
      </c>
      <c r="D384" s="25">
        <v>1</v>
      </c>
      <c r="E384" s="25">
        <v>0</v>
      </c>
      <c r="F384" s="25">
        <v>2</v>
      </c>
    </row>
    <row r="385" spans="1:6" x14ac:dyDescent="0.25">
      <c r="A385" s="25">
        <v>384</v>
      </c>
      <c r="B385" s="25" t="s">
        <v>1624</v>
      </c>
      <c r="C385" s="25">
        <v>2</v>
      </c>
      <c r="D385" s="25">
        <v>1</v>
      </c>
      <c r="E385" s="25">
        <v>0</v>
      </c>
      <c r="F385" s="25">
        <v>2</v>
      </c>
    </row>
    <row r="386" spans="1:6" x14ac:dyDescent="0.25">
      <c r="A386" s="25">
        <v>385</v>
      </c>
      <c r="B386" s="25" t="s">
        <v>1625</v>
      </c>
      <c r="C386" s="25">
        <v>2</v>
      </c>
      <c r="D386" s="25">
        <v>2</v>
      </c>
      <c r="E386" s="25">
        <v>0</v>
      </c>
      <c r="F386" s="25">
        <v>1</v>
      </c>
    </row>
    <row r="387" spans="1:6" x14ac:dyDescent="0.25">
      <c r="A387" s="25">
        <v>386</v>
      </c>
      <c r="B387" s="25" t="s">
        <v>1626</v>
      </c>
      <c r="C387" s="25">
        <v>2</v>
      </c>
      <c r="D387" s="25">
        <v>1</v>
      </c>
      <c r="E387" s="25">
        <v>0</v>
      </c>
      <c r="F387" s="25">
        <v>2</v>
      </c>
    </row>
    <row r="388" spans="1:6" x14ac:dyDescent="0.25">
      <c r="A388" s="25">
        <v>387</v>
      </c>
      <c r="B388" s="25" t="s">
        <v>1627</v>
      </c>
      <c r="C388" s="25">
        <v>2</v>
      </c>
      <c r="D388" s="25">
        <v>1</v>
      </c>
      <c r="E388" s="25">
        <v>0</v>
      </c>
      <c r="F388" s="25">
        <v>2</v>
      </c>
    </row>
    <row r="389" spans="1:6" x14ac:dyDescent="0.25">
      <c r="A389" s="25">
        <v>388</v>
      </c>
      <c r="B389" s="25" t="s">
        <v>1628</v>
      </c>
      <c r="C389" s="25">
        <v>2</v>
      </c>
      <c r="D389" s="25">
        <v>1</v>
      </c>
      <c r="E389" s="25">
        <v>0</v>
      </c>
      <c r="F389" s="25">
        <v>2</v>
      </c>
    </row>
    <row r="390" spans="1:6" x14ac:dyDescent="0.25">
      <c r="A390" s="25">
        <v>389</v>
      </c>
      <c r="B390" s="25" t="s">
        <v>1629</v>
      </c>
      <c r="C390" s="25">
        <v>2</v>
      </c>
      <c r="D390" s="25">
        <v>1</v>
      </c>
      <c r="E390" s="25">
        <v>0</v>
      </c>
      <c r="F390" s="25">
        <v>2</v>
      </c>
    </row>
    <row r="391" spans="1:6" x14ac:dyDescent="0.25">
      <c r="A391" s="25">
        <v>390</v>
      </c>
      <c r="B391" s="25" t="s">
        <v>1630</v>
      </c>
      <c r="C391" s="25">
        <v>2</v>
      </c>
      <c r="D391" s="25">
        <v>1</v>
      </c>
      <c r="E391" s="25">
        <v>0</v>
      </c>
      <c r="F391" s="25">
        <v>2</v>
      </c>
    </row>
    <row r="392" spans="1:6" x14ac:dyDescent="0.25">
      <c r="A392" s="25">
        <v>391</v>
      </c>
      <c r="B392" s="25" t="s">
        <v>1631</v>
      </c>
      <c r="C392" s="25">
        <v>2</v>
      </c>
      <c r="D392" s="25">
        <v>1</v>
      </c>
      <c r="E392" s="25">
        <v>0</v>
      </c>
      <c r="F392" s="25">
        <v>2</v>
      </c>
    </row>
    <row r="393" spans="1:6" x14ac:dyDescent="0.25">
      <c r="A393" s="25">
        <v>392</v>
      </c>
      <c r="B393" s="25" t="s">
        <v>1632</v>
      </c>
      <c r="C393" s="25">
        <v>2</v>
      </c>
      <c r="D393" s="25">
        <v>1</v>
      </c>
      <c r="E393" s="25">
        <v>0</v>
      </c>
      <c r="F393" s="25">
        <v>2</v>
      </c>
    </row>
    <row r="394" spans="1:6" x14ac:dyDescent="0.25">
      <c r="A394" s="25">
        <v>393</v>
      </c>
      <c r="B394" s="25" t="s">
        <v>733</v>
      </c>
      <c r="C394" s="25">
        <v>2</v>
      </c>
      <c r="D394" s="25">
        <v>1</v>
      </c>
      <c r="E394" s="25">
        <v>0</v>
      </c>
      <c r="F394" s="25">
        <v>2</v>
      </c>
    </row>
    <row r="395" spans="1:6" x14ac:dyDescent="0.25">
      <c r="A395" s="25">
        <v>394</v>
      </c>
      <c r="B395" s="25" t="s">
        <v>1633</v>
      </c>
      <c r="C395" s="25">
        <v>2</v>
      </c>
      <c r="D395" s="25">
        <v>1</v>
      </c>
      <c r="E395" s="25">
        <v>0</v>
      </c>
      <c r="F395" s="25">
        <v>2</v>
      </c>
    </row>
    <row r="396" spans="1:6" x14ac:dyDescent="0.25">
      <c r="A396" s="25">
        <v>395</v>
      </c>
      <c r="B396" s="25" t="s">
        <v>1634</v>
      </c>
      <c r="C396" s="25">
        <v>2</v>
      </c>
      <c r="D396" s="25">
        <v>1</v>
      </c>
      <c r="E396" s="25">
        <v>0</v>
      </c>
      <c r="F396" s="25">
        <v>2</v>
      </c>
    </row>
    <row r="397" spans="1:6" x14ac:dyDescent="0.25">
      <c r="A397" s="25">
        <v>396</v>
      </c>
      <c r="B397" s="25" t="s">
        <v>1635</v>
      </c>
      <c r="C397" s="25">
        <v>2</v>
      </c>
      <c r="D397" s="25">
        <v>1</v>
      </c>
      <c r="E397" s="25">
        <v>0</v>
      </c>
      <c r="F397" s="25">
        <v>2</v>
      </c>
    </row>
    <row r="398" spans="1:6" x14ac:dyDescent="0.25">
      <c r="A398" s="25">
        <v>397</v>
      </c>
      <c r="B398" s="25" t="s">
        <v>1636</v>
      </c>
      <c r="C398" s="25">
        <v>2</v>
      </c>
      <c r="D398" s="25">
        <v>1</v>
      </c>
      <c r="E398" s="25">
        <v>0</v>
      </c>
      <c r="F398" s="25">
        <v>2</v>
      </c>
    </row>
    <row r="399" spans="1:6" x14ac:dyDescent="0.25">
      <c r="A399" s="25">
        <v>398</v>
      </c>
      <c r="B399" s="25" t="s">
        <v>1637</v>
      </c>
      <c r="C399" s="25">
        <v>2</v>
      </c>
      <c r="D399" s="25">
        <v>1</v>
      </c>
      <c r="E399" s="25">
        <v>0</v>
      </c>
      <c r="F399" s="25">
        <v>2</v>
      </c>
    </row>
    <row r="400" spans="1:6" x14ac:dyDescent="0.25">
      <c r="A400" s="25">
        <v>399</v>
      </c>
      <c r="B400" s="25" t="s">
        <v>1638</v>
      </c>
      <c r="C400" s="25">
        <v>2</v>
      </c>
      <c r="D400" s="25">
        <v>1</v>
      </c>
      <c r="E400" s="25">
        <v>0</v>
      </c>
      <c r="F400" s="25">
        <v>2</v>
      </c>
    </row>
    <row r="401" spans="1:6" ht="28.5" x14ac:dyDescent="0.25">
      <c r="A401" s="25">
        <v>400</v>
      </c>
      <c r="B401" s="25" t="s">
        <v>1639</v>
      </c>
      <c r="C401" s="25">
        <v>2</v>
      </c>
      <c r="D401" s="25">
        <v>1</v>
      </c>
      <c r="E401" s="25">
        <v>0</v>
      </c>
      <c r="F401" s="25">
        <v>2</v>
      </c>
    </row>
    <row r="402" spans="1:6" ht="28.5" x14ac:dyDescent="0.25">
      <c r="A402" s="25">
        <v>401</v>
      </c>
      <c r="B402" s="25" t="s">
        <v>1640</v>
      </c>
      <c r="C402" s="25">
        <v>2</v>
      </c>
      <c r="D402" s="25">
        <v>1</v>
      </c>
      <c r="E402" s="25">
        <v>0</v>
      </c>
      <c r="F402" s="25">
        <v>2</v>
      </c>
    </row>
    <row r="403" spans="1:6" x14ac:dyDescent="0.25">
      <c r="A403" s="25">
        <v>402</v>
      </c>
      <c r="B403" s="25" t="s">
        <v>1641</v>
      </c>
      <c r="C403" s="25">
        <v>2</v>
      </c>
      <c r="D403" s="25">
        <v>1</v>
      </c>
      <c r="E403" s="25">
        <v>0</v>
      </c>
      <c r="F403" s="25">
        <v>2</v>
      </c>
    </row>
    <row r="404" spans="1:6" x14ac:dyDescent="0.25">
      <c r="A404" s="25">
        <v>403</v>
      </c>
      <c r="B404" s="25" t="s">
        <v>1642</v>
      </c>
      <c r="C404" s="25">
        <v>2</v>
      </c>
      <c r="D404" s="25">
        <v>1</v>
      </c>
      <c r="E404" s="25">
        <v>0</v>
      </c>
      <c r="F404" s="25">
        <v>2</v>
      </c>
    </row>
    <row r="405" spans="1:6" ht="28.5" x14ac:dyDescent="0.25">
      <c r="A405" s="25">
        <v>404</v>
      </c>
      <c r="B405" s="25" t="s">
        <v>1643</v>
      </c>
      <c r="C405" s="25">
        <v>2</v>
      </c>
      <c r="D405" s="25">
        <v>1</v>
      </c>
      <c r="E405" s="25">
        <v>0</v>
      </c>
      <c r="F405" s="25">
        <v>2</v>
      </c>
    </row>
    <row r="406" spans="1:6" x14ac:dyDescent="0.25">
      <c r="A406" s="25">
        <v>405</v>
      </c>
      <c r="B406" s="25" t="s">
        <v>1644</v>
      </c>
      <c r="C406" s="25">
        <v>1</v>
      </c>
      <c r="D406" s="25">
        <v>1</v>
      </c>
      <c r="E406" s="25">
        <v>0</v>
      </c>
      <c r="F406" s="25">
        <v>1</v>
      </c>
    </row>
    <row r="407" spans="1:6" x14ac:dyDescent="0.25">
      <c r="A407" s="25">
        <v>406</v>
      </c>
      <c r="B407" s="25" t="s">
        <v>1645</v>
      </c>
      <c r="C407" s="25">
        <v>1</v>
      </c>
      <c r="D407" s="25">
        <v>1</v>
      </c>
      <c r="E407" s="25">
        <v>0</v>
      </c>
      <c r="F407" s="25">
        <v>1</v>
      </c>
    </row>
    <row r="408" spans="1:6" x14ac:dyDescent="0.25">
      <c r="A408" s="25">
        <v>407</v>
      </c>
      <c r="B408" s="25" t="s">
        <v>1646</v>
      </c>
      <c r="C408" s="25">
        <v>1</v>
      </c>
      <c r="D408" s="25">
        <v>1</v>
      </c>
      <c r="E408" s="25">
        <v>0</v>
      </c>
      <c r="F408" s="25">
        <v>1</v>
      </c>
    </row>
    <row r="409" spans="1:6" x14ac:dyDescent="0.25">
      <c r="A409" s="25">
        <v>408</v>
      </c>
      <c r="B409" s="25" t="s">
        <v>1647</v>
      </c>
      <c r="C409" s="25">
        <v>1</v>
      </c>
      <c r="D409" s="25">
        <v>1</v>
      </c>
      <c r="E409" s="25">
        <v>0</v>
      </c>
      <c r="F409" s="25">
        <v>1</v>
      </c>
    </row>
    <row r="410" spans="1:6" x14ac:dyDescent="0.25">
      <c r="A410" s="25">
        <v>409</v>
      </c>
      <c r="B410" s="25" t="s">
        <v>1648</v>
      </c>
      <c r="C410" s="25">
        <v>1</v>
      </c>
      <c r="D410" s="25">
        <v>1</v>
      </c>
      <c r="E410" s="25">
        <v>0</v>
      </c>
      <c r="F410" s="25">
        <v>1</v>
      </c>
    </row>
    <row r="411" spans="1:6" x14ac:dyDescent="0.25">
      <c r="A411" s="25">
        <v>410</v>
      </c>
      <c r="B411" s="25" t="s">
        <v>1649</v>
      </c>
      <c r="C411" s="25">
        <v>1</v>
      </c>
      <c r="D411" s="25">
        <v>1</v>
      </c>
      <c r="E411" s="25">
        <v>0</v>
      </c>
      <c r="F411" s="25">
        <v>1</v>
      </c>
    </row>
    <row r="412" spans="1:6" ht="28.5" x14ac:dyDescent="0.25">
      <c r="A412" s="25">
        <v>411</v>
      </c>
      <c r="B412" s="25" t="s">
        <v>216</v>
      </c>
      <c r="C412" s="25">
        <v>1</v>
      </c>
      <c r="D412" s="25">
        <v>1</v>
      </c>
      <c r="E412" s="25">
        <v>0</v>
      </c>
      <c r="F412" s="25">
        <v>1</v>
      </c>
    </row>
    <row r="413" spans="1:6" x14ac:dyDescent="0.25">
      <c r="A413" s="25">
        <v>412</v>
      </c>
      <c r="B413" s="25" t="s">
        <v>101</v>
      </c>
      <c r="C413" s="25">
        <v>1</v>
      </c>
      <c r="D413" s="25">
        <v>1</v>
      </c>
      <c r="E413" s="25">
        <v>0</v>
      </c>
      <c r="F413" s="25">
        <v>1</v>
      </c>
    </row>
    <row r="414" spans="1:6" x14ac:dyDescent="0.25">
      <c r="A414" s="25">
        <v>413</v>
      </c>
      <c r="B414" s="25" t="s">
        <v>60</v>
      </c>
      <c r="C414" s="25">
        <v>1</v>
      </c>
      <c r="D414" s="25">
        <v>1</v>
      </c>
      <c r="E414" s="25">
        <v>0</v>
      </c>
      <c r="F414" s="25">
        <v>1</v>
      </c>
    </row>
    <row r="415" spans="1:6" x14ac:dyDescent="0.25">
      <c r="A415" s="25">
        <v>414</v>
      </c>
      <c r="B415" s="25" t="s">
        <v>869</v>
      </c>
      <c r="C415" s="25">
        <v>1</v>
      </c>
      <c r="D415" s="25">
        <v>1</v>
      </c>
      <c r="E415" s="25">
        <v>0</v>
      </c>
      <c r="F415" s="25">
        <v>1</v>
      </c>
    </row>
    <row r="416" spans="1:6" x14ac:dyDescent="0.25">
      <c r="A416" s="25">
        <v>415</v>
      </c>
      <c r="B416" s="25" t="s">
        <v>1650</v>
      </c>
      <c r="C416" s="25">
        <v>1</v>
      </c>
      <c r="D416" s="25">
        <v>1</v>
      </c>
      <c r="E416" s="25">
        <v>0</v>
      </c>
      <c r="F416" s="25">
        <v>1</v>
      </c>
    </row>
    <row r="417" spans="1:6" x14ac:dyDescent="0.25">
      <c r="A417" s="25">
        <v>416</v>
      </c>
      <c r="B417" s="25" t="s">
        <v>816</v>
      </c>
      <c r="C417" s="25">
        <v>1</v>
      </c>
      <c r="D417" s="25">
        <v>1</v>
      </c>
      <c r="E417" s="25">
        <v>0</v>
      </c>
      <c r="F417" s="25">
        <v>1</v>
      </c>
    </row>
    <row r="418" spans="1:6" x14ac:dyDescent="0.25">
      <c r="A418" s="25">
        <v>417</v>
      </c>
      <c r="B418" s="25" t="s">
        <v>1651</v>
      </c>
      <c r="C418" s="25">
        <v>1</v>
      </c>
      <c r="D418" s="25">
        <v>1</v>
      </c>
      <c r="E418" s="25">
        <v>0</v>
      </c>
      <c r="F418" s="25">
        <v>1</v>
      </c>
    </row>
    <row r="419" spans="1:6" x14ac:dyDescent="0.25">
      <c r="A419" s="25">
        <v>418</v>
      </c>
      <c r="B419" s="25" t="s">
        <v>1652</v>
      </c>
      <c r="C419" s="25">
        <v>1</v>
      </c>
      <c r="D419" s="25">
        <v>1</v>
      </c>
      <c r="E419" s="25">
        <v>0</v>
      </c>
      <c r="F419" s="25">
        <v>1</v>
      </c>
    </row>
    <row r="420" spans="1:6" x14ac:dyDescent="0.25">
      <c r="A420" s="25">
        <v>419</v>
      </c>
      <c r="B420" s="25" t="s">
        <v>1653</v>
      </c>
      <c r="C420" s="25">
        <v>1</v>
      </c>
      <c r="D420" s="25">
        <v>1</v>
      </c>
      <c r="E420" s="25">
        <v>0</v>
      </c>
      <c r="F420" s="25">
        <v>1</v>
      </c>
    </row>
    <row r="421" spans="1:6" x14ac:dyDescent="0.25">
      <c r="A421" s="25">
        <v>420</v>
      </c>
      <c r="B421" s="25" t="s">
        <v>21</v>
      </c>
      <c r="C421" s="25">
        <v>1</v>
      </c>
      <c r="D421" s="25">
        <v>1</v>
      </c>
      <c r="E421" s="25">
        <v>0</v>
      </c>
      <c r="F421" s="25">
        <v>1</v>
      </c>
    </row>
    <row r="422" spans="1:6" x14ac:dyDescent="0.25">
      <c r="A422" s="25">
        <v>421</v>
      </c>
      <c r="B422" s="25" t="s">
        <v>1654</v>
      </c>
      <c r="C422" s="25">
        <v>1</v>
      </c>
      <c r="D422" s="25">
        <v>1</v>
      </c>
      <c r="E422" s="25">
        <v>0</v>
      </c>
      <c r="F422" s="25">
        <v>1</v>
      </c>
    </row>
    <row r="423" spans="1:6" x14ac:dyDescent="0.25">
      <c r="A423" s="25">
        <v>422</v>
      </c>
      <c r="B423" s="25" t="s">
        <v>1655</v>
      </c>
      <c r="C423" s="25">
        <v>1</v>
      </c>
      <c r="D423" s="25">
        <v>1</v>
      </c>
      <c r="E423" s="25">
        <v>0</v>
      </c>
      <c r="F423" s="25">
        <v>1</v>
      </c>
    </row>
    <row r="424" spans="1:6" x14ac:dyDescent="0.25">
      <c r="A424" s="25">
        <v>423</v>
      </c>
      <c r="B424" s="25" t="s">
        <v>1656</v>
      </c>
      <c r="C424" s="25">
        <v>1</v>
      </c>
      <c r="D424" s="25">
        <v>1</v>
      </c>
      <c r="E424" s="25">
        <v>0</v>
      </c>
      <c r="F424" s="25">
        <v>1</v>
      </c>
    </row>
    <row r="425" spans="1:6" x14ac:dyDescent="0.25">
      <c r="A425" s="25">
        <v>424</v>
      </c>
      <c r="B425" s="25" t="s">
        <v>1657</v>
      </c>
      <c r="C425" s="25">
        <v>1</v>
      </c>
      <c r="D425" s="25">
        <v>1</v>
      </c>
      <c r="E425" s="25">
        <v>0</v>
      </c>
      <c r="F425" s="25">
        <v>1</v>
      </c>
    </row>
    <row r="426" spans="1:6" ht="28.5" x14ac:dyDescent="0.25">
      <c r="A426" s="25">
        <v>425</v>
      </c>
      <c r="B426" s="25" t="s">
        <v>1658</v>
      </c>
      <c r="C426" s="25">
        <v>1</v>
      </c>
      <c r="D426" s="25">
        <v>1</v>
      </c>
      <c r="E426" s="25">
        <v>0</v>
      </c>
      <c r="F426" s="25">
        <v>1</v>
      </c>
    </row>
    <row r="427" spans="1:6" x14ac:dyDescent="0.25">
      <c r="A427" s="25">
        <v>426</v>
      </c>
      <c r="B427" s="25" t="s">
        <v>736</v>
      </c>
      <c r="C427" s="25">
        <v>1</v>
      </c>
      <c r="D427" s="25">
        <v>1</v>
      </c>
      <c r="E427" s="25">
        <v>0</v>
      </c>
      <c r="F427" s="25">
        <v>1</v>
      </c>
    </row>
    <row r="428" spans="1:6" x14ac:dyDescent="0.25">
      <c r="A428" s="25">
        <v>427</v>
      </c>
      <c r="B428" s="25" t="s">
        <v>1659</v>
      </c>
      <c r="C428" s="25">
        <v>1</v>
      </c>
      <c r="D428" s="25">
        <v>1</v>
      </c>
      <c r="E428" s="25">
        <v>0</v>
      </c>
      <c r="F428" s="25">
        <v>1</v>
      </c>
    </row>
    <row r="429" spans="1:6" x14ac:dyDescent="0.25">
      <c r="A429" s="25">
        <v>428</v>
      </c>
      <c r="B429" s="25" t="s">
        <v>407</v>
      </c>
      <c r="C429" s="25">
        <v>1</v>
      </c>
      <c r="D429" s="25">
        <v>1</v>
      </c>
      <c r="E429" s="25">
        <v>0</v>
      </c>
      <c r="F429" s="25">
        <v>1</v>
      </c>
    </row>
    <row r="430" spans="1:6" x14ac:dyDescent="0.25">
      <c r="A430" s="25">
        <v>429</v>
      </c>
      <c r="B430" s="25" t="s">
        <v>1660</v>
      </c>
      <c r="C430" s="25">
        <v>1</v>
      </c>
      <c r="D430" s="25">
        <v>1</v>
      </c>
      <c r="E430" s="25">
        <v>0</v>
      </c>
      <c r="F430" s="25">
        <v>1</v>
      </c>
    </row>
    <row r="431" spans="1:6" x14ac:dyDescent="0.25">
      <c r="A431" s="25">
        <v>430</v>
      </c>
      <c r="B431" s="25" t="s">
        <v>1661</v>
      </c>
      <c r="C431" s="25">
        <v>1</v>
      </c>
      <c r="D431" s="25">
        <v>1</v>
      </c>
      <c r="E431" s="25">
        <v>0</v>
      </c>
      <c r="F431" s="25">
        <v>1</v>
      </c>
    </row>
    <row r="432" spans="1:6" ht="28.5" x14ac:dyDescent="0.25">
      <c r="A432" s="25">
        <v>431</v>
      </c>
      <c r="B432" s="25" t="s">
        <v>919</v>
      </c>
      <c r="C432" s="25">
        <v>1</v>
      </c>
      <c r="D432" s="25">
        <v>1</v>
      </c>
      <c r="E432" s="25">
        <v>0</v>
      </c>
      <c r="F432" s="25">
        <v>1</v>
      </c>
    </row>
    <row r="433" spans="1:6" x14ac:dyDescent="0.25">
      <c r="A433" s="25">
        <v>432</v>
      </c>
      <c r="B433" s="25" t="s">
        <v>806</v>
      </c>
      <c r="C433" s="25">
        <v>1</v>
      </c>
      <c r="D433" s="25">
        <v>1</v>
      </c>
      <c r="E433" s="25">
        <v>0</v>
      </c>
      <c r="F433" s="25">
        <v>1</v>
      </c>
    </row>
    <row r="434" spans="1:6" x14ac:dyDescent="0.25">
      <c r="A434" s="25">
        <v>433</v>
      </c>
      <c r="B434" s="25" t="s">
        <v>1662</v>
      </c>
      <c r="C434" s="25">
        <v>1</v>
      </c>
      <c r="D434" s="25">
        <v>1</v>
      </c>
      <c r="E434" s="25">
        <v>0</v>
      </c>
      <c r="F434" s="25">
        <v>1</v>
      </c>
    </row>
    <row r="435" spans="1:6" x14ac:dyDescent="0.25">
      <c r="A435" s="25">
        <v>434</v>
      </c>
      <c r="B435" s="25" t="s">
        <v>1663</v>
      </c>
      <c r="C435" s="25">
        <v>1</v>
      </c>
      <c r="D435" s="25">
        <v>1</v>
      </c>
      <c r="E435" s="25">
        <v>0</v>
      </c>
      <c r="F435" s="25">
        <v>1</v>
      </c>
    </row>
    <row r="436" spans="1:6" x14ac:dyDescent="0.25">
      <c r="A436" s="25">
        <v>435</v>
      </c>
      <c r="B436" s="25" t="s">
        <v>1664</v>
      </c>
      <c r="C436" s="25">
        <v>1</v>
      </c>
      <c r="D436" s="25">
        <v>1</v>
      </c>
      <c r="E436" s="25">
        <v>0</v>
      </c>
      <c r="F436" s="25">
        <v>1</v>
      </c>
    </row>
    <row r="437" spans="1:6" ht="28.5" x14ac:dyDescent="0.25">
      <c r="A437" s="25">
        <v>436</v>
      </c>
      <c r="B437" s="25" t="s">
        <v>1665</v>
      </c>
      <c r="C437" s="25">
        <v>1</v>
      </c>
      <c r="D437" s="25">
        <v>1</v>
      </c>
      <c r="E437" s="25">
        <v>0</v>
      </c>
      <c r="F437" s="25">
        <v>1</v>
      </c>
    </row>
    <row r="438" spans="1:6" x14ac:dyDescent="0.25">
      <c r="A438" s="25">
        <v>437</v>
      </c>
      <c r="B438" s="25" t="s">
        <v>1666</v>
      </c>
      <c r="C438" s="25">
        <v>1</v>
      </c>
      <c r="D438" s="25">
        <v>1</v>
      </c>
      <c r="E438" s="25">
        <v>0</v>
      </c>
      <c r="F438" s="25">
        <v>1</v>
      </c>
    </row>
    <row r="439" spans="1:6" x14ac:dyDescent="0.25">
      <c r="A439" s="25">
        <v>438</v>
      </c>
      <c r="B439" s="25" t="s">
        <v>1667</v>
      </c>
      <c r="C439" s="25">
        <v>1</v>
      </c>
      <c r="D439" s="25">
        <v>1</v>
      </c>
      <c r="E439" s="25">
        <v>0</v>
      </c>
      <c r="F439" s="25">
        <v>1</v>
      </c>
    </row>
    <row r="440" spans="1:6" ht="28.5" x14ac:dyDescent="0.25">
      <c r="A440" s="25">
        <v>439</v>
      </c>
      <c r="B440" s="25" t="s">
        <v>1668</v>
      </c>
      <c r="C440" s="25">
        <v>1</v>
      </c>
      <c r="D440" s="25">
        <v>1</v>
      </c>
      <c r="E440" s="25">
        <v>0</v>
      </c>
      <c r="F440" s="25">
        <v>1</v>
      </c>
    </row>
    <row r="441" spans="1:6" x14ac:dyDescent="0.25">
      <c r="A441" s="25">
        <v>440</v>
      </c>
      <c r="B441" s="25" t="s">
        <v>1669</v>
      </c>
      <c r="C441" s="25">
        <v>1</v>
      </c>
      <c r="D441" s="25">
        <v>1</v>
      </c>
      <c r="E441" s="25">
        <v>0</v>
      </c>
      <c r="F441" s="25">
        <v>1</v>
      </c>
    </row>
    <row r="442" spans="1:6" x14ac:dyDescent="0.25">
      <c r="A442" s="25">
        <v>441</v>
      </c>
      <c r="B442" s="25" t="s">
        <v>335</v>
      </c>
      <c r="C442" s="25">
        <v>1</v>
      </c>
      <c r="D442" s="25">
        <v>1</v>
      </c>
      <c r="E442" s="25">
        <v>0</v>
      </c>
      <c r="F442" s="25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1670</v>
      </c>
    </row>
    <row r="2" spans="1:1" x14ac:dyDescent="0.25">
      <c r="A2" t="s">
        <v>1671</v>
      </c>
    </row>
    <row r="3" spans="1:1" x14ac:dyDescent="0.25">
      <c r="A3" t="s">
        <v>1672</v>
      </c>
    </row>
    <row r="4" spans="1:1" x14ac:dyDescent="0.25">
      <c r="A4" t="s">
        <v>1673</v>
      </c>
    </row>
    <row r="5" spans="1:1" x14ac:dyDescent="0.25">
      <c r="A5" t="s">
        <v>1674</v>
      </c>
    </row>
    <row r="6" spans="1:1" x14ac:dyDescent="0.25">
      <c r="A6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Cumulative</vt:lpstr>
      <vt:lpstr>2011</vt:lpstr>
      <vt:lpstr>2012</vt:lpstr>
      <vt:lpstr>2013</vt:lpstr>
      <vt:lpstr>2014</vt:lpstr>
      <vt:lpstr>2015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2017-12-04T01:14:31Z</dcterms:modified>
</cp:coreProperties>
</file>