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te\Downloads\"/>
    </mc:Choice>
  </mc:AlternateContent>
  <xr:revisionPtr revIDLastSave="0" documentId="8_{656AD47D-213A-4850-AA83-9E3F20C5CF47}" xr6:coauthVersionLast="47" xr6:coauthVersionMax="47" xr10:uidLastSave="{00000000-0000-0000-0000-000000000000}"/>
  <bookViews>
    <workbookView xWindow="-120" yWindow="-120" windowWidth="29040" windowHeight="15840" activeTab="1" xr2:uid="{830DEC4E-5D56-4C22-B254-E8E81C37197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7" i="1"/>
  <c r="B6" i="1"/>
  <c r="C5" i="2"/>
  <c r="C6" i="2"/>
  <c r="C7" i="2"/>
  <c r="D7" i="2"/>
  <c r="E7" i="2"/>
  <c r="D6" i="2"/>
  <c r="E5" i="2"/>
  <c r="D5" i="2"/>
  <c r="E6" i="2"/>
</calcChain>
</file>

<file path=xl/sharedStrings.xml><?xml version="1.0" encoding="utf-8"?>
<sst xmlns="http://schemas.openxmlformats.org/spreadsheetml/2006/main" count="9" uniqueCount="7">
  <si>
    <t>Apple TV Resolution Release Predict</t>
  </si>
  <si>
    <t>Resolution</t>
  </si>
  <si>
    <t>Number</t>
  </si>
  <si>
    <t>Year</t>
  </si>
  <si>
    <t>การพยากรณ์(Year)</t>
  </si>
  <si>
    <t>ขีดจำกัดความเชื่อมั่นระดับล่าง(Year)</t>
  </si>
  <si>
    <t>ขีดจำกัดความเชื่อมั่นระดับบน(Year)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</si>
</sst>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ปกติ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Sheet2!$B$2:$B$7</c:f>
              <c:numCache>
                <c:formatCode>General</c:formatCode>
                <c:ptCount val="6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2-4E87-8A1C-A88F5407C0D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การพยากรณ์(Year)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Sheet2!$C$2:$C$7</c:f>
              <c:numCache>
                <c:formatCode>General</c:formatCode>
                <c:ptCount val="6"/>
                <c:pt idx="2">
                  <c:v>2017</c:v>
                </c:pt>
                <c:pt idx="3">
                  <c:v>2022</c:v>
                </c:pt>
                <c:pt idx="4">
                  <c:v>2027</c:v>
                </c:pt>
                <c:pt idx="5">
                  <c:v>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2-4E87-8A1C-A88F5407C0D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ขีดจำกัดความเชื่อมั่นระดับล่าง(Year)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Sheet2!$D$2:$D$7</c:f>
              <c:numCache>
                <c:formatCode>General</c:formatCode>
                <c:ptCount val="6"/>
                <c:pt idx="2" formatCode="0.00">
                  <c:v>2017</c:v>
                </c:pt>
                <c:pt idx="3" formatCode="0.00">
                  <c:v>2022</c:v>
                </c:pt>
                <c:pt idx="4" formatCode="0.00">
                  <c:v>2027</c:v>
                </c:pt>
                <c:pt idx="5" formatCode="0.00">
                  <c:v>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2-4E87-8A1C-A88F5407C0D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ขีดจำกัดความเชื่อมั่นระดับบน(Year)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Sheet2!$E$2:$E$7</c:f>
              <c:numCache>
                <c:formatCode>General</c:formatCode>
                <c:ptCount val="6"/>
                <c:pt idx="2" formatCode="0.00">
                  <c:v>2017</c:v>
                </c:pt>
                <c:pt idx="3" formatCode="0.00">
                  <c:v>2022</c:v>
                </c:pt>
                <c:pt idx="4" formatCode="0.00">
                  <c:v>2027</c:v>
                </c:pt>
                <c:pt idx="5" formatCode="0.00">
                  <c:v>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62-4E87-8A1C-A88F5407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066768"/>
        <c:axId val="1514069680"/>
      </c:lineChart>
      <c:catAx>
        <c:axId val="15140667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69680"/>
        <c:crosses val="autoZero"/>
        <c:auto val="1"/>
        <c:lblAlgn val="ctr"/>
        <c:lblOffset val="100"/>
        <c:noMultiLvlLbl val="0"/>
      </c:catAx>
      <c:valAx>
        <c:axId val="15140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Sheet2!$B$2:$B$7</c:f>
              <c:numCache>
                <c:formatCode>General</c:formatCode>
                <c:ptCount val="6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7-4549-9D1B-78FFD56B954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การพยากรณ์(Year)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Sheet2!$C$2:$C$7</c:f>
              <c:numCache>
                <c:formatCode>General</c:formatCode>
                <c:ptCount val="6"/>
                <c:pt idx="2">
                  <c:v>2017</c:v>
                </c:pt>
                <c:pt idx="3">
                  <c:v>2022</c:v>
                </c:pt>
                <c:pt idx="4">
                  <c:v>2027</c:v>
                </c:pt>
                <c:pt idx="5">
                  <c:v>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7-4549-9D1B-78FFD56B954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ขีดจำกัดความเชื่อมั่นระดับล่าง(Year)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Sheet2!$D$2:$D$7</c:f>
              <c:numCache>
                <c:formatCode>General</c:formatCode>
                <c:ptCount val="6"/>
                <c:pt idx="2" formatCode="0.00">
                  <c:v>2017</c:v>
                </c:pt>
                <c:pt idx="3" formatCode="0.00">
                  <c:v>2022</c:v>
                </c:pt>
                <c:pt idx="4" formatCode="0.00">
                  <c:v>2027</c:v>
                </c:pt>
                <c:pt idx="5" formatCode="0.00">
                  <c:v>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7-4549-9D1B-78FFD56B954B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ขีดจำกัดความเชื่อมั่นระดับบน(Year)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Sheet2!$E$2:$E$7</c:f>
              <c:numCache>
                <c:formatCode>General</c:formatCode>
                <c:ptCount val="6"/>
                <c:pt idx="2" formatCode="0.00">
                  <c:v>2017</c:v>
                </c:pt>
                <c:pt idx="3" formatCode="0.00">
                  <c:v>2022</c:v>
                </c:pt>
                <c:pt idx="4" formatCode="0.00">
                  <c:v>2027</c:v>
                </c:pt>
                <c:pt idx="5" formatCode="0.00">
                  <c:v>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7-4549-9D1B-78FFD56B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066768"/>
        <c:axId val="1514069680"/>
      </c:lineChart>
      <c:catAx>
        <c:axId val="15140667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1514069680"/>
        <c:crosses val="autoZero"/>
        <c:auto val="1"/>
        <c:lblAlgn val="ctr"/>
        <c:lblOffset val="100"/>
        <c:noMultiLvlLbl val="0"/>
      </c:catAx>
      <c:valAx>
        <c:axId val="15140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15140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7</xdr:row>
      <xdr:rowOff>128587</xdr:rowOff>
    </xdr:from>
    <xdr:to>
      <xdr:col>5</xdr:col>
      <xdr:colOff>347662</xdr:colOff>
      <xdr:row>23</xdr:row>
      <xdr:rowOff>14287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EB874E8-633F-4EDA-BCC7-138775C9B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3</xdr:row>
      <xdr:rowOff>47625</xdr:rowOff>
    </xdr:from>
    <xdr:to>
      <xdr:col>13</xdr:col>
      <xdr:colOff>352425</xdr:colOff>
      <xdr:row>18</xdr:row>
      <xdr:rowOff>123825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C0B7400-457D-4116-A870-EC46769CE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F54F1-FC88-4C62-A086-D5C554D7297E}" name="Table1" displayName="Table1" ref="A1:E7" totalsRowShown="0">
  <autoFilter ref="A1:E7" xr:uid="{DECF54F1-FC88-4C62-A086-D5C554D7297E}"/>
  <tableColumns count="5">
    <tableColumn id="1" xr3:uid="{9E39AAEF-E71A-4ABF-A817-BAAD768EF3BA}" name="Number"/>
    <tableColumn id="2" xr3:uid="{6498E608-8ECD-4203-869C-C20EEFDEB99D}" name="Year"/>
    <tableColumn id="3" xr3:uid="{F9D1213F-F4FA-414C-93B3-007A4A6F1064}" name="การพยากรณ์(Year)"/>
    <tableColumn id="4" xr3:uid="{BE463AD7-A78C-42B6-9670-50B7AB45CED3}" name="ขีดจำกัดความเชื่อมั่นระดับล่าง(Year)" dataDxfId="1"/>
    <tableColumn id="5" xr3:uid="{A72E6FC7-829B-40C6-9298-A9A515751BFE}" name="ขีดจำกัดความเชื่อมั่นระดับบน(Year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8CA1-87B2-4073-9E92-3BB44C3AFC57}">
  <dimension ref="A1:E7"/>
  <sheetViews>
    <sheetView workbookViewId="0">
      <selection activeCell="C5" sqref="C5:C7"/>
    </sheetView>
  </sheetViews>
  <sheetFormatPr defaultRowHeight="15"/>
  <cols>
    <col min="1" max="1" width="10.42578125" customWidth="1"/>
    <col min="3" max="3" width="21.28515625" customWidth="1"/>
    <col min="4" max="4" width="37.140625" customWidth="1"/>
    <col min="5" max="5" width="36.28515625" customWidth="1"/>
  </cols>
  <sheetData>
    <row r="1" spans="1: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1</v>
      </c>
      <c r="B2">
        <v>2007</v>
      </c>
    </row>
    <row r="3" spans="1:5">
      <c r="A3">
        <v>2</v>
      </c>
      <c r="B3">
        <v>2012</v>
      </c>
    </row>
    <row r="4" spans="1:5">
      <c r="A4">
        <v>3</v>
      </c>
      <c r="B4">
        <v>2017</v>
      </c>
      <c r="C4">
        <v>2017</v>
      </c>
      <c r="D4" s="2">
        <v>2017</v>
      </c>
      <c r="E4" s="2">
        <v>2017</v>
      </c>
    </row>
    <row r="5" spans="1:5">
      <c r="A5">
        <v>4</v>
      </c>
      <c r="C5">
        <f>_xlfn.FORECAST.ETS(A5,$B$2:$B$4,$A$2:$A$4,1,1)</f>
        <v>2022</v>
      </c>
      <c r="D5" s="2">
        <f>C5-_xlfn.FORECAST.ETS.CONFINT(A5,$B$2:$B$4,$A$2:$A$4,0.95,1,1)</f>
        <v>2022</v>
      </c>
      <c r="E5" s="2">
        <f>C5+_xlfn.FORECAST.ETS.CONFINT(A5,$B$2:$B$4,$A$2:$A$4,0.95,1,1)</f>
        <v>2022</v>
      </c>
    </row>
    <row r="6" spans="1:5">
      <c r="A6">
        <v>5</v>
      </c>
      <c r="C6">
        <f>_xlfn.FORECAST.ETS(A6,$B$2:$B$4,$A$2:$A$4,1,1)</f>
        <v>2027</v>
      </c>
      <c r="D6" s="2">
        <f>C6-_xlfn.FORECAST.ETS.CONFINT(A6,$B$2:$B$4,$A$2:$A$4,0.95,1,1)</f>
        <v>2027</v>
      </c>
      <c r="E6" s="2">
        <f>C6+_xlfn.FORECAST.ETS.CONFINT(A6,$B$2:$B$4,$A$2:$A$4,0.95,1,1)</f>
        <v>2027</v>
      </c>
    </row>
    <row r="7" spans="1:5">
      <c r="A7">
        <v>6</v>
      </c>
      <c r="C7">
        <f>_xlfn.FORECAST.ETS(A7,$B$2:$B$4,$A$2:$A$4,1,1)</f>
        <v>2032</v>
      </c>
      <c r="D7" s="2">
        <f>C7-_xlfn.FORECAST.ETS.CONFINT(A7,$B$2:$B$4,$A$2:$A$4,0.95,1,1)</f>
        <v>2032</v>
      </c>
      <c r="E7" s="2">
        <f>C7+_xlfn.FORECAST.ETS.CONFINT(A7,$B$2:$B$4,$A$2:$A$4,0.95,1,1)</f>
        <v>2032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DFAE0-B70D-48F1-B69B-D9CE05B0037E}">
  <dimension ref="A1:C9"/>
  <sheetViews>
    <sheetView tabSelected="1" workbookViewId="0">
      <selection activeCell="B15" sqref="B15"/>
    </sheetView>
  </sheetViews>
  <sheetFormatPr defaultRowHeight="15"/>
  <cols>
    <col min="2" max="2" width="10.5703125" bestFit="1" customWidth="1"/>
  </cols>
  <sheetData>
    <row r="1" spans="1:3">
      <c r="A1" t="s">
        <v>0</v>
      </c>
    </row>
    <row r="3" spans="1:3">
      <c r="A3" s="1" t="s">
        <v>2</v>
      </c>
      <c r="B3" s="1" t="s">
        <v>1</v>
      </c>
      <c r="C3" s="1" t="s">
        <v>3</v>
      </c>
    </row>
    <row r="4" spans="1:3">
      <c r="A4">
        <v>1</v>
      </c>
      <c r="B4">
        <v>720</v>
      </c>
      <c r="C4">
        <v>2007</v>
      </c>
    </row>
    <row r="5" spans="1:3">
      <c r="A5">
        <v>2</v>
      </c>
      <c r="B5">
        <v>1080</v>
      </c>
      <c r="C5">
        <v>2012</v>
      </c>
    </row>
    <row r="6" spans="1:3">
      <c r="A6">
        <v>3</v>
      </c>
      <c r="B6">
        <f>B5*2</f>
        <v>2160</v>
      </c>
      <c r="C6">
        <v>2017</v>
      </c>
    </row>
    <row r="7" spans="1:3">
      <c r="A7">
        <v>4</v>
      </c>
      <c r="B7">
        <f>B6*2</f>
        <v>4320</v>
      </c>
      <c r="C7">
        <v>2022</v>
      </c>
    </row>
    <row r="8" spans="1:3">
      <c r="A8">
        <v>5</v>
      </c>
      <c r="B8">
        <f t="shared" ref="B8:B9" si="0">B7*2</f>
        <v>8640</v>
      </c>
      <c r="C8">
        <v>2027</v>
      </c>
    </row>
    <row r="9" spans="1:3">
      <c r="A9">
        <v>6</v>
      </c>
      <c r="B9">
        <f t="shared" si="0"/>
        <v>17280</v>
      </c>
      <c r="C9">
        <v>2032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sumate</dc:creator>
  <cp:lastModifiedBy>sumate</cp:lastModifiedBy>
  <dcterms:created xsi:type="dcterms:W3CDTF">2021-11-03T12:50:11Z</dcterms:created>
  <dcterms:modified xsi:type="dcterms:W3CDTF">2021-11-03T13:06:01Z</dcterms:modified>
</cp:coreProperties>
</file>