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 tabRatio="818"/>
  </bookViews>
  <sheets>
    <sheet name="BASE" sheetId="1" r:id="rId1"/>
    <sheet name="ESTRUCTURA" sheetId="2" r:id="rId2"/>
    <sheet name="EMPRESAS" sheetId="3" r:id="rId3"/>
    <sheet name="PRODUCTOS" sheetId="9" r:id="rId4"/>
    <sheet name="TIPO DE PRODUCTO" sheetId="4" r:id="rId5"/>
    <sheet name="CATEGORIAS" sheetId="6" r:id="rId6"/>
    <sheet name="TIPOIDENTIFICACION" sheetId="7" r:id="rId7"/>
    <sheet name="CIUDAD" sheetId="8" r:id="rId8"/>
  </sheets>
  <externalReferences>
    <externalReference r:id="rId9"/>
  </externalReferences>
  <definedNames>
    <definedName name="_xlnm._FilterDatabase" localSheetId="0" hidden="1">BASE!$A$1:$AM$6</definedName>
    <definedName name="Z_230CB648_D164_49E0_828F_6E69E021C70B_.wvu.FilterData" localSheetId="0" hidden="1">BASE!$A$1:$U$1</definedName>
    <definedName name="Z_662509DD_F81E_4753_815D_532D9C739280_.wvu.FilterData" localSheetId="0" hidden="1">BASE!$A$1:$U$1</definedName>
  </definedNames>
  <calcPr calcId="145621"/>
</workbook>
</file>

<file path=xl/calcChain.xml><?xml version="1.0" encoding="utf-8"?>
<calcChain xmlns="http://schemas.openxmlformats.org/spreadsheetml/2006/main">
  <c r="AM7" i="1" l="1"/>
  <c r="AL7" i="1"/>
  <c r="AK7" i="1"/>
  <c r="AJ7" i="1"/>
  <c r="AI7" i="1"/>
  <c r="AH7" i="1"/>
  <c r="AM6" i="1" l="1"/>
  <c r="AL6" i="1"/>
  <c r="AK6" i="1"/>
  <c r="AJ6" i="1"/>
  <c r="AI6" i="1"/>
  <c r="AH6" i="1"/>
</calcChain>
</file>

<file path=xl/comments1.xml><?xml version="1.0" encoding="utf-8"?>
<comments xmlns="http://schemas.openxmlformats.org/spreadsheetml/2006/main">
  <authors>
    <author>ANGELA YUBILY CUELLAR MOLANO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Únicamente en el caso de Libranza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ANGELA YUBILY CUELLAR MOLANO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Únicamente en el caso de Libranza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<sst xmlns="http://schemas.openxmlformats.org/spreadsheetml/2006/main" count="2728" uniqueCount="2207">
  <si>
    <t>NOMBRE EMPLEADO</t>
  </si>
  <si>
    <t>IDENTIFICACIÓN</t>
  </si>
  <si>
    <t>TIPO</t>
  </si>
  <si>
    <t>CAJA DE COMPENSACIÓN</t>
  </si>
  <si>
    <t>COD CONVENIO</t>
  </si>
  <si>
    <t>EMPRESA</t>
  </si>
  <si>
    <t>NIT</t>
  </si>
  <si>
    <t>PRODUCTO SOLICITADO</t>
  </si>
  <si>
    <t>PREAPROBACIÓN</t>
  </si>
  <si>
    <t>CUPO PRE-APROBADO</t>
  </si>
  <si>
    <t>FECHA VISITA (DD/MM/AAA)</t>
  </si>
  <si>
    <t>DOCUMENTOS COMPLETOS</t>
  </si>
  <si>
    <t>FECHA RECOLECCIÓN</t>
  </si>
  <si>
    <t>FECHA RADICACIÓN</t>
  </si>
  <si>
    <t xml:space="preserve">NOMBRE ASESOR </t>
  </si>
  <si>
    <t>IDENTIFICACIÓN ASESOR</t>
  </si>
  <si>
    <t>CIUDAD</t>
  </si>
  <si>
    <t>CODIGO DE ESTRATEGIA</t>
  </si>
  <si>
    <t>CODIGO DE AGENTE VENDEDOR</t>
  </si>
  <si>
    <t xml:space="preserve">OBSERVACIONES </t>
  </si>
  <si>
    <t>SUCURSAL</t>
  </si>
  <si>
    <t>CODIGO DE SUCURSAL</t>
  </si>
  <si>
    <t>REGIONAL</t>
  </si>
  <si>
    <t>ESTADO ASESOR</t>
  </si>
  <si>
    <t>SUPERVISOR</t>
  </si>
  <si>
    <t>PROCESO</t>
  </si>
  <si>
    <t>MES</t>
  </si>
  <si>
    <t>SEGURO</t>
  </si>
  <si>
    <t>APROBADOS</t>
  </si>
  <si>
    <t>FECHA APROBACIÓN</t>
  </si>
  <si>
    <t>ACTIVOS</t>
  </si>
  <si>
    <t>OBSERVACIONES</t>
  </si>
  <si>
    <t>APROBADO</t>
  </si>
  <si>
    <t>NEGADO</t>
  </si>
  <si>
    <t>ACTIVO</t>
  </si>
  <si>
    <t>VR APROB</t>
  </si>
  <si>
    <t>VR NEGADO</t>
  </si>
  <si>
    <t>VR ACTIVO</t>
  </si>
  <si>
    <t>COMFAMILIAR ATLANTICO</t>
  </si>
  <si>
    <t>TARJETA DE CRÉDITO</t>
  </si>
  <si>
    <t>SI</t>
  </si>
  <si>
    <t>LIZETH ESMERAL</t>
  </si>
  <si>
    <t>BARRANQUILLA</t>
  </si>
  <si>
    <t>2KB5</t>
  </si>
  <si>
    <t>Pre Aprobada</t>
  </si>
  <si>
    <t>COSTA</t>
  </si>
  <si>
    <t>SEPTIEMBRE 2014</t>
  </si>
  <si>
    <t>NO</t>
  </si>
  <si>
    <t>MARISOL ORTEGA</t>
  </si>
  <si>
    <t>RETIRADO</t>
  </si>
  <si>
    <t>JAIR FLOREZ</t>
  </si>
  <si>
    <t>NO APLICA</t>
  </si>
  <si>
    <t>Negado</t>
  </si>
  <si>
    <t>SOL MARINE</t>
  </si>
  <si>
    <t>900216051-9</t>
  </si>
  <si>
    <t>JENIFER DE LA CRUZ</t>
  </si>
  <si>
    <t>KELLY MENDOZA PEÑA</t>
  </si>
  <si>
    <t>IRIS HERNANDEZ</t>
  </si>
  <si>
    <t>VENTAS Y SERVICIOS</t>
  </si>
  <si>
    <t>860050420-4</t>
  </si>
  <si>
    <t>REBECA RODELO</t>
  </si>
  <si>
    <t xml:space="preserve">SANTANA MOLINA </t>
  </si>
  <si>
    <t>AUTOTROPICAL</t>
  </si>
  <si>
    <t>802005207-9</t>
  </si>
  <si>
    <t>DROGAS LA REBAJA</t>
  </si>
  <si>
    <t>ISEM NOVOTEC</t>
  </si>
  <si>
    <t>ARMONIA CUIDADOS ESPECIALES LTDA</t>
  </si>
  <si>
    <t>COMFAORIENTE</t>
  </si>
  <si>
    <t>FUNDACION UNIVERSITARIA CEIPA</t>
  </si>
  <si>
    <t>MIRO SEGURIDAD LTDA</t>
  </si>
  <si>
    <t>ENVIASEO ESP</t>
  </si>
  <si>
    <t>PC SMART</t>
  </si>
  <si>
    <t>ODONTOCUCUTA</t>
  </si>
  <si>
    <t>TCC S.A</t>
  </si>
  <si>
    <t>COCA COLA FEMSA</t>
  </si>
  <si>
    <t>PRODUCTOS CONFORT</t>
  </si>
  <si>
    <t>GRUPO ROLDAN</t>
  </si>
  <si>
    <t>INDUSTRIAS SAGA DE COLOMBIA S.A.S</t>
  </si>
  <si>
    <t>NOTARIA 38 EDUARDO GOMEZ DURAN</t>
  </si>
  <si>
    <t>COOMEVA IPS</t>
  </si>
  <si>
    <t>SEGURTEC</t>
  </si>
  <si>
    <t>PRECONCRETOS</t>
  </si>
  <si>
    <t>SECRETARIA DISTRITAL DEL HABITAT</t>
  </si>
  <si>
    <t>DIGALTEX LTDA</t>
  </si>
  <si>
    <t>CARCAFE LTDA CI</t>
  </si>
  <si>
    <t xml:space="preserve">DIAN </t>
  </si>
  <si>
    <t>COMFENALCO SANTANDER</t>
  </si>
  <si>
    <t>HOTEL CHUCARIMA</t>
  </si>
  <si>
    <t>COUNTRY CLUB</t>
  </si>
  <si>
    <t>HOSPITAL LA VICTORIA ESE</t>
  </si>
  <si>
    <t>INVERSIONES PLAS S.A.                             </t>
  </si>
  <si>
    <t>TRANSPORTES HATO VIEJO</t>
  </si>
  <si>
    <t>OPEN MARKET</t>
  </si>
  <si>
    <t>SECRETARIA DE EDUCACION</t>
  </si>
  <si>
    <t>ORFEX S.A.S.</t>
  </si>
  <si>
    <t xml:space="preserve">OPTICA CIENTIFICA CIA LTDA </t>
  </si>
  <si>
    <t>GYE GRUPO Y ESTRATEGIA S.A.S  GYE S.A.S</t>
  </si>
  <si>
    <t>TELCOS INGENIERIA S.A.</t>
  </si>
  <si>
    <t>HOME CENTER</t>
  </si>
  <si>
    <t>HOMECENTER</t>
  </si>
  <si>
    <t>CAMINO DEL POBLADO SA</t>
  </si>
  <si>
    <t>INSTITUTO LA CUMBRE</t>
  </si>
  <si>
    <t>SECRETARIA DE EDUCACION DEL DISTRITO</t>
  </si>
  <si>
    <t>CUELLAR SERRANO GOMEZ SA</t>
  </si>
  <si>
    <t>LOUIS DREYFUS COMMODITIES LTDA</t>
  </si>
  <si>
    <t>COOPERATIVA DE AHORRO Y CREDITO - FINANCIERA COMULTRASAN</t>
  </si>
  <si>
    <t>CONCRESCOL SA</t>
  </si>
  <si>
    <t>CENTRO COLOMBO AMERICANO</t>
  </si>
  <si>
    <t>TELESENTINEL</t>
  </si>
  <si>
    <t>SOCIEDAD ADMINISTRADORA DE CARTERA SAUCO SAS</t>
  </si>
  <si>
    <t>TENNIS</t>
  </si>
  <si>
    <t>I3NET</t>
  </si>
  <si>
    <t>ANLA - AUTORIDAD NACIONAL DE LICENCIAS AMBIENTALES</t>
  </si>
  <si>
    <t>HUMANOS INTERNACIONAL</t>
  </si>
  <si>
    <t>AGENCIA DE ADUANAS ADUACARGA SA NIVEL 1</t>
  </si>
  <si>
    <t>ASISTENCIA MEDICA INMEDIATA SERVICIO DE AMBULACIA</t>
  </si>
  <si>
    <t>C I COMPANIA CAFETERA AGRICOLA DE SANTANDER SA</t>
  </si>
  <si>
    <t>HUMAX PHARMACEUTICAL SA</t>
  </si>
  <si>
    <t>SEGURIDAD ANDES DE COLOMBIA LTDA</t>
  </si>
  <si>
    <t>MERCICO MERCANTIL CUPIDO DE COLOMBIA LTDA</t>
  </si>
  <si>
    <t>ALMACAFE</t>
  </si>
  <si>
    <t>GLOBAL WINE SPIRITS LTDA</t>
  </si>
  <si>
    <t>SOFTMANAGEMENT SA</t>
  </si>
  <si>
    <t>FUNDACION UNIVERSITARIA LUIS AMIGO</t>
  </si>
  <si>
    <t>IPS MEDCARE</t>
  </si>
  <si>
    <t>DISTRAGO QUIMICA SA</t>
  </si>
  <si>
    <t>LINEAS Y DISEÑOS</t>
  </si>
  <si>
    <t>HOSPITAL CHAPINERO ESE</t>
  </si>
  <si>
    <t>QUIRURGICOS LTDA</t>
  </si>
  <si>
    <t>CONGREGACION DE RELIGIOSOS TERCIARIOS CAPUCHINOS D</t>
  </si>
  <si>
    <t>MUNICIPIO DE LA ESTRELLA</t>
  </si>
  <si>
    <t>ITALCOL BOGOTA</t>
  </si>
  <si>
    <t>EMPRESA COLOMBIANA DE MINERALES SAS-ECOMIN</t>
  </si>
  <si>
    <t>PEDRO PABLO LUZARDO Y CIA S.A.S                  </t>
  </si>
  <si>
    <t>COLEGIO PUREZA DE MARIA</t>
  </si>
  <si>
    <t>SERVICIOS EMPRESARIALES INTEGRADOS SA</t>
  </si>
  <si>
    <t>UDES</t>
  </si>
  <si>
    <t>UNIROCA</t>
  </si>
  <si>
    <t>A &amp; D LOGISTICA DE COLOMBIA SAS</t>
  </si>
  <si>
    <t>DETAL S.A.</t>
  </si>
  <si>
    <t>ASPAEN GIMNASIO SAUCARA</t>
  </si>
  <si>
    <t>CORPORACION METROPOLITAN CLUB</t>
  </si>
  <si>
    <t>LABORATORIOS SUMIMED LTDA</t>
  </si>
  <si>
    <t>INVERSIONES CADENA BALLESTEROS LTDA</t>
  </si>
  <si>
    <t xml:space="preserve">INVERSIONES TECNOGRAFICAS </t>
  </si>
  <si>
    <t>CONFITECOL SA</t>
  </si>
  <si>
    <t>MINAS LA MARGARITA SA</t>
  </si>
  <si>
    <t xml:space="preserve">NAMASTE </t>
  </si>
  <si>
    <t xml:space="preserve">SHOP COLOMBIA </t>
  </si>
  <si>
    <t>FUNDACION CLINICA DEL NORTE</t>
  </si>
  <si>
    <t>IMPULSORES INTERNACIONALES LTDA</t>
  </si>
  <si>
    <t>QUIMICA VULCANO SA</t>
  </si>
  <si>
    <t>AZUL K S.A</t>
  </si>
  <si>
    <t>INDUCOLVI  LTDA</t>
  </si>
  <si>
    <t>SHER S.A.</t>
  </si>
  <si>
    <t>ASEQUIMICOS SA</t>
  </si>
  <si>
    <t>INSTITUTO TECNOLOGICO METROPOLITANO</t>
  </si>
  <si>
    <t>KENVELO</t>
  </si>
  <si>
    <t>TRANSPORTES FW SAS</t>
  </si>
  <si>
    <t>DIRECCION DE TRANSITO DE FLORIDABLANCA</t>
  </si>
  <si>
    <t>CREDIFINANCIERA</t>
  </si>
  <si>
    <t>LA CAMPANA SERVICIOS DE ACERO SA</t>
  </si>
  <si>
    <t>CORPORACION SERREZUELA COUNTRY CLUB</t>
  </si>
  <si>
    <t>TC IMPRESORES LTDA</t>
  </si>
  <si>
    <t>ALCALDIA DE GIRON</t>
  </si>
  <si>
    <t>CI ONDA DE MAR SA</t>
  </si>
  <si>
    <t>MUNICIPIO DE COPACABANA</t>
  </si>
  <si>
    <t>CORPAUL</t>
  </si>
  <si>
    <t>PROALIMENTOS LIBER SAS</t>
  </si>
  <si>
    <t>TRANSPORTADORA DEL META SA</t>
  </si>
  <si>
    <t>INDUSTRIAS PARTMO S.A</t>
  </si>
  <si>
    <t>IDEMPRESA</t>
  </si>
  <si>
    <t>NOMBRE</t>
  </si>
  <si>
    <t>Logytech Mobile S.A.S</t>
  </si>
  <si>
    <t>Dinatech Mobile S.A.S</t>
  </si>
  <si>
    <t>Davivienda</t>
  </si>
  <si>
    <t>Activos</t>
  </si>
  <si>
    <t>Gente Caribe</t>
  </si>
  <si>
    <t>Angel María Navarro Cárdenas (Graficenter)</t>
  </si>
  <si>
    <t>Cummins</t>
  </si>
  <si>
    <t>Valley Electric Holding Corp</t>
  </si>
  <si>
    <t>Parques y Funerarias</t>
  </si>
  <si>
    <t>Winner Group</t>
  </si>
  <si>
    <t>Clinica Atenas</t>
  </si>
  <si>
    <t>Contraloría Distrital</t>
  </si>
  <si>
    <t>Novartis</t>
  </si>
  <si>
    <t>Sol Marine</t>
  </si>
  <si>
    <t>Efiservicios</t>
  </si>
  <si>
    <t>Clinica Oftálmologica del Caribe</t>
  </si>
  <si>
    <t>Atletic Fitness</t>
  </si>
  <si>
    <t>Dimantec</t>
  </si>
  <si>
    <t>Laboratorios Chalver</t>
  </si>
  <si>
    <t>Grupo Recordar</t>
  </si>
  <si>
    <t>Ventas y servicios</t>
  </si>
  <si>
    <t>Brinks de Colombia</t>
  </si>
  <si>
    <t>Giese Pozos e Ingeniería</t>
  </si>
  <si>
    <t>Petromag</t>
  </si>
  <si>
    <t>Clinica Reina Catalina</t>
  </si>
  <si>
    <t>Cementos Argos</t>
  </si>
  <si>
    <t>Securitas Colombia</t>
  </si>
  <si>
    <t>Global Soft TRS S.A.S</t>
  </si>
  <si>
    <t>Publicaciones comerciales S.A.S</t>
  </si>
  <si>
    <t>Talento Oportuno S.A.S</t>
  </si>
  <si>
    <t>Work Service</t>
  </si>
  <si>
    <t xml:space="preserve">Financar </t>
  </si>
  <si>
    <t>Autotropical</t>
  </si>
  <si>
    <t>Dama Salud</t>
  </si>
  <si>
    <t>Bienestar IPS</t>
  </si>
  <si>
    <t xml:space="preserve">Optica Yepes </t>
  </si>
  <si>
    <t>Mediestetica</t>
  </si>
  <si>
    <t>La Riviera</t>
  </si>
  <si>
    <t>Servicios de Salud Ocupacional</t>
  </si>
  <si>
    <t>Servicios Temporales Uno A S.A.S</t>
  </si>
  <si>
    <t>Edificios Industriales</t>
  </si>
  <si>
    <t>CI Comexa</t>
  </si>
  <si>
    <t>Gecolsa</t>
  </si>
  <si>
    <t>Logytech Mobile</t>
  </si>
  <si>
    <t>Comfamiliar Atlántico</t>
  </si>
  <si>
    <t>Activos S.A</t>
  </si>
  <si>
    <t>Supervisa</t>
  </si>
  <si>
    <t>Multiempleo</t>
  </si>
  <si>
    <t>GEOFUTURO S.A.S</t>
  </si>
  <si>
    <t>Arquicentro</t>
  </si>
  <si>
    <t>Transportes Marsol</t>
  </si>
  <si>
    <t>Copservir</t>
  </si>
  <si>
    <t xml:space="preserve">Vida plena </t>
  </si>
  <si>
    <t>Policia Nacional</t>
  </si>
  <si>
    <t>Tiempos S.A</t>
  </si>
  <si>
    <t>Fundelima</t>
  </si>
  <si>
    <t>Construcciones y Comunicaciones S.AS</t>
  </si>
  <si>
    <t>ComAutomotriz S.A</t>
  </si>
  <si>
    <t>Rafael Espinosa (Deprisa)</t>
  </si>
  <si>
    <t>Movistar</t>
  </si>
  <si>
    <t>Com mart  LTDA</t>
  </si>
  <si>
    <t>COACOSTA</t>
  </si>
  <si>
    <t>TECPRO LTDA</t>
  </si>
  <si>
    <t>Alemana Automotriz</t>
  </si>
  <si>
    <t>Grupo Profinarq del Caribe</t>
  </si>
  <si>
    <t>Pro Block Bloques y Proyectos S.A.S</t>
  </si>
  <si>
    <t>CEDEC</t>
  </si>
  <si>
    <t>CARI Psiquiatrico</t>
  </si>
  <si>
    <t>Inversiones Hoteleras Itaca</t>
  </si>
  <si>
    <t>Biomelab Ltda</t>
  </si>
  <si>
    <t>Accion S.A</t>
  </si>
  <si>
    <t>Met Lite</t>
  </si>
  <si>
    <t>Wiseca S.A.S</t>
  </si>
  <si>
    <t>Gobernacion del Atlantico</t>
  </si>
  <si>
    <t>Adelgazar S.A</t>
  </si>
  <si>
    <t>S.G.S Colombia Holding S.A.S</t>
  </si>
  <si>
    <t>Ed Inverfin</t>
  </si>
  <si>
    <t>Atlas seguridad</t>
  </si>
  <si>
    <t>Comercializadora Casy</t>
  </si>
  <si>
    <t>Unidad Médica Villacountry</t>
  </si>
  <si>
    <t>Levictor Ltda</t>
  </si>
  <si>
    <t>Urbanizadora Marín Valencia</t>
  </si>
  <si>
    <t>Construcciones Marval S.A</t>
  </si>
  <si>
    <t>Modas y Diseños</t>
  </si>
  <si>
    <t>Almacenes Maximo</t>
  </si>
  <si>
    <t>Inversora Orquidea S.A.S</t>
  </si>
  <si>
    <t>Easy taxi Colombia S.A.S</t>
  </si>
  <si>
    <t>Universidad Antonio Nariño</t>
  </si>
  <si>
    <t>Distribuidora mundial &amp; cia ltda</t>
  </si>
  <si>
    <t>Surtiebanistas</t>
  </si>
  <si>
    <t>Formipak del caribe</t>
  </si>
  <si>
    <t>Muebles Jamar</t>
  </si>
  <si>
    <t>Calzacosta S.A</t>
  </si>
  <si>
    <t>Alberto Vo5</t>
  </si>
  <si>
    <t>Alcaldia de Santa Marta</t>
  </si>
  <si>
    <t>Rapimercar S.A</t>
  </si>
  <si>
    <t>Consejo Superior de la Judicatura</t>
  </si>
  <si>
    <t>Makroferreteria Pauri </t>
  </si>
  <si>
    <t>Dispapeles S.A</t>
  </si>
  <si>
    <t>Envia</t>
  </si>
  <si>
    <t>Universidad del Magdalena</t>
  </si>
  <si>
    <t>Centro Comercial Prado Plaza</t>
  </si>
  <si>
    <t>Bancolombia</t>
  </si>
  <si>
    <t>Escolvig</t>
  </si>
  <si>
    <t>Poxpment</t>
  </si>
  <si>
    <t>Romano</t>
  </si>
  <si>
    <t>Credijamar</t>
  </si>
  <si>
    <t>Coomeva Turismo</t>
  </si>
  <si>
    <t>Our Bag S.A.S</t>
  </si>
  <si>
    <t>Boots and Bags</t>
  </si>
  <si>
    <t>Eficacia</t>
  </si>
  <si>
    <t>MedPlus</t>
  </si>
  <si>
    <t>Durman</t>
  </si>
  <si>
    <t>SGS Colombia Holding S.A.S</t>
  </si>
  <si>
    <t>Urbanizadora Marin Valencia</t>
  </si>
  <si>
    <t>Punta Faro</t>
  </si>
  <si>
    <t>Hoteles Decameron Colombia S.A</t>
  </si>
  <si>
    <t>Papeleria EL CID</t>
  </si>
  <si>
    <t>Optica Ver Mas</t>
  </si>
  <si>
    <t>Conalmallas</t>
  </si>
  <si>
    <t>Jimenez y Asociados</t>
  </si>
  <si>
    <t>Televentas</t>
  </si>
  <si>
    <t>Distrimangueras</t>
  </si>
  <si>
    <t>Almacen Facol</t>
  </si>
  <si>
    <t>Stop Jeans</t>
  </si>
  <si>
    <t>Marosca S.A.S</t>
  </si>
  <si>
    <t>Migracion Colombia</t>
  </si>
  <si>
    <t>E Jimenez y Asoc</t>
  </si>
  <si>
    <t>Accion Plus</t>
  </si>
  <si>
    <t>Seguros Bolivar</t>
  </si>
  <si>
    <t>Mampower</t>
  </si>
  <si>
    <t>Sonda</t>
  </si>
  <si>
    <t>Refrinorte</t>
  </si>
  <si>
    <t>Transurbar</t>
  </si>
  <si>
    <t>Fundación Manos Unidas</t>
  </si>
  <si>
    <t>Atlas Seguridad</t>
  </si>
  <si>
    <t>La Civica Impresores</t>
  </si>
  <si>
    <t>Continente S.A</t>
  </si>
  <si>
    <t>Sodimac Colombia (Homecenter)</t>
  </si>
  <si>
    <t>Kia Motors</t>
  </si>
  <si>
    <t>Home Parts</t>
  </si>
  <si>
    <t>Clinica Bautista</t>
  </si>
  <si>
    <t>Trafico y logistica </t>
  </si>
  <si>
    <t>Praco Didacol</t>
  </si>
  <si>
    <t>CC Aires</t>
  </si>
  <si>
    <t>Maymar Telas</t>
  </si>
  <si>
    <t>Litocortes S.A.S</t>
  </si>
  <si>
    <t>Credititulos</t>
  </si>
  <si>
    <t>Comfaoriente</t>
  </si>
  <si>
    <t>Odontocucuta</t>
  </si>
  <si>
    <t>Coca - Cola Femsa</t>
  </si>
  <si>
    <t>Cenabastos Cucuta</t>
  </si>
  <si>
    <t>Conapronort</t>
  </si>
  <si>
    <t>Inversiones Sancaro S.A.S</t>
  </si>
  <si>
    <t>Cajamag</t>
  </si>
  <si>
    <t>Servivarios</t>
  </si>
  <si>
    <t>Colsalud S.A</t>
  </si>
  <si>
    <t>Mc Pollo</t>
  </si>
  <si>
    <t>Fundacion Samar Kinesis</t>
  </si>
  <si>
    <t>CMC La candelaria</t>
  </si>
  <si>
    <t>Torre del Prado</t>
  </si>
  <si>
    <t>Formipak del Caribe</t>
  </si>
  <si>
    <t>Drogueria Universal</t>
  </si>
  <si>
    <t>Redeban Multicolor</t>
  </si>
  <si>
    <t>Seguridad Toronto</t>
  </si>
  <si>
    <t>Construlem</t>
  </si>
  <si>
    <t>Invermar</t>
  </si>
  <si>
    <t>Santana Licores S.A</t>
  </si>
  <si>
    <t>Acerglass</t>
  </si>
  <si>
    <t>Clinica La Milagrosa</t>
  </si>
  <si>
    <t>Inversiones Casas y Casas</t>
  </si>
  <si>
    <t>Seguridad Samaria Ltda</t>
  </si>
  <si>
    <t xml:space="preserve">Totto </t>
  </si>
  <si>
    <t>Servicios Integrados</t>
  </si>
  <si>
    <t>Cristalltex S.A </t>
  </si>
  <si>
    <t>Almacen Electro AO</t>
  </si>
  <si>
    <t>Support services Company</t>
  </si>
  <si>
    <t>Holding Inmobiliaria</t>
  </si>
  <si>
    <t>Centro Escolar Manantial de Ternura</t>
  </si>
  <si>
    <t xml:space="preserve">Electricaribe </t>
  </si>
  <si>
    <t>DistriTornillos</t>
  </si>
  <si>
    <t>Autostok S.A</t>
  </si>
  <si>
    <t>Coninsa Ramon H</t>
  </si>
  <si>
    <t>Almacen Seven Seven</t>
  </si>
  <si>
    <t>Atiempo - Electa </t>
  </si>
  <si>
    <t>Distribuidora Pasteur</t>
  </si>
  <si>
    <t>Minka Construcciones</t>
  </si>
  <si>
    <t xml:space="preserve">Alcaldia San Juan de Giron </t>
  </si>
  <si>
    <t>Colegio Nieves Cortes Picon</t>
  </si>
  <si>
    <t>Instituto Integrado Francisco Serrano MuNoz</t>
  </si>
  <si>
    <t>Colegio San Juan de Giron</t>
  </si>
  <si>
    <t>Casalimpia S.A.</t>
  </si>
  <si>
    <t>Nelson Pabon Estetica</t>
  </si>
  <si>
    <t>Ayudas Diagnosticas Orales</t>
  </si>
  <si>
    <t>Honor Sevicios de Seguridad</t>
  </si>
  <si>
    <t>Comfenalco Santander</t>
  </si>
  <si>
    <t>Poster Digital</t>
  </si>
  <si>
    <t>Instituto San Bernardo</t>
  </si>
  <si>
    <t>ORGANIZACION CARDENAS S.A</t>
  </si>
  <si>
    <t>DISTRIBUIDORA TROPIABASTOS SAS</t>
  </si>
  <si>
    <t>COMPANIA NACIONAL DE ACEITES SA CI CONACEITES</t>
  </si>
  <si>
    <t>EMPAFLEXCO S.A. EMPAQUES FLEXIBLES DE COLOMBIA</t>
  </si>
  <si>
    <t>CARROCERIAS EL SOL SAS</t>
  </si>
  <si>
    <t>PRODEHOGAR LTDA</t>
  </si>
  <si>
    <t>TUBOTEC SA</t>
  </si>
  <si>
    <t>FRIGORIFICO GUADALUPE SA</t>
  </si>
  <si>
    <t>TALLERES DIAZ LTDA</t>
  </si>
  <si>
    <t>AMERICAN RUBBER DE COLOMBIA LTDA</t>
  </si>
  <si>
    <t>ALTALENE S A</t>
  </si>
  <si>
    <t>RECICLENE SA</t>
  </si>
  <si>
    <t>PRODUCTORA DE ALAMBRES COLOMBIANOS PROALCO S.A.S</t>
  </si>
  <si>
    <t>ALCALDIA DEL MUNICIPIO DE SOACHA</t>
  </si>
  <si>
    <t>BALDOSINES TORINO SA</t>
  </si>
  <si>
    <t>JAVEGRAF</t>
  </si>
  <si>
    <t>COSMEPLAS SA</t>
  </si>
  <si>
    <t>PISOTEX SA</t>
  </si>
  <si>
    <t>IGNAG FARMACEUTICALS DE COLOMBIA S.A</t>
  </si>
  <si>
    <t>SISTEMCOBRO SAS</t>
  </si>
  <si>
    <t>EXIPLAST S.A.</t>
  </si>
  <si>
    <t>GYS GAS AND SERVICES SAS</t>
  </si>
  <si>
    <t>TECPOIN S.A.</t>
  </si>
  <si>
    <t>FIAMME SA</t>
  </si>
  <si>
    <t>VALTEC S.A</t>
  </si>
  <si>
    <t>COLOMBIANA DE ENVASES INDUSTRIALES SA  COLVINSA</t>
  </si>
  <si>
    <t>TELESET SA</t>
  </si>
  <si>
    <t>FORMAS TECNICAS CONTINUAS LTDA</t>
  </si>
  <si>
    <t>GREIF COLOMBIA SA</t>
  </si>
  <si>
    <t>COODECAFEC LTDA</t>
  </si>
  <si>
    <t>TRAINING INT SA</t>
  </si>
  <si>
    <t>CROMASOFT LTDA</t>
  </si>
  <si>
    <t>BIC COLOMBIA SA</t>
  </si>
  <si>
    <t>SOLUCIONES PRODUCTIVAS DE COLOMBIA SA</t>
  </si>
  <si>
    <t>PRODUCTORA DE LUBRICANTES SA  PROLUB</t>
  </si>
  <si>
    <t>OPEN MARKET LTDA. OPERACIONES NACIONALES DE MERCAD</t>
  </si>
  <si>
    <t>CUIDARTE TU SALUD SAS</t>
  </si>
  <si>
    <t>FRIGORIFICOS BLE LTDA</t>
  </si>
  <si>
    <t>FRONTIER AGENCIA MARITIMA S A</t>
  </si>
  <si>
    <t>SECURITY VIDEO EQUIPMENT LTDA</t>
  </si>
  <si>
    <t>OBRAS Y DISE?OS S.A</t>
  </si>
  <si>
    <t>HARY S.A.</t>
  </si>
  <si>
    <t>LABORATORIO DE COSMETICOS MARBELLINE S.A.S</t>
  </si>
  <si>
    <t>COMPAÑIA METROPOLITANA DE TRANSPORTE S.A.</t>
  </si>
  <si>
    <t>TRANSPORTES FONTIBON SA</t>
  </si>
  <si>
    <t>KHYMOS S.A.</t>
  </si>
  <si>
    <t>MARPICO SA</t>
  </si>
  <si>
    <t>GRUPO KOPELLE LTDA</t>
  </si>
  <si>
    <t>INFOMEDIA SERVICE S.A.</t>
  </si>
  <si>
    <t>EUCOL SA</t>
  </si>
  <si>
    <t>FESTO</t>
  </si>
  <si>
    <t>MAHE NEUTRAL SHIPPING LTDA</t>
  </si>
  <si>
    <t>ALIMENTOS EL JARDIN SA</t>
  </si>
  <si>
    <t>FIJACIONES TORRES Y CIA LTDA</t>
  </si>
  <si>
    <t>BALUM S.A.</t>
  </si>
  <si>
    <t>AVESCO SA</t>
  </si>
  <si>
    <t>FEPROMEL LTDA</t>
  </si>
  <si>
    <t>ASIC SA</t>
  </si>
  <si>
    <t>INGENIERIA ASIC S A</t>
  </si>
  <si>
    <t>LEGISLACION ECONOMICA SA LEGIS SA</t>
  </si>
  <si>
    <t>FONDO DE VIGILANCIA Y SEGURIDAD DE BOGOTA DC</t>
  </si>
  <si>
    <t>ORAFA S.A</t>
  </si>
  <si>
    <t>LIMPIEZA METROPOLITANA  LIME</t>
  </si>
  <si>
    <t>RAMDE DE COLOMBIA S.A.S.</t>
  </si>
  <si>
    <t>ZONA FRANCA DE BOGOTA SA</t>
  </si>
  <si>
    <t>ATHLETIC DE COLOMBIA S.A.S</t>
  </si>
  <si>
    <t>COLDEPORTES</t>
  </si>
  <si>
    <t>SOLIDDA GROUP SA</t>
  </si>
  <si>
    <t>INSEPET LTDA</t>
  </si>
  <si>
    <t>INVERSIONES UNIVERSO PARALELO SAS</t>
  </si>
  <si>
    <t>MTS ADMINISTRACION TOTAL</t>
  </si>
  <si>
    <t>SERVIASES LTDA</t>
  </si>
  <si>
    <t>GRUPO CBC SA</t>
  </si>
  <si>
    <t>ETERNA SA</t>
  </si>
  <si>
    <t>LUIS EDUARDO CAICEDO S.A LEC S.A</t>
  </si>
  <si>
    <t>JORGE ARTURO PINEDA ARISTIZABAL</t>
  </si>
  <si>
    <t>PHARMETIQUE SA</t>
  </si>
  <si>
    <t>ENVASES PUROS INTERNATIONAL PAPER LTDA</t>
  </si>
  <si>
    <t>DORFAN SA</t>
  </si>
  <si>
    <t>PLASTICOS CALIDAD Y CIA LTDA</t>
  </si>
  <si>
    <t>SPERLING SA</t>
  </si>
  <si>
    <t>TRIMCO SA</t>
  </si>
  <si>
    <t>KAESER COMPRESORES DE COLOMBIA LTDA</t>
  </si>
  <si>
    <t>SOLINOFF CORPORATION SA</t>
  </si>
  <si>
    <t>COMPENDIUM S.A.</t>
  </si>
  <si>
    <t>INSTITUTO DE INFRAESTRUCTURA Y CONCESIONES DE CUND</t>
  </si>
  <si>
    <t>INSTITUTO DEPARTAMENTAL PARA LA RECREACION Y EL DE</t>
  </si>
  <si>
    <t>UNIDAD ADMTIVA ESP DE PENSIONES DEL DEPTO CUNDMARCA</t>
  </si>
  <si>
    <t>EMPRESA COMERCIAL LOTERIA DE CUNDINAMARCA</t>
  </si>
  <si>
    <t xml:space="preserve">INVERSIONES FARMACEUTICAS PUNTOFARMA SAS          </t>
  </si>
  <si>
    <t>PREMISALUD S.A.</t>
  </si>
  <si>
    <t>TECNITANQUES INGENIEROS LTDA</t>
  </si>
  <si>
    <t>COLOMBIAN  BETON CENTRIFUGADO</t>
  </si>
  <si>
    <t>VIALAMBRE LIMITADA</t>
  </si>
  <si>
    <t>ASAP CONCEPTO PROMOCIONALES DE MARKETING LTDA</t>
  </si>
  <si>
    <t>DISTRIBUIDORA ZONA INDUSTRIAL</t>
  </si>
  <si>
    <t>PHARMA CID LTDA</t>
  </si>
  <si>
    <t>PERIODICOS ASOCIADOS Y COLPRENSA</t>
  </si>
  <si>
    <t>CEDIT LTDA</t>
  </si>
  <si>
    <t>FROG DESIGN SA</t>
  </si>
  <si>
    <t>CORPARQUES</t>
  </si>
  <si>
    <t>KONIDOL SA</t>
  </si>
  <si>
    <t>TECNINTEGRAL SA - TECNOLOGIAS INTEGRADAS PARA LA I</t>
  </si>
  <si>
    <t>INTEGRA SECURITY SYSTEMS SA</t>
  </si>
  <si>
    <t>PROSEGUR TECNOLOGIA SAS</t>
  </si>
  <si>
    <t>PROSEGUR GPS SAS</t>
  </si>
  <si>
    <t>TEXTILES VMG LTDA</t>
  </si>
  <si>
    <t>GENERAL FIRE CONTROL LTDA</t>
  </si>
  <si>
    <t>FERREDISTARCO SAS</t>
  </si>
  <si>
    <t>DELACFORM SA</t>
  </si>
  <si>
    <t>Kw Servicios Integrados Ltda</t>
  </si>
  <si>
    <t>Desarrollo Vial De Nariño S.A.</t>
  </si>
  <si>
    <t>Transportes Caravana S.A.</t>
  </si>
  <si>
    <t>Asociacion Hortifruticola De Colombia Asohofrucol</t>
  </si>
  <si>
    <t>Andamios Anderson De Colombia Ltda</t>
  </si>
  <si>
    <t>Manos De Bogota Ltda</t>
  </si>
  <si>
    <t>Coris Sa</t>
  </si>
  <si>
    <t>Fundacion Universitaria Agraria De Colombia - Unia</t>
  </si>
  <si>
    <t>Colegio Emilio Valenzuela</t>
  </si>
  <si>
    <t>Travel Club Ltda</t>
  </si>
  <si>
    <t>Itac It Aplications Consulting S.A.</t>
  </si>
  <si>
    <t>Adrialpetro Ltda</t>
  </si>
  <si>
    <t>Galderma De Colombia Sa</t>
  </si>
  <si>
    <t>Araujo Y Segovia De Bogota Sa</t>
  </si>
  <si>
    <t>Fundacion Educacional Nuevo Retiro</t>
  </si>
  <si>
    <t>Colegio De Cambridge Ltda</t>
  </si>
  <si>
    <t>Pearson Educación De Colombia Ltda</t>
  </si>
  <si>
    <t>Ferrero Del Ecuador Sa</t>
  </si>
  <si>
    <t>Subsuelos Sa</t>
  </si>
  <si>
    <t>Fiduprevisora Fiduciaria La Previsora S.A.</t>
  </si>
  <si>
    <t>Domingo Sa</t>
  </si>
  <si>
    <t>Corporacion La Hacienda Club</t>
  </si>
  <si>
    <t>Connect Support Operational Services S A</t>
  </si>
  <si>
    <t>Jmc Y Asociados S.A.</t>
  </si>
  <si>
    <t>Crear Progreso S.A</t>
  </si>
  <si>
    <t>Icm Ingenieros Sa</t>
  </si>
  <si>
    <t>Maeco Ltda</t>
  </si>
  <si>
    <t>Gabrica Sa</t>
  </si>
  <si>
    <t>Consecionaria Panamericana Sa</t>
  </si>
  <si>
    <t>Siystempack Ltda</t>
  </si>
  <si>
    <t>Supermottos De Bogota S.A</t>
  </si>
  <si>
    <t>Tecnilens Ltda</t>
  </si>
  <si>
    <t>Prabyc Ingenieros Ltda</t>
  </si>
  <si>
    <t>T Y G Furniture Ltda</t>
  </si>
  <si>
    <t>Triana Uribe &amp; Michelsen Ltda</t>
  </si>
  <si>
    <t>Diagnosticos Especializados S.A</t>
  </si>
  <si>
    <t>Camino Del Norte Sa</t>
  </si>
  <si>
    <t>Ibope</t>
  </si>
  <si>
    <t>Gfk Colombia S.A.</t>
  </si>
  <si>
    <t>La Huerta De Oriente Ltda</t>
  </si>
  <si>
    <t>Wasser Chemical Sa</t>
  </si>
  <si>
    <t>Promotora Equilatero Sa</t>
  </si>
  <si>
    <t>Medicos Para Apoyos En Salud Sas</t>
  </si>
  <si>
    <t>Oikos Sociedad De Inversiones Sa</t>
  </si>
  <si>
    <t>Pernod Ricard Colombia Sa</t>
  </si>
  <si>
    <t>Geodis Wilson Colombia Ltda</t>
  </si>
  <si>
    <t>British Council</t>
  </si>
  <si>
    <t>Dattis Comunciaciones Sa</t>
  </si>
  <si>
    <t>Mass Digital Sa</t>
  </si>
  <si>
    <t>Octupus Travel Ltda</t>
  </si>
  <si>
    <t>Avia Marketing Ltda</t>
  </si>
  <si>
    <t>Aida Direct S.A.S.</t>
  </si>
  <si>
    <t>Treetop Rocket Sa</t>
  </si>
  <si>
    <t>Inversiones Hyundai Asesores De Seguros Ltda</t>
  </si>
  <si>
    <t>Publicidad Camilo Salgar Sa</t>
  </si>
  <si>
    <t>Ld3 S.A.S.</t>
  </si>
  <si>
    <t>Precise Engagement</t>
  </si>
  <si>
    <t>Global Parts Sas</t>
  </si>
  <si>
    <t>Crusardi Sas</t>
  </si>
  <si>
    <t>Promotora Internacional De Partes Sas  Propartes</t>
  </si>
  <si>
    <t>Ieh Grucon S.A.</t>
  </si>
  <si>
    <t>Colegio Colombo Hebreo</t>
  </si>
  <si>
    <t>Sociedad Air France Sa</t>
  </si>
  <si>
    <t>Presea S.A. E.S.P.</t>
  </si>
  <si>
    <t>Energia Y Alumbrado S.A. E.S.P</t>
  </si>
  <si>
    <t>Dersis S.A.</t>
  </si>
  <si>
    <t>Ac Nielsen De Colombia Ltda</t>
  </si>
  <si>
    <t>Apiros Ltda</t>
  </si>
  <si>
    <t>Colsein Ltda</t>
  </si>
  <si>
    <t>Ospinas Y Cia Sa</t>
  </si>
  <si>
    <t>Chevyplan Sa Antes Megaplan Sa</t>
  </si>
  <si>
    <t>Axesat Sa</t>
  </si>
  <si>
    <t>Option Sa</t>
  </si>
  <si>
    <t>Eveready De Colombia Sa</t>
  </si>
  <si>
    <t>Servicaice Ltda</t>
  </si>
  <si>
    <t>Fondo De Empleados Proenfar S A S Integridad</t>
  </si>
  <si>
    <t>Inversiones Libra Sa</t>
  </si>
  <si>
    <t>Comercializadora Baldini Sa</t>
  </si>
  <si>
    <t>Consultores Unidos Sa</t>
  </si>
  <si>
    <t>Findeter S.A</t>
  </si>
  <si>
    <t>Flores Del Amanecer Sas</t>
  </si>
  <si>
    <t>Colsof Sa</t>
  </si>
  <si>
    <t>Canal Digital Sa</t>
  </si>
  <si>
    <t>Corporacion San Mateo Apostol</t>
  </si>
  <si>
    <t>Termotasajero S.A. Esp</t>
  </si>
  <si>
    <t>Ricardo Jose Cubides Terreros</t>
  </si>
  <si>
    <t>Rentandes Sa</t>
  </si>
  <si>
    <t>Zimplant &amp; Cia S.A.S.</t>
  </si>
  <si>
    <t>Grimm'S Kindergarten</t>
  </si>
  <si>
    <t>Conexred Sa</t>
  </si>
  <si>
    <t>Agencia De Aduanas Aduanera Grancolombiana S.A Nivel 1</t>
  </si>
  <si>
    <t>Leyhat Sucursal Colombia</t>
  </si>
  <si>
    <t>Indexcol Ltda</t>
  </si>
  <si>
    <t>Congr Hnas Domin De La Present Clinica Palermo</t>
  </si>
  <si>
    <t>Importadora Y Distribuidora De Colombia Ltda - Imd</t>
  </si>
  <si>
    <t>Comercial M.C.L. Ltda</t>
  </si>
  <si>
    <t xml:space="preserve">Big Market Sa                                     </t>
  </si>
  <si>
    <t>Distribuciones Nutrifarm Ltda</t>
  </si>
  <si>
    <t>Consorcio Canales Nacionales Privados</t>
  </si>
  <si>
    <t>Fundacion Universitaria Sanitas</t>
  </si>
  <si>
    <t>Hatogrande Golf Y Tennis Country Club</t>
  </si>
  <si>
    <t>Etek International Holdind Cor</t>
  </si>
  <si>
    <t>Biod S.A.</t>
  </si>
  <si>
    <t>Asesores De Sistemas Especializados En Sofware - A</t>
  </si>
  <si>
    <t>Procibernetica Sa</t>
  </si>
  <si>
    <t>Medios Y Servicios Integrados Mis Ltda</t>
  </si>
  <si>
    <t>Cementos Tequendama</t>
  </si>
  <si>
    <t>Agrointegral Andina Sa</t>
  </si>
  <si>
    <t>Ace Seguros Sa</t>
  </si>
  <si>
    <t>Man Ferrostal Ltda</t>
  </si>
  <si>
    <t>Delta Andes S.A.</t>
  </si>
  <si>
    <t>Aon Benfield Colombia Ltda</t>
  </si>
  <si>
    <t>Edexa Sas</t>
  </si>
  <si>
    <t>Tecno Urbana Ltda</t>
  </si>
  <si>
    <t>Motor Uno S.A.</t>
  </si>
  <si>
    <t>Mt Base Sa</t>
  </si>
  <si>
    <t>Cointelco S.A</t>
  </si>
  <si>
    <t>Colsub Sa</t>
  </si>
  <si>
    <t>Constructora Experta Sa</t>
  </si>
  <si>
    <t>LATIENDA DEL TRIPLEX S.A.S</t>
  </si>
  <si>
    <t>SALUD MENTAL INTEGRAL SA  (SAMEIN)</t>
  </si>
  <si>
    <t>FIRPLAK S.A</t>
  </si>
  <si>
    <t>INSITUCION UNIVERSITARIA DE ENVIGADO</t>
  </si>
  <si>
    <t>CENTRO DE FORMACION INTEGRAL PARA EL TRABAJO-CEFIT</t>
  </si>
  <si>
    <t>COMESTIBLES DAN S.A</t>
  </si>
  <si>
    <t>MYM MANEJO DE MATERIALES SAS</t>
  </si>
  <si>
    <t>DIVERTRONICA MEDELLIN S.A</t>
  </si>
  <si>
    <t>CELSA S.A.S</t>
  </si>
  <si>
    <t>PROMOTORA MEDICA Y ODONTOLOGICA DE ANTIOQUIA</t>
  </si>
  <si>
    <t>PRO-DIAGNOSTICO SA</t>
  </si>
  <si>
    <t>ALGAMAR SA</t>
  </si>
  <si>
    <t>MUNICIPIO DE CALDAS</t>
  </si>
  <si>
    <t>CORNARE</t>
  </si>
  <si>
    <t>CLINICA EL SAGRADO CORAZON</t>
  </si>
  <si>
    <t>EMPRESA DE DESARROLLO URBANO EDU</t>
  </si>
  <si>
    <t>MISION EMPRESARIAL SERVICIOS TEMPORALES SA</t>
  </si>
  <si>
    <t>ARTEXTIL</t>
  </si>
  <si>
    <t>MEJISULFATOS</t>
  </si>
  <si>
    <t>DISTRIBUIDORA KIRAMAR</t>
  </si>
  <si>
    <t>C I EL GLOBO</t>
  </si>
  <si>
    <t>COMPANIA DE ALIMENTOS CALCO SA</t>
  </si>
  <si>
    <t>CLINICA MEDICO ODONTOLOGICA PROMTA SA</t>
  </si>
  <si>
    <t>SOCODA SAS</t>
  </si>
  <si>
    <t>NAVITRANS SA</t>
  </si>
  <si>
    <t>AGENCIAUTO SA</t>
  </si>
  <si>
    <t>MERCOLVIL SA</t>
  </si>
  <si>
    <t>AUTOAMERICA SA</t>
  </si>
  <si>
    <t>ESCUELA DE INGENIERIA DE ANTIOQUIA</t>
  </si>
  <si>
    <t>LA SOBERANA</t>
  </si>
  <si>
    <t>ASESORES EN VALORES</t>
  </si>
  <si>
    <t>MATTELSA</t>
  </si>
  <si>
    <t>AP3</t>
  </si>
  <si>
    <t>ANDINA DE MATERIALES</t>
  </si>
  <si>
    <t>COOPERATIVA CONSUMO</t>
  </si>
  <si>
    <t>LIMASOL</t>
  </si>
  <si>
    <t>UNICO INTERIOR</t>
  </si>
  <si>
    <t>ESTAMPAMOS</t>
  </si>
  <si>
    <t>I.Q INTERQUIROFANOS</t>
  </si>
  <si>
    <t>SUMINISTRO INTEGRALES LTDA</t>
  </si>
  <si>
    <t>LADRILLERA SAN CRISTOBAL S.A.</t>
  </si>
  <si>
    <t>EL ZARZAL SA</t>
  </si>
  <si>
    <t>COLORQUIMICA SA</t>
  </si>
  <si>
    <t>PREMEX SA</t>
  </si>
  <si>
    <t>FUNERARIA GOMEZ, JOSE MARIA GOMEZ</t>
  </si>
  <si>
    <t>ALMACEN Y TALLER MOTO PRECISION</t>
  </si>
  <si>
    <t>DISSEN</t>
  </si>
  <si>
    <t>FABRICA DE LICORES DE ANTIOQUIA</t>
  </si>
  <si>
    <t>AREA METROPOLITANA</t>
  </si>
  <si>
    <t>FUNERARIA MEDELLIN SA</t>
  </si>
  <si>
    <t>ARRENDAMIENTOS ENVIGADO SA</t>
  </si>
  <si>
    <t>POLIKEM</t>
  </si>
  <si>
    <t>COMPANIA COMERCIAL UNIVERSAL</t>
  </si>
  <si>
    <t>CORPORACION COLEGIO MARYMOUNT DE MEDELLIN</t>
  </si>
  <si>
    <t>L Y D LOGISTICA DE DISTRIBUCION S.A.</t>
  </si>
  <si>
    <t>BODEGAS PISENDE S.A.S.</t>
  </si>
  <si>
    <t>ACEROS MAPA</t>
  </si>
  <si>
    <t>AGROFRUT E INVERSIONES AFIN</t>
  </si>
  <si>
    <t>EDUARDOÑO EDUARDO LONDONO E HIJOS SA</t>
  </si>
  <si>
    <t>CORPORACIoN CLUB CAMPESTRE DE MEDELLIN</t>
  </si>
  <si>
    <t>TIENDACOL SA</t>
  </si>
  <si>
    <t>PUNTO CALIENTE SA</t>
  </si>
  <si>
    <t>AVICOLA NACIONA - AVINAL SA</t>
  </si>
  <si>
    <t>MUNICIPIO DE RIONEGRO</t>
  </si>
  <si>
    <t>MUNICIPIO DE LA CEJA DEL TAMBO</t>
  </si>
  <si>
    <t>SPE SERVICIOS POSTALES ESPECIALIZADOS  DEPRISA</t>
  </si>
  <si>
    <t>ABRASIVOS DE COLOMBIA SA</t>
  </si>
  <si>
    <t>FUNDACION EDUCATIVA ESUMER</t>
  </si>
  <si>
    <t>MUEBLES JUVENTUD S.A</t>
  </si>
  <si>
    <t>LA RECETA</t>
  </si>
  <si>
    <t>CI TECNOLOGIA ALIMENTARIA  CI TALSA S.A</t>
  </si>
  <si>
    <t>SOLUCIONES FOURGEN S.A</t>
  </si>
  <si>
    <t>COLEGIO PINARES</t>
  </si>
  <si>
    <t>JUAN B ISAZA</t>
  </si>
  <si>
    <t>COMPUREDES S.A</t>
  </si>
  <si>
    <t>MVM INGENIERIA DE SOFTWARE S.A</t>
  </si>
  <si>
    <t>C.I DOÑA PAULA</t>
  </si>
  <si>
    <t>UNIVERSIDAD CATOLICA DE ORIENTE</t>
  </si>
  <si>
    <t>UNIFLOR SA - COMERCIALIZADORA INTERNACIONAL</t>
  </si>
  <si>
    <t>REDETRANS LTDA</t>
  </si>
  <si>
    <t>LEGUMBRES LHM</t>
  </si>
  <si>
    <t>ABURRÁ</t>
  </si>
  <si>
    <t>TANQUES DEL NORDESTE</t>
  </si>
  <si>
    <t>NEW STETIC SA</t>
  </si>
  <si>
    <t>SOCIEDAD MEDICA RIONEGRO SOMER SA</t>
  </si>
  <si>
    <t>QUMICA AMTEX</t>
  </si>
  <si>
    <t>CEIBA SOFTWARE HOUSE</t>
  </si>
  <si>
    <t>MUEBLEIDEAS S.A.S.</t>
  </si>
  <si>
    <t>SERACYS LTDA</t>
  </si>
  <si>
    <t>AVERY DENNISON COLOMBIA</t>
  </si>
  <si>
    <t>PLASTINOVO</t>
  </si>
  <si>
    <t>SUPERPOLLO PAISA S.A.S</t>
  </si>
  <si>
    <t>INVERSIONES EURO S.A.</t>
  </si>
  <si>
    <t>COMERCIALIZADORA RAGGED Y CIA</t>
  </si>
  <si>
    <t>UMO S.A.</t>
  </si>
  <si>
    <t>CONQUIMICA SA</t>
  </si>
  <si>
    <t>DISTRIBUIDORA DOÑA ELENA SA</t>
  </si>
  <si>
    <t>PLASTICOS TRUHER SA</t>
  </si>
  <si>
    <t>RACIONAL DE INSUMOS</t>
  </si>
  <si>
    <t>DYNA Y CIA SA</t>
  </si>
  <si>
    <t>CLINICA SAN JUAN DE DIOS - LA CEJA</t>
  </si>
  <si>
    <t>JARDINES DEL SOL S.A.S</t>
  </si>
  <si>
    <t>FUREL SA</t>
  </si>
  <si>
    <t>RECUPERAR S.A.S</t>
  </si>
  <si>
    <t>CI EXPOFARO SA</t>
  </si>
  <si>
    <t>EMI ANTIOQUIA SA</t>
  </si>
  <si>
    <t>DOGMAN DE COLOMBIA LTDA</t>
  </si>
  <si>
    <t>CONSTRUCTORA CONCONCRETO SA</t>
  </si>
  <si>
    <t>Fiza S.A.S</t>
  </si>
  <si>
    <t>Placecol Sa</t>
  </si>
  <si>
    <t>Sumarc Tat Sas</t>
  </si>
  <si>
    <t>Colombian Energy Services Sa</t>
  </si>
  <si>
    <t>Longport Airport Services Sas</t>
  </si>
  <si>
    <t>Licencias On Line Sas</t>
  </si>
  <si>
    <t>Marketmedios Comunicaciones Sa</t>
  </si>
  <si>
    <t>Byington Colombia Sas</t>
  </si>
  <si>
    <t>Prosalon Distribuciones S.A.S</t>
  </si>
  <si>
    <t>Deltavalle Sas</t>
  </si>
  <si>
    <t>Cbkp  Sas</t>
  </si>
  <si>
    <t>Petroleos Sudamericanos Sucursal Colombia</t>
  </si>
  <si>
    <t>Centrogral Sas</t>
  </si>
  <si>
    <t>Agrocorp S.A.</t>
  </si>
  <si>
    <t>Llanogral Sas</t>
  </si>
  <si>
    <t>Sac Estructuras Metalicas Ltda</t>
  </si>
  <si>
    <t>Ignacio Gomez Ihm Sas</t>
  </si>
  <si>
    <t xml:space="preserve">IDEP </t>
  </si>
  <si>
    <t xml:space="preserve">LA RUEDA SA </t>
  </si>
  <si>
    <t>Industrias Partmo S.A</t>
  </si>
  <si>
    <t xml:space="preserve">Bomberos de Bucaramanga       </t>
  </si>
  <si>
    <t>Drogueria Farma Santa</t>
  </si>
  <si>
    <t>Cinemark</t>
  </si>
  <si>
    <t>Farmacapsulas</t>
  </si>
  <si>
    <t xml:space="preserve">Trodacenter </t>
  </si>
  <si>
    <t xml:space="preserve">Fruzan  </t>
  </si>
  <si>
    <t>Farmacia Torres</t>
  </si>
  <si>
    <t>E jimenez y Asociados </t>
  </si>
  <si>
    <t xml:space="preserve">Cc Aires </t>
  </si>
  <si>
    <t>Saraluz S.A</t>
  </si>
  <si>
    <t>Comercializadora Arturo Calle S.A.S</t>
  </si>
  <si>
    <t>Apluss Non Control</t>
  </si>
  <si>
    <t>Golden group</t>
  </si>
  <si>
    <t xml:space="preserve">Fruzan   </t>
  </si>
  <si>
    <t>Fantastica  </t>
  </si>
  <si>
    <t xml:space="preserve">Man Par S.A    </t>
  </si>
  <si>
    <t>Coolitoral   </t>
  </si>
  <si>
    <t>Drogueria La Económica</t>
  </si>
  <si>
    <t>Calzacosta</t>
  </si>
  <si>
    <t>Industrias fama</t>
  </si>
  <si>
    <t>Kia Motos</t>
  </si>
  <si>
    <t xml:space="preserve">HM Ingenieros     </t>
  </si>
  <si>
    <t xml:space="preserve">Ocupar S.A. </t>
  </si>
  <si>
    <t>Porto vital IPS</t>
  </si>
  <si>
    <t>Mas salud IPS Ltda</t>
  </si>
  <si>
    <t xml:space="preserve">Porto Vital </t>
  </si>
  <si>
    <t>Quimifex</t>
  </si>
  <si>
    <t>Sacvista</t>
  </si>
  <si>
    <t>Heladería Americana</t>
  </si>
  <si>
    <t xml:space="preserve">Clínica San Joaquin </t>
  </si>
  <si>
    <t>LLANTAS Y SERVICIOS LOS HEROES SA</t>
  </si>
  <si>
    <t>INDUSTRIAS HD SAS</t>
  </si>
  <si>
    <t>TRACKER DE COLOMBIA</t>
  </si>
  <si>
    <t>COMPANIA INDUSTRIAL DE CEREALES SA COCEREALES</t>
  </si>
  <si>
    <t>FENALCO SECCIONAL BOGOTA</t>
  </si>
  <si>
    <t>IMA INDUSTRIA DE ARTICULOS DE MADERA SA</t>
  </si>
  <si>
    <t>CRCJUMALLAS</t>
  </si>
  <si>
    <t>SUPERINTENDENCIA DE SUBSIDIO FAMILIAR</t>
  </si>
  <si>
    <t>ALAMBRES Y MALLAS S.A.</t>
  </si>
  <si>
    <t xml:space="preserve">BTP </t>
  </si>
  <si>
    <t xml:space="preserve">HOSPITAL RAFAEL URIBE URIBE </t>
  </si>
  <si>
    <t>MODERLINE SA</t>
  </si>
  <si>
    <t>ALIANZA TEMPORALES LTDA</t>
  </si>
  <si>
    <t>SUPER GORDIS LTDA</t>
  </si>
  <si>
    <t>SUPERTIENDAS LTDA</t>
  </si>
  <si>
    <t>CI GRAFICAS COLORAMA SA</t>
  </si>
  <si>
    <t>MELEXA SA</t>
  </si>
  <si>
    <t>DISTRIBUIDORA VELEZ SA</t>
  </si>
  <si>
    <t>SCHLAGE LOCK DE COLOMBIA SA</t>
  </si>
  <si>
    <t>ARMOR INTERNATIONAL SA</t>
  </si>
  <si>
    <t>INDUSTRIA AGRICOLA METALMECANICA INAMEC LTDA</t>
  </si>
  <si>
    <t>REPRESENTACIONES INDUSTRIALES RDV LTDA</t>
  </si>
  <si>
    <t>FERRELAMINAS ECOBAR LTDA</t>
  </si>
  <si>
    <t>CONSTRUCCIONES VASQUEZ YELA Y CIA LTDA</t>
  </si>
  <si>
    <t>STEEL DE COLOMBIA SA</t>
  </si>
  <si>
    <t>DEFENSORIA DEL ESPACIO PUBLICO</t>
  </si>
  <si>
    <t xml:space="preserve">MICROSERVICIOS </t>
  </si>
  <si>
    <t xml:space="preserve">SECRETARI DISTRITAL DE LA MUJER </t>
  </si>
  <si>
    <t>RESTCAFE SAS "OMA"</t>
  </si>
  <si>
    <t>COMPANIA DE PARTES Y ACCESORIOS LTDA COMPAC LTDA</t>
  </si>
  <si>
    <t>POLLOS SAVICOL SA</t>
  </si>
  <si>
    <t>TEXTILES MIRATEX SAS</t>
  </si>
  <si>
    <t>PRECOOTRAPLAS</t>
  </si>
  <si>
    <t>ROBERTO PINEDA M Y CIA LTDA- ROPIM LTDA</t>
  </si>
  <si>
    <t>DISTRIBUCIONES AXA SA</t>
  </si>
  <si>
    <t>DON MAIZ SA</t>
  </si>
  <si>
    <t>NON PLUS ULTRA SA</t>
  </si>
  <si>
    <t>GUALA CLOSURES DE COLOMBIA LTDA</t>
  </si>
  <si>
    <t>FISCALIA</t>
  </si>
  <si>
    <t xml:space="preserve">IMPORTES </t>
  </si>
  <si>
    <t xml:space="preserve">GRUPO CAICEDO </t>
  </si>
  <si>
    <t>RODILLOS MASTER</t>
  </si>
  <si>
    <t>ESCUELA DE ARTES Y OFICOS SANTODOMINGO</t>
  </si>
  <si>
    <t>VISTA FLOR CORPORATION CI LTDA</t>
  </si>
  <si>
    <t>INTERMEDIA INTERAVES SA</t>
  </si>
  <si>
    <t>CINEMARK COLOMBIA SA</t>
  </si>
  <si>
    <t>COODEMCUN LTDA</t>
  </si>
  <si>
    <t>CREAR MAS VIDA SA</t>
  </si>
  <si>
    <t>INSTITUTO PARA LA ECONOMIA SOCIAL IPES</t>
  </si>
  <si>
    <t>KAMEX INTERNATIONAL SA</t>
  </si>
  <si>
    <t>UAE CUERPO OFICIAL DE BOMBEROS- BOGOTA</t>
  </si>
  <si>
    <t>OLEAGINOSAS SAN MARCOS SA</t>
  </si>
  <si>
    <t>OPTICENTRO INTERNACIONAL LTDA</t>
  </si>
  <si>
    <t>D. SECCIONAL ADTIVA Y FINANCIERA DE CUNDINAMARCA-</t>
  </si>
  <si>
    <t>UNIDAD EJECUTIVA DE SERVICIOS PUBLICOS</t>
  </si>
  <si>
    <t>ALCOMEX SA</t>
  </si>
  <si>
    <t>CORPORACION COLOMBIA INTERNACIONAL</t>
  </si>
  <si>
    <t>ACERAL SA</t>
  </si>
  <si>
    <t>PPC SA</t>
  </si>
  <si>
    <t>HOSPITAL SAN BLAS II NIVEL ESE</t>
  </si>
  <si>
    <t>LOGISTICA DE DISTRIBUCION SANCHEZ POLO SA        </t>
  </si>
  <si>
    <t>INTRACARGA SA                                    </t>
  </si>
  <si>
    <t>CENTRAL DE ABASTOS DEL CARIBE S.A.               </t>
  </si>
  <si>
    <t>T Y T DISTRIBUCIONES COLOMBIA SAS                </t>
  </si>
  <si>
    <t>TRANSPORTADORA DEL ATLANTICO LTDA                </t>
  </si>
  <si>
    <t>REDES Y SISTEMAS INTEGRADOS SA  REDSIS SA        </t>
  </si>
  <si>
    <t>VIVA 1A IPS S.A.                                  </t>
  </si>
  <si>
    <t>ALPHA SEGURIDAD PRIVADA LTDA. BARRANQUILLA       </t>
  </si>
  <si>
    <t>REPRESENTACIONES GAJE S.A.S                      </t>
  </si>
  <si>
    <t>FERRELECTRIC S.A.S                               </t>
  </si>
  <si>
    <t>LUBRICANTES TECNICOS S.A. LUBRITEC               </t>
  </si>
  <si>
    <t>INSTITUTO CENTRO DE SISTEMAS SAS                 </t>
  </si>
  <si>
    <t>ELECTRICOS E ILUMINACION S.A.S                   </t>
  </si>
  <si>
    <t>COMERCIAL J.F.I LIMITADA                          </t>
  </si>
  <si>
    <t>COMERCIALIZADORA GIRALDO DEL CARIBE SAS          </t>
  </si>
  <si>
    <t>NOVA MEDICA LTDA                                 </t>
  </si>
  <si>
    <t>SERVICIOS DE DRAGADOS Y CONSTRUCCIONES SA        </t>
  </si>
  <si>
    <t>CLARIC LTDA SIA                                   </t>
  </si>
  <si>
    <t>FEDERICO OSORIO A SA                             </t>
  </si>
  <si>
    <t>TORNILLOS Y COMPLEMENTOS SA                      </t>
  </si>
  <si>
    <t>INVESAKK LTDA                                    </t>
  </si>
  <si>
    <t>ELECTRICOS DEL RUIZ Y CIA LTDA                   </t>
  </si>
  <si>
    <t>PALMAS MONTECARMELO S.A.                         </t>
  </si>
  <si>
    <t>PROMOTORA HOTEL DANN CARLTON                     </t>
  </si>
  <si>
    <t>SERVIES LTDA                                     </t>
  </si>
  <si>
    <t>TEMPLADO SA                                      </t>
  </si>
  <si>
    <t>CORPORACION COLEGIO INTERNACIONAL ALTAMIRA       </t>
  </si>
  <si>
    <t>COMPANIA DE JESUS                                </t>
  </si>
  <si>
    <t>ROMIL SAS                                        </t>
  </si>
  <si>
    <t>FERRETERIA DON KIKE S.A.S                        </t>
  </si>
  <si>
    <t>BUITRAGO MONTOYA Y CIA S EN C                    </t>
  </si>
  <si>
    <t>HOTELES VILLASANTOS S.A.S.                        </t>
  </si>
  <si>
    <t>INDUSTRIAS PUROPOLLO SA                          </t>
  </si>
  <si>
    <t>RUBEN DIAZ Y CIA LTDA                            </t>
  </si>
  <si>
    <t>XIRA INVESTMENTS INC INC COLOMBIA                </t>
  </si>
  <si>
    <t>POSTOBON S.A GASEOSAS POSADA TOBON S.A.          </t>
  </si>
  <si>
    <t>MARTHA SOFIA CABRERA MANRIQUE LICEO CAMPESTRE BARR</t>
  </si>
  <si>
    <t>JANNA MOTORS S.A.                                </t>
  </si>
  <si>
    <t>FLEXICO INTERNACIONAL SA                         </t>
  </si>
  <si>
    <t>H UJUETA S.A                                     </t>
  </si>
  <si>
    <t>CLINICA PORTOAZUL SA                             </t>
  </si>
  <si>
    <t>SUMINISTROS Y DOTACIONES PERMANENTES DE LA COSTA </t>
  </si>
  <si>
    <t>AGROCOSTA LTDA                                    </t>
  </si>
  <si>
    <t>INDUSTRIAS ARTICUEROS SA                         </t>
  </si>
  <si>
    <t>DISTRIBUCIONES DIAZ RAMOS Y CIA LTDA             </t>
  </si>
  <si>
    <t>CONTROL DE CONTAMINACION LTDA                    </t>
  </si>
  <si>
    <t>AVIAJAR MAYOREO LTDA                              </t>
  </si>
  <si>
    <t>VIAJAR LTDA L ALIANXA                            </t>
  </si>
  <si>
    <t>ASPAEN GIMNASIO ALTA MAR                         </t>
  </si>
  <si>
    <t>OPERACIONES Y SERVICIOS DE COMBUSTIBLES SAS   OPES</t>
  </si>
  <si>
    <t>HOTEL BARRANQUILLA PLAZA SA                      </t>
  </si>
  <si>
    <t>CLINICA REINA CATALINA Y CIA LTDA                </t>
  </si>
  <si>
    <t>CHEMICAL TRANSPORTES SA                          </t>
  </si>
  <si>
    <t>MACOSER FAMILIAR E INDUSTRIAL LTDA                </t>
  </si>
  <si>
    <t>CEMENTERIO CATOLICO CALANCALA                    </t>
  </si>
  <si>
    <t>COMPANIA ENVASADORA DEL ATLANTICO                </t>
  </si>
  <si>
    <t>SOLUCIONES AGROINDUSTRIALES S.A                  </t>
  </si>
  <si>
    <t>INSTITUTO LA SALLE BARRANQUILLA                   </t>
  </si>
  <si>
    <t>ATUNES Y ENLATADOS DEL CARIBE SA                 </t>
  </si>
  <si>
    <t>INVERSIONES LACHE Y CIA LTDA                     </t>
  </si>
  <si>
    <t>SUPER BRIX INTERNACIONAL S.A</t>
  </si>
  <si>
    <t>E2 ENERGIA EFICIENTE S.A. ESP                     </t>
  </si>
  <si>
    <t>PASTELERIA JASSIR EU                             </t>
  </si>
  <si>
    <t>CI NATURMEGA SA                                  </t>
  </si>
  <si>
    <t>ZONA FRANCA DEL CARIBE SA                        </t>
  </si>
  <si>
    <t>EXTRACTORA MARIA LA BAJA S.A.                     </t>
  </si>
  <si>
    <t>CLINICA ATENAS LTDA. I.P.S.                      </t>
  </si>
  <si>
    <t>OLEOFLORES S.A.                                  </t>
  </si>
  <si>
    <t>ALUMERKET BARRANQUILLA LTDA                      </t>
  </si>
  <si>
    <t>SAAFARTEX SA                                      </t>
  </si>
  <si>
    <t>EDUBAR SA                                        </t>
  </si>
  <si>
    <t>COLEGIO BIFFI LA SALLE BARRANQUILLA              </t>
  </si>
  <si>
    <t>COINSES S.A.                                     </t>
  </si>
  <si>
    <t>CLINICA DE HEMATO ONCOLOGIA BONNADONA SA         </t>
  </si>
  <si>
    <t>CONCENTRADOS DEL NORTE SA                        </t>
  </si>
  <si>
    <t>LITOPLAS SA                                      </t>
  </si>
  <si>
    <t>CORPORACION AUTONOMA REGIONAL DEL ATLANTICO CRA  </t>
  </si>
  <si>
    <t>CORSALUD                                         </t>
  </si>
  <si>
    <t>COLEGIO DEL SAGRADO CORAZON CALLE 74             </t>
  </si>
  <si>
    <t>FEP UNIAUTONOMA                                  </t>
  </si>
  <si>
    <t>EQUINORTE LTDA                                    </t>
  </si>
  <si>
    <t>GRUPO ANDINO MARIN VALENCIA                      </t>
  </si>
  <si>
    <t>DIRECCION DISTRITAL DE LIQUIDACION               </t>
  </si>
  <si>
    <t>HIDROMAC SA                                      </t>
  </si>
  <si>
    <t>FARMACIA TORRES LTDA                              </t>
  </si>
  <si>
    <t>QUINTAL SA  QUIMICA INTERNACIONAL SA             </t>
  </si>
  <si>
    <t>PRODUCTOS DE CONSUMO LTDA                        </t>
  </si>
  <si>
    <t>IGLESIA CENTRO BIBLICO INTERNACIONAL             </t>
  </si>
  <si>
    <t>ASOCIACION COLEGIO CRISTIANO J VENDER MURPHY     </t>
  </si>
  <si>
    <t>UNIPHOS COLOMBIA PLANT LIMITED                   </t>
  </si>
  <si>
    <t>INGENIERIA Y PROYECTOS DEL AMBIENTE S.A.S        </t>
  </si>
  <si>
    <t>LADRILLERA BARRANQUILLA LTDA                     </t>
  </si>
  <si>
    <t>COUNTRY MOTORS S.A                               </t>
  </si>
  <si>
    <t>CORPORACION UNIVERSITARIA LATINOAMERICANA CUL    </t>
  </si>
  <si>
    <t>MADEMECO SA                                      </t>
  </si>
  <si>
    <t>FUNDACION SALUD Y BIENESTAR                       </t>
  </si>
  <si>
    <t>SERVIMET SAS                                     </t>
  </si>
  <si>
    <t>CARI CTRO DE ATENCION Y REHABILITACION INTEGRAL  </t>
  </si>
  <si>
    <t>DROMAYOR BARRANQUILLA SA                         </t>
  </si>
  <si>
    <t>INELMEC SA                                        </t>
  </si>
  <si>
    <t>COMERCIALIZADORA PRISA S.A.S                     </t>
  </si>
  <si>
    <t>ELECTRO AO SAS                                   </t>
  </si>
  <si>
    <t>CORPORACION POLITECNICO DE LA COSTA ATLANTICA    </t>
  </si>
  <si>
    <t>E DANIES Y COMPANIA LTDA                         </t>
  </si>
  <si>
    <t>BUSEXPRESS S.A.S.                                </t>
  </si>
  <si>
    <t>INSTITUTO DEPARTAMENTAL DE TRANSPORTE Y TRANSITO </t>
  </si>
  <si>
    <t>TUVACOL SA                                       </t>
  </si>
  <si>
    <t>ROYAL FILMS LTDA                                 </t>
  </si>
  <si>
    <t>CONSTRUCTORA JC LTDA</t>
  </si>
  <si>
    <t>CONTACTAMOS SERVICIOS LTDA                       </t>
  </si>
  <si>
    <t>CERAMIA SAS                                      </t>
  </si>
  <si>
    <t>BIENESTAR IPS SAS                                </t>
  </si>
  <si>
    <t>CENTRO DE DIAGNOSTICO Y REHABILITACION IPS LTDA  </t>
  </si>
  <si>
    <t>CREPES CARIBE SA                                 </t>
  </si>
  <si>
    <t>PALMERAS DE LA COSTA SA                          </t>
  </si>
  <si>
    <t>DROGUERIAS JULIAO SA                             </t>
  </si>
  <si>
    <t>PESCADERIA MAR AZUL OSMA S.A.S                   </t>
  </si>
  <si>
    <t>METROTEL REDES                                   </t>
  </si>
  <si>
    <t>METROTEL SA                                       </t>
  </si>
  <si>
    <t>PROMIGAS SA ESP                                  </t>
  </si>
  <si>
    <t>GNC SA GAS NATURAL COMPRIMIDO BARRANQUILLA       </t>
  </si>
  <si>
    <t>CEDIUL SA                                        </t>
  </si>
  <si>
    <t>AREA METROPOLITANA DE BARRANQUILLA               </t>
  </si>
  <si>
    <t>DISTRIBUIDORA LA 70 SA                           </t>
  </si>
  <si>
    <t>HOT AMERICA S FAVOTITE PIZZA LIMITADA            </t>
  </si>
  <si>
    <t>SULIQUIDO SA                                     </t>
  </si>
  <si>
    <t>MUNICIPIO DE GALAPA                              </t>
  </si>
  <si>
    <t>CI CURTIEMBRES BUFALO SA                         </t>
  </si>
  <si>
    <t>FERRETERIA VALLEJO LTDA                          </t>
  </si>
  <si>
    <t>COMERCIALIZADORA POINTER LTDA                     </t>
  </si>
  <si>
    <t>FRIGORIFICO DE LA COSTA                          </t>
  </si>
  <si>
    <t>ADVENTISTAS DEL SEPTIMO DIA                      </t>
  </si>
  <si>
    <t>PIA SOCIEDAD SALESIANA CENTRO SOCIAL DON BOSCO   </t>
  </si>
  <si>
    <t>REFRINORTE LTDA                                   </t>
  </si>
  <si>
    <t>SEGURIDAD Y ELECTRONICA LTDA.</t>
  </si>
  <si>
    <t>BIOQUIFAR PHARMACEUTICA SA</t>
  </si>
  <si>
    <t>SERVICIO TECNICO GONHER FARMACEUTICA LTDA</t>
  </si>
  <si>
    <t>COMERCIALIZADORA COMET SA</t>
  </si>
  <si>
    <t>COMET ZONA FRANCA LTDA</t>
  </si>
  <si>
    <t>ZR INGENIERIA SA</t>
  </si>
  <si>
    <t>IMPORSA S.A.</t>
  </si>
  <si>
    <t>HIDROFRENOS SAS</t>
  </si>
  <si>
    <t>CARNES LA CALIDAD DEL RECUERDO LTDA</t>
  </si>
  <si>
    <t>ARYSTA LIFESCIENCE COLOMBIA SA</t>
  </si>
  <si>
    <t>EXCELLENCE FLOWERS LTDA</t>
  </si>
  <si>
    <t>COMISION NACIONAL DEL SERVICIO CIVIL  CNSC</t>
  </si>
  <si>
    <t>MIGUEL CABALLERO LTDA</t>
  </si>
  <si>
    <t>PERSONAL EFICIENTE COMPETENTE Y CIA S.A.S P.E,C Y CIA S.AS.</t>
  </si>
  <si>
    <t>SEGUREXPO DE COLOMBIA SA</t>
  </si>
  <si>
    <t>PROPLASTICOS SA</t>
  </si>
  <si>
    <t xml:space="preserve">SOUTH AMERICAN INSPECTION SERVICES S.A.           </t>
  </si>
  <si>
    <t>NOVASOFT LTDA</t>
  </si>
  <si>
    <t>INVERSIONES MONTE SACRO LIMITADA</t>
  </si>
  <si>
    <t>SOLO REDES INGENIERIA SA</t>
  </si>
  <si>
    <t>INDUSTRIAS PROTON LTDA</t>
  </si>
  <si>
    <t>LATINOAMERICA DRILLING COLOMBIA SA</t>
  </si>
  <si>
    <t>PRODUCTOS DE SEGURIDAD SA</t>
  </si>
  <si>
    <t>AMERICAN MACK LIMITADA</t>
  </si>
  <si>
    <t>OLLAS Y ESTRUCTURAS DE COLOMBIA S.A.S</t>
  </si>
  <si>
    <t>CORTES Y DOBLADORA OCCIDENTE LTDA</t>
  </si>
  <si>
    <t>CONSULTORIA COLOMBIANA SA</t>
  </si>
  <si>
    <t>XPRESS ESTUDIO GRAFICO Y DIGITAL S.A</t>
  </si>
  <si>
    <t>SURAMERICANA DE TRANSPORTE S.A.</t>
  </si>
  <si>
    <t>COMUNIDAD HERMANAS DEL SAGRADO CORAZON DE JESUS</t>
  </si>
  <si>
    <t>CI TRENACO COLOMBIA SAS</t>
  </si>
  <si>
    <t>GEOPRODUCTION OIL AND GAS COMPANY OF COLOMBIA</t>
  </si>
  <si>
    <t>SERRANO GOMEZ PRETECTOR LTDA</t>
  </si>
  <si>
    <t>OUTSPAN COLOMBIA SAS</t>
  </si>
  <si>
    <t>PRODUCEL INGENIEROS SA</t>
  </si>
  <si>
    <t xml:space="preserve">DIAGNOSTIAUTOS SA                                 </t>
  </si>
  <si>
    <t>ACADEMIA MILITAR MARISCAL SUCRE</t>
  </si>
  <si>
    <t>FIDUAGRARIA</t>
  </si>
  <si>
    <t>HORMIGON REFORZADO</t>
  </si>
  <si>
    <t>GOMEZ ZAPATA SA</t>
  </si>
  <si>
    <t>SERVICIOS INDUSTRIALES TECNICOS SA SERVINTEC SA</t>
  </si>
  <si>
    <t>MUEBLIMAQUINAS LTDA</t>
  </si>
  <si>
    <t>MB TECH DE COLOMBIA SAS</t>
  </si>
  <si>
    <t>ALSTOM COLOMBIA SA</t>
  </si>
  <si>
    <t>CORPORACION DE ABASTOS SA</t>
  </si>
  <si>
    <t>CENTRO ABASTOS SA</t>
  </si>
  <si>
    <t>INDUSTRIAS METALICAS AYA LTDA</t>
  </si>
  <si>
    <t>MERCAEXPRESS LTDA</t>
  </si>
  <si>
    <t>CI CARBOCOQUE SA</t>
  </si>
  <si>
    <t>PROMOTORA Y OPERADORA DE HOTELES PROMOTEL</t>
  </si>
  <si>
    <t>OPTICA COLOMBIANA SA</t>
  </si>
  <si>
    <t>AGENCIA DE VIAJES Y TURISMO GLOBAL BLUE REPRESENTA</t>
  </si>
  <si>
    <t>BOSTON MEDICAL DEVICES COLOMBIA LTDA</t>
  </si>
  <si>
    <t>COLUMBIA COAL COMPANY SA</t>
  </si>
  <si>
    <t>VISIONLAB SA</t>
  </si>
  <si>
    <t>JORGE CORTES MORA Y CIA. SAS</t>
  </si>
  <si>
    <t>ICCK S.A</t>
  </si>
  <si>
    <t>GRUPO PORTUARIO S.A.</t>
  </si>
  <si>
    <t>AUTOMOTORES EUROPA SAS</t>
  </si>
  <si>
    <t>MOLINOS LA AURORA S.A.</t>
  </si>
  <si>
    <t xml:space="preserve">SEVIN LTDA SEGURIDAD Y VIGILANCIA INDUSTRIAL COMERCIAL Y BANCARIA </t>
  </si>
  <si>
    <t>METACOL- METALURGICA CONSTRUCEL COLOMBIA SA</t>
  </si>
  <si>
    <t>CSL BOGOTA S.A. COMERCIAL Y SERVICIOS LARCO BOGOTA S.A.</t>
  </si>
  <si>
    <t>FIDUCIARIA BOGOTA</t>
  </si>
  <si>
    <t>FINAGRO - FONDO PARA EL FINANCIAMIENTO DEL SECTOR</t>
  </si>
  <si>
    <t>ORGANIZACION SAYCO ACINPRO</t>
  </si>
  <si>
    <t>PT INGENIERIA DE PROYECTOS SAS</t>
  </si>
  <si>
    <t>INCI INSTITUTO NAL PARA CIEGOS</t>
  </si>
  <si>
    <t>CORPORACION EDUCATIVA INDOAMERICANA LTDA</t>
  </si>
  <si>
    <t>ASEPSIS PRODUCTS DE COLOMBIA LTDA PROASEPSIS LTDA</t>
  </si>
  <si>
    <t>VARICHEM DE COLOMBIA G ENVIRONMENTAL PROTECCION SERVICE</t>
  </si>
  <si>
    <t>COLFUTURO</t>
  </si>
  <si>
    <t>VOZ Y DATOS INGENIERIA LTDA</t>
  </si>
  <si>
    <t>COLCIENCIAS DEPARTAMENTO ADMINISTRATIVO DE CIENCIA TECNOLOGIA E INNOVACION</t>
  </si>
  <si>
    <t>IMACAL LTDA</t>
  </si>
  <si>
    <t>BAKER TILLY COLOMBIA LTDA</t>
  </si>
  <si>
    <t>KONKER S.A.S</t>
  </si>
  <si>
    <t>HOSPITAL DE USAQUEN I NIVEL ESE</t>
  </si>
  <si>
    <t>VAVILCO LTDA</t>
  </si>
  <si>
    <t>PLANETA PRODUCCIONES LTDA</t>
  </si>
  <si>
    <t xml:space="preserve">SOLUCION TECNOLOGIA Y SERVICIOS SA </t>
  </si>
  <si>
    <t>ACCESS TEAM SAS</t>
  </si>
  <si>
    <t>COMERCIAL CARDONA HERMANOS LTDA</t>
  </si>
  <si>
    <t>JUAN MANUEL GUERRERO FRANCO</t>
  </si>
  <si>
    <t>ARKOS SISTEMAS ARQUITECTONICOS SA</t>
  </si>
  <si>
    <t>SUPERINTENDENCIA DE PUERTOS Y TRANSPORTE</t>
  </si>
  <si>
    <t>INVERSIONES VADISA S.A.S.</t>
  </si>
  <si>
    <t>INVERSIONES ARANDA PINILLA E HIJOS S.A.</t>
  </si>
  <si>
    <t>CREACIONES OFRANCS LTDA</t>
  </si>
  <si>
    <t>DISTRIBUIDORA DE RODAMIENTOS SA DISROD SA</t>
  </si>
  <si>
    <t>CI COLOMBIA CIPE SA</t>
  </si>
  <si>
    <t>CRUZ ALBERTO CASAS PALACIOS</t>
  </si>
  <si>
    <t>DIPSA FOOD ENERGY REPRESENTACIONES SAS - DIPSA FOOD SAS</t>
  </si>
  <si>
    <t>COOMERSANV</t>
  </si>
  <si>
    <t>LABORATORIO DE ORTESIS GILETE Y CIA LTDA</t>
  </si>
  <si>
    <t>VIDRIERA UNIVERSAL AVELLA RIVEROS Y CIA</t>
  </si>
  <si>
    <t>PRODUCTOS 3A LTDA</t>
  </si>
  <si>
    <t>MESA HERMANOS Y CIA S EN C</t>
  </si>
  <si>
    <t xml:space="preserve">FUNDACION COLEGIO ROCHESTER                       </t>
  </si>
  <si>
    <t>CIUDADELA COMERCIAL UNICENTRO</t>
  </si>
  <si>
    <t>INVERSIONES NECEVI SAS</t>
  </si>
  <si>
    <t>DFI COLOMBIA SA</t>
  </si>
  <si>
    <t>LICEO DE COLOMBIA CORREA &amp; CIA SAS</t>
  </si>
  <si>
    <t>CORPORACION BOGOTA TENNIS CLUB CAMPESTRE</t>
  </si>
  <si>
    <t>TRADING FOODS LTDA</t>
  </si>
  <si>
    <t>CERAMIGRES SA</t>
  </si>
  <si>
    <t>FRIGORIFICO DEL NORTE LTDA</t>
  </si>
  <si>
    <t>COLEGIO SAN JOSE DE CAJICA LTDA</t>
  </si>
  <si>
    <t>TRANSPORTES AUTOLLANOS S.A</t>
  </si>
  <si>
    <t>LABORATORIOS BIOPAS S.A.</t>
  </si>
  <si>
    <t>SUPERINTENDENCIA DE VIGILANCIA Y SEGURIDAD PRIVADA</t>
  </si>
  <si>
    <t>COMERCIALIZADORA INTERNACIONAL MILPA SA</t>
  </si>
  <si>
    <t>TYS TEMPORALES Y SISTEMPORA LTDA</t>
  </si>
  <si>
    <t>AINCA SEGURIDAD Y PROTECCION LTDA</t>
  </si>
  <si>
    <t>ESPECIALISTAS EN SERVICIOS INDUSTRIALES LTDA</t>
  </si>
  <si>
    <t>CELISTICS COLOMBIA LIMITADA</t>
  </si>
  <si>
    <t>COLOMBIANA DE TURISMO Y EXPRESOS LTDA COLTUREX</t>
  </si>
  <si>
    <t>PVC GERFOR SA</t>
  </si>
  <si>
    <t>SIGNET ARMOLITE COLOMBIA SA</t>
  </si>
  <si>
    <t>ZONA FRANCA DE OCCIDENTE S.A.S USUARIO OPERADOR</t>
  </si>
  <si>
    <t>COLEGIO FACUNDO NAVAS MANTILLA</t>
  </si>
  <si>
    <t>CONCENTRACION FRANCISCO MANTILLA DE LOS RIOS </t>
  </si>
  <si>
    <t>CONCENTRACION JUAN PABLO SEGUNDO</t>
  </si>
  <si>
    <t>CONCENTRACION SAN ANTONIO DEL CARRIZAL</t>
  </si>
  <si>
    <t>CONCENTRACION ESCOLAR PORTAL CAMPESTRE NORTE</t>
  </si>
  <si>
    <t>ROBERTO GARCIA PEÑA</t>
  </si>
  <si>
    <t>CONCENTRACION ESCOLAR JOSE HEBERTH FRANCO LEON</t>
  </si>
  <si>
    <t>INSTITUTO LA TRINIDAD</t>
  </si>
  <si>
    <t>INSTITUTO BELENCITO</t>
  </si>
  <si>
    <t>INSTITUTO COMUNITARIO MINCA</t>
  </si>
  <si>
    <t>INSTITUTO FRANCISCO JOSE DE CALDAS</t>
  </si>
  <si>
    <t>I.E. ANDRES PAEZ DE SOTOMAYOR</t>
  </si>
  <si>
    <t>BOMBEROS DE BUCARAMANGA </t>
  </si>
  <si>
    <t>CLUB CAMPESTRE DE BUCARAMANGA</t>
  </si>
  <si>
    <t>CENTROABASTOS(CENTRAL DE ABASTOS S.A)</t>
  </si>
  <si>
    <t>INVERSIONES Y SERVICIOS DE COLOMBIA</t>
  </si>
  <si>
    <t>DISTRICOMER BUCARAMANGA LTDA </t>
  </si>
  <si>
    <t>SUPERMARCAS BUCARAMANGA LTDA </t>
  </si>
  <si>
    <t>CI TERRACAFE  EU</t>
  </si>
  <si>
    <t>PRECOCIDOS DEL ORIENTE S.A </t>
  </si>
  <si>
    <t>JARDINES DE LA COLINA</t>
  </si>
  <si>
    <t>TORRESCARS SA   </t>
  </si>
  <si>
    <t>CENTRO TAXIS SA</t>
  </si>
  <si>
    <t>CONTRALORIA MUNICIPAL DE B/MANGA</t>
  </si>
  <si>
    <t>CONTRALORIA GENERAL DE SANTANDER </t>
  </si>
  <si>
    <t>PERSONERIA MUNICIPAL DE B/MANGA</t>
  </si>
  <si>
    <t>OBREROS DE ALCALDIA DE B/MANGA</t>
  </si>
  <si>
    <t>LOTERIA DE SANTANDER  </t>
  </si>
  <si>
    <t>IE.DE SANTANDER SEDE C- BUCARAMANGA</t>
  </si>
  <si>
    <t>IE.DE SANTANDER SEDE D-MERCEDES ABREGO</t>
  </si>
  <si>
    <t>IE.DE SANTANDER SEDE E-SIMON BOLIVAR   </t>
  </si>
  <si>
    <t>IE. DE SANTANDER SEDE H- REOUBKICA DE VENEZUELA</t>
  </si>
  <si>
    <t>IE.LICEO PATRIA   </t>
  </si>
  <si>
    <t>INSTITUTO LA LIBERTAD</t>
  </si>
  <si>
    <t>COLEGIO CAFE MADRID</t>
  </si>
  <si>
    <t>CENTRO EDUCATIVO PROTECCION DEL NIÑO</t>
  </si>
  <si>
    <t>INST DE PROBLEMAS DE APRENDISAJE IPA</t>
  </si>
  <si>
    <t>IE.ORIENTE MIRAFLORES  </t>
  </si>
  <si>
    <t>IE.ORIENTE MIRAFLORES  SEDE B</t>
  </si>
  <si>
    <t>IE.ORIENTE MIRAFLORES  SEDE C  </t>
  </si>
  <si>
    <t>IE.ORIENTE MIRAFLORES   SEDE D</t>
  </si>
  <si>
    <t>IE.ORIENTE MIRAFLORES   SEDE E</t>
  </si>
  <si>
    <t>INMEL S.A.S</t>
  </si>
  <si>
    <t>CREDINORTE S.A</t>
  </si>
  <si>
    <t>FOTOMILENIO</t>
  </si>
  <si>
    <t xml:space="preserve">ASYCO S.A </t>
  </si>
  <si>
    <t>SERVIENTREGA ( SUCURSAL )</t>
  </si>
  <si>
    <t>ALCALDIA VILLA DEL ROSARIO</t>
  </si>
  <si>
    <t xml:space="preserve">NUTRESA </t>
  </si>
  <si>
    <t>LOGOGRAF S.A</t>
  </si>
  <si>
    <t>RADIO TAXI S.A</t>
  </si>
  <si>
    <t>CENTRO DE ALARMAS</t>
  </si>
  <si>
    <t xml:space="preserve">TECNIDENT </t>
  </si>
  <si>
    <t>OVER TURISMO INTERNACIONAL</t>
  </si>
  <si>
    <t>FERRETERIA TITO</t>
  </si>
  <si>
    <t>GOBERNACION NORTE DE SANTANDER</t>
  </si>
  <si>
    <t>ELCVIRO</t>
  </si>
  <si>
    <t>FUNDESCAT</t>
  </si>
  <si>
    <t>IDIME</t>
  </si>
  <si>
    <t>MAS POR MENOS</t>
  </si>
  <si>
    <t>PRODECA S.A.</t>
  </si>
  <si>
    <t>INCUBADORA SANTANDER S.A.</t>
  </si>
  <si>
    <t>CLINICA CHICAMOCHA</t>
  </si>
  <si>
    <t>TERPEL</t>
  </si>
  <si>
    <t>COLEGIO CAMPO HERMOSO</t>
  </si>
  <si>
    <t>COLEGIO JORGE ELIECER GAITAN</t>
  </si>
  <si>
    <t>COLEGIO VICENTE AZUERO</t>
  </si>
  <si>
    <t>COOPERATIVA DE PROFESORES COOPROFESORES</t>
  </si>
  <si>
    <t xml:space="preserve">ESE HOSPITAL UNIVERSARIO DE SANTANDER </t>
  </si>
  <si>
    <t>SECRETARIA DE SALUD</t>
  </si>
  <si>
    <t>PROVEEMOS S.A</t>
  </si>
  <si>
    <t>BOMBEROS  DE CUCUTA</t>
  </si>
  <si>
    <t>CICSA DE COLOMBIA S.A</t>
  </si>
  <si>
    <t>CLINICA DE LOS ANDES</t>
  </si>
  <si>
    <t>COMERCIALIZADORA CANDUM</t>
  </si>
  <si>
    <t>FORTUS S.A</t>
  </si>
  <si>
    <t>MUSSI ZAPATOS</t>
  </si>
  <si>
    <t xml:space="preserve">PROACTIVA </t>
  </si>
  <si>
    <t>SEGURIDAD Y SALUD OCUPACIONAL CONSULTORIA S.A</t>
  </si>
  <si>
    <t>SINSA</t>
  </si>
  <si>
    <t>TERMINAL CENTRAL DE TRANSPORTE</t>
  </si>
  <si>
    <t>TRANSORIENTAL</t>
  </si>
  <si>
    <t>Tecnomoldes</t>
  </si>
  <si>
    <t>Plastilene</t>
  </si>
  <si>
    <t>HOSPITAL SIMON BOLIVAR</t>
  </si>
  <si>
    <t>COMPAÑÍA COLOMBIANA AGROINDUSTRIAL</t>
  </si>
  <si>
    <t>EXPORTADORA DE CAFÉ CONDOR</t>
  </si>
  <si>
    <t>IDTIPOPRODUCTO</t>
  </si>
  <si>
    <t>Tarjeta de Crédito</t>
  </si>
  <si>
    <t>Seguro</t>
  </si>
  <si>
    <t>Crédito</t>
  </si>
  <si>
    <t>TDC Con Compra de Cartera</t>
  </si>
  <si>
    <t>Compra de Cartera</t>
  </si>
  <si>
    <t>Seguro sin tarjeta TDC</t>
  </si>
  <si>
    <t>CrediExpress Libranza</t>
  </si>
  <si>
    <t>Represteo</t>
  </si>
  <si>
    <t>idCategoria</t>
  </si>
  <si>
    <t>categoria</t>
  </si>
  <si>
    <t>Caja de Compensacion</t>
  </si>
  <si>
    <t>Libranza</t>
  </si>
  <si>
    <t>idTipo</t>
  </si>
  <si>
    <t>descripcion</t>
  </si>
  <si>
    <t>Cédula de Ciudadanía</t>
  </si>
  <si>
    <t>Cédula de Extranjería</t>
  </si>
  <si>
    <t>Pasaporte</t>
  </si>
  <si>
    <t>COLUMNA H</t>
  </si>
  <si>
    <t>IDCIUDAD</t>
  </si>
  <si>
    <t>Medellin</t>
  </si>
  <si>
    <t>Abejorral</t>
  </si>
  <si>
    <t>Abriaqui</t>
  </si>
  <si>
    <t>Alejandria</t>
  </si>
  <si>
    <t>Amaga</t>
  </si>
  <si>
    <t>Amalfi</t>
  </si>
  <si>
    <t>Andes</t>
  </si>
  <si>
    <t>San Jose</t>
  </si>
  <si>
    <t>Angelopolis</t>
  </si>
  <si>
    <t>Angostura</t>
  </si>
  <si>
    <t>Anori</t>
  </si>
  <si>
    <t>Santo Domingo</t>
  </si>
  <si>
    <t>Antioquia</t>
  </si>
  <si>
    <t>Anza</t>
  </si>
  <si>
    <t>Apartado</t>
  </si>
  <si>
    <t>Arboletes</t>
  </si>
  <si>
    <t>Argelia</t>
  </si>
  <si>
    <t>La Plata</t>
  </si>
  <si>
    <t>Armenia</t>
  </si>
  <si>
    <t>Barbosa</t>
  </si>
  <si>
    <t>Belmira</t>
  </si>
  <si>
    <t>Bello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</si>
  <si>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</si>
  <si>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</si>
  <si>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</si>
  <si>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</si>
  <si>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</si>
  <si>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</si>
  <si>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</si>
  <si>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</si>
  <si>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</si>
  <si>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Canasgordas</t>
  </si>
  <si>
    <t>Caracoli</t>
  </si>
  <si>
    <t>El Bagre</t>
  </si>
  <si>
    <t>Caramanta</t>
  </si>
  <si>
    <t>Carepa</t>
  </si>
  <si>
    <t>Carmen De Viboral</t>
  </si>
  <si>
    <t>Carolina</t>
  </si>
  <si>
    <t>Caucasia</t>
  </si>
  <si>
    <t>Puerto Colombia</t>
  </si>
  <si>
    <t>Chigorodo</t>
  </si>
  <si>
    <t>Cisneros</t>
  </si>
  <si>
    <t>Cocorna</t>
  </si>
  <si>
    <t>Concepcion</t>
  </si>
  <si>
    <t>Concordia</t>
  </si>
  <si>
    <t>San Francisco</t>
  </si>
  <si>
    <t>Copacabana</t>
  </si>
  <si>
    <t>Sabaneta</t>
  </si>
  <si>
    <t>Dabeiba</t>
  </si>
  <si>
    <t>Don Matias</t>
  </si>
  <si>
    <t>Ebejico</t>
  </si>
  <si>
    <t>Entrerrios</t>
  </si>
  <si>
    <t>Envigado</t>
  </si>
  <si>
    <t>Fredonia</t>
  </si>
  <si>
    <t>Marsella</t>
  </si>
  <si>
    <t>Frontino</t>
  </si>
  <si>
    <t>Giraldo</t>
  </si>
  <si>
    <t>Girardota</t>
  </si>
  <si>
    <t>San Diego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</si>
  <si>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</si>
  <si>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</si>
  <si>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</si>
  <si>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</si>
  <si>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</si>
  <si>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</si>
  <si>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</si>
  <si>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</si>
  <si>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</si>
  <si>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</si>
  <si>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</si>
  <si>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</si>
  <si>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</si>
  <si>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Union</t>
  </si>
  <si>
    <t>Liborina</t>
  </si>
  <si>
    <t>Curiti</t>
  </si>
  <si>
    <t>Maceo</t>
  </si>
  <si>
    <t>Marinilla</t>
  </si>
  <si>
    <t>Montebello</t>
  </si>
  <si>
    <t>Murindo</t>
  </si>
  <si>
    <t>Mutata</t>
  </si>
  <si>
    <t>Narino</t>
  </si>
  <si>
    <t>Necocli</t>
  </si>
  <si>
    <t>Nechi</t>
  </si>
  <si>
    <t>Olaya</t>
  </si>
  <si>
    <t>El Penol</t>
  </si>
  <si>
    <t>Peque</t>
  </si>
  <si>
    <t>Pueblorrico</t>
  </si>
  <si>
    <t>Puerto Berrio</t>
  </si>
  <si>
    <t>Puerto Triunfo</t>
  </si>
  <si>
    <t>Remedios</t>
  </si>
  <si>
    <t>Rionegro</t>
  </si>
  <si>
    <t>Sabanalarga</t>
  </si>
  <si>
    <t>Salgar</t>
  </si>
  <si>
    <t>San Carlos</t>
  </si>
  <si>
    <t>San Jeronimo</t>
  </si>
  <si>
    <t>San Jose De La Montana</t>
  </si>
  <si>
    <t>San Juan De Uraba</t>
  </si>
  <si>
    <t>San Luis</t>
  </si>
  <si>
    <t>San Pedro De los Milagros</t>
  </si>
  <si>
    <t>San Rafael</t>
  </si>
  <si>
    <t>San Roque</t>
  </si>
  <si>
    <t>San Vicente</t>
  </si>
  <si>
    <t>Santa Rosa De Osos</t>
  </si>
  <si>
    <t>Santiago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</si>
  <si>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</si>
  <si>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</si>
  <si>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</si>
  <si>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</si>
  <si>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</si>
  <si>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</si>
  <si>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</si>
  <si>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</si>
  <si>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</si>
  <si>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</si>
  <si>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</si>
  <si>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</si>
  <si>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</si>
  <si>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</si>
  <si>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</si>
  <si>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</si>
  <si>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Bolombolo</t>
  </si>
  <si>
    <t>Vigia Del Fuerte</t>
  </si>
  <si>
    <t>Yali</t>
  </si>
  <si>
    <t>Yarumal</t>
  </si>
  <si>
    <t>Yolombo</t>
  </si>
  <si>
    <t>Zaragoza</t>
  </si>
  <si>
    <t>Barranquilla</t>
  </si>
  <si>
    <t>Baranoa</t>
  </si>
  <si>
    <t>Campo D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</si>
  <si>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</si>
  <si>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</si>
  <si>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</si>
  <si>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</si>
  <si>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</si>
  <si>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</si>
  <si>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</si>
  <si>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</si>
  <si>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</si>
  <si>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</si>
  <si>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</si>
  <si>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</si>
  <si>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</si>
  <si>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</si>
  <si>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</si>
  <si>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</si>
  <si>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</si>
  <si>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</si>
  <si>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</si>
  <si>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Cartagena</t>
  </si>
  <si>
    <t>Bayunca</t>
  </si>
  <si>
    <t>Achi</t>
  </si>
  <si>
    <t>Arjona</t>
  </si>
  <si>
    <t>Barranco D Loba</t>
  </si>
  <si>
    <t>Calamar</t>
  </si>
  <si>
    <t>Cantagallo</t>
  </si>
  <si>
    <t>Cicuco</t>
  </si>
  <si>
    <t>Cordoba</t>
  </si>
  <si>
    <t>El Carmen De Bolivar</t>
  </si>
  <si>
    <t>El Guamo</t>
  </si>
  <si>
    <t>Hatillo De Loba</t>
  </si>
  <si>
    <t>Magangue</t>
  </si>
  <si>
    <t>Mahates</t>
  </si>
  <si>
    <t>Margarita</t>
  </si>
  <si>
    <t>Maria La Baja</t>
  </si>
  <si>
    <t>San Pablo</t>
  </si>
  <si>
    <t>Montecristo</t>
  </si>
  <si>
    <t>Mompos</t>
  </si>
  <si>
    <t>Morales</t>
  </si>
  <si>
    <t>Arenal</t>
  </si>
  <si>
    <t>Pinillos</t>
  </si>
  <si>
    <t>Rio Viejo</t>
  </si>
  <si>
    <t>San Estanislao</t>
  </si>
  <si>
    <t>San Fernando</t>
  </si>
  <si>
    <t>San Jacinto</t>
  </si>
  <si>
    <t>San Juan Nepomuceno</t>
  </si>
  <si>
    <t>San Martin De Loba</t>
  </si>
  <si>
    <t>Santa Catalina</t>
  </si>
  <si>
    <t>Clemencia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</si>
  <si>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</si>
  <si>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</si>
  <si>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</si>
  <si>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</si>
  <si>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</si>
  <si>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</si>
  <si>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</si>
  <si>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</si>
  <si>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</si>
  <si>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</si>
  <si>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</si>
  <si>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</si>
  <si>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</si>
  <si>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</si>
  <si>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</si>
  <si>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</si>
  <si>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</si>
  <si>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</si>
  <si>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</si>
  <si>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</si>
  <si>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</si>
  <si>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</si>
  <si>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</si>
  <si>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</si>
  <si>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</si>
  <si>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</si>
  <si>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La Playa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</si>
  <si>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</si>
  <si>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</si>
  <si>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</si>
  <si>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</si>
  <si>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</si>
  <si>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</si>
  <si>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</si>
  <si>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</si>
  <si>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</si>
  <si>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</si>
  <si>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</si>
  <si>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</si>
  <si>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</si>
  <si>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</si>
  <si>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</si>
  <si>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</si>
  <si>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</si>
  <si>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</si>
  <si>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</si>
  <si>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</si>
  <si>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</si>
  <si>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</si>
  <si>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Sibate</t>
  </si>
  <si>
    <t>Guayata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</si>
  <si>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</si>
  <si>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</si>
  <si>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</si>
  <si>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</si>
  <si>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</si>
  <si>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</si>
  <si>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</si>
  <si>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</si>
  <si>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</si>
  <si>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</si>
  <si>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</si>
  <si>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</si>
  <si>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</si>
  <si>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</si>
  <si>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</si>
  <si>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</si>
  <si>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</si>
  <si>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</si>
  <si>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</si>
  <si>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</si>
  <si>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</si>
  <si>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</si>
  <si>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</si>
  <si>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</si>
  <si>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</si>
  <si>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</si>
  <si>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</si>
  <si>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</si>
  <si>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</si>
  <si>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Pisva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</si>
  <si>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</si>
  <si>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</si>
  <si>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</si>
  <si>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</si>
  <si>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</si>
  <si>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</si>
  <si>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</si>
  <si>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</si>
  <si>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</si>
  <si>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</si>
  <si>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</si>
  <si>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</si>
  <si>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</si>
  <si>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</si>
  <si>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</si>
  <si>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</si>
  <si>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</si>
  <si>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</si>
  <si>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</si>
  <si>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</si>
  <si>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</si>
  <si>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</si>
  <si>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</si>
  <si>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</si>
  <si>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</si>
  <si>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</si>
  <si>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</si>
  <si>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</si>
  <si>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</si>
  <si>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</si>
  <si>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</si>
  <si>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</si>
  <si>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</si>
  <si>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</si>
  <si>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</si>
  <si>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</si>
  <si>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</si>
  <si>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</si>
  <si>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</si>
  <si>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</si>
  <si>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</si>
  <si>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</si>
  <si>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</si>
  <si>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</si>
  <si>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</si>
  <si>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</si>
  <si>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</si>
  <si>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</si>
  <si>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</si>
  <si>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</si>
  <si>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</si>
  <si>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</si>
  <si>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</si>
  <si>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</si>
  <si>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</si>
  <si>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</si>
  <si>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</si>
  <si>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</si>
  <si>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</si>
  <si>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</si>
  <si>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</si>
  <si>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</si>
  <si>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</si>
  <si>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</si>
  <si>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Pacora</t>
  </si>
  <si>
    <t>Palestina</t>
  </si>
  <si>
    <t>Pensilvania</t>
  </si>
  <si>
    <t>Riosucio</t>
  </si>
  <si>
    <t>Risaralda</t>
  </si>
  <si>
    <t>Salamina</t>
  </si>
  <si>
    <t>Samana</t>
  </si>
  <si>
    <t>Supia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</si>
  <si>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</si>
  <si>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</si>
  <si>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</si>
  <si>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</si>
  <si>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</si>
  <si>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</si>
  <si>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</si>
  <si>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</si>
  <si>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Montanita</t>
  </si>
  <si>
    <t>Milan</t>
  </si>
  <si>
    <t>Morelia</t>
  </si>
  <si>
    <t>Puerto Rico</t>
  </si>
  <si>
    <t>San Jose De Fragua</t>
  </si>
  <si>
    <t>San Vicente Del Caguan</t>
  </si>
  <si>
    <t>Solano</t>
  </si>
  <si>
    <t>Solita</t>
  </si>
  <si>
    <t>Popayan</t>
  </si>
  <si>
    <t>Santa Rosa</t>
  </si>
  <si>
    <t>Almaguer</t>
  </si>
  <si>
    <t>Balboa</t>
  </si>
  <si>
    <t>El Tambo</t>
  </si>
  <si>
    <t>Buenos Aires</t>
  </si>
  <si>
    <t>Cajibio</t>
  </si>
  <si>
    <t>Caldono</t>
  </si>
  <si>
    <t>Caloto</t>
  </si>
  <si>
    <t>Obando</t>
  </si>
  <si>
    <t>Corinto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</si>
  <si>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</si>
  <si>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</si>
  <si>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</si>
  <si>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</si>
  <si>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</si>
  <si>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</si>
  <si>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</si>
  <si>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</si>
  <si>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</si>
  <si>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El Bordo (Patìa)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</si>
  <si>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</si>
  <si>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</si>
  <si>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</si>
  <si>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</si>
  <si>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</si>
  <si>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</si>
  <si>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</si>
  <si>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Suarez</t>
  </si>
  <si>
    <t>Timbio</t>
  </si>
  <si>
    <t>Timbiqui</t>
  </si>
  <si>
    <t>Toribio</t>
  </si>
  <si>
    <t>Totoro</t>
  </si>
  <si>
    <t>Valledupar</t>
  </si>
  <si>
    <t>Aguachica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</si>
  <si>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</si>
  <si>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</si>
  <si>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</si>
  <si>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</si>
  <si>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</si>
  <si>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</si>
  <si>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</si>
  <si>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</si>
  <si>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</si>
  <si>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</si>
  <si>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</si>
  <si>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</si>
  <si>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Dl Cesar</t>
  </si>
  <si>
    <t>Pailitas</t>
  </si>
  <si>
    <t>Pelaya</t>
  </si>
  <si>
    <t>Rio De Oro</t>
  </si>
  <si>
    <t>La Paz (Robles)</t>
  </si>
  <si>
    <t>San Alberto</t>
  </si>
  <si>
    <t>San Martin</t>
  </si>
  <si>
    <t>Tamalameque</t>
  </si>
  <si>
    <t>Monteria</t>
  </si>
  <si>
    <t>Ayapel</t>
  </si>
  <si>
    <t>Pueblo Nuevo</t>
  </si>
  <si>
    <t>Canalete</t>
  </si>
  <si>
    <t>Cerete</t>
  </si>
  <si>
    <t>Chima</t>
  </si>
  <si>
    <t>Chinu</t>
  </si>
  <si>
    <t>Cienaga De Oro</t>
  </si>
  <si>
    <t>Lorica</t>
  </si>
  <si>
    <t>Tierralta</t>
  </si>
  <si>
    <t>Los Cordobas</t>
  </si>
  <si>
    <t>Momil</t>
  </si>
  <si>
    <t>Montelibano</t>
  </si>
  <si>
    <t>Monitos</t>
  </si>
  <si>
    <t>Planeta Rica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</si>
  <si>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</si>
  <si>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</si>
  <si>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</si>
  <si>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</si>
  <si>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</si>
  <si>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</si>
  <si>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</si>
  <si>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</si>
  <si>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</si>
  <si>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</si>
  <si>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</si>
  <si>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</si>
  <si>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</si>
  <si>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</si>
  <si>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</si>
  <si>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</si>
  <si>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</si>
  <si>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</si>
  <si>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</si>
  <si>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</si>
  <si>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</si>
  <si>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</si>
  <si>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</si>
  <si>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</si>
  <si>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</si>
  <si>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</si>
  <si>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</si>
  <si>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</si>
  <si>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</si>
  <si>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</si>
  <si>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</si>
  <si>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</si>
  <si>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Penon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</si>
  <si>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</si>
  <si>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</si>
  <si>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</si>
  <si>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</si>
  <si>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</si>
  <si>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</si>
  <si>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</si>
  <si>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</si>
  <si>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</si>
  <si>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</si>
  <si>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</si>
  <si>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</si>
  <si>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Puerto Bogota</t>
  </si>
  <si>
    <t>Guasca</t>
  </si>
  <si>
    <t>Guataqui</t>
  </si>
  <si>
    <t>Guatavita</t>
  </si>
  <si>
    <t>Guayabal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</si>
  <si>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</si>
  <si>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</si>
  <si>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</si>
  <si>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</si>
  <si>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</si>
  <si>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</si>
  <si>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</si>
  <si>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Pena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</si>
  <si>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</si>
  <si>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</si>
  <si>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</si>
  <si>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</si>
  <si>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</si>
  <si>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</si>
  <si>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</si>
  <si>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</si>
  <si>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</si>
  <si>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</si>
  <si>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Venecia-Ospina Perez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</si>
  <si>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</si>
  <si>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</si>
  <si>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</si>
  <si>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</si>
  <si>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</si>
  <si>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</si>
  <si>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</si>
  <si>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</si>
  <si>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</si>
  <si>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</si>
  <si>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</si>
  <si>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</si>
  <si>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Bernardo</t>
  </si>
  <si>
    <t>San Cayetano</t>
  </si>
  <si>
    <t>San Juan De Rio Seco</t>
  </si>
  <si>
    <t>Sasaima</t>
  </si>
  <si>
    <t>Sesquile</t>
  </si>
  <si>
    <t>Silvania</t>
  </si>
  <si>
    <t>Simijaca</t>
  </si>
  <si>
    <t>Granada El Soche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</si>
  <si>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</si>
  <si>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</si>
  <si>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</si>
  <si>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</si>
  <si>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</si>
  <si>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</si>
  <si>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</si>
  <si>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</si>
  <si>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</si>
  <si>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</si>
  <si>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</si>
  <si>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</si>
  <si>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</si>
  <si>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</si>
  <si>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</si>
  <si>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</si>
  <si>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</si>
  <si>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</si>
  <si>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</si>
  <si>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</si>
  <si>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</si>
  <si>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</si>
  <si>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</si>
  <si>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</si>
  <si>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</si>
  <si>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</si>
  <si>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</si>
  <si>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</si>
  <si>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</si>
  <si>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</si>
  <si>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</si>
  <si>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Bagado</t>
  </si>
  <si>
    <t>Condoto</t>
  </si>
  <si>
    <t>El Carmen</t>
  </si>
  <si>
    <t>Itsmina</t>
  </si>
  <si>
    <t>Bajo San Juan</t>
  </si>
  <si>
    <t>Jurado</t>
  </si>
  <si>
    <t>Lloro</t>
  </si>
  <si>
    <t>Novita</t>
  </si>
  <si>
    <t>Nuqui</t>
  </si>
  <si>
    <t>San Jose Del Palmar</t>
  </si>
  <si>
    <t>Sipi</t>
  </si>
  <si>
    <t>Tado</t>
  </si>
  <si>
    <t>Unguia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</si>
  <si>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</si>
  <si>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</si>
  <si>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</si>
  <si>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</si>
  <si>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</si>
  <si>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</si>
  <si>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</si>
  <si>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</si>
  <si>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</si>
  <si>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</si>
  <si>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</si>
  <si>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</si>
  <si>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</si>
  <si>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</si>
  <si>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</si>
  <si>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</si>
  <si>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Nataga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</si>
  <si>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</si>
  <si>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</si>
  <si>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</si>
  <si>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</si>
  <si>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</si>
  <si>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</si>
  <si>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</si>
  <si>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</si>
  <si>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</si>
  <si>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</si>
  <si>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</si>
  <si>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</si>
  <si>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</si>
  <si>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</si>
  <si>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</si>
  <si>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</si>
  <si>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Dibulla</t>
  </si>
  <si>
    <t>Barrancas</t>
  </si>
  <si>
    <t>El Molino</t>
  </si>
  <si>
    <t>Fonseca</t>
  </si>
  <si>
    <t>Distraccion</t>
  </si>
  <si>
    <t>Maicao</t>
  </si>
  <si>
    <t>Manaure</t>
  </si>
  <si>
    <t>Uribia</t>
  </si>
  <si>
    <t>Urumita</t>
  </si>
  <si>
    <t>Santa Marta</t>
  </si>
  <si>
    <t>Gaira</t>
  </si>
  <si>
    <t>Aracataca</t>
  </si>
  <si>
    <t>El Reten</t>
  </si>
  <si>
    <t>Santa Ana</t>
  </si>
  <si>
    <t>Chivolo</t>
  </si>
  <si>
    <t>Cienaga</t>
  </si>
  <si>
    <t>El Banco</t>
  </si>
  <si>
    <t>Fundacion</t>
  </si>
  <si>
    <t>Guamal</t>
  </si>
  <si>
    <t>Pedraza</t>
  </si>
  <si>
    <t>Pivijay</t>
  </si>
  <si>
    <t>Plato</t>
  </si>
  <si>
    <t>Puebloviejo</t>
  </si>
  <si>
    <t>Remolino</t>
  </si>
  <si>
    <t>San Zenon</t>
  </si>
  <si>
    <t>Pijino</t>
  </si>
  <si>
    <t>Sitionuevo</t>
  </si>
  <si>
    <t>Tenerife</t>
  </si>
  <si>
    <t>Villavicencio</t>
  </si>
  <si>
    <t>Acacias</t>
  </si>
  <si>
    <t>Barranca De rrrr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</si>
  <si>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</si>
  <si>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</si>
  <si>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</si>
  <si>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</si>
  <si>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</si>
  <si>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</si>
  <si>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</si>
  <si>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</si>
  <si>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</si>
  <si>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</si>
  <si>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</si>
  <si>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La Uribe</t>
  </si>
  <si>
    <t>Lejanias</t>
  </si>
  <si>
    <t>Puerto Concordia</t>
  </si>
  <si>
    <t>Puerto Gaitan</t>
  </si>
  <si>
    <t>Puerto Lopez</t>
  </si>
  <si>
    <t>Puerto Lleras</t>
  </si>
  <si>
    <t>Restrepo</t>
  </si>
  <si>
    <t>San Carlos Guaroa</t>
  </si>
  <si>
    <t>San Juan De Arama</t>
  </si>
  <si>
    <t>San Juanito</t>
  </si>
  <si>
    <t>Vista Hermosa</t>
  </si>
  <si>
    <t>Pasto</t>
  </si>
  <si>
    <t>Santa Barbara</t>
  </si>
  <si>
    <t>Gualmatan</t>
  </si>
  <si>
    <t>Dolores</t>
  </si>
  <si>
    <t>El Rosario</t>
  </si>
  <si>
    <t>Aldana</t>
  </si>
  <si>
    <t>Ancuya</t>
  </si>
  <si>
    <t>Barbacoas</t>
  </si>
  <si>
    <t>Olaya Herrera</t>
  </si>
  <si>
    <t>Buesaco</t>
  </si>
  <si>
    <t>Guaitarilla</t>
  </si>
  <si>
    <t>Consaca</t>
  </si>
  <si>
    <t>Contadero</t>
  </si>
  <si>
    <t>Carlosama</t>
  </si>
  <si>
    <t>Cumbal</t>
  </si>
  <si>
    <t>Cumbitara</t>
  </si>
  <si>
    <t>Chachagui</t>
  </si>
  <si>
    <t>El Charco</t>
  </si>
  <si>
    <t>Roberto Payan</t>
  </si>
  <si>
    <t>Policarpa</t>
  </si>
  <si>
    <t>La Florida</t>
  </si>
  <si>
    <t>El Tablon</t>
  </si>
  <si>
    <t>Funes</t>
  </si>
  <si>
    <t>Guachucal</t>
  </si>
  <si>
    <t>Iles</t>
  </si>
  <si>
    <t>Imues</t>
  </si>
  <si>
    <t>Ipiales</t>
  </si>
  <si>
    <t>Zuras</t>
  </si>
  <si>
    <t>La Cruz</t>
  </si>
  <si>
    <t>La Llanada</t>
  </si>
  <si>
    <t>La Tola</t>
  </si>
  <si>
    <t>Leiva</t>
  </si>
  <si>
    <t>Linares</t>
  </si>
  <si>
    <t>Ospina</t>
  </si>
  <si>
    <t>Santa Cruz</t>
  </si>
  <si>
    <t>Potosi</t>
  </si>
  <si>
    <t>Providencia</t>
  </si>
  <si>
    <t>Puerres</t>
  </si>
  <si>
    <t>Pupiales</t>
  </si>
  <si>
    <t>Samaniego</t>
  </si>
  <si>
    <t>Sandona</t>
  </si>
  <si>
    <t>San Lorenzo</t>
  </si>
  <si>
    <t>Sapuyes</t>
  </si>
  <si>
    <t>Taminango</t>
  </si>
  <si>
    <t>Tangua</t>
  </si>
  <si>
    <t>Tumaco</t>
  </si>
  <si>
    <t>Tuquerres</t>
  </si>
  <si>
    <t>Yacuanquer</t>
  </si>
  <si>
    <t>Aguada</t>
  </si>
  <si>
    <t>Cucuta</t>
  </si>
  <si>
    <t>Abrego</t>
  </si>
  <si>
    <t>El Tarra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</si>
  <si>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</si>
  <si>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</si>
  <si>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</si>
  <si>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</si>
  <si>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</si>
  <si>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</si>
  <si>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</si>
  <si>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</si>
  <si>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La Esperanza</t>
  </si>
  <si>
    <t>Cucutilla</t>
  </si>
  <si>
    <t>Durania</t>
  </si>
  <si>
    <t>El Zulia</t>
  </si>
  <si>
    <t>Gramalote</t>
  </si>
  <si>
    <t>Hacari</t>
  </si>
  <si>
    <t>Herran</t>
  </si>
  <si>
    <t>Labateca</t>
  </si>
  <si>
    <t>Los Patios</t>
  </si>
  <si>
    <t>Lourdes</t>
  </si>
  <si>
    <t>Mutiscua</t>
  </si>
  <si>
    <t>Ocana</t>
  </si>
  <si>
    <t>Pamplona</t>
  </si>
  <si>
    <t>Pamplonita</t>
  </si>
  <si>
    <t>Puerto Santander</t>
  </si>
  <si>
    <t>Ragonvalia</t>
  </si>
  <si>
    <t>Salazar</t>
  </si>
  <si>
    <t>San Calixto</t>
  </si>
  <si>
    <t>Sardinata</t>
  </si>
  <si>
    <t>Silos</t>
  </si>
  <si>
    <t>Teorama</t>
  </si>
  <si>
    <t>Tibu</t>
  </si>
  <si>
    <t>Villa Caro</t>
  </si>
  <si>
    <t>Villa Del Rosario</t>
  </si>
  <si>
    <t>Calarca</t>
  </si>
  <si>
    <t>La Virginia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</si>
  <si>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</si>
  <si>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</si>
  <si>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</si>
  <si>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</si>
  <si>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</si>
  <si>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</si>
  <si>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</si>
  <si>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</si>
  <si>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</si>
  <si>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</si>
  <si>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</si>
  <si>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Guatica</t>
  </si>
  <si>
    <t>La Celia</t>
  </si>
  <si>
    <t>Mistrato</t>
  </si>
  <si>
    <t>Pueblo Rico</t>
  </si>
  <si>
    <t>Quinchia</t>
  </si>
  <si>
    <t>Santa Rosa De Cabal</t>
  </si>
  <si>
    <t>Bucaramanga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</si>
  <si>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</si>
  <si>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</si>
  <si>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</si>
  <si>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</si>
  <si>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</si>
  <si>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</si>
  <si>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</si>
  <si>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San Miguel</t>
  </si>
  <si>
    <t>Cerrito</t>
  </si>
  <si>
    <t>Charala</t>
  </si>
  <si>
    <t>Charta</t>
  </si>
  <si>
    <t>Chipata</t>
  </si>
  <si>
    <t>Cimitarra</t>
  </si>
  <si>
    <t>Confines</t>
  </si>
  <si>
    <t>San Joaquin</t>
  </si>
  <si>
    <t>Contratacion</t>
  </si>
  <si>
    <t>Coromoro</t>
  </si>
  <si>
    <t>El Guacamayo</t>
  </si>
  <si>
    <t>El Playon</t>
  </si>
  <si>
    <t>Encino</t>
  </si>
  <si>
    <t>Enciso</t>
  </si>
  <si>
    <t>Santa Helena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</si>
  <si>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</si>
  <si>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</si>
  <si>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</si>
  <si>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</si>
  <si>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</si>
  <si>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</si>
  <si>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</si>
  <si>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</si>
  <si>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</si>
  <si>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</si>
  <si>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</si>
  <si>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</si>
  <si>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</si>
  <si>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</si>
  <si>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La Paz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</si>
  <si>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</si>
  <si>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</si>
  <si>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</si>
  <si>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</si>
  <si>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</si>
  <si>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</si>
  <si>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</si>
  <si>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</si>
  <si>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</si>
  <si>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</si>
  <si>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</si>
  <si>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</si>
  <si>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</si>
  <si>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</si>
  <si>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</si>
  <si>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</si>
  <si>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</si>
  <si>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</si>
  <si>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</si>
  <si>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</si>
  <si>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</si>
  <si>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</si>
  <si>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Jose De Miranda</t>
  </si>
  <si>
    <t>San Vicente Chucuri</t>
  </si>
  <si>
    <t>Simacota</t>
  </si>
  <si>
    <t>Socorro</t>
  </si>
  <si>
    <t>Suaita</t>
  </si>
  <si>
    <t>Sucre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</si>
  <si>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</si>
  <si>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</si>
  <si>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</si>
  <si>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</si>
  <si>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</si>
  <si>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</si>
  <si>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</si>
  <si>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</si>
  <si>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Coloso*Ricaurte</t>
  </si>
  <si>
    <t>Corozal</t>
  </si>
  <si>
    <t>Chalan</t>
  </si>
  <si>
    <t>Galeras*Nueva Granada</t>
  </si>
  <si>
    <t>Guaranda</t>
  </si>
  <si>
    <t>Los Palmitos</t>
  </si>
  <si>
    <t>Majagual</t>
  </si>
  <si>
    <t>Morroa</t>
  </si>
  <si>
    <t>Ovejas</t>
  </si>
  <si>
    <t>Sampues</t>
  </si>
  <si>
    <t>San Benito Abad</t>
  </si>
  <si>
    <t>San Juan De Betulia</t>
  </si>
  <si>
    <t>San Marcos</t>
  </si>
  <si>
    <t>San Onofre</t>
  </si>
  <si>
    <t>San Pedro</t>
  </si>
  <si>
    <t>Since</t>
  </si>
  <si>
    <t>Tolu</t>
  </si>
  <si>
    <t>Covenas</t>
  </si>
  <si>
    <t>Toluviejo</t>
  </si>
  <si>
    <t>Ibague</t>
  </si>
  <si>
    <t>Coello</t>
  </si>
  <si>
    <t>Alpujarra</t>
  </si>
  <si>
    <t>Alvarado</t>
  </si>
  <si>
    <t>Ambalema</t>
  </si>
  <si>
    <t>Anzoategui</t>
  </si>
  <si>
    <t>Guayabal</t>
  </si>
  <si>
    <t>Ataco</t>
  </si>
  <si>
    <t>Cajamarca</t>
  </si>
  <si>
    <t>Carmen De Apicala</t>
  </si>
  <si>
    <t>Casabianca</t>
  </si>
  <si>
    <t>Chaparral</t>
  </si>
  <si>
    <t>Gualanday</t>
  </si>
  <si>
    <t>Coyaima</t>
  </si>
  <si>
    <t>Cunday</t>
  </si>
  <si>
    <t>Espinal</t>
  </si>
  <si>
    <t>Chicoral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</si>
  <si>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</si>
  <si>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</si>
  <si>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</si>
  <si>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</si>
  <si>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</si>
  <si>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</si>
  <si>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</si>
  <si>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</si>
  <si>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</si>
  <si>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</si>
  <si>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</si>
  <si>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</si>
  <si>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</si>
  <si>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</si>
  <si>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</si>
  <si>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</si>
  <si>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</si>
  <si>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</si>
  <si>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</si>
  <si>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</si>
  <si>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</si>
  <si>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Saldana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</si>
  <si>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</si>
  <si>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</si>
  <si>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</si>
  <si>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</si>
  <si>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</si>
  <si>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</si>
  <si>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</si>
  <si>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</si>
  <si>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</si>
  <si>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</si>
  <si>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Dosquebradas</t>
  </si>
  <si>
    <t>Buenaventura</t>
  </si>
  <si>
    <t>Buga</t>
  </si>
  <si>
    <t>Bugalagrande</t>
  </si>
  <si>
    <t>Caicedonia</t>
  </si>
  <si>
    <t>Darien</t>
  </si>
  <si>
    <t>Cavasa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</si>
  <si>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</si>
  <si>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</si>
  <si>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</si>
  <si>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</si>
  <si>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</si>
  <si>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</si>
  <si>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</si>
  <si>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</si>
  <si>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</si>
  <si>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</si>
  <si>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</si>
  <si>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</si>
  <si>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</si>
  <si>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</si>
  <si>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</si>
  <si>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</si>
  <si>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</si>
  <si>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</si>
  <si>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</si>
  <si>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</si>
  <si>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</si>
  <si>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</si>
  <si>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</si>
  <si>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</si>
  <si>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</si>
  <si>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La Paila</t>
  </si>
  <si>
    <t>Arauca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</si>
  <si>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</si>
  <si>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</si>
  <si>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</si>
  <si>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</si>
  <si>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</si>
  <si>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</si>
  <si>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</si>
  <si>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</si>
  <si>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</si>
  <si>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</si>
  <si>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</si>
  <si>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</si>
  <si>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</si>
  <si>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</si>
  <si>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</si>
  <si>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</si>
  <si>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</si>
  <si>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</si>
  <si>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</si>
  <si>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</si>
  <si>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</si>
  <si>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</si>
  <si>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</si>
  <si>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</si>
  <si>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Colon</t>
  </si>
  <si>
    <t>Orito</t>
  </si>
  <si>
    <t>Puerto Asis</t>
  </si>
  <si>
    <t>Puerto Caicedo</t>
  </si>
  <si>
    <t>Puerto Guzman</t>
  </si>
  <si>
    <t>Puerto Leguizamo</t>
  </si>
  <si>
    <t>Sibundoy</t>
  </si>
  <si>
    <t>Villagarzon</t>
  </si>
  <si>
    <t>Leticia</t>
  </si>
  <si>
    <t>El Encanto</t>
  </si>
  <si>
    <t>La Chorrera</t>
  </si>
  <si>
    <t>La Pedrera</t>
  </si>
  <si>
    <t>Miriti-Parana</t>
  </si>
  <si>
    <t>Puerto Narino</t>
  </si>
  <si>
    <t>Tarapaca</t>
  </si>
  <si>
    <t>Barranco Minas</t>
  </si>
  <si>
    <t>San Jose Del Guaviare</t>
  </si>
  <si>
    <t>El Retorno</t>
  </si>
  <si>
    <t>Morichal</t>
  </si>
  <si>
    <t>Mitu</t>
  </si>
  <si>
    <t>Caruru</t>
  </si>
  <si>
    <t>Taraira</t>
  </si>
  <si>
    <t>Papunaua</t>
  </si>
  <si>
    <t>Yavarate</t>
  </si>
  <si>
    <t>Puerto Carreno</t>
  </si>
  <si>
    <t>La Primavera</t>
  </si>
  <si>
    <t>Santa Rita</t>
  </si>
  <si>
    <t>Santa Rosalia</t>
  </si>
  <si>
    <t>San Jose De Ocune</t>
  </si>
  <si>
    <t>Retiro</t>
  </si>
  <si>
    <t>Codazzi</t>
  </si>
  <si>
    <t>Guaduas</t>
  </si>
  <si>
    <t>Baudocito</t>
  </si>
  <si>
    <t>Bajo Baudo</t>
  </si>
  <si>
    <t>Bosa</t>
  </si>
  <si>
    <t>Engativa</t>
  </si>
  <si>
    <t>Patia</t>
  </si>
  <si>
    <t>San Juan De Cesar</t>
  </si>
  <si>
    <t>La Hormiga</t>
  </si>
  <si>
    <t>Vado Real</t>
  </si>
  <si>
    <t>San Cristobal</t>
  </si>
  <si>
    <t>Palocabildo</t>
  </si>
  <si>
    <t>Soacha</t>
  </si>
  <si>
    <t>Puerto Nare</t>
  </si>
  <si>
    <t>San Antonoio Venezuela</t>
  </si>
  <si>
    <t>Villamaría</t>
  </si>
  <si>
    <t>Carmen de Bolívar</t>
  </si>
  <si>
    <t>INT(1)</t>
  </si>
  <si>
    <t>TEXTO</t>
  </si>
  <si>
    <t>DECIMAL</t>
  </si>
  <si>
    <t>FECHA</t>
  </si>
  <si>
    <t>TEXTO (2) ['SI','NO']</t>
  </si>
  <si>
    <t>TEXTO(1) [0,1]</t>
  </si>
  <si>
    <t>TIPO PRODUCTO SOLICITADO</t>
  </si>
  <si>
    <t>COLUMNAC</t>
  </si>
  <si>
    <t>COLUMNA F</t>
  </si>
  <si>
    <t>nombre</t>
  </si>
  <si>
    <t>TARJETA BASICA EXPRESS</t>
  </si>
  <si>
    <t>TARJETA DINERS EXPRESS</t>
  </si>
  <si>
    <t>TARJETA MASTER CLASICA</t>
  </si>
  <si>
    <t>TARJETA VISA CLASICA</t>
  </si>
  <si>
    <t>TARJETA CFIEL MASTER</t>
  </si>
  <si>
    <t>TARJETA DINERS AZUL VERTICAL</t>
  </si>
  <si>
    <t>TARJETA VISA COMFENALCO QUINDIO</t>
  </si>
  <si>
    <t>TARJETA VISA COMFAMILIAR ATLANTICO</t>
  </si>
  <si>
    <t>TARJETA VISA COMFENALCO TOLIMA</t>
  </si>
  <si>
    <t>TARJETA VISA COMFABOY</t>
  </si>
  <si>
    <t>TARJETA VISA COMFACASANARE</t>
  </si>
  <si>
    <t>PROTECCIÓN TARJETA</t>
  </si>
  <si>
    <t>TRANQUILIDAD MUJER</t>
  </si>
  <si>
    <t>SEGURO DESEMPLEO</t>
  </si>
  <si>
    <t>LIBRE INVERSIÓN</t>
  </si>
  <si>
    <t>LIBRE INVERSIÓN COMPRA CARTERA</t>
  </si>
  <si>
    <t>Sin Producto asignado</t>
  </si>
  <si>
    <t>TARJETA DE CRÉDITO VISA</t>
  </si>
  <si>
    <t>TARJETA DE CRÉDITO MASTERCARD</t>
  </si>
  <si>
    <t>TARJETA DE CRÉDITO AVIANCA</t>
  </si>
  <si>
    <t>TARJETA DE CRÉDITO DINERS</t>
  </si>
  <si>
    <t>TARJETA DE CRÉDITO CAJAMAC (STA MARTA)</t>
  </si>
  <si>
    <t>TARJETA DE CRÉDITO COMFAORIENTE (CÚCUTA)</t>
  </si>
  <si>
    <t>TARJETA DE CRÉDITO COMFENALCO SANTANDER (B/MANGA)</t>
  </si>
  <si>
    <t>idProducto</t>
  </si>
  <si>
    <t>TipoProducto</t>
  </si>
  <si>
    <t>Seguro de Protección</t>
  </si>
  <si>
    <t>COLUMNA J</t>
  </si>
  <si>
    <t>COLUMNA S</t>
  </si>
  <si>
    <t>COLUMNA AC</t>
  </si>
  <si>
    <t>OBSERVACIONES1</t>
  </si>
  <si>
    <t>OBSERVACIONES2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</si>
</sst>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([$$-240A]\ * #,##0_);_([$$-240A]\ * \(#,##0\);_([$$-240A]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2"/>
      <color theme="1"/>
      <name val="Comic Sans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9" fillId="0" borderId="0"/>
    <xf numFmtId="0" fontId="8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6" fillId="0" borderId="0"/>
    <xf numFmtId="0" fontId="12" fillId="0" borderId="0">
      <alignment vertical="center"/>
    </xf>
    <xf numFmtId="0" fontId="6" fillId="0" borderId="0"/>
    <xf numFmtId="0" fontId="6" fillId="0" borderId="0"/>
  </cellStyleXfs>
  <cellXfs count="47">
    <xf numFmtId="0" fontId="0" fillId="0" borderId="0" xfId="0"/>
    <xf numFmtId="165" fontId="2" fillId="2" borderId="1" xfId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15" fontId="2" fillId="2" borderId="1" xfId="1" applyNumberFormat="1" applyFont="1" applyFill="1" applyBorder="1" applyAlignment="1">
      <alignment horizontal="center" vertical="center" wrapText="1"/>
    </xf>
    <xf numFmtId="165" fontId="2" fillId="3" borderId="1" xfId="3" applyFont="1" applyFill="1" applyBorder="1" applyAlignment="1">
      <alignment horizontal="center" vertical="center" wrapText="1"/>
    </xf>
    <xf numFmtId="165" fontId="2" fillId="4" borderId="1" xfId="3" applyFont="1" applyFill="1" applyBorder="1" applyAlignment="1">
      <alignment horizontal="center" vertical="center" wrapText="1"/>
    </xf>
    <xf numFmtId="165" fontId="2" fillId="5" borderId="1" xfId="3" applyFont="1" applyFill="1" applyBorder="1" applyAlignment="1">
      <alignment horizontal="center" vertical="center" wrapText="1"/>
    </xf>
    <xf numFmtId="15" fontId="2" fillId="5" borderId="1" xfId="3" applyNumberFormat="1" applyFont="1" applyFill="1" applyBorder="1" applyAlignment="1">
      <alignment horizontal="center" vertical="center" wrapText="1"/>
    </xf>
    <xf numFmtId="3" fontId="2" fillId="5" borderId="1" xfId="3" applyNumberFormat="1" applyFont="1" applyFill="1" applyBorder="1" applyAlignment="1">
      <alignment horizontal="center" vertical="center" wrapText="1"/>
    </xf>
    <xf numFmtId="3" fontId="2" fillId="5" borderId="1" xfId="2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166" fontId="4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0" fillId="0" borderId="1" xfId="0" applyBorder="1"/>
    <xf numFmtId="0" fontId="13" fillId="0" borderId="0" xfId="0" applyFont="1"/>
    <xf numFmtId="0" fontId="15" fillId="0" borderId="0" xfId="0" applyFont="1"/>
    <xf numFmtId="0" fontId="0" fillId="6" borderId="0" xfId="0" applyFill="1"/>
    <xf numFmtId="165" fontId="2" fillId="7" borderId="1" xfId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" xfId="0" applyFill="1" applyBorder="1"/>
    <xf numFmtId="0" fontId="14" fillId="0" borderId="0" xfId="0" applyNumberFormat="1" applyFont="1" applyFill="1" applyBorder="1" applyAlignment="1">
      <alignment horizontal="right" vertical="center"/>
    </xf>
    <xf numFmtId="0" fontId="4" fillId="6" borderId="1" xfId="0" applyNumberFormat="1" applyFont="1" applyFill="1" applyBorder="1" applyAlignment="1">
      <alignment horizontal="right"/>
    </xf>
  </cellXfs>
  <cellStyles count="31">
    <cellStyle name="Millares" xfId="1" builtinId="3"/>
    <cellStyle name="Millares 2" xfId="3"/>
    <cellStyle name="Moneda" xfId="2" builtinId="4"/>
    <cellStyle name="Moneda 2" xfId="13"/>
    <cellStyle name="Moneda 3" xfId="27"/>
    <cellStyle name="Normal" xfId="0" builtinId="0"/>
    <cellStyle name="Normal 10" xfId="16"/>
    <cellStyle name="Normal 11" xfId="6"/>
    <cellStyle name="Normal 12" xfId="7"/>
    <cellStyle name="Normal 13" xfId="19"/>
    <cellStyle name="Normal 14" xfId="28"/>
    <cellStyle name="Normal 15" xfId="20"/>
    <cellStyle name="Normal 16" xfId="23"/>
    <cellStyle name="Normal 17" xfId="17"/>
    <cellStyle name="Normal 18" xfId="22"/>
    <cellStyle name="Normal 19" xfId="21"/>
    <cellStyle name="Normal 2" xfId="8"/>
    <cellStyle name="Normal 2 2" xfId="12"/>
    <cellStyle name="Normal 21" xfId="24"/>
    <cellStyle name="Normal 22" xfId="25"/>
    <cellStyle name="Normal 23" xfId="26"/>
    <cellStyle name="Normal 3" xfId="10"/>
    <cellStyle name="Normal 4" xfId="9"/>
    <cellStyle name="Normal 4 2" xfId="29"/>
    <cellStyle name="Normal 4 3" xfId="18"/>
    <cellStyle name="Normal 5" xfId="30"/>
    <cellStyle name="Normal 5 2" xfId="5"/>
    <cellStyle name="Normal 6" xfId="11"/>
    <cellStyle name="Normal 7" xfId="14"/>
    <cellStyle name="Normal 8" xfId="15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ardo.torres/AppData/Roaming/Skype/My%20Skype%20Received%20Files/Informe%20de%20Gestion%20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3"/>
      <sheetName val="BASE"/>
      <sheetName val="Logytech IR 24-02-2015"/>
      <sheetName val="SUPERVISOR"/>
      <sheetName val="DET SUPERVISOR"/>
      <sheetName val="DET ASESOR"/>
      <sheetName val="ASESOR"/>
      <sheetName val="GESTIONES MES"/>
      <sheetName val="PRODUCTO"/>
      <sheetName val="Hoja4"/>
    </sheetNames>
    <sheetDataSet>
      <sheetData sheetId="0" refreshError="1"/>
      <sheetData sheetId="1" refreshError="1"/>
      <sheetData sheetId="2" refreshError="1"/>
      <sheetData sheetId="3" refreshError="1">
        <row r="2">
          <cell r="F2">
            <v>110274</v>
          </cell>
        </row>
        <row r="35">
          <cell r="F35">
            <v>4978304</v>
          </cell>
          <cell r="G35">
            <v>1</v>
          </cell>
        </row>
        <row r="36">
          <cell r="F36">
            <v>4981106</v>
          </cell>
          <cell r="G36">
            <v>1</v>
          </cell>
        </row>
        <row r="37">
          <cell r="F37">
            <v>4994994</v>
          </cell>
          <cell r="G37">
            <v>1</v>
          </cell>
          <cell r="H37">
            <v>1</v>
          </cell>
          <cell r="M37">
            <v>20500000</v>
          </cell>
        </row>
        <row r="38">
          <cell r="F38">
            <v>5056236</v>
          </cell>
          <cell r="G38">
            <v>1</v>
          </cell>
          <cell r="H38">
            <v>1</v>
          </cell>
          <cell r="M38">
            <v>15000000</v>
          </cell>
        </row>
        <row r="39">
          <cell r="F39">
            <v>5077961</v>
          </cell>
          <cell r="G39">
            <v>1</v>
          </cell>
        </row>
        <row r="40">
          <cell r="F40">
            <v>5097938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L40">
            <v>1</v>
          </cell>
          <cell r="M40">
            <v>3800000</v>
          </cell>
          <cell r="N40">
            <v>3800000</v>
          </cell>
          <cell r="O40">
            <v>2300000</v>
          </cell>
          <cell r="Q40">
            <v>2300000</v>
          </cell>
        </row>
        <row r="41">
          <cell r="F41">
            <v>5414406</v>
          </cell>
          <cell r="G41">
            <v>1</v>
          </cell>
        </row>
        <row r="42">
          <cell r="F42">
            <v>5418294</v>
          </cell>
          <cell r="G42">
            <v>1</v>
          </cell>
        </row>
        <row r="43">
          <cell r="F43">
            <v>5457276</v>
          </cell>
          <cell r="G43">
            <v>1</v>
          </cell>
        </row>
        <row r="44">
          <cell r="F44">
            <v>5471387</v>
          </cell>
          <cell r="G44">
            <v>1</v>
          </cell>
        </row>
        <row r="45">
          <cell r="F45">
            <v>5477714</v>
          </cell>
          <cell r="G45">
            <v>1</v>
          </cell>
          <cell r="H45">
            <v>1</v>
          </cell>
          <cell r="I45">
            <v>1</v>
          </cell>
          <cell r="M45">
            <v>6000000</v>
          </cell>
          <cell r="N45">
            <v>6000000</v>
          </cell>
        </row>
        <row r="46">
          <cell r="F46">
            <v>5497151</v>
          </cell>
          <cell r="G46">
            <v>1</v>
          </cell>
        </row>
        <row r="47">
          <cell r="F47">
            <v>5689716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L47">
            <v>1</v>
          </cell>
          <cell r="M47">
            <v>17540000</v>
          </cell>
          <cell r="N47">
            <v>17540000</v>
          </cell>
          <cell r="O47">
            <v>13000000</v>
          </cell>
          <cell r="Q47">
            <v>13000000</v>
          </cell>
        </row>
        <row r="48">
          <cell r="F48">
            <v>5706733</v>
          </cell>
          <cell r="G48">
            <v>1</v>
          </cell>
        </row>
        <row r="49">
          <cell r="F49">
            <v>5715152</v>
          </cell>
          <cell r="G49">
            <v>1</v>
          </cell>
          <cell r="H49">
            <v>1</v>
          </cell>
          <cell r="M49">
            <v>3000000</v>
          </cell>
        </row>
        <row r="50">
          <cell r="F50">
            <v>5764868</v>
          </cell>
          <cell r="G50">
            <v>1</v>
          </cell>
        </row>
        <row r="51">
          <cell r="F51">
            <v>5820439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L51">
            <v>1</v>
          </cell>
          <cell r="M51">
            <v>6000000</v>
          </cell>
          <cell r="N51">
            <v>6000000</v>
          </cell>
          <cell r="O51">
            <v>6000000</v>
          </cell>
          <cell r="Q51">
            <v>6000000</v>
          </cell>
        </row>
        <row r="52">
          <cell r="F52">
            <v>5827164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L52">
            <v>1</v>
          </cell>
          <cell r="M52">
            <v>13000000</v>
          </cell>
          <cell r="N52">
            <v>13000000</v>
          </cell>
          <cell r="O52">
            <v>4000000</v>
          </cell>
          <cell r="Q52">
            <v>4000000</v>
          </cell>
        </row>
        <row r="53">
          <cell r="F53">
            <v>5869078</v>
          </cell>
          <cell r="G53">
            <v>1</v>
          </cell>
          <cell r="H53">
            <v>1</v>
          </cell>
          <cell r="M53">
            <v>11357000</v>
          </cell>
        </row>
        <row r="54">
          <cell r="F54">
            <v>5971032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L54">
            <v>1</v>
          </cell>
          <cell r="M54">
            <v>23000000</v>
          </cell>
          <cell r="N54">
            <v>23000000</v>
          </cell>
          <cell r="O54">
            <v>23000000</v>
          </cell>
          <cell r="Q54">
            <v>23000000</v>
          </cell>
        </row>
        <row r="55">
          <cell r="F55">
            <v>6146131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L55">
            <v>1</v>
          </cell>
          <cell r="M55">
            <v>2500000</v>
          </cell>
          <cell r="N55">
            <v>2500000</v>
          </cell>
          <cell r="O55">
            <v>2500000</v>
          </cell>
          <cell r="Q55">
            <v>2500000</v>
          </cell>
        </row>
        <row r="56">
          <cell r="F56">
            <v>6462524</v>
          </cell>
          <cell r="G56">
            <v>1</v>
          </cell>
        </row>
        <row r="57">
          <cell r="F57">
            <v>6617560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L57">
            <v>1</v>
          </cell>
          <cell r="M57">
            <v>19440000</v>
          </cell>
          <cell r="N57">
            <v>19440000</v>
          </cell>
          <cell r="O57">
            <v>16000000</v>
          </cell>
          <cell r="Q57">
            <v>16000000</v>
          </cell>
        </row>
        <row r="58">
          <cell r="F58">
            <v>6891323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M58">
            <v>4100000</v>
          </cell>
          <cell r="N58">
            <v>4100000</v>
          </cell>
          <cell r="O58">
            <v>2000000</v>
          </cell>
        </row>
        <row r="59">
          <cell r="F59">
            <v>7140985</v>
          </cell>
          <cell r="G59">
            <v>1</v>
          </cell>
        </row>
        <row r="60">
          <cell r="F60">
            <v>7143008</v>
          </cell>
          <cell r="G60">
            <v>1</v>
          </cell>
          <cell r="H60">
            <v>1</v>
          </cell>
          <cell r="I60">
            <v>1</v>
          </cell>
          <cell r="K60">
            <v>1</v>
          </cell>
          <cell r="M60">
            <v>8800000</v>
          </cell>
          <cell r="N60">
            <v>8800000</v>
          </cell>
          <cell r="P60">
            <v>8800000</v>
          </cell>
        </row>
        <row r="61">
          <cell r="F61">
            <v>7144782</v>
          </cell>
          <cell r="G61">
            <v>1</v>
          </cell>
          <cell r="H61">
            <v>1</v>
          </cell>
          <cell r="M61">
            <v>3400000</v>
          </cell>
        </row>
        <row r="62">
          <cell r="F62">
            <v>7144914</v>
          </cell>
          <cell r="G62">
            <v>1</v>
          </cell>
        </row>
        <row r="63">
          <cell r="F63">
            <v>7250963</v>
          </cell>
          <cell r="G63">
            <v>1</v>
          </cell>
        </row>
        <row r="64">
          <cell r="F64">
            <v>7313156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M64">
            <v>18000000</v>
          </cell>
          <cell r="N64">
            <v>18000000</v>
          </cell>
          <cell r="O64">
            <v>18000000</v>
          </cell>
        </row>
        <row r="65">
          <cell r="F65">
            <v>7314362</v>
          </cell>
          <cell r="G65">
            <v>1</v>
          </cell>
        </row>
        <row r="66">
          <cell r="F66">
            <v>7316952</v>
          </cell>
          <cell r="G66">
            <v>1</v>
          </cell>
          <cell r="H66">
            <v>1</v>
          </cell>
          <cell r="M66">
            <v>7000000</v>
          </cell>
        </row>
        <row r="67">
          <cell r="F67">
            <v>7384724</v>
          </cell>
          <cell r="G67">
            <v>1</v>
          </cell>
        </row>
        <row r="68">
          <cell r="F68">
            <v>7458414</v>
          </cell>
          <cell r="G68">
            <v>1</v>
          </cell>
        </row>
        <row r="69">
          <cell r="F69">
            <v>7473249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M69">
            <v>7100000</v>
          </cell>
          <cell r="N69">
            <v>7100000</v>
          </cell>
          <cell r="O69">
            <v>7100000</v>
          </cell>
        </row>
        <row r="70">
          <cell r="F70">
            <v>7481117</v>
          </cell>
          <cell r="G70">
            <v>1</v>
          </cell>
          <cell r="H70">
            <v>1</v>
          </cell>
          <cell r="I70">
            <v>1</v>
          </cell>
          <cell r="K70">
            <v>1</v>
          </cell>
          <cell r="M70">
            <v>10000000</v>
          </cell>
          <cell r="N70">
            <v>10000000</v>
          </cell>
          <cell r="P70">
            <v>10000000</v>
          </cell>
        </row>
        <row r="71">
          <cell r="F71">
            <v>7563863</v>
          </cell>
          <cell r="G71">
            <v>1</v>
          </cell>
        </row>
        <row r="72">
          <cell r="F72">
            <v>7574405</v>
          </cell>
          <cell r="G72">
            <v>1</v>
          </cell>
        </row>
        <row r="73">
          <cell r="F73">
            <v>7599518</v>
          </cell>
          <cell r="G73">
            <v>1</v>
          </cell>
        </row>
        <row r="74">
          <cell r="F74">
            <v>7600580</v>
          </cell>
          <cell r="G74">
            <v>1</v>
          </cell>
        </row>
        <row r="75">
          <cell r="F75">
            <v>7600813</v>
          </cell>
          <cell r="G75">
            <v>1</v>
          </cell>
        </row>
        <row r="76">
          <cell r="F76">
            <v>7601436</v>
          </cell>
          <cell r="G76">
            <v>1</v>
          </cell>
        </row>
        <row r="77">
          <cell r="F77">
            <v>7601697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L77">
            <v>1</v>
          </cell>
          <cell r="M77">
            <v>2200000</v>
          </cell>
          <cell r="N77">
            <v>2200000</v>
          </cell>
          <cell r="O77">
            <v>800000</v>
          </cell>
          <cell r="Q77">
            <v>800000</v>
          </cell>
        </row>
        <row r="78">
          <cell r="F78">
            <v>7601955</v>
          </cell>
          <cell r="G78">
            <v>1</v>
          </cell>
        </row>
        <row r="79">
          <cell r="F79">
            <v>7602066</v>
          </cell>
          <cell r="G79">
            <v>1</v>
          </cell>
        </row>
        <row r="80">
          <cell r="F80">
            <v>7628406</v>
          </cell>
          <cell r="G80">
            <v>1</v>
          </cell>
        </row>
        <row r="81">
          <cell r="F81">
            <v>7628769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L81">
            <v>1</v>
          </cell>
          <cell r="M81">
            <v>1400000</v>
          </cell>
          <cell r="N81">
            <v>1400000</v>
          </cell>
          <cell r="O81">
            <v>800000</v>
          </cell>
          <cell r="Q81">
            <v>800000</v>
          </cell>
        </row>
        <row r="82">
          <cell r="F82">
            <v>7629393</v>
          </cell>
          <cell r="G82">
            <v>1</v>
          </cell>
        </row>
        <row r="83">
          <cell r="F83">
            <v>7629697</v>
          </cell>
          <cell r="G83">
            <v>1</v>
          </cell>
        </row>
        <row r="84">
          <cell r="F84">
            <v>7631096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L84">
            <v>1</v>
          </cell>
          <cell r="M84">
            <v>6500000</v>
          </cell>
          <cell r="N84">
            <v>6500000</v>
          </cell>
          <cell r="O84">
            <v>6500000</v>
          </cell>
          <cell r="Q84">
            <v>6500000</v>
          </cell>
        </row>
        <row r="85">
          <cell r="F85">
            <v>7633353</v>
          </cell>
          <cell r="G85">
            <v>1</v>
          </cell>
        </row>
        <row r="86">
          <cell r="F86">
            <v>7691561</v>
          </cell>
          <cell r="G86">
            <v>1</v>
          </cell>
        </row>
        <row r="87">
          <cell r="F87">
            <v>7727725</v>
          </cell>
          <cell r="G87">
            <v>1</v>
          </cell>
        </row>
        <row r="88">
          <cell r="F88">
            <v>7886145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L88">
            <v>1</v>
          </cell>
          <cell r="M88">
            <v>15000000</v>
          </cell>
          <cell r="N88">
            <v>15000000</v>
          </cell>
          <cell r="O88">
            <v>15000000</v>
          </cell>
          <cell r="Q88">
            <v>15000000</v>
          </cell>
        </row>
        <row r="89">
          <cell r="F89">
            <v>7960648</v>
          </cell>
          <cell r="G89">
            <v>1</v>
          </cell>
        </row>
        <row r="90">
          <cell r="F90">
            <v>8005479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L90">
            <v>1</v>
          </cell>
          <cell r="M90">
            <v>5000000</v>
          </cell>
          <cell r="N90">
            <v>5000000</v>
          </cell>
          <cell r="O90">
            <v>8774000</v>
          </cell>
          <cell r="Q90">
            <v>8774000</v>
          </cell>
        </row>
        <row r="91">
          <cell r="F91">
            <v>8032476</v>
          </cell>
          <cell r="G91">
            <v>1</v>
          </cell>
          <cell r="H91">
            <v>1</v>
          </cell>
          <cell r="M91">
            <v>11000000</v>
          </cell>
        </row>
        <row r="92">
          <cell r="F92">
            <v>8032994</v>
          </cell>
          <cell r="G92">
            <v>1</v>
          </cell>
        </row>
        <row r="93">
          <cell r="F93">
            <v>8106182</v>
          </cell>
          <cell r="G93">
            <v>1</v>
          </cell>
          <cell r="H93">
            <v>1</v>
          </cell>
          <cell r="M93">
            <v>5000000</v>
          </cell>
        </row>
        <row r="94">
          <cell r="F94">
            <v>8161701</v>
          </cell>
          <cell r="G94">
            <v>1</v>
          </cell>
          <cell r="H94">
            <v>1</v>
          </cell>
          <cell r="M94">
            <v>10711000</v>
          </cell>
        </row>
        <row r="95">
          <cell r="F95">
            <v>8162032</v>
          </cell>
          <cell r="G95">
            <v>1</v>
          </cell>
        </row>
        <row r="96">
          <cell r="F96">
            <v>8163352</v>
          </cell>
          <cell r="G96">
            <v>1</v>
          </cell>
        </row>
        <row r="97">
          <cell r="F97">
            <v>8175378</v>
          </cell>
          <cell r="G97">
            <v>1</v>
          </cell>
          <cell r="H97">
            <v>1</v>
          </cell>
          <cell r="M97">
            <v>5000000</v>
          </cell>
        </row>
        <row r="98">
          <cell r="F98">
            <v>8286151</v>
          </cell>
          <cell r="G98">
            <v>1</v>
          </cell>
          <cell r="H98">
            <v>1</v>
          </cell>
          <cell r="M98">
            <v>15000000</v>
          </cell>
        </row>
        <row r="99">
          <cell r="F99">
            <v>8314609</v>
          </cell>
          <cell r="G99">
            <v>1</v>
          </cell>
        </row>
        <row r="100">
          <cell r="F100">
            <v>8359054</v>
          </cell>
          <cell r="G100">
            <v>1</v>
          </cell>
          <cell r="H100">
            <v>1</v>
          </cell>
          <cell r="M100">
            <v>7500000</v>
          </cell>
        </row>
        <row r="101">
          <cell r="F101">
            <v>8397297</v>
          </cell>
          <cell r="G101">
            <v>1</v>
          </cell>
          <cell r="H101">
            <v>1</v>
          </cell>
          <cell r="M101">
            <v>9000000</v>
          </cell>
        </row>
        <row r="102">
          <cell r="F102">
            <v>8403568</v>
          </cell>
          <cell r="G102">
            <v>1</v>
          </cell>
          <cell r="H102">
            <v>1</v>
          </cell>
          <cell r="M102">
            <v>5000000</v>
          </cell>
        </row>
        <row r="103">
          <cell r="F103">
            <v>8416412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L103">
            <v>1</v>
          </cell>
          <cell r="M103">
            <v>5000000</v>
          </cell>
          <cell r="N103">
            <v>5000000</v>
          </cell>
          <cell r="O103">
            <v>6718000</v>
          </cell>
          <cell r="Q103">
            <v>6718000</v>
          </cell>
        </row>
        <row r="104">
          <cell r="F104">
            <v>8431074</v>
          </cell>
          <cell r="G104">
            <v>1</v>
          </cell>
          <cell r="H104">
            <v>1</v>
          </cell>
          <cell r="M104">
            <v>56982000</v>
          </cell>
        </row>
        <row r="105">
          <cell r="F105">
            <v>8485173</v>
          </cell>
          <cell r="G105">
            <v>1</v>
          </cell>
          <cell r="H105">
            <v>1</v>
          </cell>
          <cell r="M105">
            <v>3800000</v>
          </cell>
        </row>
        <row r="106">
          <cell r="F106">
            <v>8486030</v>
          </cell>
          <cell r="G106">
            <v>1</v>
          </cell>
        </row>
        <row r="107">
          <cell r="F107">
            <v>8486546</v>
          </cell>
          <cell r="G107">
            <v>1</v>
          </cell>
          <cell r="M107">
            <v>0</v>
          </cell>
        </row>
        <row r="108">
          <cell r="F108">
            <v>8486957</v>
          </cell>
          <cell r="G108">
            <v>1</v>
          </cell>
        </row>
        <row r="109">
          <cell r="F109">
            <v>8487383</v>
          </cell>
          <cell r="G109">
            <v>1</v>
          </cell>
        </row>
        <row r="110">
          <cell r="F110">
            <v>8496368</v>
          </cell>
          <cell r="G110">
            <v>1</v>
          </cell>
          <cell r="M110">
            <v>0</v>
          </cell>
        </row>
        <row r="111">
          <cell r="F111">
            <v>8496540</v>
          </cell>
          <cell r="G111">
            <v>1</v>
          </cell>
          <cell r="M111">
            <v>0</v>
          </cell>
        </row>
        <row r="112">
          <cell r="F112">
            <v>8498026</v>
          </cell>
          <cell r="G112">
            <v>1</v>
          </cell>
        </row>
        <row r="113">
          <cell r="F113">
            <v>8498196</v>
          </cell>
          <cell r="G113">
            <v>1</v>
          </cell>
        </row>
        <row r="114">
          <cell r="F114">
            <v>8498734</v>
          </cell>
          <cell r="G114">
            <v>1</v>
          </cell>
        </row>
        <row r="115">
          <cell r="F115">
            <v>8506450</v>
          </cell>
          <cell r="G115">
            <v>1</v>
          </cell>
        </row>
        <row r="116">
          <cell r="F116">
            <v>8506774</v>
          </cell>
          <cell r="G116">
            <v>1</v>
          </cell>
          <cell r="M116">
            <v>0</v>
          </cell>
        </row>
        <row r="117">
          <cell r="F117">
            <v>8508337</v>
          </cell>
          <cell r="G117">
            <v>1</v>
          </cell>
        </row>
        <row r="118">
          <cell r="F118">
            <v>8508543</v>
          </cell>
          <cell r="G118">
            <v>1</v>
          </cell>
        </row>
        <row r="119">
          <cell r="F119">
            <v>8509091</v>
          </cell>
          <cell r="G119">
            <v>1</v>
          </cell>
        </row>
        <row r="120">
          <cell r="F120">
            <v>8509458</v>
          </cell>
          <cell r="G120">
            <v>1</v>
          </cell>
        </row>
        <row r="121">
          <cell r="F121">
            <v>8531766</v>
          </cell>
          <cell r="G121">
            <v>1</v>
          </cell>
        </row>
        <row r="122">
          <cell r="F122">
            <v>8534025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L122">
            <v>1</v>
          </cell>
          <cell r="M122">
            <v>3700000</v>
          </cell>
          <cell r="N122">
            <v>3700000</v>
          </cell>
          <cell r="O122">
            <v>2000000</v>
          </cell>
          <cell r="Q122">
            <v>2000000</v>
          </cell>
        </row>
        <row r="123">
          <cell r="F123">
            <v>8565612</v>
          </cell>
          <cell r="G123">
            <v>1</v>
          </cell>
          <cell r="M123">
            <v>0</v>
          </cell>
        </row>
        <row r="124">
          <cell r="F124">
            <v>8567336</v>
          </cell>
          <cell r="G124">
            <v>1</v>
          </cell>
          <cell r="H124">
            <v>1</v>
          </cell>
          <cell r="I124">
            <v>1</v>
          </cell>
          <cell r="J124">
            <v>1</v>
          </cell>
          <cell r="L124">
            <v>1</v>
          </cell>
          <cell r="M124">
            <v>45588000</v>
          </cell>
          <cell r="N124">
            <v>45588000</v>
          </cell>
          <cell r="O124">
            <v>35900000</v>
          </cell>
          <cell r="Q124">
            <v>21600000</v>
          </cell>
        </row>
        <row r="125">
          <cell r="F125">
            <v>8567529</v>
          </cell>
          <cell r="G125">
            <v>1</v>
          </cell>
          <cell r="H125">
            <v>1</v>
          </cell>
          <cell r="M125">
            <v>11000000</v>
          </cell>
        </row>
        <row r="126">
          <cell r="F126">
            <v>8567676</v>
          </cell>
          <cell r="G126">
            <v>1</v>
          </cell>
        </row>
        <row r="127">
          <cell r="F127">
            <v>8569189</v>
          </cell>
          <cell r="G127">
            <v>1</v>
          </cell>
        </row>
        <row r="128">
          <cell r="F128">
            <v>8569694</v>
          </cell>
          <cell r="G128">
            <v>1</v>
          </cell>
          <cell r="M128">
            <v>0</v>
          </cell>
        </row>
        <row r="129">
          <cell r="F129">
            <v>8573115</v>
          </cell>
          <cell r="G129">
            <v>1</v>
          </cell>
        </row>
        <row r="130">
          <cell r="F130">
            <v>8644958</v>
          </cell>
          <cell r="G130">
            <v>1</v>
          </cell>
        </row>
        <row r="131">
          <cell r="F131">
            <v>8649097</v>
          </cell>
          <cell r="G131">
            <v>1</v>
          </cell>
        </row>
        <row r="132">
          <cell r="F132">
            <v>8670405</v>
          </cell>
          <cell r="G132">
            <v>1</v>
          </cell>
          <cell r="M132">
            <v>0</v>
          </cell>
        </row>
        <row r="133">
          <cell r="F133">
            <v>8673987</v>
          </cell>
          <cell r="G133">
            <v>1</v>
          </cell>
        </row>
        <row r="134">
          <cell r="F134">
            <v>8708152</v>
          </cell>
          <cell r="G134">
            <v>1</v>
          </cell>
          <cell r="M134">
            <v>0</v>
          </cell>
        </row>
        <row r="135">
          <cell r="F135">
            <v>8714185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M135">
            <v>41600000</v>
          </cell>
          <cell r="N135">
            <v>41600000</v>
          </cell>
          <cell r="O135">
            <v>6000000</v>
          </cell>
        </row>
        <row r="136">
          <cell r="F136">
            <v>8716039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L136">
            <v>1</v>
          </cell>
          <cell r="M136">
            <v>27406000</v>
          </cell>
          <cell r="N136">
            <v>27406000</v>
          </cell>
          <cell r="O136">
            <v>9539000</v>
          </cell>
          <cell r="Q136">
            <v>26454200</v>
          </cell>
        </row>
        <row r="137">
          <cell r="F137">
            <v>8719243</v>
          </cell>
          <cell r="G137">
            <v>1</v>
          </cell>
        </row>
        <row r="138">
          <cell r="F138">
            <v>8721637</v>
          </cell>
          <cell r="G138">
            <v>1</v>
          </cell>
        </row>
        <row r="139">
          <cell r="F139">
            <v>8726595</v>
          </cell>
          <cell r="G139">
            <v>1</v>
          </cell>
        </row>
        <row r="140">
          <cell r="F140">
            <v>8728957</v>
          </cell>
          <cell r="G140">
            <v>1</v>
          </cell>
          <cell r="H140">
            <v>1</v>
          </cell>
          <cell r="M140">
            <v>3200000</v>
          </cell>
        </row>
        <row r="141">
          <cell r="F141">
            <v>8733847</v>
          </cell>
          <cell r="G141">
            <v>1</v>
          </cell>
        </row>
        <row r="142">
          <cell r="F142">
            <v>8734684</v>
          </cell>
          <cell r="G142">
            <v>1</v>
          </cell>
          <cell r="H142">
            <v>1</v>
          </cell>
          <cell r="I142">
            <v>1</v>
          </cell>
          <cell r="K142">
            <v>1</v>
          </cell>
          <cell r="M142">
            <v>15000000</v>
          </cell>
          <cell r="N142">
            <v>15000000</v>
          </cell>
          <cell r="P142">
            <v>15000000</v>
          </cell>
        </row>
        <row r="143">
          <cell r="F143">
            <v>8734812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L143">
            <v>1</v>
          </cell>
          <cell r="M143">
            <v>5000000</v>
          </cell>
          <cell r="N143">
            <v>5000000</v>
          </cell>
          <cell r="O143">
            <v>5000000</v>
          </cell>
          <cell r="Q143">
            <v>5000000</v>
          </cell>
        </row>
        <row r="144">
          <cell r="F144">
            <v>8736458</v>
          </cell>
          <cell r="G144">
            <v>1</v>
          </cell>
          <cell r="H144">
            <v>1</v>
          </cell>
          <cell r="I144">
            <v>1</v>
          </cell>
          <cell r="M144">
            <v>7700000</v>
          </cell>
          <cell r="N144">
            <v>7700000</v>
          </cell>
        </row>
        <row r="145">
          <cell r="F145">
            <v>8738364</v>
          </cell>
          <cell r="G145">
            <v>1</v>
          </cell>
        </row>
        <row r="146">
          <cell r="F146">
            <v>8739401</v>
          </cell>
          <cell r="G146">
            <v>1</v>
          </cell>
        </row>
        <row r="147">
          <cell r="F147">
            <v>8740802</v>
          </cell>
          <cell r="G147">
            <v>1</v>
          </cell>
        </row>
        <row r="148">
          <cell r="F148">
            <v>8746646</v>
          </cell>
          <cell r="G148">
            <v>1</v>
          </cell>
          <cell r="H148">
            <v>1</v>
          </cell>
          <cell r="M148">
            <v>11000000</v>
          </cell>
        </row>
        <row r="149">
          <cell r="F149">
            <v>8748590</v>
          </cell>
          <cell r="G149">
            <v>1</v>
          </cell>
        </row>
        <row r="150">
          <cell r="F150">
            <v>8750710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L150">
            <v>1</v>
          </cell>
          <cell r="M150">
            <v>7200000</v>
          </cell>
          <cell r="N150">
            <v>7200000</v>
          </cell>
          <cell r="O150">
            <v>2600000</v>
          </cell>
          <cell r="Q150">
            <v>2600000</v>
          </cell>
        </row>
        <row r="151">
          <cell r="F151">
            <v>8752543</v>
          </cell>
          <cell r="G151">
            <v>1</v>
          </cell>
          <cell r="H151">
            <v>1</v>
          </cell>
          <cell r="M151">
            <v>5000000</v>
          </cell>
        </row>
        <row r="152">
          <cell r="F152">
            <v>8756460</v>
          </cell>
          <cell r="G152">
            <v>1</v>
          </cell>
          <cell r="H152">
            <v>1</v>
          </cell>
          <cell r="M152">
            <v>5000000</v>
          </cell>
        </row>
        <row r="153">
          <cell r="F153">
            <v>8757276</v>
          </cell>
          <cell r="G153">
            <v>1</v>
          </cell>
        </row>
        <row r="154">
          <cell r="F154">
            <v>8757819</v>
          </cell>
          <cell r="G154">
            <v>1</v>
          </cell>
        </row>
        <row r="155">
          <cell r="F155">
            <v>8760958</v>
          </cell>
          <cell r="G155">
            <v>1</v>
          </cell>
        </row>
        <row r="156">
          <cell r="F156">
            <v>8763911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L156">
            <v>1</v>
          </cell>
          <cell r="M156">
            <v>3700000</v>
          </cell>
          <cell r="N156">
            <v>3700000</v>
          </cell>
          <cell r="O156">
            <v>3700000</v>
          </cell>
          <cell r="Q156">
            <v>3700000</v>
          </cell>
        </row>
        <row r="157">
          <cell r="F157">
            <v>8769687</v>
          </cell>
          <cell r="G157">
            <v>1</v>
          </cell>
        </row>
        <row r="158">
          <cell r="F158">
            <v>8771218</v>
          </cell>
          <cell r="G158">
            <v>1</v>
          </cell>
          <cell r="H158">
            <v>1</v>
          </cell>
          <cell r="M158">
            <v>2000000</v>
          </cell>
        </row>
        <row r="159">
          <cell r="F159">
            <v>8776740</v>
          </cell>
          <cell r="G159">
            <v>1</v>
          </cell>
        </row>
        <row r="160">
          <cell r="F160">
            <v>8777221</v>
          </cell>
          <cell r="G160">
            <v>1</v>
          </cell>
          <cell r="H160">
            <v>1</v>
          </cell>
          <cell r="I160">
            <v>1</v>
          </cell>
          <cell r="M160">
            <v>3400000</v>
          </cell>
          <cell r="N160">
            <v>3400000</v>
          </cell>
        </row>
        <row r="161">
          <cell r="F161">
            <v>8777430</v>
          </cell>
          <cell r="G161">
            <v>1</v>
          </cell>
        </row>
        <row r="162">
          <cell r="F162">
            <v>8779046</v>
          </cell>
          <cell r="G162">
            <v>1</v>
          </cell>
          <cell r="M162">
            <v>0</v>
          </cell>
        </row>
        <row r="163">
          <cell r="F163">
            <v>8779998</v>
          </cell>
          <cell r="G163">
            <v>1</v>
          </cell>
        </row>
        <row r="164">
          <cell r="F164">
            <v>8781945</v>
          </cell>
          <cell r="G164">
            <v>1</v>
          </cell>
        </row>
        <row r="165">
          <cell r="F165">
            <v>8782112</v>
          </cell>
          <cell r="G165">
            <v>1</v>
          </cell>
          <cell r="H165">
            <v>1</v>
          </cell>
          <cell r="M165">
            <v>3200000</v>
          </cell>
        </row>
        <row r="166">
          <cell r="F166">
            <v>8782744</v>
          </cell>
          <cell r="G166">
            <v>1</v>
          </cell>
          <cell r="H166">
            <v>1</v>
          </cell>
          <cell r="I166">
            <v>1</v>
          </cell>
          <cell r="K166">
            <v>1</v>
          </cell>
          <cell r="M166">
            <v>2600000</v>
          </cell>
          <cell r="N166">
            <v>2600000</v>
          </cell>
          <cell r="P166">
            <v>2600000</v>
          </cell>
        </row>
        <row r="167">
          <cell r="F167">
            <v>8784819</v>
          </cell>
          <cell r="G167">
            <v>1</v>
          </cell>
        </row>
        <row r="168">
          <cell r="F168">
            <v>8785661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L168">
            <v>1</v>
          </cell>
          <cell r="M168">
            <v>6000000</v>
          </cell>
          <cell r="N168">
            <v>6000000</v>
          </cell>
          <cell r="O168">
            <v>6000000</v>
          </cell>
          <cell r="Q168">
            <v>6000000</v>
          </cell>
        </row>
        <row r="169">
          <cell r="F169">
            <v>8786170</v>
          </cell>
          <cell r="G169">
            <v>1</v>
          </cell>
        </row>
        <row r="170">
          <cell r="F170">
            <v>8786769</v>
          </cell>
          <cell r="G170">
            <v>1</v>
          </cell>
        </row>
        <row r="171">
          <cell r="F171">
            <v>8787333</v>
          </cell>
          <cell r="G171">
            <v>1</v>
          </cell>
          <cell r="M171">
            <v>0</v>
          </cell>
        </row>
        <row r="172">
          <cell r="F172">
            <v>8791875</v>
          </cell>
          <cell r="G172">
            <v>1</v>
          </cell>
        </row>
        <row r="173">
          <cell r="F173">
            <v>8792436</v>
          </cell>
          <cell r="G173">
            <v>1</v>
          </cell>
        </row>
        <row r="174">
          <cell r="F174">
            <v>8793958</v>
          </cell>
          <cell r="G174">
            <v>1</v>
          </cell>
        </row>
        <row r="175">
          <cell r="F175">
            <v>8794839</v>
          </cell>
          <cell r="G175">
            <v>1</v>
          </cell>
        </row>
        <row r="176">
          <cell r="F176">
            <v>8795164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L176">
            <v>1</v>
          </cell>
          <cell r="M176">
            <v>1200000</v>
          </cell>
          <cell r="N176">
            <v>1200000</v>
          </cell>
          <cell r="O176">
            <v>1000000</v>
          </cell>
          <cell r="Q176">
            <v>1000000</v>
          </cell>
        </row>
        <row r="177">
          <cell r="F177">
            <v>8798318</v>
          </cell>
          <cell r="G177">
            <v>1</v>
          </cell>
        </row>
        <row r="178">
          <cell r="F178">
            <v>8800935</v>
          </cell>
          <cell r="G178">
            <v>1</v>
          </cell>
        </row>
        <row r="179">
          <cell r="F179">
            <v>8802069</v>
          </cell>
          <cell r="G179">
            <v>1</v>
          </cell>
        </row>
        <row r="180">
          <cell r="F180">
            <v>8802224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L180">
            <v>1</v>
          </cell>
          <cell r="M180">
            <v>5700000</v>
          </cell>
          <cell r="N180">
            <v>5700000</v>
          </cell>
          <cell r="O180">
            <v>5700000</v>
          </cell>
          <cell r="Q180">
            <v>5700000</v>
          </cell>
        </row>
        <row r="181">
          <cell r="F181">
            <v>8802291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M181">
            <v>4100000</v>
          </cell>
          <cell r="N181">
            <v>4100000</v>
          </cell>
          <cell r="O181">
            <v>2200000</v>
          </cell>
        </row>
        <row r="182">
          <cell r="F182">
            <v>8802664</v>
          </cell>
          <cell r="G182">
            <v>1</v>
          </cell>
          <cell r="H182">
            <v>1</v>
          </cell>
          <cell r="M182">
            <v>5000000</v>
          </cell>
        </row>
        <row r="183">
          <cell r="F183">
            <v>8851587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L183">
            <v>1</v>
          </cell>
          <cell r="M183">
            <v>18300000</v>
          </cell>
          <cell r="N183">
            <v>18300000</v>
          </cell>
          <cell r="O183">
            <v>7500000</v>
          </cell>
          <cell r="Q183">
            <v>7500000</v>
          </cell>
        </row>
        <row r="184">
          <cell r="F184">
            <v>8860954</v>
          </cell>
          <cell r="G184">
            <v>1</v>
          </cell>
          <cell r="H184">
            <v>1</v>
          </cell>
          <cell r="M184">
            <v>3000000</v>
          </cell>
        </row>
        <row r="185">
          <cell r="F185">
            <v>8866777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L185">
            <v>1</v>
          </cell>
          <cell r="M185">
            <v>56500000</v>
          </cell>
          <cell r="N185">
            <v>56500000</v>
          </cell>
          <cell r="O185">
            <v>1500000</v>
          </cell>
          <cell r="Q185">
            <v>1500000</v>
          </cell>
        </row>
        <row r="186">
          <cell r="F186">
            <v>9021985</v>
          </cell>
          <cell r="G186">
            <v>1</v>
          </cell>
        </row>
        <row r="187">
          <cell r="F187">
            <v>9161304</v>
          </cell>
          <cell r="G187">
            <v>1</v>
          </cell>
          <cell r="H187">
            <v>1</v>
          </cell>
          <cell r="I187">
            <v>1</v>
          </cell>
          <cell r="M187">
            <v>8300000</v>
          </cell>
          <cell r="N187">
            <v>8300000</v>
          </cell>
        </row>
        <row r="188">
          <cell r="F188">
            <v>9173107</v>
          </cell>
          <cell r="G188">
            <v>1</v>
          </cell>
          <cell r="H188">
            <v>1</v>
          </cell>
          <cell r="M188">
            <v>3000000</v>
          </cell>
        </row>
        <row r="189">
          <cell r="F189">
            <v>9175601</v>
          </cell>
          <cell r="G189">
            <v>1</v>
          </cell>
          <cell r="H189">
            <v>1</v>
          </cell>
          <cell r="M189">
            <v>7100000</v>
          </cell>
        </row>
        <row r="190">
          <cell r="F190">
            <v>9272427</v>
          </cell>
          <cell r="G190">
            <v>1</v>
          </cell>
        </row>
        <row r="191">
          <cell r="F191">
            <v>9771318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L191">
            <v>1</v>
          </cell>
          <cell r="M191">
            <v>8901000</v>
          </cell>
          <cell r="N191">
            <v>8901000</v>
          </cell>
          <cell r="O191">
            <v>8893160</v>
          </cell>
          <cell r="Q191">
            <v>2000000</v>
          </cell>
        </row>
        <row r="192">
          <cell r="F192">
            <v>9771779</v>
          </cell>
          <cell r="G192">
            <v>1</v>
          </cell>
        </row>
        <row r="193">
          <cell r="F193">
            <v>9971240</v>
          </cell>
          <cell r="G193">
            <v>1</v>
          </cell>
        </row>
        <row r="194">
          <cell r="F194">
            <v>10033952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L194">
            <v>1</v>
          </cell>
          <cell r="M194">
            <v>5000000</v>
          </cell>
          <cell r="N194">
            <v>5000000</v>
          </cell>
          <cell r="Q194">
            <v>7500000</v>
          </cell>
        </row>
        <row r="195">
          <cell r="F195">
            <v>11039973</v>
          </cell>
          <cell r="G195">
            <v>1</v>
          </cell>
          <cell r="M195">
            <v>0</v>
          </cell>
        </row>
        <row r="196">
          <cell r="F196">
            <v>11051449</v>
          </cell>
          <cell r="G196">
            <v>1</v>
          </cell>
          <cell r="H196">
            <v>1</v>
          </cell>
          <cell r="M196">
            <v>7631643</v>
          </cell>
        </row>
        <row r="197">
          <cell r="F197">
            <v>11165294</v>
          </cell>
          <cell r="G197">
            <v>1</v>
          </cell>
          <cell r="H197">
            <v>1</v>
          </cell>
          <cell r="I197">
            <v>1</v>
          </cell>
          <cell r="K197">
            <v>1</v>
          </cell>
          <cell r="M197">
            <v>3300000</v>
          </cell>
          <cell r="N197">
            <v>3300000</v>
          </cell>
          <cell r="P197">
            <v>3300000</v>
          </cell>
        </row>
        <row r="198">
          <cell r="F198">
            <v>11228422</v>
          </cell>
          <cell r="G198">
            <v>1</v>
          </cell>
        </row>
        <row r="199">
          <cell r="F199">
            <v>11346394</v>
          </cell>
          <cell r="G199">
            <v>1</v>
          </cell>
          <cell r="H199">
            <v>1</v>
          </cell>
          <cell r="I199">
            <v>1</v>
          </cell>
          <cell r="J199">
            <v>1</v>
          </cell>
          <cell r="L199">
            <v>1</v>
          </cell>
          <cell r="M199">
            <v>10600000</v>
          </cell>
          <cell r="N199">
            <v>10600000</v>
          </cell>
          <cell r="O199">
            <v>17600000</v>
          </cell>
          <cell r="Q199">
            <v>17600000</v>
          </cell>
        </row>
        <row r="200">
          <cell r="F200">
            <v>11451434</v>
          </cell>
          <cell r="G200">
            <v>1</v>
          </cell>
        </row>
        <row r="201">
          <cell r="F201">
            <v>11510629</v>
          </cell>
          <cell r="G201">
            <v>1</v>
          </cell>
        </row>
        <row r="202">
          <cell r="F202">
            <v>11801961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L202">
            <v>1</v>
          </cell>
          <cell r="M202">
            <v>10577000</v>
          </cell>
          <cell r="N202">
            <v>10577000</v>
          </cell>
          <cell r="O202">
            <v>3000000</v>
          </cell>
          <cell r="Q202">
            <v>6062003</v>
          </cell>
        </row>
        <row r="203">
          <cell r="F203">
            <v>11813156</v>
          </cell>
          <cell r="G203">
            <v>1</v>
          </cell>
        </row>
        <row r="204">
          <cell r="F204">
            <v>12020191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L204">
            <v>1</v>
          </cell>
          <cell r="M204">
            <v>3000000</v>
          </cell>
          <cell r="N204">
            <v>3000000</v>
          </cell>
          <cell r="O204">
            <v>3000000</v>
          </cell>
          <cell r="Q204">
            <v>3000000</v>
          </cell>
        </row>
        <row r="205">
          <cell r="F205">
            <v>12281799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L205">
            <v>1</v>
          </cell>
          <cell r="M205">
            <v>5000000</v>
          </cell>
          <cell r="N205">
            <v>5000000</v>
          </cell>
          <cell r="O205">
            <v>5000000</v>
          </cell>
          <cell r="Q205">
            <v>5000000</v>
          </cell>
        </row>
        <row r="206">
          <cell r="F206">
            <v>12552837</v>
          </cell>
          <cell r="G206">
            <v>1</v>
          </cell>
          <cell r="H206">
            <v>1</v>
          </cell>
          <cell r="M206">
            <v>7600000</v>
          </cell>
        </row>
        <row r="207">
          <cell r="F207">
            <v>12553959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L207">
            <v>1</v>
          </cell>
          <cell r="M207">
            <v>17900000</v>
          </cell>
          <cell r="N207">
            <v>17900000</v>
          </cell>
          <cell r="O207">
            <v>7000000</v>
          </cell>
          <cell r="Q207">
            <v>7000000</v>
          </cell>
        </row>
        <row r="208">
          <cell r="F208">
            <v>12556058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L208">
            <v>1</v>
          </cell>
          <cell r="M208">
            <v>12200000</v>
          </cell>
          <cell r="N208">
            <v>12200000</v>
          </cell>
          <cell r="O208">
            <v>6600000</v>
          </cell>
          <cell r="Q208">
            <v>6600000</v>
          </cell>
        </row>
        <row r="209">
          <cell r="F209">
            <v>12557019</v>
          </cell>
          <cell r="G209">
            <v>1</v>
          </cell>
        </row>
        <row r="210">
          <cell r="F210">
            <v>12557286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L210">
            <v>1</v>
          </cell>
          <cell r="M210">
            <v>1800000</v>
          </cell>
          <cell r="N210">
            <v>1800000</v>
          </cell>
          <cell r="O210">
            <v>700000</v>
          </cell>
          <cell r="Q210">
            <v>700000</v>
          </cell>
        </row>
        <row r="211">
          <cell r="F211">
            <v>12557996</v>
          </cell>
          <cell r="G211">
            <v>1</v>
          </cell>
        </row>
        <row r="212">
          <cell r="F212">
            <v>12560707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M212">
            <v>2600000</v>
          </cell>
          <cell r="N212">
            <v>2600000</v>
          </cell>
          <cell r="O212">
            <v>2000000</v>
          </cell>
        </row>
        <row r="213">
          <cell r="F213">
            <v>12620309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L213">
            <v>1</v>
          </cell>
          <cell r="M213">
            <v>4300000</v>
          </cell>
          <cell r="N213">
            <v>4300000</v>
          </cell>
          <cell r="O213">
            <v>3500000</v>
          </cell>
          <cell r="Q213">
            <v>3500000</v>
          </cell>
        </row>
        <row r="214">
          <cell r="F214">
            <v>12622391</v>
          </cell>
          <cell r="G214">
            <v>1</v>
          </cell>
        </row>
        <row r="215">
          <cell r="F215">
            <v>12625176</v>
          </cell>
          <cell r="G215">
            <v>1</v>
          </cell>
        </row>
        <row r="216">
          <cell r="F216">
            <v>12625716</v>
          </cell>
          <cell r="G216">
            <v>1</v>
          </cell>
        </row>
        <row r="217">
          <cell r="F217">
            <v>12627177</v>
          </cell>
          <cell r="G217">
            <v>1</v>
          </cell>
        </row>
        <row r="218">
          <cell r="F218">
            <v>12628435</v>
          </cell>
          <cell r="G218">
            <v>1</v>
          </cell>
        </row>
        <row r="219">
          <cell r="F219">
            <v>12630260</v>
          </cell>
          <cell r="G219">
            <v>1</v>
          </cell>
        </row>
        <row r="220">
          <cell r="F220">
            <v>12630570</v>
          </cell>
          <cell r="G220">
            <v>1</v>
          </cell>
          <cell r="H220">
            <v>1</v>
          </cell>
          <cell r="I220">
            <v>1</v>
          </cell>
          <cell r="M220">
            <v>3600000</v>
          </cell>
          <cell r="N220">
            <v>3600000</v>
          </cell>
        </row>
        <row r="221">
          <cell r="F221">
            <v>12632727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L221">
            <v>1</v>
          </cell>
          <cell r="M221">
            <v>4000000</v>
          </cell>
          <cell r="N221">
            <v>4000000</v>
          </cell>
          <cell r="O221">
            <v>1500000</v>
          </cell>
          <cell r="Q221">
            <v>1500000</v>
          </cell>
        </row>
        <row r="222">
          <cell r="F222">
            <v>12633029</v>
          </cell>
          <cell r="G222">
            <v>1</v>
          </cell>
        </row>
        <row r="223">
          <cell r="F223">
            <v>12634487</v>
          </cell>
          <cell r="G223">
            <v>1</v>
          </cell>
        </row>
        <row r="224">
          <cell r="F224">
            <v>12987071</v>
          </cell>
          <cell r="G224">
            <v>1</v>
          </cell>
          <cell r="H224">
            <v>1</v>
          </cell>
          <cell r="M224">
            <v>4000000</v>
          </cell>
        </row>
        <row r="225">
          <cell r="F225">
            <v>13257437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L225">
            <v>1</v>
          </cell>
          <cell r="M225">
            <v>57641000</v>
          </cell>
          <cell r="N225">
            <v>57641000</v>
          </cell>
          <cell r="O225">
            <v>55812222</v>
          </cell>
          <cell r="Q225">
            <v>55812222</v>
          </cell>
        </row>
        <row r="226">
          <cell r="F226">
            <v>13259337</v>
          </cell>
          <cell r="G226">
            <v>1</v>
          </cell>
        </row>
        <row r="227">
          <cell r="F227">
            <v>13270455</v>
          </cell>
          <cell r="G227">
            <v>1</v>
          </cell>
        </row>
        <row r="228">
          <cell r="F228">
            <v>13275605</v>
          </cell>
          <cell r="G228">
            <v>1</v>
          </cell>
          <cell r="H228">
            <v>1</v>
          </cell>
          <cell r="I228">
            <v>1</v>
          </cell>
          <cell r="K228">
            <v>1</v>
          </cell>
          <cell r="M228">
            <v>3600000</v>
          </cell>
          <cell r="N228">
            <v>3600000</v>
          </cell>
          <cell r="P228">
            <v>3600000</v>
          </cell>
        </row>
        <row r="229">
          <cell r="F229">
            <v>13352064</v>
          </cell>
          <cell r="G229">
            <v>1</v>
          </cell>
        </row>
        <row r="230">
          <cell r="F230">
            <v>13352460</v>
          </cell>
          <cell r="G230">
            <v>1</v>
          </cell>
        </row>
        <row r="231">
          <cell r="F231">
            <v>13352724</v>
          </cell>
          <cell r="G231">
            <v>1</v>
          </cell>
          <cell r="H231">
            <v>1</v>
          </cell>
          <cell r="M231">
            <v>58500000</v>
          </cell>
        </row>
        <row r="232">
          <cell r="F232">
            <v>13353097</v>
          </cell>
          <cell r="G232">
            <v>1</v>
          </cell>
        </row>
        <row r="233">
          <cell r="F233">
            <v>13387982</v>
          </cell>
          <cell r="G233">
            <v>1</v>
          </cell>
          <cell r="H233">
            <v>1</v>
          </cell>
          <cell r="M233">
            <v>40000000</v>
          </cell>
        </row>
        <row r="234">
          <cell r="F234">
            <v>13391745</v>
          </cell>
          <cell r="G234">
            <v>1</v>
          </cell>
          <cell r="H234">
            <v>1</v>
          </cell>
          <cell r="I234">
            <v>1</v>
          </cell>
          <cell r="K234">
            <v>1</v>
          </cell>
          <cell r="M234">
            <v>4500000</v>
          </cell>
          <cell r="N234">
            <v>4500000</v>
          </cell>
          <cell r="P234">
            <v>4500000</v>
          </cell>
        </row>
        <row r="235">
          <cell r="F235">
            <v>13442835</v>
          </cell>
          <cell r="G235">
            <v>1</v>
          </cell>
        </row>
        <row r="236">
          <cell r="F236">
            <v>13445272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L236">
            <v>1</v>
          </cell>
          <cell r="M236">
            <v>2100000</v>
          </cell>
          <cell r="N236">
            <v>2100000</v>
          </cell>
          <cell r="O236">
            <v>2100000</v>
          </cell>
          <cell r="Q236">
            <v>2100000</v>
          </cell>
        </row>
        <row r="237">
          <cell r="F237">
            <v>13445489</v>
          </cell>
          <cell r="G237">
            <v>1</v>
          </cell>
        </row>
        <row r="238">
          <cell r="F238">
            <v>13451458</v>
          </cell>
          <cell r="G238">
            <v>1</v>
          </cell>
          <cell r="H238">
            <v>1</v>
          </cell>
          <cell r="M238">
            <v>11800000</v>
          </cell>
        </row>
        <row r="239">
          <cell r="F239">
            <v>13453542</v>
          </cell>
          <cell r="G239">
            <v>1</v>
          </cell>
        </row>
        <row r="240">
          <cell r="F240">
            <v>13486140</v>
          </cell>
          <cell r="G240">
            <v>1</v>
          </cell>
        </row>
        <row r="241">
          <cell r="F241">
            <v>13499851</v>
          </cell>
          <cell r="G241">
            <v>1</v>
          </cell>
          <cell r="H241">
            <v>1</v>
          </cell>
          <cell r="M241">
            <v>3400000</v>
          </cell>
        </row>
        <row r="242">
          <cell r="F242">
            <v>13507341</v>
          </cell>
          <cell r="G242">
            <v>1</v>
          </cell>
        </row>
        <row r="243">
          <cell r="F243">
            <v>13509030</v>
          </cell>
          <cell r="G243">
            <v>1</v>
          </cell>
          <cell r="H243">
            <v>1</v>
          </cell>
          <cell r="M243">
            <v>6000000</v>
          </cell>
        </row>
        <row r="244">
          <cell r="F244">
            <v>13510590</v>
          </cell>
          <cell r="G244">
            <v>1</v>
          </cell>
          <cell r="H244">
            <v>1</v>
          </cell>
          <cell r="M244">
            <v>32100000</v>
          </cell>
        </row>
        <row r="245">
          <cell r="F245">
            <v>13543423</v>
          </cell>
          <cell r="G245">
            <v>1</v>
          </cell>
        </row>
        <row r="246">
          <cell r="F246">
            <v>13563405</v>
          </cell>
          <cell r="G246">
            <v>1</v>
          </cell>
        </row>
        <row r="247">
          <cell r="F247">
            <v>13638198</v>
          </cell>
          <cell r="G247">
            <v>1</v>
          </cell>
        </row>
        <row r="248">
          <cell r="F248">
            <v>13702612</v>
          </cell>
          <cell r="G248">
            <v>1</v>
          </cell>
        </row>
        <row r="249">
          <cell r="F249">
            <v>13718743</v>
          </cell>
          <cell r="G249">
            <v>1</v>
          </cell>
        </row>
        <row r="250">
          <cell r="F250">
            <v>13719211</v>
          </cell>
          <cell r="G250">
            <v>1</v>
          </cell>
        </row>
        <row r="251">
          <cell r="F251">
            <v>13720629</v>
          </cell>
          <cell r="G251">
            <v>1</v>
          </cell>
        </row>
        <row r="252">
          <cell r="F252">
            <v>13721152</v>
          </cell>
          <cell r="G252">
            <v>1</v>
          </cell>
          <cell r="H252">
            <v>1</v>
          </cell>
          <cell r="M252">
            <v>10000000</v>
          </cell>
        </row>
        <row r="253">
          <cell r="F253">
            <v>13740800</v>
          </cell>
          <cell r="G253">
            <v>1</v>
          </cell>
        </row>
        <row r="254">
          <cell r="F254">
            <v>13743205</v>
          </cell>
          <cell r="G254">
            <v>1</v>
          </cell>
        </row>
        <row r="255">
          <cell r="F255">
            <v>13743367</v>
          </cell>
          <cell r="G255">
            <v>1</v>
          </cell>
        </row>
        <row r="256">
          <cell r="F256">
            <v>13743676</v>
          </cell>
          <cell r="G256">
            <v>1</v>
          </cell>
        </row>
        <row r="257">
          <cell r="F257">
            <v>13804535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L257">
            <v>1</v>
          </cell>
          <cell r="M257">
            <v>1500000</v>
          </cell>
          <cell r="N257">
            <v>1500000</v>
          </cell>
          <cell r="O257">
            <v>1500000</v>
          </cell>
          <cell r="Q257">
            <v>1500000</v>
          </cell>
        </row>
        <row r="258">
          <cell r="F258">
            <v>13810897</v>
          </cell>
          <cell r="G258">
            <v>1</v>
          </cell>
          <cell r="H258">
            <v>1</v>
          </cell>
          <cell r="I258">
            <v>1</v>
          </cell>
          <cell r="M258">
            <v>29800000</v>
          </cell>
          <cell r="N258">
            <v>29800000</v>
          </cell>
        </row>
        <row r="259">
          <cell r="F259">
            <v>13840258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M259">
            <v>16800000</v>
          </cell>
          <cell r="N259">
            <v>16800000</v>
          </cell>
          <cell r="O259">
            <v>4500000</v>
          </cell>
        </row>
        <row r="260">
          <cell r="F260">
            <v>13873592</v>
          </cell>
          <cell r="G260">
            <v>1</v>
          </cell>
        </row>
        <row r="261">
          <cell r="F261">
            <v>13874719</v>
          </cell>
          <cell r="G261">
            <v>1</v>
          </cell>
        </row>
        <row r="262">
          <cell r="F262">
            <v>13874755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L262">
            <v>1</v>
          </cell>
          <cell r="M262">
            <v>3900000</v>
          </cell>
          <cell r="N262">
            <v>3900000</v>
          </cell>
          <cell r="O262">
            <v>1500000</v>
          </cell>
          <cell r="Q262">
            <v>1500000</v>
          </cell>
        </row>
        <row r="263">
          <cell r="F263">
            <v>13956413</v>
          </cell>
          <cell r="G263">
            <v>1</v>
          </cell>
        </row>
        <row r="264">
          <cell r="F264">
            <v>14247748</v>
          </cell>
          <cell r="G264">
            <v>1</v>
          </cell>
          <cell r="H264">
            <v>1</v>
          </cell>
          <cell r="M264">
            <v>20000000</v>
          </cell>
        </row>
        <row r="265">
          <cell r="F265">
            <v>14472440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L265">
            <v>1</v>
          </cell>
          <cell r="M265">
            <v>20000000</v>
          </cell>
          <cell r="N265">
            <v>20000000</v>
          </cell>
          <cell r="O265">
            <v>20000000</v>
          </cell>
          <cell r="Q265">
            <v>20000000</v>
          </cell>
        </row>
        <row r="266">
          <cell r="F266">
            <v>14893975</v>
          </cell>
          <cell r="G266">
            <v>1</v>
          </cell>
          <cell r="H266">
            <v>1</v>
          </cell>
          <cell r="M266">
            <v>26000000</v>
          </cell>
        </row>
        <row r="267">
          <cell r="F267">
            <v>15025288</v>
          </cell>
          <cell r="G267">
            <v>1</v>
          </cell>
          <cell r="H267">
            <v>1</v>
          </cell>
          <cell r="M267">
            <v>1620000</v>
          </cell>
        </row>
        <row r="268">
          <cell r="F268">
            <v>15048611</v>
          </cell>
          <cell r="G268">
            <v>1</v>
          </cell>
          <cell r="H268">
            <v>1</v>
          </cell>
          <cell r="M268">
            <v>8800000</v>
          </cell>
        </row>
        <row r="269">
          <cell r="F269">
            <v>15051087</v>
          </cell>
          <cell r="G269">
            <v>1</v>
          </cell>
          <cell r="H269">
            <v>1</v>
          </cell>
          <cell r="M269">
            <v>20700000</v>
          </cell>
        </row>
        <row r="270">
          <cell r="F270">
            <v>15172298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L270">
            <v>1</v>
          </cell>
          <cell r="M270">
            <v>7000000</v>
          </cell>
          <cell r="N270">
            <v>7000000</v>
          </cell>
          <cell r="O270">
            <v>2700000</v>
          </cell>
          <cell r="Q270">
            <v>2700000</v>
          </cell>
        </row>
        <row r="271">
          <cell r="F271">
            <v>15174494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L271">
            <v>1</v>
          </cell>
          <cell r="M271">
            <v>2500000</v>
          </cell>
          <cell r="N271">
            <v>2500000</v>
          </cell>
          <cell r="O271">
            <v>2500000</v>
          </cell>
          <cell r="Q271">
            <v>2500000</v>
          </cell>
        </row>
        <row r="272">
          <cell r="F272">
            <v>15264915</v>
          </cell>
          <cell r="G272">
            <v>1</v>
          </cell>
        </row>
        <row r="273">
          <cell r="F273">
            <v>15265294</v>
          </cell>
          <cell r="G273">
            <v>1</v>
          </cell>
        </row>
        <row r="274">
          <cell r="F274">
            <v>15271509</v>
          </cell>
          <cell r="G274">
            <v>1</v>
          </cell>
          <cell r="H274">
            <v>1</v>
          </cell>
          <cell r="M274">
            <v>5000000</v>
          </cell>
        </row>
        <row r="275">
          <cell r="F275">
            <v>15333659</v>
          </cell>
          <cell r="G275">
            <v>1</v>
          </cell>
        </row>
        <row r="276">
          <cell r="F276">
            <v>15342478</v>
          </cell>
          <cell r="G276">
            <v>1</v>
          </cell>
          <cell r="H276">
            <v>1</v>
          </cell>
          <cell r="M276">
            <v>1200000</v>
          </cell>
        </row>
        <row r="277">
          <cell r="F277">
            <v>15439285</v>
          </cell>
          <cell r="G277">
            <v>1</v>
          </cell>
        </row>
        <row r="278">
          <cell r="F278">
            <v>15451036</v>
          </cell>
          <cell r="G278">
            <v>1</v>
          </cell>
        </row>
        <row r="279">
          <cell r="F279">
            <v>15459258</v>
          </cell>
          <cell r="G279">
            <v>1</v>
          </cell>
        </row>
        <row r="280">
          <cell r="F280">
            <v>15488712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L280">
            <v>1</v>
          </cell>
          <cell r="M280">
            <v>1500000</v>
          </cell>
          <cell r="N280">
            <v>1500000</v>
          </cell>
          <cell r="O280">
            <v>1500000</v>
          </cell>
          <cell r="Q280">
            <v>1500000</v>
          </cell>
        </row>
        <row r="281">
          <cell r="F281">
            <v>15505645</v>
          </cell>
          <cell r="G281">
            <v>1</v>
          </cell>
          <cell r="H281">
            <v>1</v>
          </cell>
          <cell r="M281">
            <v>7195000</v>
          </cell>
        </row>
        <row r="282">
          <cell r="F282">
            <v>15516814</v>
          </cell>
          <cell r="G282">
            <v>1</v>
          </cell>
        </row>
        <row r="283">
          <cell r="F283">
            <v>15675722</v>
          </cell>
          <cell r="G283">
            <v>1</v>
          </cell>
          <cell r="H283">
            <v>1</v>
          </cell>
          <cell r="M283">
            <v>5000000</v>
          </cell>
        </row>
        <row r="284">
          <cell r="F284">
            <v>15962725</v>
          </cell>
          <cell r="G284">
            <v>1</v>
          </cell>
          <cell r="H284">
            <v>1</v>
          </cell>
          <cell r="M284">
            <v>2000000</v>
          </cell>
        </row>
        <row r="285">
          <cell r="F285">
            <v>16052874</v>
          </cell>
          <cell r="G285">
            <v>1</v>
          </cell>
          <cell r="H285">
            <v>1</v>
          </cell>
          <cell r="M285">
            <v>9000000</v>
          </cell>
        </row>
        <row r="286">
          <cell r="F286">
            <v>16077669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L286">
            <v>1</v>
          </cell>
          <cell r="M286">
            <v>18916000</v>
          </cell>
          <cell r="N286">
            <v>18916000</v>
          </cell>
          <cell r="O286">
            <v>124139071</v>
          </cell>
          <cell r="Q286">
            <v>124139071</v>
          </cell>
        </row>
        <row r="287">
          <cell r="F287">
            <v>16375808</v>
          </cell>
          <cell r="G287">
            <v>1</v>
          </cell>
          <cell r="H287">
            <v>1</v>
          </cell>
          <cell r="I287">
            <v>1</v>
          </cell>
          <cell r="K287">
            <v>1</v>
          </cell>
          <cell r="M287">
            <v>15000000</v>
          </cell>
          <cell r="N287">
            <v>15000000</v>
          </cell>
          <cell r="P287">
            <v>15000000</v>
          </cell>
        </row>
        <row r="288">
          <cell r="F288">
            <v>17805690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L288">
            <v>1</v>
          </cell>
          <cell r="M288">
            <v>5900000</v>
          </cell>
          <cell r="N288">
            <v>5900000</v>
          </cell>
          <cell r="O288">
            <v>1200000</v>
          </cell>
          <cell r="Q288">
            <v>1200000</v>
          </cell>
        </row>
        <row r="289">
          <cell r="F289">
            <v>17830278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L289">
            <v>1</v>
          </cell>
          <cell r="M289">
            <v>8200000</v>
          </cell>
          <cell r="N289">
            <v>8200000</v>
          </cell>
          <cell r="O289">
            <v>5000000</v>
          </cell>
          <cell r="Q289">
            <v>5000000</v>
          </cell>
        </row>
        <row r="290">
          <cell r="F290">
            <v>18880909</v>
          </cell>
          <cell r="G290">
            <v>1</v>
          </cell>
        </row>
        <row r="291">
          <cell r="F291">
            <v>18904172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L291">
            <v>1</v>
          </cell>
          <cell r="M291">
            <v>3500000</v>
          </cell>
          <cell r="N291">
            <v>3500000</v>
          </cell>
          <cell r="O291">
            <v>1000000</v>
          </cell>
          <cell r="Q291">
            <v>1000000</v>
          </cell>
        </row>
        <row r="292">
          <cell r="F292">
            <v>18926575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M292">
            <v>20100000</v>
          </cell>
          <cell r="N292">
            <v>20100000</v>
          </cell>
          <cell r="O292">
            <v>1000000</v>
          </cell>
        </row>
        <row r="293">
          <cell r="F293">
            <v>18956476</v>
          </cell>
          <cell r="G293">
            <v>1</v>
          </cell>
        </row>
        <row r="294">
          <cell r="F294">
            <v>18968142</v>
          </cell>
          <cell r="G294">
            <v>1</v>
          </cell>
          <cell r="H294">
            <v>1</v>
          </cell>
          <cell r="I294">
            <v>1</v>
          </cell>
          <cell r="K294">
            <v>1</v>
          </cell>
          <cell r="M294">
            <v>18500000</v>
          </cell>
          <cell r="N294">
            <v>18500000</v>
          </cell>
          <cell r="P294">
            <v>18500000</v>
          </cell>
        </row>
        <row r="295">
          <cell r="F295">
            <v>19122418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L295">
            <v>1</v>
          </cell>
          <cell r="M295">
            <v>10000000</v>
          </cell>
          <cell r="N295">
            <v>10000000</v>
          </cell>
          <cell r="O295">
            <v>11592000</v>
          </cell>
          <cell r="Q295">
            <v>11592000</v>
          </cell>
        </row>
        <row r="296">
          <cell r="F296">
            <v>19197568</v>
          </cell>
          <cell r="G296">
            <v>1</v>
          </cell>
          <cell r="H296">
            <v>1</v>
          </cell>
          <cell r="I296">
            <v>1</v>
          </cell>
          <cell r="K296">
            <v>1</v>
          </cell>
          <cell r="M296">
            <v>10000000</v>
          </cell>
          <cell r="N296">
            <v>10000000</v>
          </cell>
          <cell r="P296">
            <v>10000000</v>
          </cell>
        </row>
        <row r="297">
          <cell r="F297">
            <v>19201024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L297">
            <v>1</v>
          </cell>
          <cell r="M297">
            <v>4500000</v>
          </cell>
          <cell r="N297">
            <v>4500000</v>
          </cell>
          <cell r="O297">
            <v>4500000</v>
          </cell>
          <cell r="Q297">
            <v>4500000</v>
          </cell>
        </row>
        <row r="298">
          <cell r="F298">
            <v>19227657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M298">
            <v>20000000</v>
          </cell>
          <cell r="N298">
            <v>20000000</v>
          </cell>
          <cell r="O298">
            <v>8000000</v>
          </cell>
        </row>
        <row r="299">
          <cell r="F299">
            <v>19242826</v>
          </cell>
          <cell r="G299">
            <v>1</v>
          </cell>
          <cell r="H299">
            <v>1</v>
          </cell>
          <cell r="I299">
            <v>1</v>
          </cell>
          <cell r="M299">
            <v>1000000</v>
          </cell>
          <cell r="N299">
            <v>1000000</v>
          </cell>
        </row>
        <row r="300">
          <cell r="F300">
            <v>19265213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L300">
            <v>1</v>
          </cell>
          <cell r="M300">
            <v>5000000</v>
          </cell>
          <cell r="N300">
            <v>5000000</v>
          </cell>
          <cell r="O300">
            <v>5000000</v>
          </cell>
          <cell r="Q300">
            <v>5000000</v>
          </cell>
        </row>
        <row r="301">
          <cell r="F301">
            <v>19283637</v>
          </cell>
          <cell r="G301">
            <v>1</v>
          </cell>
        </row>
        <row r="302">
          <cell r="F302">
            <v>19331792</v>
          </cell>
          <cell r="G302">
            <v>1</v>
          </cell>
        </row>
        <row r="303">
          <cell r="F303">
            <v>19338024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L303">
            <v>1</v>
          </cell>
          <cell r="M303">
            <v>5000000</v>
          </cell>
          <cell r="N303">
            <v>5000000</v>
          </cell>
          <cell r="O303">
            <v>7500000</v>
          </cell>
          <cell r="Q303">
            <v>7500000</v>
          </cell>
        </row>
        <row r="304">
          <cell r="F304">
            <v>19352688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M304">
            <v>1400000</v>
          </cell>
          <cell r="N304">
            <v>1400000</v>
          </cell>
          <cell r="O304">
            <v>2000000</v>
          </cell>
        </row>
        <row r="305">
          <cell r="F305">
            <v>19365370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L305">
            <v>1</v>
          </cell>
          <cell r="M305">
            <v>40000000</v>
          </cell>
          <cell r="N305">
            <v>40000000</v>
          </cell>
          <cell r="O305">
            <v>40000000</v>
          </cell>
          <cell r="Q305">
            <v>40000000</v>
          </cell>
        </row>
        <row r="306">
          <cell r="F306">
            <v>19389249</v>
          </cell>
          <cell r="G306">
            <v>1</v>
          </cell>
        </row>
        <row r="307">
          <cell r="F307">
            <v>19393452</v>
          </cell>
          <cell r="G307">
            <v>1</v>
          </cell>
          <cell r="H307">
            <v>1</v>
          </cell>
          <cell r="M307">
            <v>30000000</v>
          </cell>
        </row>
        <row r="308">
          <cell r="F308">
            <v>19410125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L308">
            <v>1</v>
          </cell>
          <cell r="M308">
            <v>5000000</v>
          </cell>
          <cell r="N308">
            <v>5000000</v>
          </cell>
          <cell r="O308">
            <v>5000000</v>
          </cell>
          <cell r="Q308">
            <v>5000000</v>
          </cell>
        </row>
        <row r="309">
          <cell r="F309">
            <v>19441659</v>
          </cell>
          <cell r="G309">
            <v>1</v>
          </cell>
          <cell r="H309">
            <v>1</v>
          </cell>
          <cell r="I309">
            <v>1</v>
          </cell>
          <cell r="J309">
            <v>1</v>
          </cell>
          <cell r="L309">
            <v>1</v>
          </cell>
          <cell r="M309">
            <v>22324000</v>
          </cell>
          <cell r="N309">
            <v>22324000</v>
          </cell>
          <cell r="O309">
            <v>17693722</v>
          </cell>
          <cell r="Q309">
            <v>17693722</v>
          </cell>
        </row>
        <row r="310">
          <cell r="F310">
            <v>19454609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  <cell r="L310">
            <v>1</v>
          </cell>
          <cell r="M310">
            <v>188713000</v>
          </cell>
          <cell r="N310">
            <v>188713000</v>
          </cell>
          <cell r="O310">
            <v>176109000</v>
          </cell>
          <cell r="Q310">
            <v>176109000</v>
          </cell>
        </row>
        <row r="311">
          <cell r="F311">
            <v>19490933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M311">
            <v>4300000</v>
          </cell>
          <cell r="N311">
            <v>4300000</v>
          </cell>
          <cell r="O311">
            <v>4300000</v>
          </cell>
        </row>
        <row r="312">
          <cell r="F312">
            <v>19494570</v>
          </cell>
          <cell r="G312">
            <v>1</v>
          </cell>
          <cell r="H312">
            <v>1</v>
          </cell>
          <cell r="M312">
            <v>20000000</v>
          </cell>
        </row>
        <row r="313">
          <cell r="F313">
            <v>19590737</v>
          </cell>
          <cell r="G313">
            <v>1</v>
          </cell>
          <cell r="H313">
            <v>1</v>
          </cell>
          <cell r="M313">
            <v>4100000</v>
          </cell>
        </row>
        <row r="314">
          <cell r="F314">
            <v>19602438</v>
          </cell>
          <cell r="G314">
            <v>1</v>
          </cell>
          <cell r="H314">
            <v>1</v>
          </cell>
          <cell r="M314">
            <v>4400000</v>
          </cell>
        </row>
        <row r="315">
          <cell r="F315">
            <v>19613383</v>
          </cell>
          <cell r="G315">
            <v>1</v>
          </cell>
          <cell r="H315">
            <v>1</v>
          </cell>
          <cell r="M315">
            <v>3000000</v>
          </cell>
        </row>
        <row r="316">
          <cell r="F316">
            <v>19617569</v>
          </cell>
          <cell r="G316">
            <v>1</v>
          </cell>
          <cell r="H316">
            <v>1</v>
          </cell>
          <cell r="I316">
            <v>1</v>
          </cell>
          <cell r="M316">
            <v>6000000</v>
          </cell>
          <cell r="N316">
            <v>6000000</v>
          </cell>
        </row>
        <row r="317">
          <cell r="F317">
            <v>19710649</v>
          </cell>
          <cell r="G317">
            <v>1</v>
          </cell>
        </row>
        <row r="318">
          <cell r="F318">
            <v>19871150</v>
          </cell>
          <cell r="G318">
            <v>1</v>
          </cell>
          <cell r="H318">
            <v>1</v>
          </cell>
          <cell r="M318">
            <v>3900000</v>
          </cell>
        </row>
        <row r="319">
          <cell r="F319">
            <v>20370043</v>
          </cell>
          <cell r="G319">
            <v>1</v>
          </cell>
          <cell r="H319">
            <v>1</v>
          </cell>
          <cell r="M319">
            <v>11500000</v>
          </cell>
        </row>
        <row r="320">
          <cell r="F320">
            <v>20590316</v>
          </cell>
          <cell r="G320">
            <v>1</v>
          </cell>
          <cell r="H320">
            <v>1</v>
          </cell>
          <cell r="I320">
            <v>1</v>
          </cell>
          <cell r="K320">
            <v>1</v>
          </cell>
          <cell r="M320">
            <v>1503000</v>
          </cell>
          <cell r="N320">
            <v>1503000</v>
          </cell>
          <cell r="P320">
            <v>1503000</v>
          </cell>
        </row>
        <row r="321">
          <cell r="F321">
            <v>20646069</v>
          </cell>
          <cell r="G321">
            <v>1</v>
          </cell>
          <cell r="H321">
            <v>1</v>
          </cell>
          <cell r="M321">
            <v>19000000</v>
          </cell>
        </row>
        <row r="322">
          <cell r="F322">
            <v>20896966</v>
          </cell>
          <cell r="G322">
            <v>1</v>
          </cell>
          <cell r="H322">
            <v>1</v>
          </cell>
          <cell r="I322">
            <v>1</v>
          </cell>
          <cell r="J322">
            <v>1</v>
          </cell>
          <cell r="L322">
            <v>1</v>
          </cell>
          <cell r="M322">
            <v>2000000</v>
          </cell>
          <cell r="N322">
            <v>2000000</v>
          </cell>
          <cell r="O322">
            <v>2000000</v>
          </cell>
          <cell r="Q322">
            <v>2000000</v>
          </cell>
        </row>
        <row r="323">
          <cell r="F323">
            <v>20916390</v>
          </cell>
          <cell r="G323">
            <v>1</v>
          </cell>
          <cell r="H323">
            <v>1</v>
          </cell>
          <cell r="M323">
            <v>15000000</v>
          </cell>
        </row>
        <row r="324">
          <cell r="F324">
            <v>20970882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L324">
            <v>1</v>
          </cell>
          <cell r="M324">
            <v>1800000</v>
          </cell>
          <cell r="N324">
            <v>1800000</v>
          </cell>
          <cell r="O324">
            <v>1800000</v>
          </cell>
          <cell r="Q324">
            <v>1800000</v>
          </cell>
        </row>
        <row r="325">
          <cell r="F325">
            <v>21015915</v>
          </cell>
          <cell r="G325">
            <v>1</v>
          </cell>
          <cell r="H325">
            <v>1</v>
          </cell>
          <cell r="M325">
            <v>2896000</v>
          </cell>
        </row>
        <row r="326">
          <cell r="F326">
            <v>21061662</v>
          </cell>
          <cell r="G326">
            <v>1</v>
          </cell>
        </row>
        <row r="327">
          <cell r="F327">
            <v>21081607</v>
          </cell>
          <cell r="G327">
            <v>1</v>
          </cell>
          <cell r="H327">
            <v>1</v>
          </cell>
          <cell r="M327">
            <v>6391000</v>
          </cell>
        </row>
        <row r="328">
          <cell r="F328">
            <v>21424620</v>
          </cell>
          <cell r="G328">
            <v>1</v>
          </cell>
          <cell r="H328">
            <v>1</v>
          </cell>
          <cell r="M328">
            <v>2000000</v>
          </cell>
        </row>
        <row r="329">
          <cell r="F329">
            <v>21443166</v>
          </cell>
          <cell r="G329">
            <v>1</v>
          </cell>
          <cell r="H329">
            <v>1</v>
          </cell>
          <cell r="M329">
            <v>15000000</v>
          </cell>
        </row>
        <row r="330">
          <cell r="F330">
            <v>21527704</v>
          </cell>
          <cell r="G330">
            <v>1</v>
          </cell>
          <cell r="H330">
            <v>1</v>
          </cell>
          <cell r="M330">
            <v>11000000</v>
          </cell>
        </row>
        <row r="331">
          <cell r="F331">
            <v>21611463</v>
          </cell>
          <cell r="G331">
            <v>1</v>
          </cell>
          <cell r="H331">
            <v>1</v>
          </cell>
          <cell r="M331">
            <v>29174000</v>
          </cell>
        </row>
        <row r="332">
          <cell r="F332">
            <v>21744814</v>
          </cell>
          <cell r="G332">
            <v>1</v>
          </cell>
          <cell r="H332">
            <v>1</v>
          </cell>
          <cell r="I332">
            <v>1</v>
          </cell>
          <cell r="M332">
            <v>3000000</v>
          </cell>
          <cell r="N332">
            <v>3000000</v>
          </cell>
        </row>
        <row r="333">
          <cell r="F333">
            <v>21893569</v>
          </cell>
          <cell r="G333">
            <v>1</v>
          </cell>
        </row>
        <row r="334">
          <cell r="F334">
            <v>22216422</v>
          </cell>
          <cell r="G334">
            <v>1</v>
          </cell>
          <cell r="H334">
            <v>1</v>
          </cell>
          <cell r="M334">
            <v>2500000</v>
          </cell>
        </row>
        <row r="335">
          <cell r="F335">
            <v>22418700</v>
          </cell>
          <cell r="G335">
            <v>1</v>
          </cell>
          <cell r="H335">
            <v>1</v>
          </cell>
          <cell r="M335">
            <v>25000000</v>
          </cell>
        </row>
        <row r="336">
          <cell r="F336">
            <v>22443641</v>
          </cell>
          <cell r="G336">
            <v>1</v>
          </cell>
        </row>
        <row r="337">
          <cell r="F337">
            <v>22447637</v>
          </cell>
          <cell r="G337">
            <v>1</v>
          </cell>
        </row>
        <row r="338">
          <cell r="F338">
            <v>22463455</v>
          </cell>
          <cell r="G338">
            <v>1</v>
          </cell>
        </row>
        <row r="339">
          <cell r="F339">
            <v>22465561</v>
          </cell>
          <cell r="G339">
            <v>1</v>
          </cell>
        </row>
        <row r="340">
          <cell r="F340">
            <v>22467662</v>
          </cell>
          <cell r="G340">
            <v>1</v>
          </cell>
          <cell r="H340">
            <v>1</v>
          </cell>
          <cell r="I340">
            <v>1</v>
          </cell>
          <cell r="J340">
            <v>1</v>
          </cell>
          <cell r="L340">
            <v>1</v>
          </cell>
          <cell r="M340">
            <v>4500000</v>
          </cell>
          <cell r="N340">
            <v>4500000</v>
          </cell>
          <cell r="O340">
            <v>3900000</v>
          </cell>
          <cell r="Q340">
            <v>3900000</v>
          </cell>
        </row>
        <row r="341">
          <cell r="F341">
            <v>22468691</v>
          </cell>
          <cell r="G341">
            <v>1</v>
          </cell>
          <cell r="H341">
            <v>1</v>
          </cell>
          <cell r="M341">
            <v>30365000</v>
          </cell>
        </row>
        <row r="342">
          <cell r="F342">
            <v>22468723</v>
          </cell>
          <cell r="G342">
            <v>1</v>
          </cell>
          <cell r="H342">
            <v>1</v>
          </cell>
          <cell r="M342">
            <v>1600000</v>
          </cell>
        </row>
        <row r="343">
          <cell r="F343">
            <v>22476904</v>
          </cell>
          <cell r="G343">
            <v>1</v>
          </cell>
          <cell r="H343">
            <v>1</v>
          </cell>
          <cell r="M343">
            <v>3800000</v>
          </cell>
        </row>
        <row r="344">
          <cell r="F344">
            <v>22492125</v>
          </cell>
          <cell r="G344">
            <v>1</v>
          </cell>
          <cell r="M344">
            <v>0</v>
          </cell>
        </row>
        <row r="345">
          <cell r="F345">
            <v>22492204</v>
          </cell>
          <cell r="G345">
            <v>1</v>
          </cell>
        </row>
        <row r="346">
          <cell r="F346">
            <v>22494514</v>
          </cell>
          <cell r="G346">
            <v>1</v>
          </cell>
          <cell r="M346">
            <v>0</v>
          </cell>
        </row>
        <row r="347">
          <cell r="F347">
            <v>22494707</v>
          </cell>
          <cell r="G347">
            <v>1</v>
          </cell>
          <cell r="H347">
            <v>1</v>
          </cell>
          <cell r="M347">
            <v>7000000</v>
          </cell>
        </row>
        <row r="348">
          <cell r="F348">
            <v>22494766</v>
          </cell>
          <cell r="G348">
            <v>1</v>
          </cell>
          <cell r="H348">
            <v>1</v>
          </cell>
          <cell r="I348">
            <v>1</v>
          </cell>
          <cell r="K348">
            <v>1</v>
          </cell>
          <cell r="M348">
            <v>1700000</v>
          </cell>
          <cell r="N348">
            <v>1700000</v>
          </cell>
          <cell r="P348">
            <v>1700000</v>
          </cell>
        </row>
        <row r="349">
          <cell r="F349">
            <v>22500580</v>
          </cell>
          <cell r="G349">
            <v>1</v>
          </cell>
        </row>
        <row r="350">
          <cell r="F350">
            <v>22501597</v>
          </cell>
          <cell r="G350">
            <v>1</v>
          </cell>
          <cell r="H350">
            <v>1</v>
          </cell>
          <cell r="I350">
            <v>1</v>
          </cell>
          <cell r="J350">
            <v>1</v>
          </cell>
          <cell r="L350">
            <v>1</v>
          </cell>
          <cell r="M350">
            <v>12000000</v>
          </cell>
          <cell r="N350">
            <v>12000000</v>
          </cell>
          <cell r="O350">
            <v>8450000</v>
          </cell>
          <cell r="Q350">
            <v>8450000</v>
          </cell>
        </row>
        <row r="351">
          <cell r="F351">
            <v>22504514</v>
          </cell>
          <cell r="G351">
            <v>1</v>
          </cell>
        </row>
        <row r="352">
          <cell r="F352">
            <v>22504664</v>
          </cell>
          <cell r="G352">
            <v>1</v>
          </cell>
          <cell r="H352">
            <v>1</v>
          </cell>
          <cell r="I352">
            <v>1</v>
          </cell>
          <cell r="M352">
            <v>3400000</v>
          </cell>
          <cell r="N352">
            <v>3400000</v>
          </cell>
        </row>
        <row r="353">
          <cell r="F353">
            <v>22505658</v>
          </cell>
          <cell r="G353">
            <v>1</v>
          </cell>
        </row>
        <row r="354">
          <cell r="F354">
            <v>22505974</v>
          </cell>
          <cell r="G354">
            <v>1</v>
          </cell>
          <cell r="H354">
            <v>1</v>
          </cell>
          <cell r="M354">
            <v>12992685</v>
          </cell>
        </row>
        <row r="355">
          <cell r="F355">
            <v>22522843</v>
          </cell>
          <cell r="G355">
            <v>1</v>
          </cell>
        </row>
        <row r="356">
          <cell r="F356">
            <v>22530342</v>
          </cell>
          <cell r="G356">
            <v>1</v>
          </cell>
          <cell r="H356">
            <v>1</v>
          </cell>
          <cell r="I356">
            <v>1</v>
          </cell>
          <cell r="J356">
            <v>1</v>
          </cell>
          <cell r="L356">
            <v>1</v>
          </cell>
          <cell r="M356">
            <v>4400000</v>
          </cell>
          <cell r="N356">
            <v>4400000</v>
          </cell>
          <cell r="O356">
            <v>4400000</v>
          </cell>
          <cell r="Q356">
            <v>4400000</v>
          </cell>
        </row>
        <row r="357">
          <cell r="F357">
            <v>22533781</v>
          </cell>
          <cell r="G357">
            <v>1</v>
          </cell>
        </row>
        <row r="358">
          <cell r="F358">
            <v>22534111</v>
          </cell>
          <cell r="G358">
            <v>1</v>
          </cell>
          <cell r="H358">
            <v>1</v>
          </cell>
          <cell r="M358">
            <v>15600000</v>
          </cell>
        </row>
        <row r="359">
          <cell r="F359">
            <v>22548984</v>
          </cell>
          <cell r="G359">
            <v>1</v>
          </cell>
        </row>
        <row r="360">
          <cell r="F360">
            <v>22549452</v>
          </cell>
          <cell r="G360">
            <v>1</v>
          </cell>
          <cell r="M360">
            <v>0</v>
          </cell>
        </row>
        <row r="361">
          <cell r="F361">
            <v>22550659</v>
          </cell>
          <cell r="G361">
            <v>1</v>
          </cell>
        </row>
        <row r="362">
          <cell r="F362">
            <v>22551637</v>
          </cell>
          <cell r="G362">
            <v>1</v>
          </cell>
        </row>
        <row r="363">
          <cell r="F363">
            <v>22565332</v>
          </cell>
          <cell r="G363">
            <v>1</v>
          </cell>
          <cell r="H363">
            <v>1</v>
          </cell>
          <cell r="M363">
            <v>3900000</v>
          </cell>
        </row>
        <row r="364">
          <cell r="F364">
            <v>22570593</v>
          </cell>
          <cell r="G364">
            <v>1</v>
          </cell>
          <cell r="M364">
            <v>0</v>
          </cell>
        </row>
        <row r="365">
          <cell r="F365">
            <v>22582224</v>
          </cell>
          <cell r="G365">
            <v>1</v>
          </cell>
        </row>
        <row r="366">
          <cell r="F366">
            <v>22583763</v>
          </cell>
          <cell r="G366">
            <v>1</v>
          </cell>
          <cell r="H366">
            <v>1</v>
          </cell>
          <cell r="M366">
            <v>3800000</v>
          </cell>
        </row>
        <row r="367">
          <cell r="F367">
            <v>22584609</v>
          </cell>
          <cell r="G367">
            <v>1</v>
          </cell>
        </row>
        <row r="368">
          <cell r="F368">
            <v>22588719</v>
          </cell>
          <cell r="G368">
            <v>1</v>
          </cell>
        </row>
        <row r="369">
          <cell r="F369">
            <v>22613759</v>
          </cell>
          <cell r="G369">
            <v>1</v>
          </cell>
          <cell r="H369">
            <v>1</v>
          </cell>
          <cell r="I369">
            <v>1</v>
          </cell>
          <cell r="J369">
            <v>1</v>
          </cell>
          <cell r="L369">
            <v>1</v>
          </cell>
          <cell r="M369">
            <v>7400000</v>
          </cell>
          <cell r="N369">
            <v>7400000</v>
          </cell>
          <cell r="O369">
            <v>4000000</v>
          </cell>
          <cell r="Q369">
            <v>4000000</v>
          </cell>
        </row>
        <row r="370">
          <cell r="F370">
            <v>22615878</v>
          </cell>
          <cell r="G370">
            <v>1</v>
          </cell>
        </row>
        <row r="371">
          <cell r="F371">
            <v>22617804</v>
          </cell>
          <cell r="G371">
            <v>1</v>
          </cell>
          <cell r="H371">
            <v>1</v>
          </cell>
          <cell r="M371">
            <v>8000000</v>
          </cell>
        </row>
        <row r="372">
          <cell r="F372">
            <v>22623879</v>
          </cell>
          <cell r="G372">
            <v>1</v>
          </cell>
        </row>
        <row r="373">
          <cell r="F373">
            <v>22655514</v>
          </cell>
          <cell r="G373">
            <v>1</v>
          </cell>
          <cell r="H373">
            <v>1</v>
          </cell>
          <cell r="I373">
            <v>1</v>
          </cell>
          <cell r="J373">
            <v>1</v>
          </cell>
          <cell r="M373">
            <v>4100000</v>
          </cell>
          <cell r="N373">
            <v>4100000</v>
          </cell>
          <cell r="O373">
            <v>4100000</v>
          </cell>
        </row>
        <row r="374">
          <cell r="F374">
            <v>22655958</v>
          </cell>
          <cell r="G374">
            <v>1</v>
          </cell>
          <cell r="H374">
            <v>1</v>
          </cell>
          <cell r="I374">
            <v>1</v>
          </cell>
          <cell r="J374">
            <v>1</v>
          </cell>
          <cell r="L374">
            <v>1</v>
          </cell>
          <cell r="M374">
            <v>5200000</v>
          </cell>
          <cell r="N374">
            <v>5200000</v>
          </cell>
          <cell r="O374">
            <v>2200000</v>
          </cell>
          <cell r="Q374">
            <v>2200000</v>
          </cell>
        </row>
        <row r="375">
          <cell r="F375">
            <v>22656085</v>
          </cell>
          <cell r="G375">
            <v>1</v>
          </cell>
        </row>
        <row r="376">
          <cell r="F376">
            <v>22667610</v>
          </cell>
          <cell r="G376">
            <v>1</v>
          </cell>
        </row>
        <row r="377">
          <cell r="F377">
            <v>22668547</v>
          </cell>
          <cell r="G377">
            <v>1</v>
          </cell>
          <cell r="H377">
            <v>1</v>
          </cell>
          <cell r="I377">
            <v>1</v>
          </cell>
          <cell r="J377">
            <v>1</v>
          </cell>
          <cell r="M377">
            <v>1500000</v>
          </cell>
          <cell r="N377">
            <v>1500000</v>
          </cell>
          <cell r="O377">
            <v>1500000</v>
          </cell>
        </row>
        <row r="378">
          <cell r="F378">
            <v>22669555</v>
          </cell>
          <cell r="G378">
            <v>1</v>
          </cell>
        </row>
        <row r="379">
          <cell r="F379">
            <v>22669705</v>
          </cell>
          <cell r="G379">
            <v>1</v>
          </cell>
        </row>
        <row r="380">
          <cell r="F380">
            <v>22726801</v>
          </cell>
          <cell r="G380">
            <v>1</v>
          </cell>
        </row>
        <row r="381">
          <cell r="F381">
            <v>22732054</v>
          </cell>
          <cell r="G381">
            <v>1</v>
          </cell>
          <cell r="H381">
            <v>1</v>
          </cell>
          <cell r="M381">
            <v>3900000</v>
          </cell>
        </row>
        <row r="382">
          <cell r="F382">
            <v>22732535</v>
          </cell>
          <cell r="G382">
            <v>1</v>
          </cell>
        </row>
        <row r="383">
          <cell r="F383">
            <v>22733432</v>
          </cell>
          <cell r="G383">
            <v>1</v>
          </cell>
          <cell r="H383">
            <v>1</v>
          </cell>
          <cell r="I383">
            <v>1</v>
          </cell>
          <cell r="J383">
            <v>1</v>
          </cell>
          <cell r="L383">
            <v>1</v>
          </cell>
          <cell r="M383">
            <v>25000000</v>
          </cell>
          <cell r="N383">
            <v>25000000</v>
          </cell>
          <cell r="O383">
            <v>25000000</v>
          </cell>
          <cell r="Q383">
            <v>25000000</v>
          </cell>
        </row>
        <row r="384">
          <cell r="F384">
            <v>22735339</v>
          </cell>
          <cell r="G384">
            <v>1</v>
          </cell>
          <cell r="H384">
            <v>1</v>
          </cell>
          <cell r="I384">
            <v>1</v>
          </cell>
          <cell r="K384">
            <v>1</v>
          </cell>
          <cell r="M384">
            <v>6200000</v>
          </cell>
          <cell r="N384">
            <v>6200000</v>
          </cell>
          <cell r="P384">
            <v>6200000</v>
          </cell>
        </row>
        <row r="385">
          <cell r="F385">
            <v>22735370</v>
          </cell>
          <cell r="G385">
            <v>1</v>
          </cell>
        </row>
        <row r="386">
          <cell r="F386">
            <v>22735503</v>
          </cell>
          <cell r="G386">
            <v>1</v>
          </cell>
          <cell r="H386">
            <v>1</v>
          </cell>
          <cell r="I386">
            <v>1</v>
          </cell>
          <cell r="J386">
            <v>1</v>
          </cell>
          <cell r="L386">
            <v>1</v>
          </cell>
          <cell r="M386">
            <v>19600000</v>
          </cell>
          <cell r="N386">
            <v>19600000</v>
          </cell>
          <cell r="O386">
            <v>5000000</v>
          </cell>
          <cell r="Q386">
            <v>5000000</v>
          </cell>
        </row>
        <row r="387">
          <cell r="F387">
            <v>22736302</v>
          </cell>
          <cell r="G387">
            <v>1</v>
          </cell>
          <cell r="H387">
            <v>1</v>
          </cell>
          <cell r="M387">
            <v>91600000</v>
          </cell>
        </row>
        <row r="388">
          <cell r="F388">
            <v>22736318</v>
          </cell>
          <cell r="G388">
            <v>1</v>
          </cell>
        </row>
        <row r="389">
          <cell r="F389">
            <v>22739542</v>
          </cell>
          <cell r="G389">
            <v>1</v>
          </cell>
          <cell r="M389">
            <v>0</v>
          </cell>
        </row>
        <row r="390">
          <cell r="F390">
            <v>22740979</v>
          </cell>
          <cell r="G390">
            <v>1</v>
          </cell>
        </row>
        <row r="391">
          <cell r="F391">
            <v>22741058</v>
          </cell>
          <cell r="G391">
            <v>1</v>
          </cell>
          <cell r="H391">
            <v>1</v>
          </cell>
          <cell r="I391">
            <v>1</v>
          </cell>
          <cell r="J391">
            <v>1</v>
          </cell>
          <cell r="L391">
            <v>1</v>
          </cell>
          <cell r="M391">
            <v>1000000</v>
          </cell>
          <cell r="N391">
            <v>1000000</v>
          </cell>
          <cell r="O391">
            <v>1000000</v>
          </cell>
          <cell r="Q391">
            <v>1000000</v>
          </cell>
        </row>
        <row r="392">
          <cell r="F392">
            <v>22741182</v>
          </cell>
          <cell r="G392">
            <v>1</v>
          </cell>
          <cell r="H392">
            <v>1</v>
          </cell>
          <cell r="I392">
            <v>1</v>
          </cell>
          <cell r="J392">
            <v>1</v>
          </cell>
          <cell r="L392">
            <v>1</v>
          </cell>
          <cell r="M392">
            <v>15950000</v>
          </cell>
          <cell r="N392">
            <v>15950000</v>
          </cell>
          <cell r="O392">
            <v>20000000</v>
          </cell>
          <cell r="Q392">
            <v>20000000</v>
          </cell>
        </row>
        <row r="393">
          <cell r="F393">
            <v>22741454</v>
          </cell>
          <cell r="G393">
            <v>1</v>
          </cell>
        </row>
        <row r="394">
          <cell r="F394">
            <v>22741480</v>
          </cell>
          <cell r="G394">
            <v>1</v>
          </cell>
          <cell r="H394">
            <v>1</v>
          </cell>
          <cell r="M394">
            <v>11000000</v>
          </cell>
        </row>
        <row r="395">
          <cell r="F395">
            <v>22741906</v>
          </cell>
          <cell r="G395">
            <v>1</v>
          </cell>
          <cell r="H395">
            <v>1</v>
          </cell>
          <cell r="I395">
            <v>1</v>
          </cell>
          <cell r="J395">
            <v>1</v>
          </cell>
          <cell r="L395">
            <v>1</v>
          </cell>
          <cell r="M395">
            <v>4400000</v>
          </cell>
          <cell r="N395">
            <v>4400000</v>
          </cell>
          <cell r="O395">
            <v>4000000</v>
          </cell>
          <cell r="Q395">
            <v>4000000</v>
          </cell>
        </row>
        <row r="396">
          <cell r="F396">
            <v>22742021</v>
          </cell>
          <cell r="G396">
            <v>1</v>
          </cell>
        </row>
        <row r="397">
          <cell r="F397">
            <v>22742885</v>
          </cell>
          <cell r="G397">
            <v>1</v>
          </cell>
        </row>
        <row r="398">
          <cell r="F398">
            <v>22742938</v>
          </cell>
          <cell r="G398">
            <v>1</v>
          </cell>
          <cell r="H398">
            <v>1</v>
          </cell>
          <cell r="I398">
            <v>1</v>
          </cell>
          <cell r="M398">
            <v>7200000</v>
          </cell>
          <cell r="N398">
            <v>7200000</v>
          </cell>
        </row>
        <row r="399">
          <cell r="F399">
            <v>22742983</v>
          </cell>
          <cell r="G399">
            <v>1</v>
          </cell>
        </row>
        <row r="400">
          <cell r="F400">
            <v>23071325</v>
          </cell>
          <cell r="G400">
            <v>1</v>
          </cell>
        </row>
        <row r="401">
          <cell r="F401">
            <v>23217598</v>
          </cell>
          <cell r="G401">
            <v>1</v>
          </cell>
        </row>
        <row r="402">
          <cell r="F402">
            <v>23622141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L402">
            <v>1</v>
          </cell>
          <cell r="M402">
            <v>1000000</v>
          </cell>
          <cell r="N402">
            <v>1000000</v>
          </cell>
          <cell r="O402">
            <v>1000000</v>
          </cell>
          <cell r="Q402">
            <v>1000000</v>
          </cell>
        </row>
        <row r="403">
          <cell r="F403">
            <v>24023283</v>
          </cell>
          <cell r="G403">
            <v>1</v>
          </cell>
        </row>
        <row r="404">
          <cell r="F404">
            <v>24042499</v>
          </cell>
          <cell r="G404">
            <v>1</v>
          </cell>
        </row>
        <row r="405">
          <cell r="F405">
            <v>24334552</v>
          </cell>
          <cell r="G405">
            <v>1</v>
          </cell>
          <cell r="H405">
            <v>1</v>
          </cell>
          <cell r="I405">
            <v>1</v>
          </cell>
          <cell r="J405">
            <v>1</v>
          </cell>
          <cell r="L405">
            <v>1</v>
          </cell>
          <cell r="M405">
            <v>25000000</v>
          </cell>
          <cell r="N405">
            <v>25000000</v>
          </cell>
          <cell r="O405">
            <v>25000000</v>
          </cell>
          <cell r="Q405">
            <v>25000000</v>
          </cell>
        </row>
        <row r="406">
          <cell r="F406">
            <v>24393189</v>
          </cell>
          <cell r="G406">
            <v>1</v>
          </cell>
        </row>
        <row r="407">
          <cell r="F407">
            <v>24584623</v>
          </cell>
          <cell r="G407">
            <v>1</v>
          </cell>
          <cell r="H407">
            <v>1</v>
          </cell>
          <cell r="I407">
            <v>1</v>
          </cell>
          <cell r="J407">
            <v>1</v>
          </cell>
          <cell r="L407">
            <v>1</v>
          </cell>
          <cell r="M407">
            <v>9000000</v>
          </cell>
          <cell r="N407">
            <v>9000000</v>
          </cell>
          <cell r="O407">
            <v>9000000</v>
          </cell>
          <cell r="Q407">
            <v>9000000</v>
          </cell>
        </row>
        <row r="408">
          <cell r="F408">
            <v>25248941</v>
          </cell>
          <cell r="G408">
            <v>1</v>
          </cell>
        </row>
        <row r="409">
          <cell r="F409">
            <v>26671681</v>
          </cell>
          <cell r="G409">
            <v>1</v>
          </cell>
        </row>
        <row r="410">
          <cell r="F410">
            <v>26671990</v>
          </cell>
          <cell r="G410">
            <v>1</v>
          </cell>
          <cell r="H410">
            <v>1</v>
          </cell>
          <cell r="I410">
            <v>1</v>
          </cell>
          <cell r="K410">
            <v>1</v>
          </cell>
          <cell r="M410">
            <v>54833000</v>
          </cell>
          <cell r="N410">
            <v>54833000</v>
          </cell>
          <cell r="P410">
            <v>54833000</v>
          </cell>
        </row>
        <row r="411">
          <cell r="F411">
            <v>26717488</v>
          </cell>
          <cell r="G411">
            <v>1</v>
          </cell>
        </row>
        <row r="412">
          <cell r="F412">
            <v>26805914</v>
          </cell>
          <cell r="G412">
            <v>1</v>
          </cell>
          <cell r="M412">
            <v>0</v>
          </cell>
        </row>
        <row r="413">
          <cell r="F413">
            <v>26927061</v>
          </cell>
          <cell r="G413">
            <v>1</v>
          </cell>
          <cell r="H413">
            <v>1</v>
          </cell>
          <cell r="I413">
            <v>1</v>
          </cell>
          <cell r="M413">
            <v>6700000</v>
          </cell>
          <cell r="N413">
            <v>6700000</v>
          </cell>
        </row>
        <row r="414">
          <cell r="F414">
            <v>27604300</v>
          </cell>
          <cell r="G414">
            <v>1</v>
          </cell>
          <cell r="H414">
            <v>1</v>
          </cell>
          <cell r="I414">
            <v>1</v>
          </cell>
          <cell r="K414">
            <v>1</v>
          </cell>
          <cell r="M414">
            <v>3600000</v>
          </cell>
          <cell r="N414">
            <v>3600000</v>
          </cell>
          <cell r="P414">
            <v>3600000</v>
          </cell>
        </row>
        <row r="415">
          <cell r="F415">
            <v>27682594</v>
          </cell>
          <cell r="G415">
            <v>1</v>
          </cell>
        </row>
        <row r="416">
          <cell r="F416">
            <v>27879429</v>
          </cell>
          <cell r="G416">
            <v>1</v>
          </cell>
        </row>
        <row r="417">
          <cell r="F417">
            <v>27894930</v>
          </cell>
          <cell r="G417">
            <v>1</v>
          </cell>
          <cell r="H417">
            <v>1</v>
          </cell>
          <cell r="I417">
            <v>1</v>
          </cell>
          <cell r="J417">
            <v>1</v>
          </cell>
          <cell r="L417">
            <v>1</v>
          </cell>
          <cell r="M417">
            <v>9800000</v>
          </cell>
          <cell r="N417">
            <v>9800000</v>
          </cell>
          <cell r="O417">
            <v>5000000</v>
          </cell>
          <cell r="Q417">
            <v>5000000</v>
          </cell>
        </row>
        <row r="418">
          <cell r="F418">
            <v>27894988</v>
          </cell>
          <cell r="G418">
            <v>1</v>
          </cell>
          <cell r="H418">
            <v>1</v>
          </cell>
          <cell r="I418">
            <v>1</v>
          </cell>
          <cell r="J418">
            <v>1</v>
          </cell>
          <cell r="L418">
            <v>1</v>
          </cell>
          <cell r="M418">
            <v>1900000</v>
          </cell>
          <cell r="N418">
            <v>1900000</v>
          </cell>
          <cell r="O418">
            <v>1900000</v>
          </cell>
          <cell r="Q418">
            <v>1900000</v>
          </cell>
        </row>
        <row r="419">
          <cell r="F419">
            <v>27954736</v>
          </cell>
          <cell r="G419">
            <v>1</v>
          </cell>
          <cell r="H419">
            <v>1</v>
          </cell>
          <cell r="I419">
            <v>1</v>
          </cell>
          <cell r="J419">
            <v>1</v>
          </cell>
          <cell r="M419">
            <v>22100000</v>
          </cell>
          <cell r="N419">
            <v>22100000</v>
          </cell>
          <cell r="O419">
            <v>4000000</v>
          </cell>
        </row>
        <row r="420">
          <cell r="F420">
            <v>28067956</v>
          </cell>
          <cell r="G420">
            <v>1</v>
          </cell>
          <cell r="H420">
            <v>1</v>
          </cell>
          <cell r="M420">
            <v>59002000</v>
          </cell>
        </row>
        <row r="421">
          <cell r="F421">
            <v>28083623</v>
          </cell>
          <cell r="G421">
            <v>1</v>
          </cell>
        </row>
        <row r="422">
          <cell r="F422">
            <v>28089536</v>
          </cell>
          <cell r="G422">
            <v>1</v>
          </cell>
          <cell r="H422">
            <v>1</v>
          </cell>
          <cell r="M422">
            <v>15000000</v>
          </cell>
        </row>
        <row r="423">
          <cell r="F423">
            <v>28098890</v>
          </cell>
          <cell r="G423">
            <v>1</v>
          </cell>
        </row>
        <row r="424">
          <cell r="F424">
            <v>28154681</v>
          </cell>
          <cell r="G424">
            <v>1</v>
          </cell>
        </row>
        <row r="425">
          <cell r="F425">
            <v>28155802</v>
          </cell>
          <cell r="G425">
            <v>1</v>
          </cell>
        </row>
        <row r="426">
          <cell r="F426">
            <v>28155905</v>
          </cell>
          <cell r="G426">
            <v>1</v>
          </cell>
        </row>
        <row r="427">
          <cell r="F427">
            <v>28253111</v>
          </cell>
          <cell r="G427">
            <v>1</v>
          </cell>
        </row>
        <row r="428">
          <cell r="F428">
            <v>28296951</v>
          </cell>
          <cell r="G428">
            <v>1</v>
          </cell>
        </row>
        <row r="429">
          <cell r="F429">
            <v>28352794</v>
          </cell>
          <cell r="G429">
            <v>1</v>
          </cell>
          <cell r="H429">
            <v>1</v>
          </cell>
          <cell r="I429">
            <v>1</v>
          </cell>
          <cell r="J429">
            <v>1</v>
          </cell>
          <cell r="L429">
            <v>1</v>
          </cell>
          <cell r="M429">
            <v>2600000</v>
          </cell>
          <cell r="N429">
            <v>2600000</v>
          </cell>
          <cell r="O429">
            <v>1700000</v>
          </cell>
          <cell r="Q429">
            <v>1700000</v>
          </cell>
        </row>
        <row r="430">
          <cell r="F430">
            <v>28358144</v>
          </cell>
          <cell r="G430">
            <v>1</v>
          </cell>
          <cell r="H430">
            <v>1</v>
          </cell>
          <cell r="M430">
            <v>48087000</v>
          </cell>
        </row>
        <row r="431">
          <cell r="F431">
            <v>28483321</v>
          </cell>
          <cell r="G431">
            <v>1</v>
          </cell>
          <cell r="H431">
            <v>1</v>
          </cell>
          <cell r="M431">
            <v>8600000</v>
          </cell>
        </row>
        <row r="432">
          <cell r="F432">
            <v>28686457</v>
          </cell>
          <cell r="G432">
            <v>1</v>
          </cell>
        </row>
        <row r="433">
          <cell r="F433">
            <v>28688687</v>
          </cell>
          <cell r="G433">
            <v>1</v>
          </cell>
        </row>
        <row r="434">
          <cell r="F434">
            <v>28985047</v>
          </cell>
          <cell r="G434">
            <v>1</v>
          </cell>
          <cell r="H434">
            <v>1</v>
          </cell>
          <cell r="I434">
            <v>1</v>
          </cell>
          <cell r="J434">
            <v>1</v>
          </cell>
          <cell r="L434">
            <v>1</v>
          </cell>
          <cell r="M434">
            <v>12000000</v>
          </cell>
          <cell r="N434">
            <v>12000000</v>
          </cell>
          <cell r="O434">
            <v>12000000</v>
          </cell>
          <cell r="Q434">
            <v>12000000</v>
          </cell>
        </row>
        <row r="435">
          <cell r="F435">
            <v>29160144</v>
          </cell>
          <cell r="G435">
            <v>1</v>
          </cell>
        </row>
        <row r="436">
          <cell r="F436">
            <v>29622254</v>
          </cell>
          <cell r="G436">
            <v>1</v>
          </cell>
          <cell r="H436">
            <v>1</v>
          </cell>
          <cell r="I436">
            <v>1</v>
          </cell>
          <cell r="J436">
            <v>1</v>
          </cell>
          <cell r="L436">
            <v>1</v>
          </cell>
          <cell r="M436">
            <v>2000000</v>
          </cell>
          <cell r="N436">
            <v>2000000</v>
          </cell>
          <cell r="O436">
            <v>2000000</v>
          </cell>
          <cell r="Q436">
            <v>2000000</v>
          </cell>
        </row>
        <row r="437">
          <cell r="F437">
            <v>30028730</v>
          </cell>
          <cell r="G437">
            <v>1</v>
          </cell>
        </row>
        <row r="438">
          <cell r="F438">
            <v>30203269</v>
          </cell>
          <cell r="G438">
            <v>1</v>
          </cell>
        </row>
        <row r="439">
          <cell r="F439">
            <v>30207135</v>
          </cell>
          <cell r="G439">
            <v>1</v>
          </cell>
        </row>
        <row r="440">
          <cell r="F440">
            <v>30208513</v>
          </cell>
          <cell r="G440">
            <v>1</v>
          </cell>
        </row>
        <row r="441">
          <cell r="F441">
            <v>30348662</v>
          </cell>
          <cell r="G441">
            <v>1</v>
          </cell>
        </row>
        <row r="442">
          <cell r="F442">
            <v>30383094</v>
          </cell>
          <cell r="G442">
            <v>1</v>
          </cell>
        </row>
        <row r="443">
          <cell r="F443">
            <v>30765692</v>
          </cell>
          <cell r="G443">
            <v>1</v>
          </cell>
        </row>
        <row r="444">
          <cell r="F444">
            <v>31436381</v>
          </cell>
          <cell r="G444">
            <v>1</v>
          </cell>
          <cell r="H444">
            <v>1</v>
          </cell>
          <cell r="M444">
            <v>3900000</v>
          </cell>
        </row>
        <row r="445">
          <cell r="F445">
            <v>31582773</v>
          </cell>
          <cell r="G445">
            <v>1</v>
          </cell>
          <cell r="H445">
            <v>1</v>
          </cell>
          <cell r="M445">
            <v>99900000</v>
          </cell>
        </row>
        <row r="446">
          <cell r="F446">
            <v>32106417</v>
          </cell>
          <cell r="G446">
            <v>1</v>
          </cell>
          <cell r="H446">
            <v>1</v>
          </cell>
          <cell r="I446">
            <v>1</v>
          </cell>
          <cell r="J446">
            <v>1</v>
          </cell>
          <cell r="L446">
            <v>1</v>
          </cell>
          <cell r="M446">
            <v>31468000</v>
          </cell>
          <cell r="N446">
            <v>31468000</v>
          </cell>
          <cell r="O446">
            <v>4800000</v>
          </cell>
          <cell r="Q446">
            <v>4800000</v>
          </cell>
        </row>
        <row r="447">
          <cell r="F447">
            <v>32135254</v>
          </cell>
          <cell r="G447">
            <v>1</v>
          </cell>
          <cell r="H447">
            <v>1</v>
          </cell>
          <cell r="I447">
            <v>1</v>
          </cell>
          <cell r="J447">
            <v>1</v>
          </cell>
          <cell r="L447">
            <v>1</v>
          </cell>
          <cell r="M447">
            <v>5000000</v>
          </cell>
          <cell r="N447">
            <v>5000000</v>
          </cell>
          <cell r="O447">
            <v>5000000</v>
          </cell>
          <cell r="Q447">
            <v>5000000</v>
          </cell>
        </row>
        <row r="448">
          <cell r="F448">
            <v>32151465</v>
          </cell>
          <cell r="G448">
            <v>1</v>
          </cell>
          <cell r="H448">
            <v>1</v>
          </cell>
          <cell r="I448">
            <v>1</v>
          </cell>
          <cell r="J448">
            <v>1</v>
          </cell>
          <cell r="L448">
            <v>1</v>
          </cell>
          <cell r="M448">
            <v>5000000</v>
          </cell>
          <cell r="N448">
            <v>5000000</v>
          </cell>
          <cell r="O448">
            <v>5000000</v>
          </cell>
          <cell r="Q448">
            <v>5000000</v>
          </cell>
        </row>
        <row r="449">
          <cell r="F449">
            <v>32183161</v>
          </cell>
          <cell r="G449">
            <v>1</v>
          </cell>
          <cell r="H449">
            <v>1</v>
          </cell>
          <cell r="M449">
            <v>5000000</v>
          </cell>
        </row>
        <row r="450">
          <cell r="F450">
            <v>32183547</v>
          </cell>
          <cell r="G450">
            <v>1</v>
          </cell>
        </row>
        <row r="451">
          <cell r="F451">
            <v>32183887</v>
          </cell>
          <cell r="G451">
            <v>1</v>
          </cell>
          <cell r="H451">
            <v>1</v>
          </cell>
          <cell r="I451">
            <v>1</v>
          </cell>
          <cell r="K451">
            <v>1</v>
          </cell>
          <cell r="M451">
            <v>2000000</v>
          </cell>
          <cell r="N451">
            <v>2000000</v>
          </cell>
          <cell r="P451">
            <v>2000000</v>
          </cell>
        </row>
        <row r="452">
          <cell r="F452">
            <v>32208609</v>
          </cell>
          <cell r="G452">
            <v>1</v>
          </cell>
          <cell r="H452">
            <v>1</v>
          </cell>
          <cell r="I452">
            <v>1</v>
          </cell>
          <cell r="M452">
            <v>16000000</v>
          </cell>
          <cell r="N452">
            <v>16000000</v>
          </cell>
        </row>
        <row r="453">
          <cell r="F453">
            <v>32227264</v>
          </cell>
          <cell r="G453">
            <v>1</v>
          </cell>
        </row>
        <row r="454">
          <cell r="F454">
            <v>32255146</v>
          </cell>
          <cell r="G454">
            <v>1</v>
          </cell>
          <cell r="H454">
            <v>1</v>
          </cell>
          <cell r="M454">
            <v>15000000</v>
          </cell>
        </row>
        <row r="455">
          <cell r="F455">
            <v>32276449</v>
          </cell>
          <cell r="G455">
            <v>1</v>
          </cell>
          <cell r="H455">
            <v>1</v>
          </cell>
          <cell r="M455">
            <v>11000000</v>
          </cell>
        </row>
        <row r="456">
          <cell r="F456">
            <v>32297778</v>
          </cell>
          <cell r="G456">
            <v>1</v>
          </cell>
          <cell r="H456">
            <v>1</v>
          </cell>
          <cell r="M456">
            <v>3469000</v>
          </cell>
        </row>
        <row r="457">
          <cell r="F457">
            <v>32350968</v>
          </cell>
          <cell r="G457">
            <v>1</v>
          </cell>
          <cell r="H457">
            <v>1</v>
          </cell>
          <cell r="M457">
            <v>2064000</v>
          </cell>
        </row>
        <row r="458">
          <cell r="F458">
            <v>32477555</v>
          </cell>
          <cell r="G458">
            <v>1</v>
          </cell>
        </row>
        <row r="459">
          <cell r="F459">
            <v>32502274</v>
          </cell>
          <cell r="G459">
            <v>1</v>
          </cell>
          <cell r="H459">
            <v>1</v>
          </cell>
          <cell r="M459">
            <v>3000000</v>
          </cell>
        </row>
        <row r="460">
          <cell r="F460">
            <v>32541698</v>
          </cell>
          <cell r="G460">
            <v>1</v>
          </cell>
        </row>
        <row r="461">
          <cell r="F461">
            <v>32580203</v>
          </cell>
          <cell r="G461">
            <v>1</v>
          </cell>
        </row>
        <row r="462">
          <cell r="F462">
            <v>32580447</v>
          </cell>
          <cell r="G462">
            <v>1</v>
          </cell>
        </row>
        <row r="463">
          <cell r="F463">
            <v>32580847</v>
          </cell>
          <cell r="G463">
            <v>1</v>
          </cell>
        </row>
        <row r="464">
          <cell r="F464">
            <v>32580972</v>
          </cell>
          <cell r="G464">
            <v>1</v>
          </cell>
        </row>
        <row r="465">
          <cell r="F465">
            <v>32581025</v>
          </cell>
          <cell r="G465">
            <v>1</v>
          </cell>
        </row>
        <row r="466">
          <cell r="F466">
            <v>32581168</v>
          </cell>
          <cell r="G466">
            <v>1</v>
          </cell>
          <cell r="M466">
            <v>0</v>
          </cell>
        </row>
        <row r="467">
          <cell r="F467">
            <v>32606626</v>
          </cell>
          <cell r="G467">
            <v>1</v>
          </cell>
        </row>
        <row r="468">
          <cell r="F468">
            <v>32650511</v>
          </cell>
          <cell r="G468">
            <v>1</v>
          </cell>
        </row>
        <row r="469">
          <cell r="F469">
            <v>32657052</v>
          </cell>
          <cell r="G469">
            <v>1</v>
          </cell>
        </row>
        <row r="470">
          <cell r="F470">
            <v>32666681</v>
          </cell>
          <cell r="G470">
            <v>1</v>
          </cell>
          <cell r="H470">
            <v>1</v>
          </cell>
          <cell r="M470">
            <v>47075000</v>
          </cell>
        </row>
        <row r="471">
          <cell r="F471">
            <v>32669873</v>
          </cell>
          <cell r="G471">
            <v>1</v>
          </cell>
          <cell r="M471">
            <v>0</v>
          </cell>
        </row>
        <row r="472">
          <cell r="F472">
            <v>32675736</v>
          </cell>
          <cell r="G472">
            <v>1</v>
          </cell>
          <cell r="H472">
            <v>1</v>
          </cell>
          <cell r="I472">
            <v>1</v>
          </cell>
          <cell r="K472">
            <v>1</v>
          </cell>
          <cell r="M472">
            <v>2400000</v>
          </cell>
          <cell r="N472">
            <v>2400000</v>
          </cell>
          <cell r="P472">
            <v>2400000</v>
          </cell>
        </row>
        <row r="473">
          <cell r="F473">
            <v>32678247</v>
          </cell>
          <cell r="G473">
            <v>1</v>
          </cell>
        </row>
        <row r="474">
          <cell r="F474">
            <v>32683417</v>
          </cell>
          <cell r="G474">
            <v>1</v>
          </cell>
          <cell r="H474">
            <v>1</v>
          </cell>
          <cell r="I474">
            <v>1</v>
          </cell>
          <cell r="J474">
            <v>1</v>
          </cell>
          <cell r="L474">
            <v>1</v>
          </cell>
          <cell r="M474">
            <v>54900000</v>
          </cell>
          <cell r="N474">
            <v>54900000</v>
          </cell>
          <cell r="O474">
            <v>15000000</v>
          </cell>
          <cell r="Q474">
            <v>15000000</v>
          </cell>
        </row>
        <row r="475">
          <cell r="F475">
            <v>32699725</v>
          </cell>
          <cell r="G475">
            <v>1</v>
          </cell>
        </row>
        <row r="476">
          <cell r="F476">
            <v>32700126</v>
          </cell>
          <cell r="G476">
            <v>1</v>
          </cell>
        </row>
        <row r="477">
          <cell r="F477">
            <v>32710932</v>
          </cell>
          <cell r="G477">
            <v>1</v>
          </cell>
          <cell r="H477">
            <v>1</v>
          </cell>
          <cell r="I477">
            <v>1</v>
          </cell>
          <cell r="K477">
            <v>1</v>
          </cell>
          <cell r="M477">
            <v>11500000</v>
          </cell>
          <cell r="N477">
            <v>11500000</v>
          </cell>
          <cell r="P477">
            <v>11500000</v>
          </cell>
        </row>
        <row r="478">
          <cell r="F478">
            <v>32713390</v>
          </cell>
          <cell r="G478">
            <v>1</v>
          </cell>
          <cell r="H478">
            <v>1</v>
          </cell>
          <cell r="M478">
            <v>4400000</v>
          </cell>
        </row>
        <row r="479">
          <cell r="F479">
            <v>32715957</v>
          </cell>
          <cell r="G479">
            <v>1</v>
          </cell>
        </row>
        <row r="480">
          <cell r="F480">
            <v>32717586</v>
          </cell>
          <cell r="G480">
            <v>1</v>
          </cell>
        </row>
        <row r="481">
          <cell r="F481">
            <v>32720578</v>
          </cell>
          <cell r="G481">
            <v>1</v>
          </cell>
          <cell r="H481">
            <v>1</v>
          </cell>
          <cell r="I481">
            <v>1</v>
          </cell>
          <cell r="J481">
            <v>1</v>
          </cell>
          <cell r="L481">
            <v>1</v>
          </cell>
          <cell r="M481">
            <v>8000000</v>
          </cell>
          <cell r="N481">
            <v>8000000</v>
          </cell>
          <cell r="O481">
            <v>6000000</v>
          </cell>
          <cell r="Q481">
            <v>6000000</v>
          </cell>
        </row>
        <row r="482">
          <cell r="F482">
            <v>32721098</v>
          </cell>
          <cell r="G482">
            <v>1</v>
          </cell>
          <cell r="M482">
            <v>0</v>
          </cell>
        </row>
        <row r="483">
          <cell r="F483">
            <v>32722664</v>
          </cell>
          <cell r="G483">
            <v>1</v>
          </cell>
        </row>
        <row r="484">
          <cell r="F484">
            <v>32725065</v>
          </cell>
          <cell r="G484">
            <v>1</v>
          </cell>
          <cell r="H484">
            <v>1</v>
          </cell>
          <cell r="M484">
            <v>3800000</v>
          </cell>
        </row>
        <row r="485">
          <cell r="F485">
            <v>32725263</v>
          </cell>
          <cell r="G485">
            <v>1</v>
          </cell>
        </row>
        <row r="486">
          <cell r="F486">
            <v>32729405</v>
          </cell>
          <cell r="G486">
            <v>1</v>
          </cell>
          <cell r="H486">
            <v>1</v>
          </cell>
          <cell r="I486">
            <v>1</v>
          </cell>
          <cell r="J486">
            <v>1</v>
          </cell>
          <cell r="L486">
            <v>1</v>
          </cell>
          <cell r="M486">
            <v>2800000</v>
          </cell>
          <cell r="N486">
            <v>2800000</v>
          </cell>
          <cell r="O486">
            <v>1200000</v>
          </cell>
          <cell r="Q486">
            <v>1200000</v>
          </cell>
        </row>
        <row r="487">
          <cell r="F487">
            <v>32733453</v>
          </cell>
          <cell r="G487">
            <v>1</v>
          </cell>
        </row>
        <row r="488">
          <cell r="F488">
            <v>32733838</v>
          </cell>
          <cell r="G488">
            <v>1</v>
          </cell>
        </row>
        <row r="489">
          <cell r="F489">
            <v>32736271</v>
          </cell>
          <cell r="G489">
            <v>1</v>
          </cell>
        </row>
        <row r="490">
          <cell r="F490">
            <v>32740966</v>
          </cell>
          <cell r="G490">
            <v>1</v>
          </cell>
        </row>
        <row r="491">
          <cell r="F491">
            <v>32744175</v>
          </cell>
          <cell r="G491">
            <v>1</v>
          </cell>
        </row>
        <row r="492">
          <cell r="F492">
            <v>32745110</v>
          </cell>
          <cell r="G492">
            <v>1</v>
          </cell>
        </row>
        <row r="493">
          <cell r="F493">
            <v>32754048</v>
          </cell>
          <cell r="G493">
            <v>1</v>
          </cell>
        </row>
        <row r="494">
          <cell r="F494">
            <v>32762699</v>
          </cell>
          <cell r="G494">
            <v>1</v>
          </cell>
        </row>
        <row r="495">
          <cell r="F495">
            <v>32763045</v>
          </cell>
          <cell r="G495">
            <v>1</v>
          </cell>
          <cell r="H495">
            <v>1</v>
          </cell>
          <cell r="M495">
            <v>2900000</v>
          </cell>
        </row>
        <row r="496">
          <cell r="F496">
            <v>32768253</v>
          </cell>
          <cell r="G496">
            <v>1</v>
          </cell>
          <cell r="M496">
            <v>0</v>
          </cell>
        </row>
        <row r="497">
          <cell r="F497">
            <v>32769952</v>
          </cell>
          <cell r="G497">
            <v>1</v>
          </cell>
          <cell r="H497">
            <v>1</v>
          </cell>
          <cell r="I497">
            <v>1</v>
          </cell>
          <cell r="J497">
            <v>1</v>
          </cell>
          <cell r="L497">
            <v>1</v>
          </cell>
          <cell r="M497">
            <v>43292000</v>
          </cell>
          <cell r="N497">
            <v>43292000</v>
          </cell>
          <cell r="O497">
            <v>20000000</v>
          </cell>
          <cell r="Q497">
            <v>20000000</v>
          </cell>
        </row>
        <row r="498">
          <cell r="F498">
            <v>32770724</v>
          </cell>
          <cell r="G498">
            <v>1</v>
          </cell>
        </row>
        <row r="499">
          <cell r="F499">
            <v>32772466</v>
          </cell>
          <cell r="G499">
            <v>1</v>
          </cell>
        </row>
        <row r="500">
          <cell r="F500">
            <v>32772936</v>
          </cell>
          <cell r="G500">
            <v>1</v>
          </cell>
          <cell r="H500">
            <v>1</v>
          </cell>
          <cell r="M500">
            <v>5000000</v>
          </cell>
        </row>
        <row r="501">
          <cell r="F501">
            <v>32776008</v>
          </cell>
          <cell r="G501">
            <v>1</v>
          </cell>
        </row>
        <row r="502">
          <cell r="F502">
            <v>32777935</v>
          </cell>
          <cell r="G502">
            <v>1</v>
          </cell>
        </row>
        <row r="503">
          <cell r="F503">
            <v>32780557</v>
          </cell>
          <cell r="G503">
            <v>1</v>
          </cell>
        </row>
        <row r="504">
          <cell r="F504">
            <v>32782173</v>
          </cell>
          <cell r="G504">
            <v>1</v>
          </cell>
        </row>
        <row r="505">
          <cell r="F505">
            <v>32782899</v>
          </cell>
          <cell r="G505">
            <v>1</v>
          </cell>
        </row>
        <row r="506">
          <cell r="F506">
            <v>32785000</v>
          </cell>
          <cell r="G506">
            <v>1</v>
          </cell>
        </row>
        <row r="507">
          <cell r="F507">
            <v>32785499</v>
          </cell>
          <cell r="G507">
            <v>1</v>
          </cell>
        </row>
        <row r="508">
          <cell r="F508">
            <v>32793765</v>
          </cell>
          <cell r="G508">
            <v>1</v>
          </cell>
        </row>
        <row r="509">
          <cell r="F509">
            <v>32796910</v>
          </cell>
          <cell r="G509">
            <v>1</v>
          </cell>
          <cell r="H509">
            <v>1</v>
          </cell>
          <cell r="I509">
            <v>1</v>
          </cell>
          <cell r="J509">
            <v>1</v>
          </cell>
          <cell r="L509">
            <v>1</v>
          </cell>
          <cell r="M509">
            <v>5000000</v>
          </cell>
          <cell r="N509">
            <v>5000000</v>
          </cell>
          <cell r="O509">
            <v>5000000</v>
          </cell>
          <cell r="Q509">
            <v>5000000</v>
          </cell>
        </row>
        <row r="510">
          <cell r="F510">
            <v>32797117</v>
          </cell>
          <cell r="G510">
            <v>1</v>
          </cell>
        </row>
        <row r="511">
          <cell r="F511">
            <v>32797440</v>
          </cell>
          <cell r="G511">
            <v>1</v>
          </cell>
        </row>
        <row r="512">
          <cell r="F512">
            <v>32801005</v>
          </cell>
          <cell r="G512">
            <v>1</v>
          </cell>
        </row>
        <row r="513">
          <cell r="F513">
            <v>32820727</v>
          </cell>
          <cell r="G513">
            <v>1</v>
          </cell>
          <cell r="H513">
            <v>1</v>
          </cell>
          <cell r="M513">
            <v>28998000</v>
          </cell>
        </row>
        <row r="514">
          <cell r="F514">
            <v>32823376</v>
          </cell>
          <cell r="G514">
            <v>1</v>
          </cell>
        </row>
        <row r="515">
          <cell r="F515">
            <v>32825174</v>
          </cell>
          <cell r="G515">
            <v>1</v>
          </cell>
          <cell r="H515">
            <v>1</v>
          </cell>
          <cell r="M515">
            <v>20000000</v>
          </cell>
        </row>
        <row r="516">
          <cell r="F516">
            <v>32833733</v>
          </cell>
          <cell r="G516">
            <v>1</v>
          </cell>
        </row>
        <row r="517">
          <cell r="F517">
            <v>32841481</v>
          </cell>
          <cell r="G517">
            <v>1</v>
          </cell>
          <cell r="H517">
            <v>1</v>
          </cell>
          <cell r="I517">
            <v>1</v>
          </cell>
          <cell r="K517">
            <v>1</v>
          </cell>
          <cell r="M517">
            <v>1000000</v>
          </cell>
          <cell r="N517">
            <v>1000000</v>
          </cell>
          <cell r="P517">
            <v>1000000</v>
          </cell>
        </row>
        <row r="518">
          <cell r="F518">
            <v>32844588</v>
          </cell>
          <cell r="G518">
            <v>1</v>
          </cell>
        </row>
        <row r="519">
          <cell r="F519">
            <v>32858980</v>
          </cell>
          <cell r="G519">
            <v>1</v>
          </cell>
        </row>
        <row r="520">
          <cell r="F520">
            <v>32859283</v>
          </cell>
          <cell r="G520">
            <v>1</v>
          </cell>
        </row>
        <row r="521">
          <cell r="F521">
            <v>32859631</v>
          </cell>
          <cell r="G521">
            <v>1</v>
          </cell>
          <cell r="H521">
            <v>1</v>
          </cell>
          <cell r="I521">
            <v>1</v>
          </cell>
          <cell r="J521">
            <v>1</v>
          </cell>
          <cell r="L521">
            <v>1</v>
          </cell>
          <cell r="M521">
            <v>4100000</v>
          </cell>
          <cell r="N521">
            <v>4100000</v>
          </cell>
          <cell r="O521">
            <v>2000000</v>
          </cell>
          <cell r="Q521">
            <v>2000000</v>
          </cell>
        </row>
        <row r="522">
          <cell r="F522">
            <v>32867918</v>
          </cell>
          <cell r="G522">
            <v>1</v>
          </cell>
          <cell r="H522">
            <v>1</v>
          </cell>
          <cell r="I522">
            <v>1</v>
          </cell>
          <cell r="J522">
            <v>1</v>
          </cell>
          <cell r="L522">
            <v>1</v>
          </cell>
          <cell r="M522">
            <v>2200000</v>
          </cell>
          <cell r="N522">
            <v>2200000</v>
          </cell>
          <cell r="O522">
            <v>2000000</v>
          </cell>
          <cell r="Q522">
            <v>2000000</v>
          </cell>
        </row>
        <row r="523">
          <cell r="F523">
            <v>32871360</v>
          </cell>
          <cell r="G523">
            <v>1</v>
          </cell>
        </row>
        <row r="524">
          <cell r="F524">
            <v>32877482</v>
          </cell>
          <cell r="G524">
            <v>1</v>
          </cell>
          <cell r="M524">
            <v>0</v>
          </cell>
        </row>
        <row r="525">
          <cell r="F525">
            <v>32880429</v>
          </cell>
          <cell r="G525">
            <v>1</v>
          </cell>
          <cell r="H525">
            <v>1</v>
          </cell>
          <cell r="I525">
            <v>1</v>
          </cell>
          <cell r="J525">
            <v>1</v>
          </cell>
          <cell r="M525">
            <v>1400000</v>
          </cell>
          <cell r="N525">
            <v>1400000</v>
          </cell>
          <cell r="O525">
            <v>1300000</v>
          </cell>
        </row>
        <row r="526">
          <cell r="F526">
            <v>32880734</v>
          </cell>
          <cell r="G526">
            <v>1</v>
          </cell>
        </row>
        <row r="527">
          <cell r="F527">
            <v>32883121</v>
          </cell>
          <cell r="G527">
            <v>1</v>
          </cell>
          <cell r="I527">
            <v>1</v>
          </cell>
          <cell r="K527">
            <v>1</v>
          </cell>
        </row>
        <row r="528">
          <cell r="F528">
            <v>32888368</v>
          </cell>
          <cell r="G528">
            <v>1</v>
          </cell>
          <cell r="H528">
            <v>1</v>
          </cell>
          <cell r="M528">
            <v>1800000</v>
          </cell>
        </row>
        <row r="529">
          <cell r="F529">
            <v>32896679</v>
          </cell>
          <cell r="G529">
            <v>1</v>
          </cell>
        </row>
        <row r="530">
          <cell r="F530">
            <v>32905245</v>
          </cell>
          <cell r="G530">
            <v>1</v>
          </cell>
          <cell r="H530">
            <v>1</v>
          </cell>
          <cell r="I530">
            <v>1</v>
          </cell>
          <cell r="J530">
            <v>1</v>
          </cell>
          <cell r="L530">
            <v>1</v>
          </cell>
          <cell r="M530">
            <v>30000000</v>
          </cell>
          <cell r="N530">
            <v>30000000</v>
          </cell>
          <cell r="O530">
            <v>30200000</v>
          </cell>
          <cell r="Q530">
            <v>30200000</v>
          </cell>
        </row>
        <row r="531">
          <cell r="F531">
            <v>33157514</v>
          </cell>
          <cell r="G531">
            <v>1</v>
          </cell>
          <cell r="H531">
            <v>1</v>
          </cell>
          <cell r="M531">
            <v>25000000</v>
          </cell>
        </row>
        <row r="532">
          <cell r="F532">
            <v>34330804</v>
          </cell>
          <cell r="G532">
            <v>1</v>
          </cell>
        </row>
        <row r="533">
          <cell r="F533">
            <v>34941612</v>
          </cell>
          <cell r="G533">
            <v>1</v>
          </cell>
          <cell r="H533">
            <v>1</v>
          </cell>
          <cell r="M533">
            <v>6300000</v>
          </cell>
        </row>
        <row r="534">
          <cell r="F534">
            <v>34948825</v>
          </cell>
          <cell r="G534">
            <v>1</v>
          </cell>
          <cell r="H534">
            <v>1</v>
          </cell>
          <cell r="I534">
            <v>1</v>
          </cell>
          <cell r="J534">
            <v>1</v>
          </cell>
          <cell r="L534">
            <v>1</v>
          </cell>
          <cell r="M534">
            <v>6200000</v>
          </cell>
          <cell r="N534">
            <v>6200000</v>
          </cell>
          <cell r="O534">
            <v>6000000</v>
          </cell>
          <cell r="Q534">
            <v>6000000</v>
          </cell>
        </row>
        <row r="535">
          <cell r="F535">
            <v>35199491</v>
          </cell>
          <cell r="G535">
            <v>1</v>
          </cell>
        </row>
        <row r="536">
          <cell r="F536">
            <v>35355651</v>
          </cell>
          <cell r="G536">
            <v>1</v>
          </cell>
          <cell r="H536">
            <v>1</v>
          </cell>
          <cell r="M536">
            <v>4637000</v>
          </cell>
        </row>
        <row r="537">
          <cell r="F537">
            <v>35412718</v>
          </cell>
          <cell r="G537">
            <v>1</v>
          </cell>
          <cell r="H537">
            <v>1</v>
          </cell>
          <cell r="I537">
            <v>1</v>
          </cell>
          <cell r="J537">
            <v>1</v>
          </cell>
          <cell r="L537">
            <v>1</v>
          </cell>
          <cell r="M537">
            <v>7000000</v>
          </cell>
          <cell r="N537">
            <v>7000000</v>
          </cell>
          <cell r="O537">
            <v>7000000</v>
          </cell>
          <cell r="Q537">
            <v>7000000</v>
          </cell>
        </row>
        <row r="538">
          <cell r="F538">
            <v>35464222</v>
          </cell>
          <cell r="G538">
            <v>1</v>
          </cell>
          <cell r="H538">
            <v>1</v>
          </cell>
          <cell r="I538">
            <v>1</v>
          </cell>
          <cell r="K538">
            <v>1</v>
          </cell>
          <cell r="M538">
            <v>7989000</v>
          </cell>
          <cell r="N538">
            <v>7989000</v>
          </cell>
          <cell r="P538">
            <v>7989000</v>
          </cell>
        </row>
        <row r="539">
          <cell r="F539">
            <v>35493751</v>
          </cell>
          <cell r="G539">
            <v>1</v>
          </cell>
          <cell r="H539">
            <v>1</v>
          </cell>
          <cell r="M539">
            <v>58652000</v>
          </cell>
        </row>
        <row r="540">
          <cell r="F540">
            <v>35602375</v>
          </cell>
          <cell r="G540">
            <v>1</v>
          </cell>
          <cell r="H540">
            <v>1</v>
          </cell>
          <cell r="I540">
            <v>1</v>
          </cell>
          <cell r="K540">
            <v>1</v>
          </cell>
          <cell r="M540">
            <v>6100000</v>
          </cell>
          <cell r="N540">
            <v>6100000</v>
          </cell>
          <cell r="P540">
            <v>6100000</v>
          </cell>
        </row>
        <row r="541">
          <cell r="F541">
            <v>36306090</v>
          </cell>
          <cell r="G541">
            <v>1</v>
          </cell>
          <cell r="H541">
            <v>1</v>
          </cell>
          <cell r="I541">
            <v>1</v>
          </cell>
          <cell r="M541">
            <v>33530000</v>
          </cell>
          <cell r="N541">
            <v>33530000</v>
          </cell>
        </row>
        <row r="542">
          <cell r="F542">
            <v>36452559</v>
          </cell>
          <cell r="G542">
            <v>1</v>
          </cell>
        </row>
        <row r="543">
          <cell r="F543">
            <v>36502968</v>
          </cell>
          <cell r="G543">
            <v>1</v>
          </cell>
          <cell r="H543">
            <v>1</v>
          </cell>
          <cell r="M543">
            <v>3100000</v>
          </cell>
        </row>
        <row r="544">
          <cell r="F544">
            <v>36521711</v>
          </cell>
          <cell r="G544">
            <v>1</v>
          </cell>
          <cell r="H544">
            <v>1</v>
          </cell>
          <cell r="M544">
            <v>1400000</v>
          </cell>
        </row>
        <row r="545">
          <cell r="F545">
            <v>36529855</v>
          </cell>
          <cell r="G545">
            <v>1</v>
          </cell>
          <cell r="H545">
            <v>1</v>
          </cell>
          <cell r="M545">
            <v>5000000</v>
          </cell>
        </row>
        <row r="546">
          <cell r="F546">
            <v>36542964</v>
          </cell>
          <cell r="G546">
            <v>1</v>
          </cell>
        </row>
        <row r="547">
          <cell r="F547">
            <v>36552441</v>
          </cell>
          <cell r="G547">
            <v>1</v>
          </cell>
          <cell r="H547">
            <v>1</v>
          </cell>
          <cell r="I547">
            <v>1</v>
          </cell>
          <cell r="K547">
            <v>1</v>
          </cell>
          <cell r="M547">
            <v>1100000</v>
          </cell>
          <cell r="N547">
            <v>1100000</v>
          </cell>
          <cell r="P547">
            <v>1100000</v>
          </cell>
        </row>
        <row r="548">
          <cell r="F548">
            <v>36553823</v>
          </cell>
          <cell r="G548">
            <v>1</v>
          </cell>
        </row>
        <row r="549">
          <cell r="F549">
            <v>36555529</v>
          </cell>
          <cell r="G549">
            <v>1</v>
          </cell>
          <cell r="H549">
            <v>1</v>
          </cell>
          <cell r="I549">
            <v>1</v>
          </cell>
          <cell r="K549">
            <v>1</v>
          </cell>
          <cell r="M549">
            <v>25000000</v>
          </cell>
          <cell r="N549">
            <v>25000000</v>
          </cell>
          <cell r="P549">
            <v>25000000</v>
          </cell>
        </row>
        <row r="550">
          <cell r="F550">
            <v>36558872</v>
          </cell>
          <cell r="G550">
            <v>1</v>
          </cell>
        </row>
        <row r="551">
          <cell r="F551">
            <v>36561210</v>
          </cell>
          <cell r="G551">
            <v>1</v>
          </cell>
        </row>
        <row r="552">
          <cell r="F552">
            <v>36561310</v>
          </cell>
          <cell r="G552">
            <v>1</v>
          </cell>
          <cell r="H552">
            <v>1</v>
          </cell>
          <cell r="I552">
            <v>1</v>
          </cell>
          <cell r="J552">
            <v>1</v>
          </cell>
          <cell r="L552">
            <v>1</v>
          </cell>
          <cell r="M552">
            <v>1200000</v>
          </cell>
          <cell r="N552">
            <v>1200000</v>
          </cell>
          <cell r="O552">
            <v>1000000</v>
          </cell>
          <cell r="Q552">
            <v>1000000</v>
          </cell>
        </row>
        <row r="553">
          <cell r="F553">
            <v>36564949</v>
          </cell>
          <cell r="G553">
            <v>1</v>
          </cell>
          <cell r="H553">
            <v>1</v>
          </cell>
          <cell r="M553">
            <v>39900000</v>
          </cell>
        </row>
        <row r="554">
          <cell r="F554">
            <v>36624586</v>
          </cell>
          <cell r="G554">
            <v>1</v>
          </cell>
        </row>
        <row r="555">
          <cell r="F555">
            <v>36666327</v>
          </cell>
          <cell r="G555">
            <v>1</v>
          </cell>
        </row>
        <row r="556">
          <cell r="F556">
            <v>36667190</v>
          </cell>
          <cell r="G556">
            <v>1</v>
          </cell>
        </row>
        <row r="557">
          <cell r="F557">
            <v>36667799</v>
          </cell>
          <cell r="G557">
            <v>1</v>
          </cell>
          <cell r="H557">
            <v>1</v>
          </cell>
          <cell r="I557">
            <v>1</v>
          </cell>
          <cell r="M557">
            <v>12500000</v>
          </cell>
          <cell r="N557">
            <v>12500000</v>
          </cell>
        </row>
        <row r="558">
          <cell r="F558">
            <v>36693824</v>
          </cell>
          <cell r="G558">
            <v>1</v>
          </cell>
          <cell r="H558">
            <v>1</v>
          </cell>
          <cell r="M558">
            <v>6700000</v>
          </cell>
        </row>
        <row r="559">
          <cell r="F559">
            <v>36694408</v>
          </cell>
          <cell r="G559">
            <v>1</v>
          </cell>
          <cell r="H559">
            <v>1</v>
          </cell>
          <cell r="I559">
            <v>1</v>
          </cell>
          <cell r="J559">
            <v>1</v>
          </cell>
          <cell r="L559">
            <v>1</v>
          </cell>
          <cell r="M559">
            <v>1400000</v>
          </cell>
          <cell r="N559">
            <v>1400000</v>
          </cell>
          <cell r="O559">
            <v>1400000</v>
          </cell>
          <cell r="Q559">
            <v>1400000</v>
          </cell>
        </row>
        <row r="560">
          <cell r="F560">
            <v>36694660</v>
          </cell>
          <cell r="G560">
            <v>1</v>
          </cell>
          <cell r="H560">
            <v>1</v>
          </cell>
          <cell r="M560">
            <v>22100000</v>
          </cell>
        </row>
        <row r="561">
          <cell r="F561">
            <v>36721737</v>
          </cell>
          <cell r="G561">
            <v>1</v>
          </cell>
        </row>
        <row r="562">
          <cell r="F562">
            <v>36722461</v>
          </cell>
          <cell r="G562">
            <v>1</v>
          </cell>
        </row>
        <row r="563">
          <cell r="F563">
            <v>36722589</v>
          </cell>
          <cell r="G563">
            <v>1</v>
          </cell>
        </row>
        <row r="564">
          <cell r="F564">
            <v>36723713</v>
          </cell>
          <cell r="G564">
            <v>1</v>
          </cell>
          <cell r="H564">
            <v>1</v>
          </cell>
          <cell r="I564">
            <v>1</v>
          </cell>
          <cell r="J564">
            <v>1</v>
          </cell>
          <cell r="M564">
            <v>3700000</v>
          </cell>
          <cell r="N564">
            <v>3700000</v>
          </cell>
          <cell r="O564">
            <v>1500000</v>
          </cell>
        </row>
        <row r="565">
          <cell r="F565">
            <v>36724363</v>
          </cell>
          <cell r="G565">
            <v>1</v>
          </cell>
          <cell r="H565">
            <v>1</v>
          </cell>
          <cell r="M565">
            <v>13140000</v>
          </cell>
        </row>
        <row r="566">
          <cell r="F566">
            <v>37182351</v>
          </cell>
          <cell r="G566">
            <v>1</v>
          </cell>
          <cell r="H566">
            <v>1</v>
          </cell>
          <cell r="I566">
            <v>1</v>
          </cell>
          <cell r="J566">
            <v>1</v>
          </cell>
          <cell r="L566">
            <v>1</v>
          </cell>
          <cell r="M566">
            <v>7435000</v>
          </cell>
          <cell r="N566">
            <v>7435000</v>
          </cell>
          <cell r="O566">
            <v>11592000</v>
          </cell>
          <cell r="Q566">
            <v>11592000</v>
          </cell>
        </row>
        <row r="567">
          <cell r="F567">
            <v>37225622</v>
          </cell>
          <cell r="G567">
            <v>1</v>
          </cell>
        </row>
        <row r="568">
          <cell r="F568">
            <v>37232355</v>
          </cell>
          <cell r="G568">
            <v>1</v>
          </cell>
        </row>
        <row r="569">
          <cell r="F569">
            <v>37252162</v>
          </cell>
          <cell r="G569">
            <v>1</v>
          </cell>
        </row>
        <row r="570">
          <cell r="F570">
            <v>37254766</v>
          </cell>
          <cell r="G570">
            <v>1</v>
          </cell>
          <cell r="H570">
            <v>1</v>
          </cell>
          <cell r="M570">
            <v>25100000</v>
          </cell>
        </row>
        <row r="571">
          <cell r="F571">
            <v>37259402</v>
          </cell>
          <cell r="G571">
            <v>1</v>
          </cell>
        </row>
        <row r="572">
          <cell r="F572">
            <v>37270012</v>
          </cell>
          <cell r="G572">
            <v>1</v>
          </cell>
        </row>
        <row r="573">
          <cell r="F573">
            <v>37275897</v>
          </cell>
          <cell r="G573">
            <v>1</v>
          </cell>
        </row>
        <row r="574">
          <cell r="F574">
            <v>37277788</v>
          </cell>
          <cell r="G574">
            <v>1</v>
          </cell>
        </row>
        <row r="575">
          <cell r="F575">
            <v>37279192</v>
          </cell>
          <cell r="G575">
            <v>1</v>
          </cell>
          <cell r="H575">
            <v>1</v>
          </cell>
          <cell r="I575">
            <v>1</v>
          </cell>
          <cell r="J575">
            <v>1</v>
          </cell>
          <cell r="L575">
            <v>1</v>
          </cell>
          <cell r="M575">
            <v>2900000</v>
          </cell>
          <cell r="N575">
            <v>2900000</v>
          </cell>
          <cell r="O575">
            <v>2900000</v>
          </cell>
          <cell r="Q575">
            <v>2900000</v>
          </cell>
        </row>
        <row r="576">
          <cell r="F576">
            <v>37290416</v>
          </cell>
          <cell r="G576">
            <v>1</v>
          </cell>
        </row>
        <row r="577">
          <cell r="F577">
            <v>37394998</v>
          </cell>
          <cell r="G577">
            <v>1</v>
          </cell>
          <cell r="H577">
            <v>1</v>
          </cell>
          <cell r="M577">
            <v>7300000</v>
          </cell>
        </row>
        <row r="578">
          <cell r="F578">
            <v>37399206</v>
          </cell>
          <cell r="G578">
            <v>1</v>
          </cell>
        </row>
        <row r="579">
          <cell r="F579">
            <v>37440625</v>
          </cell>
          <cell r="G579">
            <v>1</v>
          </cell>
          <cell r="H579">
            <v>1</v>
          </cell>
          <cell r="M579">
            <v>6800000</v>
          </cell>
        </row>
        <row r="580">
          <cell r="F580">
            <v>37440948</v>
          </cell>
          <cell r="G580">
            <v>1</v>
          </cell>
        </row>
        <row r="581">
          <cell r="F581">
            <v>37442544</v>
          </cell>
          <cell r="G581">
            <v>1</v>
          </cell>
          <cell r="H581">
            <v>1</v>
          </cell>
          <cell r="M581">
            <v>18900000</v>
          </cell>
        </row>
        <row r="582">
          <cell r="F582">
            <v>37443065</v>
          </cell>
          <cell r="G582">
            <v>1</v>
          </cell>
        </row>
        <row r="583">
          <cell r="F583">
            <v>37443463</v>
          </cell>
          <cell r="G583">
            <v>1</v>
          </cell>
        </row>
        <row r="584">
          <cell r="F584">
            <v>37506510</v>
          </cell>
          <cell r="G584">
            <v>1</v>
          </cell>
          <cell r="H584">
            <v>1</v>
          </cell>
          <cell r="I584">
            <v>1</v>
          </cell>
          <cell r="J584">
            <v>1</v>
          </cell>
          <cell r="L584">
            <v>1</v>
          </cell>
          <cell r="M584">
            <v>40295000</v>
          </cell>
          <cell r="N584">
            <v>40295000</v>
          </cell>
          <cell r="O584">
            <v>36453105</v>
          </cell>
          <cell r="Q584">
            <v>36453105</v>
          </cell>
        </row>
        <row r="585">
          <cell r="F585">
            <v>37511889</v>
          </cell>
          <cell r="G585">
            <v>1</v>
          </cell>
        </row>
        <row r="586">
          <cell r="F586">
            <v>37511908</v>
          </cell>
          <cell r="G586">
            <v>1</v>
          </cell>
        </row>
        <row r="587">
          <cell r="F587">
            <v>37541736</v>
          </cell>
          <cell r="G587">
            <v>1</v>
          </cell>
        </row>
        <row r="588">
          <cell r="F588">
            <v>37546976</v>
          </cell>
          <cell r="G588">
            <v>1</v>
          </cell>
          <cell r="H588">
            <v>1</v>
          </cell>
          <cell r="M588">
            <v>4000000</v>
          </cell>
        </row>
        <row r="589">
          <cell r="F589">
            <v>37547497</v>
          </cell>
          <cell r="G589">
            <v>1</v>
          </cell>
        </row>
        <row r="590">
          <cell r="F590">
            <v>37548766</v>
          </cell>
          <cell r="G590">
            <v>1</v>
          </cell>
          <cell r="H590">
            <v>1</v>
          </cell>
          <cell r="I590">
            <v>1</v>
          </cell>
          <cell r="J590">
            <v>1</v>
          </cell>
          <cell r="L590">
            <v>1</v>
          </cell>
          <cell r="M590">
            <v>4100000</v>
          </cell>
          <cell r="N590">
            <v>4100000</v>
          </cell>
          <cell r="O590">
            <v>1500000</v>
          </cell>
          <cell r="Q590">
            <v>1500000</v>
          </cell>
        </row>
        <row r="591">
          <cell r="F591">
            <v>37549016</v>
          </cell>
          <cell r="G591">
            <v>1</v>
          </cell>
        </row>
        <row r="592">
          <cell r="F592">
            <v>37551312</v>
          </cell>
          <cell r="G592">
            <v>1</v>
          </cell>
        </row>
        <row r="593">
          <cell r="F593">
            <v>37551845</v>
          </cell>
          <cell r="G593">
            <v>1</v>
          </cell>
        </row>
        <row r="594">
          <cell r="F594">
            <v>37555120</v>
          </cell>
          <cell r="G594">
            <v>1</v>
          </cell>
        </row>
        <row r="595">
          <cell r="F595">
            <v>37555978</v>
          </cell>
          <cell r="G595">
            <v>1</v>
          </cell>
        </row>
        <row r="596">
          <cell r="F596">
            <v>37556115</v>
          </cell>
          <cell r="G596">
            <v>1</v>
          </cell>
        </row>
        <row r="597">
          <cell r="F597">
            <v>37557761</v>
          </cell>
          <cell r="G597">
            <v>1</v>
          </cell>
          <cell r="H597">
            <v>1</v>
          </cell>
          <cell r="M597">
            <v>3200000</v>
          </cell>
        </row>
        <row r="598">
          <cell r="F598">
            <v>37616404</v>
          </cell>
          <cell r="G598">
            <v>1</v>
          </cell>
        </row>
        <row r="599">
          <cell r="F599">
            <v>37627357</v>
          </cell>
          <cell r="G599">
            <v>1</v>
          </cell>
          <cell r="H599">
            <v>1</v>
          </cell>
          <cell r="M599">
            <v>8500000</v>
          </cell>
        </row>
        <row r="600">
          <cell r="F600">
            <v>37712236</v>
          </cell>
          <cell r="G600">
            <v>1</v>
          </cell>
          <cell r="H600">
            <v>1</v>
          </cell>
          <cell r="I600">
            <v>1</v>
          </cell>
          <cell r="J600">
            <v>1</v>
          </cell>
          <cell r="L600">
            <v>1</v>
          </cell>
          <cell r="M600">
            <v>11000000</v>
          </cell>
          <cell r="N600">
            <v>11000000</v>
          </cell>
          <cell r="O600">
            <v>11000000</v>
          </cell>
          <cell r="Q600">
            <v>11000000</v>
          </cell>
        </row>
        <row r="601">
          <cell r="F601">
            <v>37712249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L601">
            <v>1</v>
          </cell>
          <cell r="M601">
            <v>4300000</v>
          </cell>
          <cell r="N601">
            <v>4300000</v>
          </cell>
          <cell r="O601">
            <v>1500000</v>
          </cell>
          <cell r="Q601">
            <v>1500000</v>
          </cell>
        </row>
        <row r="602">
          <cell r="F602">
            <v>37713063</v>
          </cell>
          <cell r="G602">
            <v>1</v>
          </cell>
        </row>
        <row r="603">
          <cell r="F603">
            <v>37713629</v>
          </cell>
          <cell r="G603">
            <v>1</v>
          </cell>
        </row>
        <row r="604">
          <cell r="F604">
            <v>37723365</v>
          </cell>
          <cell r="G604">
            <v>1</v>
          </cell>
        </row>
        <row r="605">
          <cell r="F605">
            <v>37749157</v>
          </cell>
          <cell r="G605">
            <v>1</v>
          </cell>
        </row>
        <row r="606">
          <cell r="F606">
            <v>37750307</v>
          </cell>
          <cell r="G606">
            <v>1</v>
          </cell>
          <cell r="H606">
            <v>1</v>
          </cell>
          <cell r="I606">
            <v>1</v>
          </cell>
          <cell r="J606">
            <v>1</v>
          </cell>
          <cell r="L606">
            <v>1</v>
          </cell>
          <cell r="M606">
            <v>8200000</v>
          </cell>
          <cell r="N606">
            <v>8200000</v>
          </cell>
          <cell r="O606">
            <v>3500000</v>
          </cell>
          <cell r="Q606">
            <v>3500000</v>
          </cell>
        </row>
        <row r="607">
          <cell r="F607">
            <v>37750532</v>
          </cell>
          <cell r="G607">
            <v>1</v>
          </cell>
          <cell r="H607">
            <v>1</v>
          </cell>
          <cell r="I607">
            <v>1</v>
          </cell>
          <cell r="J607">
            <v>1</v>
          </cell>
          <cell r="M607">
            <v>2600000</v>
          </cell>
          <cell r="N607">
            <v>2600000</v>
          </cell>
          <cell r="O607">
            <v>2000000</v>
          </cell>
        </row>
        <row r="608">
          <cell r="F608">
            <v>37751302</v>
          </cell>
          <cell r="G608">
            <v>1</v>
          </cell>
        </row>
        <row r="609">
          <cell r="F609">
            <v>37805826</v>
          </cell>
          <cell r="G609">
            <v>1</v>
          </cell>
          <cell r="H609">
            <v>1</v>
          </cell>
          <cell r="I609">
            <v>1</v>
          </cell>
          <cell r="K609">
            <v>1</v>
          </cell>
          <cell r="M609">
            <v>83111000</v>
          </cell>
          <cell r="N609">
            <v>83111000</v>
          </cell>
          <cell r="P609">
            <v>83111000</v>
          </cell>
        </row>
        <row r="610">
          <cell r="F610">
            <v>37821215</v>
          </cell>
          <cell r="G610">
            <v>1</v>
          </cell>
        </row>
        <row r="611">
          <cell r="F611">
            <v>37840154</v>
          </cell>
          <cell r="G611">
            <v>1</v>
          </cell>
        </row>
        <row r="612">
          <cell r="F612">
            <v>37885327</v>
          </cell>
          <cell r="G612">
            <v>1</v>
          </cell>
        </row>
        <row r="613">
          <cell r="F613">
            <v>37895241</v>
          </cell>
          <cell r="G613">
            <v>1</v>
          </cell>
          <cell r="H613">
            <v>1</v>
          </cell>
          <cell r="I613">
            <v>1</v>
          </cell>
          <cell r="J613">
            <v>1</v>
          </cell>
          <cell r="L613">
            <v>1</v>
          </cell>
          <cell r="M613">
            <v>8000000</v>
          </cell>
          <cell r="N613">
            <v>8000000</v>
          </cell>
          <cell r="O613">
            <v>8000000</v>
          </cell>
          <cell r="Q613">
            <v>8000000</v>
          </cell>
        </row>
        <row r="614">
          <cell r="F614">
            <v>39013854</v>
          </cell>
          <cell r="G614">
            <v>1</v>
          </cell>
        </row>
        <row r="615">
          <cell r="F615">
            <v>39021961</v>
          </cell>
          <cell r="G615">
            <v>1</v>
          </cell>
          <cell r="H615">
            <v>1</v>
          </cell>
          <cell r="M615">
            <v>4600000</v>
          </cell>
        </row>
        <row r="616">
          <cell r="F616">
            <v>39031582</v>
          </cell>
          <cell r="G616">
            <v>1</v>
          </cell>
          <cell r="H616">
            <v>1</v>
          </cell>
          <cell r="I616">
            <v>1</v>
          </cell>
          <cell r="J616">
            <v>1</v>
          </cell>
          <cell r="L616">
            <v>1</v>
          </cell>
          <cell r="M616">
            <v>4300000</v>
          </cell>
          <cell r="N616">
            <v>4300000</v>
          </cell>
          <cell r="O616">
            <v>2000000</v>
          </cell>
          <cell r="Q616">
            <v>2000000</v>
          </cell>
        </row>
        <row r="617">
          <cell r="F617">
            <v>39045197</v>
          </cell>
          <cell r="G617">
            <v>1</v>
          </cell>
          <cell r="H617">
            <v>1</v>
          </cell>
          <cell r="I617">
            <v>1</v>
          </cell>
          <cell r="J617">
            <v>1</v>
          </cell>
          <cell r="M617">
            <v>2700000</v>
          </cell>
          <cell r="N617">
            <v>2700000</v>
          </cell>
          <cell r="O617">
            <v>1000000</v>
          </cell>
        </row>
        <row r="618">
          <cell r="F618">
            <v>39045619</v>
          </cell>
          <cell r="G618">
            <v>1</v>
          </cell>
        </row>
        <row r="619">
          <cell r="F619">
            <v>39048887</v>
          </cell>
          <cell r="G619">
            <v>1</v>
          </cell>
          <cell r="H619">
            <v>1</v>
          </cell>
          <cell r="I619">
            <v>1</v>
          </cell>
          <cell r="J619">
            <v>1</v>
          </cell>
          <cell r="L619">
            <v>1</v>
          </cell>
          <cell r="M619">
            <v>29300000</v>
          </cell>
          <cell r="N619">
            <v>29300000</v>
          </cell>
          <cell r="O619">
            <v>7500000</v>
          </cell>
          <cell r="Q619">
            <v>7500000</v>
          </cell>
        </row>
        <row r="620">
          <cell r="F620">
            <v>39059497</v>
          </cell>
          <cell r="G620">
            <v>1</v>
          </cell>
        </row>
        <row r="621">
          <cell r="F621">
            <v>39068943</v>
          </cell>
          <cell r="G621">
            <v>1</v>
          </cell>
        </row>
        <row r="622">
          <cell r="F622">
            <v>39070159</v>
          </cell>
          <cell r="G622">
            <v>1</v>
          </cell>
          <cell r="H622">
            <v>1</v>
          </cell>
          <cell r="I622">
            <v>1</v>
          </cell>
          <cell r="J622">
            <v>1</v>
          </cell>
          <cell r="M622">
            <v>4100000</v>
          </cell>
          <cell r="N622">
            <v>4100000</v>
          </cell>
          <cell r="O622">
            <v>1000000</v>
          </cell>
        </row>
        <row r="623">
          <cell r="F623">
            <v>39071300</v>
          </cell>
          <cell r="G623">
            <v>1</v>
          </cell>
        </row>
        <row r="624">
          <cell r="F624">
            <v>39089948</v>
          </cell>
          <cell r="G624">
            <v>1</v>
          </cell>
        </row>
        <row r="625">
          <cell r="F625">
            <v>39141800</v>
          </cell>
          <cell r="G625">
            <v>1</v>
          </cell>
        </row>
        <row r="626">
          <cell r="F626">
            <v>39182923</v>
          </cell>
          <cell r="G626">
            <v>1</v>
          </cell>
          <cell r="H626">
            <v>1</v>
          </cell>
          <cell r="I626">
            <v>1</v>
          </cell>
          <cell r="J626">
            <v>1</v>
          </cell>
          <cell r="L626">
            <v>1</v>
          </cell>
          <cell r="M626">
            <v>3000000</v>
          </cell>
          <cell r="N626">
            <v>3000000</v>
          </cell>
          <cell r="O626">
            <v>3000000</v>
          </cell>
          <cell r="Q626">
            <v>3000000</v>
          </cell>
        </row>
        <row r="627">
          <cell r="F627">
            <v>39191873</v>
          </cell>
          <cell r="G627">
            <v>1</v>
          </cell>
          <cell r="H627">
            <v>1</v>
          </cell>
          <cell r="M627">
            <v>12000000</v>
          </cell>
        </row>
        <row r="628">
          <cell r="F628">
            <v>39213812</v>
          </cell>
          <cell r="G628">
            <v>1</v>
          </cell>
          <cell r="H628">
            <v>1</v>
          </cell>
          <cell r="M628">
            <v>3197000</v>
          </cell>
        </row>
        <row r="629">
          <cell r="F629">
            <v>39299435</v>
          </cell>
          <cell r="G629">
            <v>1</v>
          </cell>
          <cell r="H629">
            <v>1</v>
          </cell>
          <cell r="M629">
            <v>84050000</v>
          </cell>
        </row>
        <row r="630">
          <cell r="F630">
            <v>39307277</v>
          </cell>
          <cell r="G630">
            <v>1</v>
          </cell>
        </row>
        <row r="631">
          <cell r="F631">
            <v>39533733</v>
          </cell>
          <cell r="G631">
            <v>1</v>
          </cell>
          <cell r="H631">
            <v>1</v>
          </cell>
          <cell r="M631">
            <v>8000000</v>
          </cell>
        </row>
        <row r="632">
          <cell r="F632">
            <v>39533790</v>
          </cell>
          <cell r="G632">
            <v>1</v>
          </cell>
          <cell r="H632">
            <v>1</v>
          </cell>
          <cell r="M632">
            <v>20000000</v>
          </cell>
        </row>
        <row r="633">
          <cell r="F633">
            <v>39539437</v>
          </cell>
          <cell r="G633">
            <v>1</v>
          </cell>
        </row>
        <row r="634">
          <cell r="F634">
            <v>39542511</v>
          </cell>
          <cell r="G634">
            <v>1</v>
          </cell>
          <cell r="H634">
            <v>1</v>
          </cell>
          <cell r="I634">
            <v>1</v>
          </cell>
          <cell r="J634">
            <v>1</v>
          </cell>
          <cell r="L634">
            <v>1</v>
          </cell>
          <cell r="M634">
            <v>2000000</v>
          </cell>
          <cell r="N634">
            <v>2000000</v>
          </cell>
          <cell r="O634">
            <v>2000000</v>
          </cell>
          <cell r="Q634">
            <v>2000000</v>
          </cell>
        </row>
        <row r="635">
          <cell r="F635">
            <v>39543127</v>
          </cell>
          <cell r="G635">
            <v>1</v>
          </cell>
          <cell r="H635">
            <v>1</v>
          </cell>
          <cell r="M635">
            <v>68818000</v>
          </cell>
        </row>
        <row r="636">
          <cell r="F636">
            <v>39579061</v>
          </cell>
          <cell r="G636">
            <v>1</v>
          </cell>
          <cell r="H636">
            <v>1</v>
          </cell>
          <cell r="I636">
            <v>1</v>
          </cell>
          <cell r="J636">
            <v>1</v>
          </cell>
          <cell r="L636">
            <v>1</v>
          </cell>
          <cell r="M636">
            <v>16422000</v>
          </cell>
          <cell r="N636">
            <v>16422000</v>
          </cell>
          <cell r="O636">
            <v>14683450</v>
          </cell>
          <cell r="Q636">
            <v>14683450</v>
          </cell>
        </row>
        <row r="637">
          <cell r="F637">
            <v>39632055</v>
          </cell>
          <cell r="G637">
            <v>1</v>
          </cell>
          <cell r="H637">
            <v>1</v>
          </cell>
          <cell r="M637">
            <v>18500000</v>
          </cell>
        </row>
        <row r="638">
          <cell r="F638">
            <v>39638661</v>
          </cell>
          <cell r="G638">
            <v>1</v>
          </cell>
          <cell r="H638">
            <v>1</v>
          </cell>
          <cell r="M638">
            <v>2000000</v>
          </cell>
        </row>
        <row r="639">
          <cell r="F639">
            <v>39641863</v>
          </cell>
          <cell r="G639">
            <v>1</v>
          </cell>
          <cell r="H639">
            <v>1</v>
          </cell>
          <cell r="M639">
            <v>2000000</v>
          </cell>
        </row>
        <row r="640">
          <cell r="F640">
            <v>39656423</v>
          </cell>
          <cell r="G640">
            <v>1</v>
          </cell>
        </row>
        <row r="641">
          <cell r="F641">
            <v>39657131</v>
          </cell>
          <cell r="G641">
            <v>1</v>
          </cell>
          <cell r="H641">
            <v>1</v>
          </cell>
          <cell r="I641">
            <v>1</v>
          </cell>
          <cell r="J641">
            <v>1</v>
          </cell>
          <cell r="L641">
            <v>1</v>
          </cell>
          <cell r="M641">
            <v>4000000</v>
          </cell>
          <cell r="N641">
            <v>4000000</v>
          </cell>
          <cell r="O641">
            <v>4000000</v>
          </cell>
          <cell r="Q641">
            <v>4000000</v>
          </cell>
        </row>
        <row r="642">
          <cell r="F642">
            <v>39659856</v>
          </cell>
          <cell r="G642">
            <v>1</v>
          </cell>
        </row>
        <row r="643">
          <cell r="F643">
            <v>39672979</v>
          </cell>
          <cell r="G643">
            <v>1</v>
          </cell>
          <cell r="H643">
            <v>1</v>
          </cell>
          <cell r="M643">
            <v>7000000</v>
          </cell>
        </row>
        <row r="644">
          <cell r="F644">
            <v>39678790</v>
          </cell>
          <cell r="G644">
            <v>1</v>
          </cell>
        </row>
        <row r="645">
          <cell r="F645">
            <v>39692992</v>
          </cell>
          <cell r="G645">
            <v>1</v>
          </cell>
          <cell r="I645">
            <v>1</v>
          </cell>
          <cell r="K645">
            <v>1</v>
          </cell>
        </row>
        <row r="646">
          <cell r="F646">
            <v>39696426</v>
          </cell>
          <cell r="G646">
            <v>1</v>
          </cell>
        </row>
        <row r="647">
          <cell r="F647">
            <v>39708756</v>
          </cell>
          <cell r="G647">
            <v>1</v>
          </cell>
          <cell r="H647">
            <v>1</v>
          </cell>
          <cell r="M647">
            <v>2000000</v>
          </cell>
        </row>
        <row r="648">
          <cell r="F648">
            <v>39735469</v>
          </cell>
          <cell r="G648">
            <v>1</v>
          </cell>
          <cell r="H648">
            <v>1</v>
          </cell>
          <cell r="I648">
            <v>1</v>
          </cell>
          <cell r="J648">
            <v>1</v>
          </cell>
          <cell r="L648">
            <v>1</v>
          </cell>
          <cell r="M648">
            <v>3500000</v>
          </cell>
          <cell r="N648">
            <v>3500000</v>
          </cell>
          <cell r="O648">
            <v>3500000</v>
          </cell>
          <cell r="Q648">
            <v>3500000</v>
          </cell>
        </row>
        <row r="649">
          <cell r="F649">
            <v>39744472</v>
          </cell>
          <cell r="G649">
            <v>1</v>
          </cell>
          <cell r="H649">
            <v>1</v>
          </cell>
          <cell r="M649">
            <v>7000000</v>
          </cell>
        </row>
        <row r="650">
          <cell r="F650">
            <v>39753753</v>
          </cell>
          <cell r="G650">
            <v>1</v>
          </cell>
        </row>
        <row r="651">
          <cell r="F651">
            <v>39761967</v>
          </cell>
          <cell r="G651">
            <v>1</v>
          </cell>
          <cell r="H651">
            <v>1</v>
          </cell>
          <cell r="M651">
            <v>30000000</v>
          </cell>
        </row>
        <row r="652">
          <cell r="F652">
            <v>39762038</v>
          </cell>
          <cell r="G652">
            <v>1</v>
          </cell>
        </row>
        <row r="653">
          <cell r="F653">
            <v>39771338</v>
          </cell>
          <cell r="G653">
            <v>1</v>
          </cell>
          <cell r="H653">
            <v>1</v>
          </cell>
          <cell r="I653">
            <v>1</v>
          </cell>
          <cell r="K653">
            <v>1</v>
          </cell>
          <cell r="M653">
            <v>8000000</v>
          </cell>
          <cell r="N653">
            <v>8000000</v>
          </cell>
          <cell r="P653">
            <v>8000000</v>
          </cell>
        </row>
        <row r="654">
          <cell r="F654">
            <v>39780414</v>
          </cell>
          <cell r="G654">
            <v>1</v>
          </cell>
          <cell r="H654">
            <v>1</v>
          </cell>
          <cell r="M654">
            <v>8700000</v>
          </cell>
        </row>
        <row r="655">
          <cell r="F655">
            <v>39789133</v>
          </cell>
          <cell r="G655">
            <v>1</v>
          </cell>
          <cell r="I655">
            <v>1</v>
          </cell>
          <cell r="K655">
            <v>1</v>
          </cell>
        </row>
        <row r="656">
          <cell r="F656">
            <v>40028962</v>
          </cell>
          <cell r="G656">
            <v>1</v>
          </cell>
          <cell r="H656">
            <v>1</v>
          </cell>
          <cell r="I656">
            <v>1</v>
          </cell>
          <cell r="J656">
            <v>1</v>
          </cell>
          <cell r="L656">
            <v>1</v>
          </cell>
          <cell r="M656">
            <v>13000000</v>
          </cell>
          <cell r="N656">
            <v>13000000</v>
          </cell>
          <cell r="O656">
            <v>13000000</v>
          </cell>
          <cell r="Q656">
            <v>13000000</v>
          </cell>
        </row>
        <row r="657">
          <cell r="F657">
            <v>40044681</v>
          </cell>
          <cell r="G657">
            <v>1</v>
          </cell>
          <cell r="H657">
            <v>1</v>
          </cell>
          <cell r="M657">
            <v>5000000</v>
          </cell>
        </row>
        <row r="658">
          <cell r="F658">
            <v>40046758</v>
          </cell>
          <cell r="G658">
            <v>1</v>
          </cell>
          <cell r="H658">
            <v>1</v>
          </cell>
          <cell r="I658">
            <v>1</v>
          </cell>
          <cell r="J658">
            <v>1</v>
          </cell>
          <cell r="L658">
            <v>1</v>
          </cell>
          <cell r="M658">
            <v>4000000</v>
          </cell>
          <cell r="N658">
            <v>4000000</v>
          </cell>
          <cell r="O658">
            <v>4000000</v>
          </cell>
          <cell r="Q658">
            <v>4000000</v>
          </cell>
        </row>
        <row r="659">
          <cell r="F659">
            <v>40316785</v>
          </cell>
          <cell r="G659">
            <v>1</v>
          </cell>
          <cell r="H659">
            <v>1</v>
          </cell>
          <cell r="I659">
            <v>1</v>
          </cell>
          <cell r="M659">
            <v>30000000</v>
          </cell>
          <cell r="N659">
            <v>30000000</v>
          </cell>
        </row>
        <row r="660">
          <cell r="F660">
            <v>40325730</v>
          </cell>
          <cell r="G660">
            <v>1</v>
          </cell>
        </row>
        <row r="661">
          <cell r="F661">
            <v>40783857</v>
          </cell>
          <cell r="G661">
            <v>1</v>
          </cell>
          <cell r="H661">
            <v>1</v>
          </cell>
          <cell r="M661">
            <v>35000000</v>
          </cell>
        </row>
        <row r="662">
          <cell r="F662">
            <v>40916404</v>
          </cell>
          <cell r="G662">
            <v>1</v>
          </cell>
          <cell r="H662">
            <v>1</v>
          </cell>
          <cell r="M662">
            <v>7200000</v>
          </cell>
        </row>
        <row r="663">
          <cell r="F663">
            <v>40937682</v>
          </cell>
          <cell r="G663">
            <v>1</v>
          </cell>
        </row>
        <row r="664">
          <cell r="F664">
            <v>40986169</v>
          </cell>
          <cell r="G664">
            <v>1</v>
          </cell>
          <cell r="H664">
            <v>1</v>
          </cell>
          <cell r="I664">
            <v>1</v>
          </cell>
          <cell r="J664">
            <v>1</v>
          </cell>
          <cell r="L664">
            <v>1</v>
          </cell>
          <cell r="M664">
            <v>20787000</v>
          </cell>
          <cell r="N664">
            <v>20787000</v>
          </cell>
          <cell r="O664">
            <v>19516681</v>
          </cell>
          <cell r="Q664">
            <v>19516681</v>
          </cell>
        </row>
        <row r="665">
          <cell r="F665">
            <v>40991328</v>
          </cell>
          <cell r="G665">
            <v>1</v>
          </cell>
          <cell r="H665">
            <v>1</v>
          </cell>
          <cell r="M665">
            <v>4200000</v>
          </cell>
        </row>
        <row r="666">
          <cell r="F666">
            <v>41501574</v>
          </cell>
          <cell r="G666">
            <v>1</v>
          </cell>
        </row>
        <row r="667">
          <cell r="F667">
            <v>41613678</v>
          </cell>
          <cell r="G667">
            <v>1</v>
          </cell>
          <cell r="H667">
            <v>1</v>
          </cell>
          <cell r="I667">
            <v>1</v>
          </cell>
          <cell r="J667">
            <v>1</v>
          </cell>
          <cell r="L667">
            <v>1</v>
          </cell>
          <cell r="M667">
            <v>5000000</v>
          </cell>
          <cell r="N667">
            <v>5000000</v>
          </cell>
          <cell r="O667">
            <v>5000000</v>
          </cell>
          <cell r="Q667">
            <v>5000000</v>
          </cell>
        </row>
        <row r="668">
          <cell r="F668">
            <v>41765555</v>
          </cell>
          <cell r="G668">
            <v>1</v>
          </cell>
        </row>
        <row r="669">
          <cell r="F669">
            <v>41795870</v>
          </cell>
          <cell r="G669">
            <v>1</v>
          </cell>
          <cell r="H669">
            <v>1</v>
          </cell>
          <cell r="M669">
            <v>4767000</v>
          </cell>
        </row>
        <row r="670">
          <cell r="F670">
            <v>41938592</v>
          </cell>
          <cell r="G670">
            <v>1</v>
          </cell>
          <cell r="H670">
            <v>1</v>
          </cell>
          <cell r="I670">
            <v>1</v>
          </cell>
          <cell r="J670">
            <v>1</v>
          </cell>
          <cell r="L670">
            <v>1</v>
          </cell>
          <cell r="M670">
            <v>1500000</v>
          </cell>
          <cell r="N670">
            <v>1500000</v>
          </cell>
          <cell r="O670">
            <v>1500000</v>
          </cell>
          <cell r="Q670">
            <v>1500000</v>
          </cell>
        </row>
        <row r="671">
          <cell r="F671">
            <v>42691477</v>
          </cell>
          <cell r="G671">
            <v>1</v>
          </cell>
          <cell r="H671">
            <v>1</v>
          </cell>
          <cell r="M671">
            <v>17400000</v>
          </cell>
        </row>
        <row r="672">
          <cell r="F672">
            <v>42792589</v>
          </cell>
          <cell r="G672">
            <v>1</v>
          </cell>
          <cell r="H672">
            <v>1</v>
          </cell>
          <cell r="I672">
            <v>1</v>
          </cell>
          <cell r="J672">
            <v>1</v>
          </cell>
          <cell r="L672">
            <v>1</v>
          </cell>
          <cell r="M672">
            <v>3000000</v>
          </cell>
          <cell r="N672">
            <v>3000000</v>
          </cell>
          <cell r="O672">
            <v>3000000</v>
          </cell>
          <cell r="Q672">
            <v>3000000</v>
          </cell>
        </row>
        <row r="673">
          <cell r="F673">
            <v>42793468</v>
          </cell>
          <cell r="G673">
            <v>1</v>
          </cell>
          <cell r="H673">
            <v>1</v>
          </cell>
          <cell r="M673">
            <v>17000000</v>
          </cell>
        </row>
        <row r="674">
          <cell r="F674">
            <v>42799776</v>
          </cell>
          <cell r="G674">
            <v>1</v>
          </cell>
        </row>
        <row r="675">
          <cell r="F675">
            <v>42799816</v>
          </cell>
          <cell r="G675">
            <v>1</v>
          </cell>
          <cell r="H675">
            <v>1</v>
          </cell>
          <cell r="I675">
            <v>1</v>
          </cell>
          <cell r="J675">
            <v>1</v>
          </cell>
          <cell r="M675">
            <v>4700000</v>
          </cell>
          <cell r="N675">
            <v>4700000</v>
          </cell>
          <cell r="O675">
            <v>4000000</v>
          </cell>
        </row>
        <row r="676">
          <cell r="F676">
            <v>42825894</v>
          </cell>
          <cell r="G676">
            <v>1</v>
          </cell>
          <cell r="H676">
            <v>1</v>
          </cell>
          <cell r="M676">
            <v>5000000</v>
          </cell>
        </row>
        <row r="677">
          <cell r="F677">
            <v>42828156</v>
          </cell>
          <cell r="G677">
            <v>1</v>
          </cell>
          <cell r="H677">
            <v>1</v>
          </cell>
          <cell r="I677">
            <v>1</v>
          </cell>
          <cell r="J677">
            <v>1</v>
          </cell>
          <cell r="L677">
            <v>1</v>
          </cell>
          <cell r="M677">
            <v>9119000</v>
          </cell>
          <cell r="N677">
            <v>9119000</v>
          </cell>
          <cell r="O677">
            <v>6867006</v>
          </cell>
          <cell r="Q677">
            <v>8100000</v>
          </cell>
        </row>
        <row r="678">
          <cell r="F678">
            <v>42843218</v>
          </cell>
          <cell r="G678">
            <v>1</v>
          </cell>
          <cell r="H678">
            <v>1</v>
          </cell>
          <cell r="I678">
            <v>1</v>
          </cell>
          <cell r="J678">
            <v>1</v>
          </cell>
          <cell r="L678">
            <v>1</v>
          </cell>
          <cell r="M678">
            <v>5000000</v>
          </cell>
          <cell r="N678">
            <v>5000000</v>
          </cell>
          <cell r="O678">
            <v>5000000</v>
          </cell>
          <cell r="Q678">
            <v>5000000</v>
          </cell>
        </row>
        <row r="679">
          <cell r="F679">
            <v>42885425</v>
          </cell>
          <cell r="G679">
            <v>1</v>
          </cell>
          <cell r="H679">
            <v>1</v>
          </cell>
          <cell r="M679">
            <v>8266000</v>
          </cell>
        </row>
        <row r="680">
          <cell r="F680">
            <v>42893581</v>
          </cell>
          <cell r="G680">
            <v>1</v>
          </cell>
          <cell r="H680">
            <v>1</v>
          </cell>
          <cell r="M680">
            <v>10000000</v>
          </cell>
        </row>
        <row r="681">
          <cell r="F681">
            <v>42894945</v>
          </cell>
          <cell r="G681">
            <v>1</v>
          </cell>
        </row>
        <row r="682">
          <cell r="F682">
            <v>43003794</v>
          </cell>
          <cell r="G682">
            <v>1</v>
          </cell>
        </row>
        <row r="683">
          <cell r="F683">
            <v>43022293</v>
          </cell>
          <cell r="G683">
            <v>1</v>
          </cell>
          <cell r="H683">
            <v>1</v>
          </cell>
          <cell r="I683">
            <v>1</v>
          </cell>
          <cell r="J683">
            <v>1</v>
          </cell>
          <cell r="L683">
            <v>1</v>
          </cell>
          <cell r="M683">
            <v>29788000</v>
          </cell>
          <cell r="N683">
            <v>29788000</v>
          </cell>
          <cell r="O683">
            <v>27910515</v>
          </cell>
          <cell r="Q683">
            <v>27910515</v>
          </cell>
        </row>
        <row r="684">
          <cell r="F684">
            <v>43053115</v>
          </cell>
          <cell r="G684">
            <v>1</v>
          </cell>
          <cell r="H684">
            <v>1</v>
          </cell>
          <cell r="I684">
            <v>1</v>
          </cell>
          <cell r="J684">
            <v>1</v>
          </cell>
          <cell r="L684">
            <v>1</v>
          </cell>
          <cell r="M684">
            <v>5707000</v>
          </cell>
          <cell r="N684">
            <v>5707000</v>
          </cell>
          <cell r="O684">
            <v>10733500</v>
          </cell>
          <cell r="Q684">
            <v>10733500</v>
          </cell>
        </row>
        <row r="685">
          <cell r="F685">
            <v>43056230</v>
          </cell>
          <cell r="G685">
            <v>1</v>
          </cell>
          <cell r="H685">
            <v>1</v>
          </cell>
          <cell r="M685">
            <v>30000000</v>
          </cell>
        </row>
        <row r="686">
          <cell r="F686">
            <v>43071120</v>
          </cell>
          <cell r="G686">
            <v>1</v>
          </cell>
          <cell r="H686">
            <v>1</v>
          </cell>
          <cell r="M686">
            <v>10000000</v>
          </cell>
        </row>
        <row r="687">
          <cell r="F687">
            <v>43074002</v>
          </cell>
          <cell r="G687">
            <v>1</v>
          </cell>
          <cell r="H687">
            <v>1</v>
          </cell>
          <cell r="M687">
            <v>3873000</v>
          </cell>
        </row>
        <row r="688">
          <cell r="F688">
            <v>43101637</v>
          </cell>
          <cell r="G688">
            <v>1</v>
          </cell>
          <cell r="H688">
            <v>1</v>
          </cell>
          <cell r="M688">
            <v>5000000</v>
          </cell>
        </row>
        <row r="689">
          <cell r="F689">
            <v>43112944</v>
          </cell>
          <cell r="G689">
            <v>1</v>
          </cell>
        </row>
        <row r="690">
          <cell r="F690">
            <v>43118797</v>
          </cell>
          <cell r="G690">
            <v>1</v>
          </cell>
          <cell r="H690">
            <v>1</v>
          </cell>
          <cell r="I690">
            <v>1</v>
          </cell>
          <cell r="J690">
            <v>1</v>
          </cell>
          <cell r="L690">
            <v>1</v>
          </cell>
          <cell r="M690">
            <v>10028000</v>
          </cell>
          <cell r="N690">
            <v>10028000</v>
          </cell>
          <cell r="O690">
            <v>14413000</v>
          </cell>
          <cell r="Q690">
            <v>14413000</v>
          </cell>
        </row>
        <row r="691">
          <cell r="F691">
            <v>43157900</v>
          </cell>
          <cell r="G691">
            <v>1</v>
          </cell>
        </row>
        <row r="692">
          <cell r="F692">
            <v>43161374</v>
          </cell>
          <cell r="G692">
            <v>1</v>
          </cell>
        </row>
        <row r="693">
          <cell r="F693">
            <v>43169849</v>
          </cell>
          <cell r="G693">
            <v>1</v>
          </cell>
          <cell r="H693">
            <v>1</v>
          </cell>
          <cell r="M693">
            <v>5000000</v>
          </cell>
        </row>
        <row r="694">
          <cell r="F694">
            <v>43182345</v>
          </cell>
          <cell r="G694">
            <v>1</v>
          </cell>
        </row>
        <row r="695">
          <cell r="F695">
            <v>43188604</v>
          </cell>
          <cell r="G695">
            <v>1</v>
          </cell>
          <cell r="H695">
            <v>1</v>
          </cell>
          <cell r="M695">
            <v>20000000</v>
          </cell>
        </row>
        <row r="696">
          <cell r="F696">
            <v>43191687</v>
          </cell>
          <cell r="G696">
            <v>1</v>
          </cell>
          <cell r="H696">
            <v>1</v>
          </cell>
          <cell r="M696">
            <v>9500000</v>
          </cell>
        </row>
        <row r="697">
          <cell r="F697">
            <v>43208042</v>
          </cell>
          <cell r="G697">
            <v>1</v>
          </cell>
        </row>
        <row r="698">
          <cell r="F698">
            <v>43251210</v>
          </cell>
          <cell r="G698">
            <v>1</v>
          </cell>
          <cell r="H698">
            <v>1</v>
          </cell>
          <cell r="M698">
            <v>40000000</v>
          </cell>
        </row>
        <row r="699">
          <cell r="F699">
            <v>43256098</v>
          </cell>
          <cell r="G699">
            <v>1</v>
          </cell>
          <cell r="H699">
            <v>1</v>
          </cell>
          <cell r="I699">
            <v>1</v>
          </cell>
          <cell r="K699">
            <v>1</v>
          </cell>
          <cell r="M699">
            <v>4000000</v>
          </cell>
          <cell r="N699">
            <v>4000000</v>
          </cell>
          <cell r="P699">
            <v>4000000</v>
          </cell>
        </row>
        <row r="700">
          <cell r="F700">
            <v>43257905</v>
          </cell>
          <cell r="G700">
            <v>1</v>
          </cell>
          <cell r="H700">
            <v>1</v>
          </cell>
          <cell r="M700">
            <v>10000000</v>
          </cell>
        </row>
        <row r="701">
          <cell r="F701">
            <v>43258754</v>
          </cell>
          <cell r="G701">
            <v>1</v>
          </cell>
          <cell r="H701">
            <v>1</v>
          </cell>
          <cell r="M701">
            <v>20000000</v>
          </cell>
        </row>
        <row r="702">
          <cell r="F702">
            <v>43260284</v>
          </cell>
          <cell r="G702">
            <v>1</v>
          </cell>
        </row>
        <row r="703">
          <cell r="F703">
            <v>43263400</v>
          </cell>
          <cell r="G703">
            <v>1</v>
          </cell>
        </row>
        <row r="704">
          <cell r="F704">
            <v>43269594</v>
          </cell>
          <cell r="G704">
            <v>1</v>
          </cell>
          <cell r="H704">
            <v>1</v>
          </cell>
          <cell r="I704">
            <v>1</v>
          </cell>
          <cell r="J704">
            <v>1</v>
          </cell>
          <cell r="L704">
            <v>1</v>
          </cell>
          <cell r="M704">
            <v>3000000</v>
          </cell>
          <cell r="N704">
            <v>3000000</v>
          </cell>
          <cell r="O704">
            <v>3000000</v>
          </cell>
          <cell r="Q704">
            <v>3000000</v>
          </cell>
        </row>
        <row r="705">
          <cell r="F705">
            <v>43279767</v>
          </cell>
          <cell r="G705">
            <v>1</v>
          </cell>
        </row>
        <row r="706">
          <cell r="F706">
            <v>43430960</v>
          </cell>
          <cell r="G706">
            <v>1</v>
          </cell>
          <cell r="H706">
            <v>1</v>
          </cell>
          <cell r="I706">
            <v>1</v>
          </cell>
          <cell r="K706">
            <v>1</v>
          </cell>
          <cell r="M706">
            <v>35000000</v>
          </cell>
          <cell r="N706">
            <v>35000000</v>
          </cell>
          <cell r="P706">
            <v>35000000</v>
          </cell>
        </row>
        <row r="707">
          <cell r="F707">
            <v>43433434</v>
          </cell>
          <cell r="G707">
            <v>1</v>
          </cell>
          <cell r="H707">
            <v>1</v>
          </cell>
          <cell r="M707">
            <v>5000000</v>
          </cell>
        </row>
        <row r="708">
          <cell r="F708">
            <v>43438468</v>
          </cell>
          <cell r="G708">
            <v>1</v>
          </cell>
          <cell r="H708">
            <v>1</v>
          </cell>
          <cell r="I708">
            <v>1</v>
          </cell>
          <cell r="J708">
            <v>1</v>
          </cell>
          <cell r="L708">
            <v>1</v>
          </cell>
          <cell r="M708">
            <v>3500000</v>
          </cell>
          <cell r="N708">
            <v>3500000</v>
          </cell>
          <cell r="O708">
            <v>3500000</v>
          </cell>
          <cell r="Q708">
            <v>3500000</v>
          </cell>
        </row>
        <row r="709">
          <cell r="F709">
            <v>43440523</v>
          </cell>
          <cell r="G709">
            <v>1</v>
          </cell>
          <cell r="H709">
            <v>1</v>
          </cell>
          <cell r="I709">
            <v>1</v>
          </cell>
          <cell r="J709">
            <v>1</v>
          </cell>
          <cell r="L709">
            <v>1</v>
          </cell>
          <cell r="M709">
            <v>12000000</v>
          </cell>
          <cell r="N709">
            <v>12000000</v>
          </cell>
          <cell r="O709">
            <v>12000000</v>
          </cell>
          <cell r="Q709">
            <v>12000000</v>
          </cell>
        </row>
        <row r="710">
          <cell r="F710">
            <v>43525463</v>
          </cell>
          <cell r="G710">
            <v>1</v>
          </cell>
        </row>
        <row r="711">
          <cell r="F711">
            <v>43537357</v>
          </cell>
          <cell r="G711">
            <v>1</v>
          </cell>
          <cell r="H711">
            <v>1</v>
          </cell>
          <cell r="I711">
            <v>1</v>
          </cell>
          <cell r="J711">
            <v>1</v>
          </cell>
          <cell r="L711">
            <v>1</v>
          </cell>
          <cell r="M711">
            <v>5000000</v>
          </cell>
          <cell r="N711">
            <v>5000000</v>
          </cell>
          <cell r="O711">
            <v>7090700</v>
          </cell>
          <cell r="Q711">
            <v>7090700</v>
          </cell>
        </row>
        <row r="712">
          <cell r="F712">
            <v>43539806</v>
          </cell>
          <cell r="G712">
            <v>1</v>
          </cell>
        </row>
        <row r="713">
          <cell r="F713">
            <v>43548155</v>
          </cell>
          <cell r="G713">
            <v>1</v>
          </cell>
          <cell r="H713">
            <v>1</v>
          </cell>
          <cell r="M713">
            <v>15000000</v>
          </cell>
        </row>
        <row r="714">
          <cell r="F714">
            <v>43551420</v>
          </cell>
          <cell r="G714">
            <v>1</v>
          </cell>
          <cell r="H714">
            <v>1</v>
          </cell>
          <cell r="M714">
            <v>99900000</v>
          </cell>
        </row>
        <row r="715">
          <cell r="F715">
            <v>43557193</v>
          </cell>
          <cell r="G715">
            <v>1</v>
          </cell>
          <cell r="H715">
            <v>1</v>
          </cell>
          <cell r="I715">
            <v>1</v>
          </cell>
          <cell r="J715">
            <v>1</v>
          </cell>
          <cell r="L715">
            <v>1</v>
          </cell>
          <cell r="M715">
            <v>82435000</v>
          </cell>
          <cell r="N715">
            <v>82435000</v>
          </cell>
          <cell r="O715">
            <v>79205286</v>
          </cell>
          <cell r="Q715">
            <v>79205286</v>
          </cell>
        </row>
        <row r="716">
          <cell r="F716">
            <v>43557251</v>
          </cell>
          <cell r="G716">
            <v>1</v>
          </cell>
          <cell r="H716">
            <v>1</v>
          </cell>
          <cell r="M716">
            <v>12556000</v>
          </cell>
        </row>
        <row r="717">
          <cell r="F717">
            <v>43568215</v>
          </cell>
          <cell r="G717">
            <v>1</v>
          </cell>
          <cell r="H717">
            <v>1</v>
          </cell>
          <cell r="I717">
            <v>1</v>
          </cell>
          <cell r="J717">
            <v>1</v>
          </cell>
          <cell r="L717">
            <v>1</v>
          </cell>
          <cell r="M717">
            <v>10750000</v>
          </cell>
          <cell r="N717">
            <v>10750000</v>
          </cell>
          <cell r="O717">
            <v>17827041</v>
          </cell>
          <cell r="Q717">
            <v>17827041</v>
          </cell>
        </row>
        <row r="718">
          <cell r="F718">
            <v>43572962</v>
          </cell>
          <cell r="G718">
            <v>1</v>
          </cell>
          <cell r="H718">
            <v>1</v>
          </cell>
          <cell r="M718">
            <v>8000000</v>
          </cell>
        </row>
        <row r="719">
          <cell r="F719">
            <v>43573934</v>
          </cell>
          <cell r="G719">
            <v>1</v>
          </cell>
        </row>
        <row r="720">
          <cell r="F720">
            <v>43576371</v>
          </cell>
          <cell r="G720">
            <v>1</v>
          </cell>
        </row>
        <row r="721">
          <cell r="F721">
            <v>43606405</v>
          </cell>
          <cell r="G721">
            <v>1</v>
          </cell>
          <cell r="H721">
            <v>1</v>
          </cell>
          <cell r="I721">
            <v>1</v>
          </cell>
          <cell r="J721">
            <v>1</v>
          </cell>
          <cell r="L721">
            <v>1</v>
          </cell>
          <cell r="M721">
            <v>15198000</v>
          </cell>
          <cell r="N721">
            <v>15198000</v>
          </cell>
          <cell r="O721">
            <v>15235948</v>
          </cell>
          <cell r="Q721">
            <v>15235948</v>
          </cell>
        </row>
        <row r="722">
          <cell r="F722">
            <v>43607106</v>
          </cell>
          <cell r="G722">
            <v>1</v>
          </cell>
        </row>
        <row r="723">
          <cell r="F723">
            <v>43608274</v>
          </cell>
          <cell r="G723">
            <v>1</v>
          </cell>
          <cell r="H723">
            <v>1</v>
          </cell>
          <cell r="M723">
            <v>10619451</v>
          </cell>
        </row>
        <row r="724">
          <cell r="F724">
            <v>43617420</v>
          </cell>
          <cell r="G724">
            <v>1</v>
          </cell>
          <cell r="H724">
            <v>1</v>
          </cell>
          <cell r="M724">
            <v>5000000</v>
          </cell>
        </row>
        <row r="725">
          <cell r="F725">
            <v>43617496</v>
          </cell>
          <cell r="G725">
            <v>1</v>
          </cell>
        </row>
        <row r="726">
          <cell r="F726">
            <v>43627842</v>
          </cell>
          <cell r="G726">
            <v>1</v>
          </cell>
          <cell r="H726">
            <v>1</v>
          </cell>
          <cell r="M726">
            <v>32276000</v>
          </cell>
        </row>
        <row r="727">
          <cell r="F727">
            <v>43657762</v>
          </cell>
          <cell r="G727">
            <v>1</v>
          </cell>
        </row>
        <row r="728">
          <cell r="F728">
            <v>43668217</v>
          </cell>
          <cell r="G728">
            <v>1</v>
          </cell>
          <cell r="H728">
            <v>1</v>
          </cell>
          <cell r="M728">
            <v>15000000</v>
          </cell>
        </row>
        <row r="729">
          <cell r="F729">
            <v>43681697</v>
          </cell>
          <cell r="G729">
            <v>1</v>
          </cell>
        </row>
        <row r="730">
          <cell r="F730">
            <v>43713347</v>
          </cell>
          <cell r="G730">
            <v>1</v>
          </cell>
          <cell r="H730">
            <v>1</v>
          </cell>
          <cell r="M730">
            <v>10000000</v>
          </cell>
        </row>
        <row r="731">
          <cell r="F731">
            <v>43727222</v>
          </cell>
          <cell r="G731">
            <v>1</v>
          </cell>
          <cell r="H731">
            <v>1</v>
          </cell>
          <cell r="M731">
            <v>6100000</v>
          </cell>
        </row>
        <row r="732">
          <cell r="F732">
            <v>43745656</v>
          </cell>
          <cell r="G732">
            <v>1</v>
          </cell>
        </row>
        <row r="733">
          <cell r="F733">
            <v>43746343</v>
          </cell>
          <cell r="G733">
            <v>1</v>
          </cell>
          <cell r="H733">
            <v>1</v>
          </cell>
          <cell r="M733">
            <v>8000000</v>
          </cell>
        </row>
        <row r="734">
          <cell r="F734">
            <v>43746581</v>
          </cell>
          <cell r="G734">
            <v>1</v>
          </cell>
          <cell r="H734">
            <v>1</v>
          </cell>
          <cell r="M734">
            <v>20000000</v>
          </cell>
        </row>
        <row r="735">
          <cell r="F735">
            <v>43747348</v>
          </cell>
          <cell r="G735">
            <v>1</v>
          </cell>
          <cell r="H735">
            <v>1</v>
          </cell>
          <cell r="M735">
            <v>0</v>
          </cell>
        </row>
        <row r="736">
          <cell r="F736">
            <v>43751628</v>
          </cell>
          <cell r="G736">
            <v>1</v>
          </cell>
          <cell r="H736">
            <v>1</v>
          </cell>
          <cell r="M736">
            <v>6200000</v>
          </cell>
        </row>
        <row r="737">
          <cell r="F737">
            <v>43796833</v>
          </cell>
          <cell r="G737">
            <v>1</v>
          </cell>
          <cell r="H737">
            <v>1</v>
          </cell>
          <cell r="M737">
            <v>1830000</v>
          </cell>
        </row>
        <row r="738">
          <cell r="F738">
            <v>43811820</v>
          </cell>
          <cell r="G738">
            <v>1</v>
          </cell>
        </row>
        <row r="739">
          <cell r="F739">
            <v>43826225</v>
          </cell>
          <cell r="G739">
            <v>1</v>
          </cell>
          <cell r="H739">
            <v>1</v>
          </cell>
          <cell r="I739">
            <v>1</v>
          </cell>
          <cell r="J739">
            <v>1</v>
          </cell>
          <cell r="L739">
            <v>1</v>
          </cell>
          <cell r="M739">
            <v>5000000</v>
          </cell>
          <cell r="N739">
            <v>5000000</v>
          </cell>
          <cell r="O739">
            <v>5000000</v>
          </cell>
          <cell r="Q739">
            <v>5000000</v>
          </cell>
        </row>
        <row r="740">
          <cell r="F740">
            <v>43864983</v>
          </cell>
          <cell r="G740">
            <v>1</v>
          </cell>
          <cell r="H740">
            <v>1</v>
          </cell>
          <cell r="M740">
            <v>10000000</v>
          </cell>
        </row>
        <row r="741">
          <cell r="F741">
            <v>43870952</v>
          </cell>
          <cell r="G741">
            <v>1</v>
          </cell>
        </row>
        <row r="742">
          <cell r="F742">
            <v>43874493</v>
          </cell>
          <cell r="G742">
            <v>1</v>
          </cell>
        </row>
        <row r="743">
          <cell r="F743">
            <v>43874782</v>
          </cell>
          <cell r="G743">
            <v>1</v>
          </cell>
          <cell r="H743">
            <v>1</v>
          </cell>
          <cell r="M743">
            <v>25000000</v>
          </cell>
        </row>
        <row r="744">
          <cell r="F744">
            <v>43876882</v>
          </cell>
          <cell r="G744">
            <v>1</v>
          </cell>
          <cell r="H744">
            <v>1</v>
          </cell>
          <cell r="M744">
            <v>15000000</v>
          </cell>
        </row>
        <row r="745">
          <cell r="F745">
            <v>43878005</v>
          </cell>
          <cell r="G745">
            <v>1</v>
          </cell>
          <cell r="H745">
            <v>1</v>
          </cell>
          <cell r="M745">
            <v>3012000</v>
          </cell>
        </row>
        <row r="746">
          <cell r="F746">
            <v>43902583</v>
          </cell>
          <cell r="G746">
            <v>1</v>
          </cell>
        </row>
        <row r="747">
          <cell r="F747">
            <v>43902599</v>
          </cell>
          <cell r="G747">
            <v>1</v>
          </cell>
        </row>
        <row r="748">
          <cell r="F748">
            <v>43902821</v>
          </cell>
          <cell r="G748">
            <v>1</v>
          </cell>
        </row>
        <row r="749">
          <cell r="F749">
            <v>43904483</v>
          </cell>
          <cell r="G749">
            <v>1</v>
          </cell>
          <cell r="H749">
            <v>1</v>
          </cell>
          <cell r="M749">
            <v>5000000</v>
          </cell>
        </row>
        <row r="750">
          <cell r="F750">
            <v>43905318</v>
          </cell>
          <cell r="G750">
            <v>1</v>
          </cell>
        </row>
        <row r="751">
          <cell r="F751">
            <v>43917238</v>
          </cell>
          <cell r="G751">
            <v>1</v>
          </cell>
          <cell r="H751">
            <v>1</v>
          </cell>
          <cell r="M751">
            <v>5556000</v>
          </cell>
        </row>
        <row r="752">
          <cell r="F752">
            <v>43917927</v>
          </cell>
          <cell r="G752">
            <v>1</v>
          </cell>
          <cell r="H752">
            <v>1</v>
          </cell>
          <cell r="I752">
            <v>1</v>
          </cell>
          <cell r="J752">
            <v>1</v>
          </cell>
          <cell r="L752">
            <v>1</v>
          </cell>
          <cell r="M752">
            <v>5000000</v>
          </cell>
          <cell r="N752">
            <v>5000000</v>
          </cell>
          <cell r="O752">
            <v>8877000</v>
          </cell>
          <cell r="Q752">
            <v>8877000</v>
          </cell>
        </row>
        <row r="753">
          <cell r="F753">
            <v>43918909</v>
          </cell>
          <cell r="G753">
            <v>1</v>
          </cell>
          <cell r="H753">
            <v>1</v>
          </cell>
          <cell r="I753">
            <v>1</v>
          </cell>
          <cell r="J753">
            <v>1</v>
          </cell>
          <cell r="L753">
            <v>1</v>
          </cell>
          <cell r="M753">
            <v>23333000</v>
          </cell>
          <cell r="N753">
            <v>23333000</v>
          </cell>
          <cell r="O753">
            <v>12000000</v>
          </cell>
          <cell r="Q753">
            <v>12000000</v>
          </cell>
        </row>
        <row r="754">
          <cell r="F754">
            <v>43925002</v>
          </cell>
          <cell r="G754">
            <v>1</v>
          </cell>
          <cell r="H754">
            <v>1</v>
          </cell>
          <cell r="I754">
            <v>1</v>
          </cell>
          <cell r="K754">
            <v>1</v>
          </cell>
          <cell r="M754">
            <v>3900000</v>
          </cell>
          <cell r="N754">
            <v>3900000</v>
          </cell>
          <cell r="P754">
            <v>3900000</v>
          </cell>
        </row>
        <row r="755">
          <cell r="F755">
            <v>43926940</v>
          </cell>
          <cell r="G755">
            <v>1</v>
          </cell>
        </row>
        <row r="756">
          <cell r="F756">
            <v>43928861</v>
          </cell>
          <cell r="G756">
            <v>1</v>
          </cell>
        </row>
        <row r="757">
          <cell r="F757">
            <v>43971372</v>
          </cell>
          <cell r="G757">
            <v>1</v>
          </cell>
          <cell r="H757">
            <v>1</v>
          </cell>
          <cell r="I757">
            <v>1</v>
          </cell>
          <cell r="K757">
            <v>1</v>
          </cell>
          <cell r="M757">
            <v>3586000</v>
          </cell>
          <cell r="N757">
            <v>3586000</v>
          </cell>
          <cell r="P757">
            <v>3586000</v>
          </cell>
        </row>
        <row r="758">
          <cell r="F758">
            <v>43996631</v>
          </cell>
          <cell r="G758">
            <v>1</v>
          </cell>
          <cell r="H758">
            <v>1</v>
          </cell>
          <cell r="I758">
            <v>1</v>
          </cell>
          <cell r="K758">
            <v>1</v>
          </cell>
          <cell r="M758">
            <v>5566000</v>
          </cell>
          <cell r="N758">
            <v>5566000</v>
          </cell>
          <cell r="P758">
            <v>5566000</v>
          </cell>
        </row>
        <row r="759">
          <cell r="F759">
            <v>44150562</v>
          </cell>
          <cell r="G759">
            <v>1</v>
          </cell>
        </row>
        <row r="760">
          <cell r="F760">
            <v>44150698</v>
          </cell>
          <cell r="G760">
            <v>1</v>
          </cell>
        </row>
        <row r="761">
          <cell r="F761">
            <v>44155215</v>
          </cell>
          <cell r="G761">
            <v>1</v>
          </cell>
          <cell r="H761">
            <v>1</v>
          </cell>
          <cell r="M761">
            <v>2200000</v>
          </cell>
        </row>
        <row r="762">
          <cell r="F762">
            <v>44156193</v>
          </cell>
          <cell r="G762">
            <v>1</v>
          </cell>
        </row>
        <row r="763">
          <cell r="F763">
            <v>44160085</v>
          </cell>
          <cell r="G763">
            <v>1</v>
          </cell>
          <cell r="H763">
            <v>1</v>
          </cell>
          <cell r="M763">
            <v>0</v>
          </cell>
        </row>
        <row r="764">
          <cell r="F764">
            <v>44206068</v>
          </cell>
          <cell r="G764">
            <v>1</v>
          </cell>
        </row>
        <row r="765">
          <cell r="F765">
            <v>45456591</v>
          </cell>
          <cell r="G765">
            <v>1</v>
          </cell>
          <cell r="H765">
            <v>1</v>
          </cell>
          <cell r="M765">
            <v>20000000</v>
          </cell>
        </row>
        <row r="766">
          <cell r="F766">
            <v>45484687</v>
          </cell>
          <cell r="G766">
            <v>1</v>
          </cell>
        </row>
        <row r="767">
          <cell r="F767">
            <v>45558933</v>
          </cell>
          <cell r="G767">
            <v>1</v>
          </cell>
          <cell r="H767">
            <v>1</v>
          </cell>
          <cell r="M767">
            <v>3800000</v>
          </cell>
        </row>
        <row r="768">
          <cell r="F768">
            <v>45706347</v>
          </cell>
          <cell r="G768">
            <v>1</v>
          </cell>
          <cell r="H768">
            <v>1</v>
          </cell>
          <cell r="M768">
            <v>7000000</v>
          </cell>
        </row>
        <row r="769">
          <cell r="F769">
            <v>46377724</v>
          </cell>
          <cell r="G769">
            <v>1</v>
          </cell>
        </row>
        <row r="770">
          <cell r="F770">
            <v>46378207</v>
          </cell>
          <cell r="G770">
            <v>1</v>
          </cell>
        </row>
        <row r="771">
          <cell r="F771">
            <v>46667625</v>
          </cell>
          <cell r="G771">
            <v>1</v>
          </cell>
          <cell r="H771">
            <v>1</v>
          </cell>
          <cell r="M771">
            <v>32600000</v>
          </cell>
        </row>
        <row r="772">
          <cell r="F772">
            <v>46672942</v>
          </cell>
          <cell r="G772">
            <v>1</v>
          </cell>
          <cell r="H772">
            <v>1</v>
          </cell>
          <cell r="I772">
            <v>1</v>
          </cell>
          <cell r="J772">
            <v>1</v>
          </cell>
          <cell r="L772">
            <v>1</v>
          </cell>
          <cell r="M772">
            <v>19482000</v>
          </cell>
          <cell r="N772">
            <v>19482000</v>
          </cell>
          <cell r="O772">
            <v>16531576</v>
          </cell>
          <cell r="Q772">
            <v>16531576</v>
          </cell>
        </row>
        <row r="773">
          <cell r="F773">
            <v>47427798</v>
          </cell>
          <cell r="G773">
            <v>1</v>
          </cell>
          <cell r="H773">
            <v>1</v>
          </cell>
          <cell r="I773">
            <v>1</v>
          </cell>
          <cell r="J773">
            <v>1</v>
          </cell>
          <cell r="L773">
            <v>1</v>
          </cell>
          <cell r="M773">
            <v>8000000</v>
          </cell>
          <cell r="N773">
            <v>8000000</v>
          </cell>
          <cell r="O773">
            <v>8000000</v>
          </cell>
          <cell r="Q773">
            <v>8000000</v>
          </cell>
        </row>
        <row r="774">
          <cell r="F774">
            <v>49661848</v>
          </cell>
          <cell r="G774">
            <v>1</v>
          </cell>
        </row>
        <row r="775">
          <cell r="F775">
            <v>49715833</v>
          </cell>
          <cell r="G775">
            <v>1</v>
          </cell>
          <cell r="H775">
            <v>1</v>
          </cell>
          <cell r="M775">
            <v>4100000</v>
          </cell>
        </row>
        <row r="776">
          <cell r="F776">
            <v>49781123</v>
          </cell>
          <cell r="G776">
            <v>1</v>
          </cell>
        </row>
        <row r="777">
          <cell r="F777">
            <v>49783375</v>
          </cell>
          <cell r="G777">
            <v>1</v>
          </cell>
          <cell r="M777">
            <v>0</v>
          </cell>
        </row>
        <row r="778">
          <cell r="F778">
            <v>50909341</v>
          </cell>
          <cell r="G778">
            <v>1</v>
          </cell>
          <cell r="M778">
            <v>0</v>
          </cell>
        </row>
        <row r="779">
          <cell r="F779">
            <v>51554946</v>
          </cell>
          <cell r="G779">
            <v>1</v>
          </cell>
        </row>
        <row r="780">
          <cell r="F780">
            <v>51568139</v>
          </cell>
          <cell r="G780">
            <v>1</v>
          </cell>
          <cell r="H780">
            <v>1</v>
          </cell>
          <cell r="M780">
            <v>4288000</v>
          </cell>
        </row>
        <row r="781">
          <cell r="F781">
            <v>51574387</v>
          </cell>
          <cell r="G781">
            <v>1</v>
          </cell>
          <cell r="H781">
            <v>1</v>
          </cell>
          <cell r="I781">
            <v>1</v>
          </cell>
          <cell r="J781">
            <v>1</v>
          </cell>
          <cell r="L781">
            <v>1</v>
          </cell>
          <cell r="M781">
            <v>9000000</v>
          </cell>
          <cell r="N781">
            <v>9000000</v>
          </cell>
          <cell r="O781">
            <v>9000000</v>
          </cell>
          <cell r="Q781">
            <v>9000000</v>
          </cell>
        </row>
        <row r="782">
          <cell r="F782">
            <v>51601363</v>
          </cell>
          <cell r="G782">
            <v>1</v>
          </cell>
        </row>
        <row r="783">
          <cell r="F783">
            <v>51611086</v>
          </cell>
          <cell r="G783">
            <v>1</v>
          </cell>
          <cell r="H783">
            <v>1</v>
          </cell>
          <cell r="M783">
            <v>30020000</v>
          </cell>
        </row>
        <row r="784">
          <cell r="F784">
            <v>51611087</v>
          </cell>
          <cell r="G784">
            <v>1</v>
          </cell>
          <cell r="H784">
            <v>1</v>
          </cell>
          <cell r="M784">
            <v>30000000</v>
          </cell>
        </row>
        <row r="785">
          <cell r="F785">
            <v>51640863</v>
          </cell>
          <cell r="G785">
            <v>1</v>
          </cell>
        </row>
        <row r="786">
          <cell r="F786">
            <v>51649489</v>
          </cell>
          <cell r="G786">
            <v>1</v>
          </cell>
          <cell r="H786">
            <v>1</v>
          </cell>
          <cell r="I786">
            <v>1</v>
          </cell>
          <cell r="J786">
            <v>1</v>
          </cell>
          <cell r="L786">
            <v>1</v>
          </cell>
          <cell r="M786">
            <v>5000000</v>
          </cell>
          <cell r="N786">
            <v>5000000</v>
          </cell>
          <cell r="O786">
            <v>5000000</v>
          </cell>
          <cell r="Q786">
            <v>5000000</v>
          </cell>
        </row>
        <row r="787">
          <cell r="F787">
            <v>51650990</v>
          </cell>
          <cell r="G787">
            <v>1</v>
          </cell>
        </row>
        <row r="788">
          <cell r="F788">
            <v>51660661</v>
          </cell>
          <cell r="G788">
            <v>1</v>
          </cell>
          <cell r="H788">
            <v>1</v>
          </cell>
          <cell r="M788">
            <v>1000000</v>
          </cell>
        </row>
        <row r="789">
          <cell r="F789">
            <v>51689476</v>
          </cell>
          <cell r="G789">
            <v>1</v>
          </cell>
          <cell r="H789">
            <v>1</v>
          </cell>
          <cell r="M789">
            <v>7130000</v>
          </cell>
        </row>
        <row r="790">
          <cell r="F790">
            <v>51691720</v>
          </cell>
          <cell r="G790">
            <v>1</v>
          </cell>
          <cell r="H790">
            <v>1</v>
          </cell>
          <cell r="M790">
            <v>21745000</v>
          </cell>
        </row>
        <row r="791">
          <cell r="F791">
            <v>51693693</v>
          </cell>
          <cell r="G791">
            <v>1</v>
          </cell>
          <cell r="H791">
            <v>1</v>
          </cell>
          <cell r="I791">
            <v>1</v>
          </cell>
          <cell r="J791">
            <v>1</v>
          </cell>
          <cell r="L791">
            <v>1</v>
          </cell>
          <cell r="M791">
            <v>3803000</v>
          </cell>
          <cell r="N791">
            <v>3803000</v>
          </cell>
          <cell r="O791">
            <v>3000000</v>
          </cell>
          <cell r="Q791">
            <v>3000000</v>
          </cell>
        </row>
        <row r="792">
          <cell r="F792">
            <v>51712027</v>
          </cell>
          <cell r="G792">
            <v>1</v>
          </cell>
          <cell r="H792">
            <v>1</v>
          </cell>
          <cell r="I792">
            <v>1</v>
          </cell>
          <cell r="K792">
            <v>1</v>
          </cell>
          <cell r="M792">
            <v>8965000</v>
          </cell>
          <cell r="N792">
            <v>8965000</v>
          </cell>
          <cell r="P792">
            <v>8965000</v>
          </cell>
        </row>
        <row r="793">
          <cell r="F793">
            <v>51725591</v>
          </cell>
          <cell r="G793">
            <v>1</v>
          </cell>
          <cell r="H793">
            <v>1</v>
          </cell>
          <cell r="I793">
            <v>1</v>
          </cell>
          <cell r="K793">
            <v>1</v>
          </cell>
          <cell r="M793">
            <v>14800000</v>
          </cell>
          <cell r="N793">
            <v>14800000</v>
          </cell>
          <cell r="P793">
            <v>14800000</v>
          </cell>
        </row>
        <row r="794">
          <cell r="F794">
            <v>51726566</v>
          </cell>
          <cell r="G794">
            <v>1</v>
          </cell>
          <cell r="H794">
            <v>1</v>
          </cell>
          <cell r="M794">
            <v>6000000</v>
          </cell>
        </row>
        <row r="795">
          <cell r="F795">
            <v>51734530</v>
          </cell>
          <cell r="G795">
            <v>1</v>
          </cell>
          <cell r="H795">
            <v>1</v>
          </cell>
          <cell r="I795">
            <v>1</v>
          </cell>
          <cell r="J795">
            <v>1</v>
          </cell>
          <cell r="L795">
            <v>1</v>
          </cell>
          <cell r="M795">
            <v>39544000</v>
          </cell>
          <cell r="N795">
            <v>39544000</v>
          </cell>
          <cell r="O795">
            <v>39500000</v>
          </cell>
          <cell r="Q795">
            <v>39500000</v>
          </cell>
        </row>
        <row r="796">
          <cell r="F796">
            <v>51770201</v>
          </cell>
          <cell r="G796">
            <v>1</v>
          </cell>
          <cell r="H796">
            <v>1</v>
          </cell>
          <cell r="I796">
            <v>1</v>
          </cell>
          <cell r="K796">
            <v>1</v>
          </cell>
          <cell r="M796">
            <v>20993000</v>
          </cell>
          <cell r="N796">
            <v>20993000</v>
          </cell>
          <cell r="P796">
            <v>20993000</v>
          </cell>
        </row>
        <row r="797">
          <cell r="F797">
            <v>51771671</v>
          </cell>
          <cell r="G797">
            <v>1</v>
          </cell>
          <cell r="H797">
            <v>1</v>
          </cell>
          <cell r="I797">
            <v>1</v>
          </cell>
          <cell r="J797">
            <v>1</v>
          </cell>
          <cell r="L797">
            <v>1</v>
          </cell>
          <cell r="M797">
            <v>2000000</v>
          </cell>
          <cell r="N797">
            <v>2000000</v>
          </cell>
          <cell r="O797">
            <v>2000000</v>
          </cell>
          <cell r="Q797">
            <v>2000000</v>
          </cell>
        </row>
        <row r="798">
          <cell r="F798">
            <v>51780052</v>
          </cell>
          <cell r="G798">
            <v>1</v>
          </cell>
        </row>
        <row r="799">
          <cell r="F799">
            <v>51785462</v>
          </cell>
          <cell r="G799">
            <v>1</v>
          </cell>
          <cell r="H799">
            <v>1</v>
          </cell>
          <cell r="I799">
            <v>1</v>
          </cell>
          <cell r="J799">
            <v>1</v>
          </cell>
          <cell r="L799">
            <v>1</v>
          </cell>
          <cell r="M799">
            <v>20000000</v>
          </cell>
          <cell r="N799">
            <v>20000000</v>
          </cell>
          <cell r="O799">
            <v>20000000</v>
          </cell>
          <cell r="Q799">
            <v>20000000</v>
          </cell>
        </row>
        <row r="800">
          <cell r="F800">
            <v>51788782</v>
          </cell>
          <cell r="G800">
            <v>1</v>
          </cell>
          <cell r="H800">
            <v>1</v>
          </cell>
          <cell r="I800">
            <v>1</v>
          </cell>
          <cell r="J800">
            <v>1</v>
          </cell>
          <cell r="L800">
            <v>1</v>
          </cell>
          <cell r="M800">
            <v>4552000</v>
          </cell>
          <cell r="N800">
            <v>4552000</v>
          </cell>
          <cell r="O800">
            <v>8000000</v>
          </cell>
          <cell r="Q800">
            <v>8000000</v>
          </cell>
        </row>
        <row r="801">
          <cell r="F801">
            <v>51822910</v>
          </cell>
          <cell r="G801">
            <v>1</v>
          </cell>
        </row>
        <row r="802">
          <cell r="F802">
            <v>51835153</v>
          </cell>
          <cell r="G802">
            <v>1</v>
          </cell>
          <cell r="H802">
            <v>1</v>
          </cell>
          <cell r="I802">
            <v>1</v>
          </cell>
          <cell r="J802">
            <v>1</v>
          </cell>
          <cell r="L802">
            <v>1</v>
          </cell>
          <cell r="M802">
            <v>2000000</v>
          </cell>
          <cell r="N802">
            <v>2000000</v>
          </cell>
          <cell r="O802">
            <v>2000000</v>
          </cell>
          <cell r="Q802">
            <v>2000000</v>
          </cell>
        </row>
        <row r="803">
          <cell r="F803">
            <v>51838874</v>
          </cell>
          <cell r="G803">
            <v>1</v>
          </cell>
          <cell r="H803">
            <v>1</v>
          </cell>
          <cell r="I803">
            <v>1</v>
          </cell>
          <cell r="J803">
            <v>1</v>
          </cell>
          <cell r="L803">
            <v>1</v>
          </cell>
          <cell r="M803">
            <v>10000000</v>
          </cell>
          <cell r="N803">
            <v>10000000</v>
          </cell>
          <cell r="O803">
            <v>15000000</v>
          </cell>
          <cell r="Q803">
            <v>15000000</v>
          </cell>
        </row>
        <row r="804">
          <cell r="F804">
            <v>51856127</v>
          </cell>
          <cell r="G804">
            <v>1</v>
          </cell>
        </row>
        <row r="805">
          <cell r="F805">
            <v>51865716</v>
          </cell>
          <cell r="G805">
            <v>1</v>
          </cell>
          <cell r="H805">
            <v>1</v>
          </cell>
          <cell r="M805">
            <v>33704000</v>
          </cell>
        </row>
        <row r="806">
          <cell r="F806">
            <v>51870475</v>
          </cell>
          <cell r="G806">
            <v>1</v>
          </cell>
          <cell r="H806">
            <v>1</v>
          </cell>
          <cell r="I806">
            <v>1</v>
          </cell>
          <cell r="J806">
            <v>1</v>
          </cell>
          <cell r="L806">
            <v>1</v>
          </cell>
          <cell r="M806">
            <v>18000000</v>
          </cell>
          <cell r="N806">
            <v>18000000</v>
          </cell>
          <cell r="O806">
            <v>31000000</v>
          </cell>
          <cell r="Q806">
            <v>31000000</v>
          </cell>
        </row>
        <row r="807">
          <cell r="F807">
            <v>51878987</v>
          </cell>
          <cell r="G807">
            <v>1</v>
          </cell>
          <cell r="H807">
            <v>1</v>
          </cell>
          <cell r="I807">
            <v>1</v>
          </cell>
          <cell r="J807">
            <v>1</v>
          </cell>
          <cell r="L807">
            <v>1</v>
          </cell>
          <cell r="M807">
            <v>2000000</v>
          </cell>
          <cell r="N807">
            <v>2000000</v>
          </cell>
          <cell r="O807">
            <v>2000000</v>
          </cell>
          <cell r="Q807">
            <v>2000000</v>
          </cell>
        </row>
        <row r="808">
          <cell r="F808">
            <v>51891920</v>
          </cell>
          <cell r="G808">
            <v>1</v>
          </cell>
        </row>
        <row r="809">
          <cell r="F809">
            <v>51913621</v>
          </cell>
          <cell r="G809">
            <v>1</v>
          </cell>
          <cell r="H809">
            <v>1</v>
          </cell>
          <cell r="M809">
            <v>10000000</v>
          </cell>
        </row>
        <row r="810">
          <cell r="F810">
            <v>51932344</v>
          </cell>
          <cell r="G810">
            <v>1</v>
          </cell>
          <cell r="H810">
            <v>1</v>
          </cell>
          <cell r="I810">
            <v>1</v>
          </cell>
          <cell r="J810">
            <v>1</v>
          </cell>
          <cell r="L810">
            <v>1</v>
          </cell>
          <cell r="M810">
            <v>2400000</v>
          </cell>
          <cell r="N810">
            <v>2400000</v>
          </cell>
          <cell r="O810">
            <v>2000000</v>
          </cell>
          <cell r="Q810">
            <v>2000000</v>
          </cell>
        </row>
        <row r="811">
          <cell r="F811">
            <v>51934717</v>
          </cell>
          <cell r="G811">
            <v>1</v>
          </cell>
          <cell r="H811">
            <v>1</v>
          </cell>
          <cell r="I811">
            <v>1</v>
          </cell>
          <cell r="J811">
            <v>1</v>
          </cell>
          <cell r="L811">
            <v>1</v>
          </cell>
          <cell r="M811">
            <v>3000000</v>
          </cell>
          <cell r="N811">
            <v>3000000</v>
          </cell>
          <cell r="O811">
            <v>3000000</v>
          </cell>
          <cell r="Q811">
            <v>3000000</v>
          </cell>
        </row>
        <row r="812">
          <cell r="F812">
            <v>51946475</v>
          </cell>
          <cell r="G812">
            <v>1</v>
          </cell>
        </row>
        <row r="813">
          <cell r="F813">
            <v>51947620</v>
          </cell>
          <cell r="G813">
            <v>1</v>
          </cell>
        </row>
        <row r="814">
          <cell r="F814">
            <v>51947710</v>
          </cell>
          <cell r="G814">
            <v>1</v>
          </cell>
        </row>
        <row r="815">
          <cell r="F815">
            <v>51959197</v>
          </cell>
          <cell r="G815">
            <v>1</v>
          </cell>
          <cell r="H815">
            <v>1</v>
          </cell>
          <cell r="M815">
            <v>2500000</v>
          </cell>
        </row>
        <row r="816">
          <cell r="F816">
            <v>51970959</v>
          </cell>
          <cell r="G816">
            <v>1</v>
          </cell>
          <cell r="I816">
            <v>1</v>
          </cell>
          <cell r="J816">
            <v>1</v>
          </cell>
          <cell r="L816">
            <v>1</v>
          </cell>
          <cell r="O816">
            <v>4919600</v>
          </cell>
          <cell r="Q816">
            <v>4919600</v>
          </cell>
        </row>
        <row r="817">
          <cell r="F817">
            <v>51981013</v>
          </cell>
          <cell r="G817">
            <v>1</v>
          </cell>
          <cell r="H817">
            <v>1</v>
          </cell>
          <cell r="I817">
            <v>1</v>
          </cell>
          <cell r="J817">
            <v>1</v>
          </cell>
          <cell r="L817">
            <v>1</v>
          </cell>
          <cell r="M817">
            <v>5000000</v>
          </cell>
          <cell r="N817">
            <v>5000000</v>
          </cell>
          <cell r="O817">
            <v>5000000</v>
          </cell>
          <cell r="Q817">
            <v>5000000</v>
          </cell>
        </row>
        <row r="818">
          <cell r="F818">
            <v>51999969</v>
          </cell>
          <cell r="G818">
            <v>1</v>
          </cell>
          <cell r="H818">
            <v>1</v>
          </cell>
          <cell r="I818">
            <v>1</v>
          </cell>
          <cell r="J818">
            <v>1</v>
          </cell>
          <cell r="L818">
            <v>1</v>
          </cell>
          <cell r="M818">
            <v>3000000</v>
          </cell>
          <cell r="N818">
            <v>3000000</v>
          </cell>
          <cell r="O818">
            <v>3000000</v>
          </cell>
          <cell r="Q818">
            <v>3000000</v>
          </cell>
        </row>
        <row r="819">
          <cell r="F819">
            <v>52037981</v>
          </cell>
          <cell r="G819">
            <v>1</v>
          </cell>
        </row>
        <row r="820">
          <cell r="F820">
            <v>52044050</v>
          </cell>
          <cell r="G820">
            <v>1</v>
          </cell>
        </row>
        <row r="821">
          <cell r="F821">
            <v>52055871</v>
          </cell>
          <cell r="G821">
            <v>1</v>
          </cell>
          <cell r="H821">
            <v>1</v>
          </cell>
          <cell r="M821">
            <v>5000000</v>
          </cell>
        </row>
        <row r="822">
          <cell r="F822">
            <v>52064806</v>
          </cell>
          <cell r="G822">
            <v>1</v>
          </cell>
        </row>
        <row r="823">
          <cell r="F823">
            <v>52065565</v>
          </cell>
          <cell r="G823">
            <v>1</v>
          </cell>
          <cell r="H823">
            <v>1</v>
          </cell>
          <cell r="M823">
            <v>50000000</v>
          </cell>
        </row>
        <row r="824">
          <cell r="F824">
            <v>52076588</v>
          </cell>
          <cell r="G824">
            <v>1</v>
          </cell>
          <cell r="H824">
            <v>1</v>
          </cell>
          <cell r="M824">
            <v>4000000</v>
          </cell>
        </row>
        <row r="825">
          <cell r="F825">
            <v>52089206</v>
          </cell>
          <cell r="G825">
            <v>1</v>
          </cell>
        </row>
        <row r="826">
          <cell r="F826">
            <v>52112277</v>
          </cell>
          <cell r="G826">
            <v>1</v>
          </cell>
        </row>
        <row r="827">
          <cell r="F827">
            <v>52112943</v>
          </cell>
          <cell r="G827">
            <v>1</v>
          </cell>
          <cell r="H827">
            <v>1</v>
          </cell>
          <cell r="I827">
            <v>1</v>
          </cell>
          <cell r="J827">
            <v>1</v>
          </cell>
          <cell r="L827">
            <v>1</v>
          </cell>
          <cell r="M827">
            <v>6000000</v>
          </cell>
          <cell r="N827">
            <v>6000000</v>
          </cell>
          <cell r="O827">
            <v>6000000</v>
          </cell>
          <cell r="Q827">
            <v>6000000</v>
          </cell>
        </row>
        <row r="828">
          <cell r="F828">
            <v>52128886</v>
          </cell>
          <cell r="G828">
            <v>1</v>
          </cell>
          <cell r="H828">
            <v>1</v>
          </cell>
          <cell r="M828">
            <v>2929000</v>
          </cell>
        </row>
        <row r="829">
          <cell r="F829">
            <v>52129224</v>
          </cell>
          <cell r="G829">
            <v>1</v>
          </cell>
        </row>
        <row r="830">
          <cell r="F830">
            <v>52148873</v>
          </cell>
          <cell r="G830">
            <v>1</v>
          </cell>
          <cell r="H830">
            <v>1</v>
          </cell>
          <cell r="I830">
            <v>1</v>
          </cell>
          <cell r="J830">
            <v>1</v>
          </cell>
          <cell r="L830">
            <v>1</v>
          </cell>
          <cell r="M830">
            <v>2000000</v>
          </cell>
          <cell r="N830">
            <v>2000000</v>
          </cell>
          <cell r="O830">
            <v>2000000</v>
          </cell>
          <cell r="Q830">
            <v>2000000</v>
          </cell>
        </row>
        <row r="831">
          <cell r="F831">
            <v>52155444</v>
          </cell>
          <cell r="G831">
            <v>1</v>
          </cell>
        </row>
        <row r="832">
          <cell r="F832">
            <v>52165532</v>
          </cell>
          <cell r="G832">
            <v>1</v>
          </cell>
          <cell r="H832">
            <v>1</v>
          </cell>
          <cell r="I832">
            <v>1</v>
          </cell>
          <cell r="J832">
            <v>1</v>
          </cell>
          <cell r="L832">
            <v>1</v>
          </cell>
          <cell r="M832">
            <v>7929000</v>
          </cell>
          <cell r="N832">
            <v>7929000</v>
          </cell>
          <cell r="O832">
            <v>7500000</v>
          </cell>
          <cell r="Q832">
            <v>7500000</v>
          </cell>
        </row>
        <row r="833">
          <cell r="F833">
            <v>52174696</v>
          </cell>
          <cell r="G833">
            <v>1</v>
          </cell>
          <cell r="H833">
            <v>1</v>
          </cell>
          <cell r="M833">
            <v>16197000</v>
          </cell>
        </row>
        <row r="834">
          <cell r="F834">
            <v>52182141</v>
          </cell>
          <cell r="G834">
            <v>1</v>
          </cell>
          <cell r="H834">
            <v>1</v>
          </cell>
          <cell r="I834">
            <v>1</v>
          </cell>
          <cell r="J834">
            <v>1</v>
          </cell>
          <cell r="L834">
            <v>1</v>
          </cell>
          <cell r="M834">
            <v>65626000</v>
          </cell>
          <cell r="N834">
            <v>65626000</v>
          </cell>
          <cell r="O834">
            <v>118626778</v>
          </cell>
          <cell r="Q834">
            <v>118626778</v>
          </cell>
        </row>
        <row r="835">
          <cell r="F835">
            <v>52184441</v>
          </cell>
          <cell r="G835">
            <v>1</v>
          </cell>
          <cell r="H835">
            <v>1</v>
          </cell>
          <cell r="I835">
            <v>1</v>
          </cell>
          <cell r="J835">
            <v>1</v>
          </cell>
          <cell r="L835">
            <v>1</v>
          </cell>
          <cell r="M835">
            <v>10000000</v>
          </cell>
          <cell r="N835">
            <v>10000000</v>
          </cell>
          <cell r="O835">
            <v>10000000</v>
          </cell>
          <cell r="Q835">
            <v>10000000</v>
          </cell>
        </row>
        <row r="836">
          <cell r="F836">
            <v>52184956</v>
          </cell>
          <cell r="G836">
            <v>1</v>
          </cell>
          <cell r="H836">
            <v>1</v>
          </cell>
          <cell r="M836">
            <v>24696000</v>
          </cell>
        </row>
        <row r="837">
          <cell r="F837">
            <v>52186976</v>
          </cell>
          <cell r="G837">
            <v>1</v>
          </cell>
          <cell r="H837">
            <v>1</v>
          </cell>
          <cell r="M837">
            <v>15000000</v>
          </cell>
        </row>
        <row r="838">
          <cell r="F838">
            <v>52193075</v>
          </cell>
          <cell r="G838">
            <v>1</v>
          </cell>
          <cell r="H838">
            <v>1</v>
          </cell>
          <cell r="M838">
            <v>10000000</v>
          </cell>
        </row>
        <row r="839">
          <cell r="F839">
            <v>52193568</v>
          </cell>
          <cell r="G839">
            <v>1</v>
          </cell>
          <cell r="H839">
            <v>1</v>
          </cell>
          <cell r="I839">
            <v>1</v>
          </cell>
          <cell r="K839">
            <v>1</v>
          </cell>
          <cell r="M839">
            <v>8477070</v>
          </cell>
          <cell r="N839">
            <v>8477070</v>
          </cell>
          <cell r="P839">
            <v>8477070</v>
          </cell>
        </row>
        <row r="840">
          <cell r="F840">
            <v>52202684</v>
          </cell>
          <cell r="G840">
            <v>1</v>
          </cell>
        </row>
        <row r="841">
          <cell r="F841">
            <v>52203970</v>
          </cell>
          <cell r="G841">
            <v>1</v>
          </cell>
        </row>
        <row r="842">
          <cell r="F842">
            <v>52204668</v>
          </cell>
          <cell r="G842">
            <v>1</v>
          </cell>
          <cell r="H842">
            <v>1</v>
          </cell>
          <cell r="M842">
            <v>9000000</v>
          </cell>
        </row>
        <row r="843">
          <cell r="F843">
            <v>52222616</v>
          </cell>
          <cell r="G843">
            <v>1</v>
          </cell>
          <cell r="H843">
            <v>1</v>
          </cell>
          <cell r="M843">
            <v>60000000</v>
          </cell>
        </row>
        <row r="844">
          <cell r="F844">
            <v>52223076</v>
          </cell>
          <cell r="G844">
            <v>1</v>
          </cell>
        </row>
        <row r="845">
          <cell r="F845">
            <v>52223347</v>
          </cell>
          <cell r="G845">
            <v>1</v>
          </cell>
        </row>
        <row r="846">
          <cell r="F846">
            <v>52228398</v>
          </cell>
          <cell r="G846">
            <v>1</v>
          </cell>
        </row>
        <row r="847">
          <cell r="F847">
            <v>52235957</v>
          </cell>
          <cell r="G847">
            <v>1</v>
          </cell>
          <cell r="H847">
            <v>1</v>
          </cell>
          <cell r="I847">
            <v>1</v>
          </cell>
          <cell r="J847">
            <v>1</v>
          </cell>
          <cell r="L847">
            <v>1</v>
          </cell>
          <cell r="M847">
            <v>5368000</v>
          </cell>
          <cell r="N847">
            <v>5368000</v>
          </cell>
          <cell r="O847">
            <v>1200000</v>
          </cell>
          <cell r="Q847">
            <v>1200000</v>
          </cell>
        </row>
        <row r="848">
          <cell r="F848">
            <v>52241310</v>
          </cell>
          <cell r="G848">
            <v>1</v>
          </cell>
          <cell r="H848">
            <v>1</v>
          </cell>
          <cell r="I848">
            <v>1</v>
          </cell>
          <cell r="J848">
            <v>1</v>
          </cell>
          <cell r="L848">
            <v>1</v>
          </cell>
          <cell r="M848">
            <v>37613000</v>
          </cell>
          <cell r="N848">
            <v>37613000</v>
          </cell>
          <cell r="O848">
            <v>34236947</v>
          </cell>
          <cell r="Q848">
            <v>8000000</v>
          </cell>
        </row>
        <row r="849">
          <cell r="F849">
            <v>52271045</v>
          </cell>
          <cell r="G849">
            <v>1</v>
          </cell>
          <cell r="H849">
            <v>1</v>
          </cell>
          <cell r="I849">
            <v>1</v>
          </cell>
          <cell r="J849">
            <v>1</v>
          </cell>
          <cell r="L849">
            <v>1</v>
          </cell>
          <cell r="M849">
            <v>32343000</v>
          </cell>
          <cell r="N849">
            <v>32343000</v>
          </cell>
          <cell r="O849">
            <v>32766138</v>
          </cell>
          <cell r="Q849">
            <v>32766138</v>
          </cell>
        </row>
        <row r="850">
          <cell r="F850">
            <v>52271806</v>
          </cell>
          <cell r="G850">
            <v>1</v>
          </cell>
          <cell r="H850">
            <v>1</v>
          </cell>
          <cell r="M850">
            <v>8000000</v>
          </cell>
        </row>
        <row r="851">
          <cell r="F851">
            <v>52275976</v>
          </cell>
          <cell r="G851">
            <v>1</v>
          </cell>
          <cell r="H851">
            <v>1</v>
          </cell>
          <cell r="M851">
            <v>5000000</v>
          </cell>
        </row>
        <row r="852">
          <cell r="F852">
            <v>52284177</v>
          </cell>
          <cell r="G852">
            <v>1</v>
          </cell>
        </row>
        <row r="853">
          <cell r="F853">
            <v>52311860</v>
          </cell>
          <cell r="G853">
            <v>1</v>
          </cell>
        </row>
        <row r="854">
          <cell r="F854">
            <v>52323616</v>
          </cell>
          <cell r="G854">
            <v>1</v>
          </cell>
          <cell r="H854">
            <v>1</v>
          </cell>
          <cell r="I854">
            <v>1</v>
          </cell>
          <cell r="J854">
            <v>1</v>
          </cell>
          <cell r="L854">
            <v>1</v>
          </cell>
          <cell r="M854">
            <v>20000000</v>
          </cell>
          <cell r="N854">
            <v>20000000</v>
          </cell>
          <cell r="O854">
            <v>20000000</v>
          </cell>
          <cell r="Q854">
            <v>20000000</v>
          </cell>
        </row>
        <row r="855">
          <cell r="F855">
            <v>52326692</v>
          </cell>
          <cell r="G855">
            <v>1</v>
          </cell>
          <cell r="H855">
            <v>1</v>
          </cell>
          <cell r="I855">
            <v>1</v>
          </cell>
          <cell r="J855">
            <v>1</v>
          </cell>
          <cell r="L855">
            <v>1</v>
          </cell>
          <cell r="M855">
            <v>43709000</v>
          </cell>
          <cell r="N855">
            <v>43709000</v>
          </cell>
          <cell r="O855">
            <v>39689900</v>
          </cell>
          <cell r="Q855">
            <v>39689900</v>
          </cell>
        </row>
        <row r="856">
          <cell r="F856">
            <v>52330585</v>
          </cell>
          <cell r="G856">
            <v>1</v>
          </cell>
          <cell r="I856">
            <v>1</v>
          </cell>
          <cell r="J856">
            <v>1</v>
          </cell>
          <cell r="L856">
            <v>1</v>
          </cell>
          <cell r="O856">
            <v>14795000</v>
          </cell>
          <cell r="Q856">
            <v>14795000</v>
          </cell>
        </row>
        <row r="857">
          <cell r="F857">
            <v>52336125</v>
          </cell>
          <cell r="G857">
            <v>1</v>
          </cell>
          <cell r="H857">
            <v>1</v>
          </cell>
          <cell r="M857">
            <v>14000000</v>
          </cell>
        </row>
        <row r="858">
          <cell r="F858">
            <v>52342159</v>
          </cell>
          <cell r="G858">
            <v>1</v>
          </cell>
        </row>
        <row r="859">
          <cell r="F859">
            <v>52360474</v>
          </cell>
          <cell r="G859">
            <v>1</v>
          </cell>
          <cell r="H859">
            <v>1</v>
          </cell>
          <cell r="I859">
            <v>1</v>
          </cell>
          <cell r="K859">
            <v>1</v>
          </cell>
          <cell r="M859">
            <v>8270000</v>
          </cell>
          <cell r="N859">
            <v>8270000</v>
          </cell>
          <cell r="P859">
            <v>8270000</v>
          </cell>
        </row>
        <row r="860">
          <cell r="F860">
            <v>52366327</v>
          </cell>
          <cell r="G860">
            <v>1</v>
          </cell>
          <cell r="H860">
            <v>1</v>
          </cell>
          <cell r="I860">
            <v>1</v>
          </cell>
          <cell r="J860">
            <v>1</v>
          </cell>
          <cell r="M860">
            <v>11800000</v>
          </cell>
          <cell r="N860">
            <v>11800000</v>
          </cell>
          <cell r="O860">
            <v>12000000</v>
          </cell>
        </row>
        <row r="861">
          <cell r="F861">
            <v>52366656</v>
          </cell>
          <cell r="G861">
            <v>1</v>
          </cell>
          <cell r="H861">
            <v>1</v>
          </cell>
          <cell r="I861">
            <v>1</v>
          </cell>
          <cell r="J861">
            <v>1</v>
          </cell>
          <cell r="L861">
            <v>1</v>
          </cell>
          <cell r="M861">
            <v>8000000</v>
          </cell>
          <cell r="N861">
            <v>8000000</v>
          </cell>
          <cell r="O861">
            <v>8000000</v>
          </cell>
          <cell r="Q861">
            <v>8000000</v>
          </cell>
        </row>
        <row r="862">
          <cell r="F862">
            <v>52382087</v>
          </cell>
          <cell r="G862">
            <v>1</v>
          </cell>
          <cell r="H862">
            <v>1</v>
          </cell>
          <cell r="I862">
            <v>1</v>
          </cell>
          <cell r="J862">
            <v>1</v>
          </cell>
          <cell r="L862">
            <v>1</v>
          </cell>
          <cell r="M862">
            <v>2000000</v>
          </cell>
          <cell r="N862">
            <v>2000000</v>
          </cell>
          <cell r="O862">
            <v>2000000</v>
          </cell>
          <cell r="Q862">
            <v>2000000</v>
          </cell>
        </row>
        <row r="863">
          <cell r="F863">
            <v>52427652</v>
          </cell>
          <cell r="G863">
            <v>1</v>
          </cell>
        </row>
        <row r="864">
          <cell r="F864">
            <v>52433122</v>
          </cell>
          <cell r="G864">
            <v>1</v>
          </cell>
          <cell r="H864">
            <v>1</v>
          </cell>
          <cell r="I864">
            <v>1</v>
          </cell>
          <cell r="J864">
            <v>1</v>
          </cell>
          <cell r="L864">
            <v>1</v>
          </cell>
          <cell r="M864">
            <v>14535000</v>
          </cell>
          <cell r="N864">
            <v>14535000</v>
          </cell>
          <cell r="O864">
            <v>14500000</v>
          </cell>
          <cell r="Q864">
            <v>14500000</v>
          </cell>
        </row>
        <row r="865">
          <cell r="F865">
            <v>52435044</v>
          </cell>
          <cell r="G865">
            <v>1</v>
          </cell>
        </row>
        <row r="866">
          <cell r="F866">
            <v>52443322</v>
          </cell>
          <cell r="G866">
            <v>1</v>
          </cell>
          <cell r="H866">
            <v>1</v>
          </cell>
          <cell r="I866">
            <v>1</v>
          </cell>
          <cell r="J866">
            <v>1</v>
          </cell>
          <cell r="L866">
            <v>1</v>
          </cell>
          <cell r="M866">
            <v>2000000</v>
          </cell>
          <cell r="N866">
            <v>2000000</v>
          </cell>
          <cell r="O866">
            <v>2000000</v>
          </cell>
          <cell r="Q866">
            <v>2000000</v>
          </cell>
        </row>
        <row r="867">
          <cell r="F867">
            <v>52446853</v>
          </cell>
          <cell r="G867">
            <v>1</v>
          </cell>
        </row>
        <row r="868">
          <cell r="F868">
            <v>52460133</v>
          </cell>
          <cell r="G868">
            <v>1</v>
          </cell>
          <cell r="H868">
            <v>1</v>
          </cell>
          <cell r="I868">
            <v>1</v>
          </cell>
          <cell r="J868">
            <v>1</v>
          </cell>
          <cell r="L868">
            <v>1</v>
          </cell>
          <cell r="M868">
            <v>10000000</v>
          </cell>
          <cell r="N868">
            <v>10000000</v>
          </cell>
          <cell r="O868">
            <v>10000000</v>
          </cell>
          <cell r="Q868">
            <v>10000000</v>
          </cell>
        </row>
        <row r="869">
          <cell r="F869">
            <v>52489682</v>
          </cell>
          <cell r="G869">
            <v>1</v>
          </cell>
        </row>
        <row r="870">
          <cell r="F870">
            <v>52493555</v>
          </cell>
          <cell r="G870">
            <v>1</v>
          </cell>
          <cell r="H870">
            <v>1</v>
          </cell>
          <cell r="I870">
            <v>1</v>
          </cell>
          <cell r="J870">
            <v>1</v>
          </cell>
          <cell r="L870">
            <v>1</v>
          </cell>
          <cell r="M870">
            <v>11000000</v>
          </cell>
          <cell r="N870">
            <v>11000000</v>
          </cell>
          <cell r="O870">
            <v>11000000</v>
          </cell>
          <cell r="Q870">
            <v>11000000</v>
          </cell>
        </row>
        <row r="871">
          <cell r="F871">
            <v>52497302</v>
          </cell>
          <cell r="G871">
            <v>1</v>
          </cell>
          <cell r="H871">
            <v>1</v>
          </cell>
          <cell r="I871">
            <v>1</v>
          </cell>
          <cell r="K871">
            <v>1</v>
          </cell>
          <cell r="M871">
            <v>2893000</v>
          </cell>
          <cell r="N871">
            <v>2893000</v>
          </cell>
          <cell r="P871">
            <v>2893000</v>
          </cell>
        </row>
        <row r="872">
          <cell r="F872">
            <v>52515831</v>
          </cell>
          <cell r="G872">
            <v>1</v>
          </cell>
          <cell r="H872">
            <v>1</v>
          </cell>
          <cell r="I872">
            <v>1</v>
          </cell>
          <cell r="J872">
            <v>1</v>
          </cell>
          <cell r="L872">
            <v>1</v>
          </cell>
          <cell r="M872">
            <v>6000000</v>
          </cell>
          <cell r="N872">
            <v>6000000</v>
          </cell>
          <cell r="O872">
            <v>6000000</v>
          </cell>
          <cell r="Q872">
            <v>6000000</v>
          </cell>
        </row>
        <row r="873">
          <cell r="F873">
            <v>52519733</v>
          </cell>
          <cell r="G873">
            <v>1</v>
          </cell>
          <cell r="H873">
            <v>1</v>
          </cell>
          <cell r="I873">
            <v>1</v>
          </cell>
          <cell r="J873">
            <v>1</v>
          </cell>
          <cell r="L873">
            <v>1</v>
          </cell>
          <cell r="M873">
            <v>8000000</v>
          </cell>
          <cell r="N873">
            <v>8000000</v>
          </cell>
          <cell r="O873">
            <v>8000000</v>
          </cell>
          <cell r="Q873">
            <v>8000000</v>
          </cell>
        </row>
        <row r="874">
          <cell r="F874">
            <v>52522270</v>
          </cell>
          <cell r="G874">
            <v>1</v>
          </cell>
          <cell r="H874">
            <v>1</v>
          </cell>
          <cell r="I874">
            <v>1</v>
          </cell>
          <cell r="J874">
            <v>1</v>
          </cell>
          <cell r="L874">
            <v>1</v>
          </cell>
          <cell r="M874">
            <v>10000000</v>
          </cell>
          <cell r="N874">
            <v>10000000</v>
          </cell>
          <cell r="O874">
            <v>10000000</v>
          </cell>
          <cell r="Q874">
            <v>10000000</v>
          </cell>
        </row>
        <row r="875">
          <cell r="F875">
            <v>52544287</v>
          </cell>
          <cell r="G875">
            <v>1</v>
          </cell>
        </row>
        <row r="876">
          <cell r="F876">
            <v>52645670</v>
          </cell>
          <cell r="G876">
            <v>1</v>
          </cell>
        </row>
        <row r="877">
          <cell r="F877">
            <v>52666262</v>
          </cell>
          <cell r="G877">
            <v>1</v>
          </cell>
          <cell r="H877">
            <v>1</v>
          </cell>
          <cell r="I877">
            <v>1</v>
          </cell>
          <cell r="M877">
            <v>15000000</v>
          </cell>
          <cell r="N877">
            <v>15000000</v>
          </cell>
        </row>
        <row r="878">
          <cell r="F878">
            <v>52690739</v>
          </cell>
          <cell r="G878">
            <v>1</v>
          </cell>
          <cell r="H878">
            <v>1</v>
          </cell>
          <cell r="M878">
            <v>5000000</v>
          </cell>
        </row>
        <row r="879">
          <cell r="F879">
            <v>52703655</v>
          </cell>
          <cell r="G879">
            <v>1</v>
          </cell>
          <cell r="H879">
            <v>1</v>
          </cell>
          <cell r="I879">
            <v>1</v>
          </cell>
          <cell r="J879">
            <v>1</v>
          </cell>
          <cell r="L879">
            <v>1</v>
          </cell>
          <cell r="M879">
            <v>12000000</v>
          </cell>
          <cell r="N879">
            <v>12000000</v>
          </cell>
          <cell r="O879">
            <v>12000000</v>
          </cell>
          <cell r="Q879">
            <v>12000000</v>
          </cell>
        </row>
        <row r="880">
          <cell r="F880">
            <v>52714955</v>
          </cell>
          <cell r="G880">
            <v>1</v>
          </cell>
        </row>
        <row r="881">
          <cell r="F881">
            <v>52717022</v>
          </cell>
          <cell r="G881">
            <v>1</v>
          </cell>
        </row>
        <row r="882">
          <cell r="F882">
            <v>52729571</v>
          </cell>
          <cell r="G882">
            <v>1</v>
          </cell>
        </row>
        <row r="883">
          <cell r="F883">
            <v>52730550</v>
          </cell>
          <cell r="G883">
            <v>1</v>
          </cell>
          <cell r="H883">
            <v>1</v>
          </cell>
          <cell r="I883">
            <v>1</v>
          </cell>
          <cell r="J883">
            <v>1</v>
          </cell>
          <cell r="L883">
            <v>1</v>
          </cell>
          <cell r="M883">
            <v>6000000</v>
          </cell>
          <cell r="N883">
            <v>6000000</v>
          </cell>
          <cell r="O883">
            <v>6000000</v>
          </cell>
          <cell r="Q883">
            <v>6000000</v>
          </cell>
        </row>
        <row r="884">
          <cell r="F884">
            <v>52732097</v>
          </cell>
          <cell r="G884">
            <v>1</v>
          </cell>
        </row>
        <row r="885">
          <cell r="F885">
            <v>52734905</v>
          </cell>
          <cell r="G885">
            <v>1</v>
          </cell>
          <cell r="I885">
            <v>1</v>
          </cell>
          <cell r="J885">
            <v>1</v>
          </cell>
          <cell r="L885">
            <v>1</v>
          </cell>
          <cell r="O885">
            <v>14000000</v>
          </cell>
          <cell r="Q885">
            <v>14000000</v>
          </cell>
        </row>
        <row r="886">
          <cell r="F886">
            <v>52735523</v>
          </cell>
          <cell r="G886">
            <v>1</v>
          </cell>
        </row>
        <row r="887">
          <cell r="F887">
            <v>52743616</v>
          </cell>
          <cell r="G887">
            <v>1</v>
          </cell>
          <cell r="H887">
            <v>1</v>
          </cell>
          <cell r="I887">
            <v>1</v>
          </cell>
          <cell r="J887">
            <v>1</v>
          </cell>
          <cell r="L887">
            <v>1</v>
          </cell>
          <cell r="M887">
            <v>10000000</v>
          </cell>
          <cell r="N887">
            <v>10000000</v>
          </cell>
          <cell r="O887">
            <v>10000000</v>
          </cell>
          <cell r="Q887">
            <v>10000000</v>
          </cell>
        </row>
        <row r="888">
          <cell r="F888">
            <v>52747810</v>
          </cell>
          <cell r="G888">
            <v>1</v>
          </cell>
        </row>
        <row r="889">
          <cell r="F889">
            <v>52759470</v>
          </cell>
          <cell r="G889">
            <v>1</v>
          </cell>
          <cell r="H889">
            <v>1</v>
          </cell>
          <cell r="I889">
            <v>1</v>
          </cell>
          <cell r="J889">
            <v>1</v>
          </cell>
          <cell r="L889">
            <v>1</v>
          </cell>
          <cell r="M889">
            <v>2000000</v>
          </cell>
          <cell r="N889">
            <v>2000000</v>
          </cell>
          <cell r="O889">
            <v>2000000</v>
          </cell>
          <cell r="Q889">
            <v>2000000</v>
          </cell>
        </row>
        <row r="890">
          <cell r="F890">
            <v>52769713</v>
          </cell>
          <cell r="G890">
            <v>1</v>
          </cell>
        </row>
        <row r="891">
          <cell r="F891">
            <v>52771845</v>
          </cell>
          <cell r="G891">
            <v>1</v>
          </cell>
          <cell r="H891">
            <v>1</v>
          </cell>
          <cell r="M891">
            <v>15000000</v>
          </cell>
        </row>
        <row r="892">
          <cell r="F892">
            <v>52791683</v>
          </cell>
          <cell r="G892">
            <v>1</v>
          </cell>
        </row>
        <row r="893">
          <cell r="F893">
            <v>52793350</v>
          </cell>
          <cell r="G893">
            <v>1</v>
          </cell>
          <cell r="H893">
            <v>1</v>
          </cell>
          <cell r="M893">
            <v>11000000</v>
          </cell>
        </row>
        <row r="894">
          <cell r="F894">
            <v>52794902</v>
          </cell>
          <cell r="G894">
            <v>1</v>
          </cell>
        </row>
        <row r="895">
          <cell r="F895">
            <v>52797663</v>
          </cell>
          <cell r="G895">
            <v>1</v>
          </cell>
          <cell r="H895">
            <v>1</v>
          </cell>
          <cell r="M895">
            <v>12000000</v>
          </cell>
        </row>
        <row r="896">
          <cell r="F896">
            <v>52829568</v>
          </cell>
          <cell r="G896">
            <v>1</v>
          </cell>
        </row>
        <row r="897">
          <cell r="F897">
            <v>52832021</v>
          </cell>
          <cell r="G897">
            <v>1</v>
          </cell>
          <cell r="H897">
            <v>1</v>
          </cell>
          <cell r="I897">
            <v>1</v>
          </cell>
          <cell r="K897">
            <v>1</v>
          </cell>
          <cell r="M897">
            <v>15000000</v>
          </cell>
          <cell r="N897">
            <v>15000000</v>
          </cell>
          <cell r="P897">
            <v>15000000</v>
          </cell>
        </row>
        <row r="898">
          <cell r="F898">
            <v>52832271</v>
          </cell>
          <cell r="G898">
            <v>1</v>
          </cell>
          <cell r="H898">
            <v>1</v>
          </cell>
          <cell r="I898">
            <v>1</v>
          </cell>
          <cell r="J898">
            <v>1</v>
          </cell>
          <cell r="L898">
            <v>1</v>
          </cell>
          <cell r="M898">
            <v>26912000</v>
          </cell>
          <cell r="N898">
            <v>26912000</v>
          </cell>
          <cell r="O898">
            <v>31912000</v>
          </cell>
          <cell r="Q898">
            <v>31912000</v>
          </cell>
        </row>
        <row r="899">
          <cell r="F899">
            <v>52841060</v>
          </cell>
          <cell r="G899">
            <v>1</v>
          </cell>
          <cell r="H899">
            <v>1</v>
          </cell>
          <cell r="M899">
            <v>2000000</v>
          </cell>
        </row>
        <row r="900">
          <cell r="F900">
            <v>52847472</v>
          </cell>
          <cell r="G900">
            <v>1</v>
          </cell>
        </row>
        <row r="901">
          <cell r="F901">
            <v>52853629</v>
          </cell>
          <cell r="G901">
            <v>1</v>
          </cell>
        </row>
        <row r="902">
          <cell r="F902">
            <v>52855271</v>
          </cell>
          <cell r="G902">
            <v>1</v>
          </cell>
        </row>
        <row r="903">
          <cell r="F903">
            <v>52856326</v>
          </cell>
          <cell r="G903">
            <v>1</v>
          </cell>
        </row>
        <row r="904">
          <cell r="F904">
            <v>52857565</v>
          </cell>
          <cell r="G904">
            <v>1</v>
          </cell>
          <cell r="H904">
            <v>1</v>
          </cell>
          <cell r="I904">
            <v>1</v>
          </cell>
          <cell r="J904">
            <v>1</v>
          </cell>
          <cell r="L904">
            <v>1</v>
          </cell>
          <cell r="M904">
            <v>1000000</v>
          </cell>
          <cell r="N904">
            <v>1000000</v>
          </cell>
          <cell r="O904">
            <v>1000000</v>
          </cell>
          <cell r="Q904">
            <v>1000000</v>
          </cell>
        </row>
        <row r="905">
          <cell r="F905">
            <v>52858050</v>
          </cell>
          <cell r="G905">
            <v>1</v>
          </cell>
        </row>
        <row r="906">
          <cell r="F906">
            <v>52860648</v>
          </cell>
          <cell r="G906">
            <v>1</v>
          </cell>
          <cell r="H906">
            <v>1</v>
          </cell>
          <cell r="M906">
            <v>1100000</v>
          </cell>
        </row>
        <row r="907">
          <cell r="F907">
            <v>52863700</v>
          </cell>
          <cell r="G907">
            <v>1</v>
          </cell>
        </row>
        <row r="908">
          <cell r="F908">
            <v>52866346</v>
          </cell>
          <cell r="G908">
            <v>1</v>
          </cell>
          <cell r="H908">
            <v>1</v>
          </cell>
          <cell r="I908">
            <v>1</v>
          </cell>
          <cell r="J908">
            <v>1</v>
          </cell>
          <cell r="M908">
            <v>8500000</v>
          </cell>
          <cell r="N908">
            <v>8500000</v>
          </cell>
          <cell r="O908">
            <v>4500000</v>
          </cell>
        </row>
        <row r="909">
          <cell r="F909">
            <v>52880126</v>
          </cell>
          <cell r="G909">
            <v>1</v>
          </cell>
          <cell r="H909">
            <v>1</v>
          </cell>
          <cell r="M909">
            <v>15000000</v>
          </cell>
        </row>
        <row r="910">
          <cell r="F910">
            <v>52889348</v>
          </cell>
          <cell r="G910">
            <v>1</v>
          </cell>
          <cell r="H910">
            <v>1</v>
          </cell>
          <cell r="I910">
            <v>1</v>
          </cell>
          <cell r="K910">
            <v>1</v>
          </cell>
          <cell r="M910">
            <v>8000000</v>
          </cell>
          <cell r="N910">
            <v>8000000</v>
          </cell>
          <cell r="P910">
            <v>8000000</v>
          </cell>
        </row>
        <row r="911">
          <cell r="F911">
            <v>52890095</v>
          </cell>
          <cell r="G911">
            <v>1</v>
          </cell>
          <cell r="H911">
            <v>1</v>
          </cell>
          <cell r="I911">
            <v>1</v>
          </cell>
          <cell r="K911">
            <v>1</v>
          </cell>
          <cell r="M911">
            <v>19063000</v>
          </cell>
          <cell r="N911">
            <v>19063000</v>
          </cell>
          <cell r="P911">
            <v>19063000</v>
          </cell>
        </row>
        <row r="912">
          <cell r="F912">
            <v>52896484</v>
          </cell>
          <cell r="G912">
            <v>1</v>
          </cell>
          <cell r="H912">
            <v>1</v>
          </cell>
          <cell r="M912">
            <v>3000000</v>
          </cell>
        </row>
        <row r="913">
          <cell r="F913">
            <v>52905140</v>
          </cell>
          <cell r="G913">
            <v>1</v>
          </cell>
          <cell r="H913">
            <v>1</v>
          </cell>
          <cell r="I913">
            <v>1</v>
          </cell>
          <cell r="J913">
            <v>1</v>
          </cell>
          <cell r="L913">
            <v>1</v>
          </cell>
          <cell r="M913">
            <v>10000000</v>
          </cell>
          <cell r="N913">
            <v>10000000</v>
          </cell>
          <cell r="O913">
            <v>10000000</v>
          </cell>
          <cell r="Q913">
            <v>10000000</v>
          </cell>
        </row>
        <row r="914">
          <cell r="F914">
            <v>52907375</v>
          </cell>
          <cell r="G914">
            <v>1</v>
          </cell>
          <cell r="H914">
            <v>1</v>
          </cell>
          <cell r="I914">
            <v>1</v>
          </cell>
          <cell r="K914">
            <v>1</v>
          </cell>
          <cell r="M914">
            <v>42500000</v>
          </cell>
          <cell r="N914">
            <v>42500000</v>
          </cell>
          <cell r="P914">
            <v>42500000</v>
          </cell>
        </row>
        <row r="915">
          <cell r="F915">
            <v>52910004</v>
          </cell>
          <cell r="G915">
            <v>1</v>
          </cell>
          <cell r="H915">
            <v>1</v>
          </cell>
          <cell r="M915">
            <v>2200000</v>
          </cell>
        </row>
        <row r="916">
          <cell r="F916">
            <v>52932371</v>
          </cell>
          <cell r="G916">
            <v>1</v>
          </cell>
          <cell r="H916">
            <v>1</v>
          </cell>
          <cell r="M916">
            <v>5000000</v>
          </cell>
        </row>
        <row r="917">
          <cell r="F917">
            <v>52959167</v>
          </cell>
          <cell r="G917">
            <v>1</v>
          </cell>
          <cell r="H917">
            <v>1</v>
          </cell>
          <cell r="M917">
            <v>4500000</v>
          </cell>
        </row>
        <row r="918">
          <cell r="F918">
            <v>52974000</v>
          </cell>
          <cell r="G918">
            <v>1</v>
          </cell>
        </row>
        <row r="919">
          <cell r="F919">
            <v>52978077</v>
          </cell>
          <cell r="G919">
            <v>1</v>
          </cell>
          <cell r="H919">
            <v>1</v>
          </cell>
          <cell r="I919">
            <v>1</v>
          </cell>
          <cell r="J919">
            <v>1</v>
          </cell>
          <cell r="L919">
            <v>1</v>
          </cell>
          <cell r="M919">
            <v>34000000</v>
          </cell>
          <cell r="N919">
            <v>34000000</v>
          </cell>
          <cell r="O919">
            <v>8000000</v>
          </cell>
          <cell r="Q919">
            <v>8000000</v>
          </cell>
        </row>
        <row r="920">
          <cell r="F920">
            <v>52981851</v>
          </cell>
          <cell r="G920">
            <v>1</v>
          </cell>
        </row>
        <row r="921">
          <cell r="F921">
            <v>52993358</v>
          </cell>
          <cell r="G921">
            <v>1</v>
          </cell>
          <cell r="M921">
            <v>0</v>
          </cell>
        </row>
        <row r="922">
          <cell r="F922">
            <v>53001422</v>
          </cell>
          <cell r="G922">
            <v>1</v>
          </cell>
          <cell r="H922">
            <v>1</v>
          </cell>
          <cell r="M922">
            <v>1500000</v>
          </cell>
        </row>
        <row r="923">
          <cell r="F923">
            <v>53006162</v>
          </cell>
          <cell r="G923">
            <v>1</v>
          </cell>
          <cell r="H923">
            <v>1</v>
          </cell>
          <cell r="I923">
            <v>1</v>
          </cell>
          <cell r="J923">
            <v>1</v>
          </cell>
          <cell r="L923">
            <v>1</v>
          </cell>
          <cell r="M923">
            <v>5000000</v>
          </cell>
          <cell r="N923">
            <v>5000000</v>
          </cell>
          <cell r="O923">
            <v>5000000</v>
          </cell>
          <cell r="Q923">
            <v>5000000</v>
          </cell>
        </row>
        <row r="924">
          <cell r="F924">
            <v>53007800</v>
          </cell>
          <cell r="G924">
            <v>1</v>
          </cell>
          <cell r="H924">
            <v>1</v>
          </cell>
          <cell r="I924">
            <v>1</v>
          </cell>
          <cell r="J924">
            <v>1</v>
          </cell>
          <cell r="L924">
            <v>1</v>
          </cell>
          <cell r="M924">
            <v>2000000</v>
          </cell>
          <cell r="N924">
            <v>2000000</v>
          </cell>
          <cell r="O924">
            <v>2000000</v>
          </cell>
          <cell r="Q924">
            <v>2000000</v>
          </cell>
        </row>
        <row r="925">
          <cell r="F925">
            <v>53011404</v>
          </cell>
          <cell r="G925">
            <v>1</v>
          </cell>
          <cell r="H925">
            <v>1</v>
          </cell>
          <cell r="I925">
            <v>1</v>
          </cell>
          <cell r="M925">
            <v>10686000</v>
          </cell>
          <cell r="N925">
            <v>10686000</v>
          </cell>
        </row>
        <row r="926">
          <cell r="F926">
            <v>53011916</v>
          </cell>
          <cell r="G926">
            <v>1</v>
          </cell>
          <cell r="H926">
            <v>1</v>
          </cell>
          <cell r="I926">
            <v>1</v>
          </cell>
          <cell r="J926">
            <v>1</v>
          </cell>
          <cell r="L926">
            <v>1</v>
          </cell>
          <cell r="M926">
            <v>12000000</v>
          </cell>
          <cell r="N926">
            <v>12000000</v>
          </cell>
          <cell r="O926">
            <v>13000000</v>
          </cell>
          <cell r="Q926">
            <v>13000000</v>
          </cell>
        </row>
        <row r="927">
          <cell r="F927">
            <v>53037559</v>
          </cell>
          <cell r="G927">
            <v>1</v>
          </cell>
          <cell r="H927">
            <v>1</v>
          </cell>
          <cell r="M927">
            <v>6000000</v>
          </cell>
        </row>
        <row r="928">
          <cell r="F928">
            <v>53044470</v>
          </cell>
          <cell r="G928">
            <v>1</v>
          </cell>
          <cell r="H928">
            <v>1</v>
          </cell>
          <cell r="M928">
            <v>8000000</v>
          </cell>
        </row>
        <row r="929">
          <cell r="F929">
            <v>53046126</v>
          </cell>
          <cell r="G929">
            <v>1</v>
          </cell>
          <cell r="H929">
            <v>1</v>
          </cell>
          <cell r="I929">
            <v>1</v>
          </cell>
          <cell r="J929">
            <v>1</v>
          </cell>
          <cell r="L929">
            <v>1</v>
          </cell>
          <cell r="M929">
            <v>8000000</v>
          </cell>
          <cell r="N929">
            <v>8000000</v>
          </cell>
          <cell r="O929">
            <v>3000000</v>
          </cell>
          <cell r="Q929">
            <v>3000000</v>
          </cell>
        </row>
        <row r="930">
          <cell r="F930">
            <v>53048292</v>
          </cell>
          <cell r="G930">
            <v>1</v>
          </cell>
        </row>
        <row r="931">
          <cell r="F931">
            <v>53052119</v>
          </cell>
          <cell r="G931">
            <v>1</v>
          </cell>
          <cell r="H931">
            <v>1</v>
          </cell>
          <cell r="I931">
            <v>1</v>
          </cell>
          <cell r="J931">
            <v>1</v>
          </cell>
          <cell r="L931">
            <v>1</v>
          </cell>
          <cell r="M931">
            <v>25000000</v>
          </cell>
          <cell r="N931">
            <v>25000000</v>
          </cell>
          <cell r="O931">
            <v>25000000</v>
          </cell>
          <cell r="Q931">
            <v>25000000</v>
          </cell>
        </row>
        <row r="932">
          <cell r="F932">
            <v>53061660</v>
          </cell>
          <cell r="G932">
            <v>1</v>
          </cell>
          <cell r="H932">
            <v>1</v>
          </cell>
          <cell r="M932">
            <v>3000000</v>
          </cell>
        </row>
        <row r="933">
          <cell r="F933">
            <v>53083467</v>
          </cell>
          <cell r="G933">
            <v>1</v>
          </cell>
          <cell r="H933">
            <v>1</v>
          </cell>
          <cell r="I933">
            <v>1</v>
          </cell>
          <cell r="J933">
            <v>1</v>
          </cell>
          <cell r="L933">
            <v>1</v>
          </cell>
          <cell r="M933">
            <v>12000000</v>
          </cell>
          <cell r="N933">
            <v>12000000</v>
          </cell>
          <cell r="O933">
            <v>12000000</v>
          </cell>
          <cell r="Q933">
            <v>12000000</v>
          </cell>
        </row>
        <row r="934">
          <cell r="F934">
            <v>53088279</v>
          </cell>
          <cell r="G934">
            <v>1</v>
          </cell>
          <cell r="H934">
            <v>1</v>
          </cell>
          <cell r="M934">
            <v>2000000</v>
          </cell>
        </row>
        <row r="935">
          <cell r="F935">
            <v>53097613</v>
          </cell>
          <cell r="G935">
            <v>1</v>
          </cell>
        </row>
        <row r="936">
          <cell r="F936">
            <v>53114656</v>
          </cell>
          <cell r="G936">
            <v>1</v>
          </cell>
          <cell r="H936">
            <v>1</v>
          </cell>
          <cell r="I936">
            <v>1</v>
          </cell>
          <cell r="K936">
            <v>1</v>
          </cell>
          <cell r="M936">
            <v>6000000</v>
          </cell>
          <cell r="N936">
            <v>6000000</v>
          </cell>
          <cell r="P936">
            <v>6000000</v>
          </cell>
        </row>
        <row r="937">
          <cell r="F937">
            <v>53118004</v>
          </cell>
          <cell r="G937">
            <v>1</v>
          </cell>
        </row>
        <row r="938">
          <cell r="F938">
            <v>53161007</v>
          </cell>
          <cell r="G938">
            <v>1</v>
          </cell>
          <cell r="H938">
            <v>1</v>
          </cell>
          <cell r="I938">
            <v>1</v>
          </cell>
          <cell r="J938">
            <v>1</v>
          </cell>
          <cell r="L938">
            <v>1</v>
          </cell>
          <cell r="M938">
            <v>3000000</v>
          </cell>
          <cell r="N938">
            <v>3000000</v>
          </cell>
          <cell r="O938">
            <v>3000000</v>
          </cell>
          <cell r="Q938">
            <v>3000000</v>
          </cell>
        </row>
        <row r="939">
          <cell r="F939">
            <v>53161584</v>
          </cell>
          <cell r="G939">
            <v>1</v>
          </cell>
        </row>
        <row r="940">
          <cell r="F940">
            <v>53165161</v>
          </cell>
          <cell r="G940">
            <v>1</v>
          </cell>
          <cell r="H940">
            <v>1</v>
          </cell>
          <cell r="M940">
            <v>2000000</v>
          </cell>
        </row>
        <row r="941">
          <cell r="F941">
            <v>53167202</v>
          </cell>
          <cell r="G941">
            <v>1</v>
          </cell>
          <cell r="H941">
            <v>1</v>
          </cell>
          <cell r="I941">
            <v>1</v>
          </cell>
          <cell r="K941">
            <v>1</v>
          </cell>
          <cell r="M941">
            <v>10341000</v>
          </cell>
          <cell r="N941">
            <v>10341000</v>
          </cell>
          <cell r="P941">
            <v>10341000</v>
          </cell>
        </row>
        <row r="942">
          <cell r="F942">
            <v>53168172</v>
          </cell>
          <cell r="G942">
            <v>1</v>
          </cell>
          <cell r="I942">
            <v>1</v>
          </cell>
          <cell r="K942">
            <v>1</v>
          </cell>
        </row>
        <row r="943">
          <cell r="F943">
            <v>53178164</v>
          </cell>
          <cell r="G943">
            <v>1</v>
          </cell>
        </row>
        <row r="944">
          <cell r="F944">
            <v>53910932</v>
          </cell>
          <cell r="G944">
            <v>1</v>
          </cell>
        </row>
        <row r="945">
          <cell r="F945">
            <v>55220591</v>
          </cell>
          <cell r="G945">
            <v>1</v>
          </cell>
        </row>
        <row r="946">
          <cell r="F946">
            <v>55222572</v>
          </cell>
          <cell r="G946">
            <v>1</v>
          </cell>
        </row>
        <row r="947">
          <cell r="F947">
            <v>55224000</v>
          </cell>
          <cell r="G947">
            <v>1</v>
          </cell>
        </row>
        <row r="948">
          <cell r="F948">
            <v>55231607</v>
          </cell>
          <cell r="G948">
            <v>1</v>
          </cell>
        </row>
        <row r="949">
          <cell r="F949">
            <v>55232420</v>
          </cell>
          <cell r="G949">
            <v>1</v>
          </cell>
          <cell r="H949">
            <v>1</v>
          </cell>
          <cell r="M949">
            <v>3800000</v>
          </cell>
        </row>
        <row r="950">
          <cell r="F950">
            <v>55236963</v>
          </cell>
          <cell r="G950">
            <v>1</v>
          </cell>
        </row>
        <row r="951">
          <cell r="F951">
            <v>55237008</v>
          </cell>
          <cell r="G951">
            <v>1</v>
          </cell>
        </row>
        <row r="952">
          <cell r="F952">
            <v>55239136</v>
          </cell>
          <cell r="G952">
            <v>1</v>
          </cell>
        </row>
        <row r="953">
          <cell r="F953">
            <v>55239749</v>
          </cell>
          <cell r="G953">
            <v>1</v>
          </cell>
        </row>
        <row r="954">
          <cell r="F954">
            <v>55248491</v>
          </cell>
          <cell r="G954">
            <v>1</v>
          </cell>
          <cell r="H954">
            <v>1</v>
          </cell>
          <cell r="I954">
            <v>1</v>
          </cell>
          <cell r="K954">
            <v>1</v>
          </cell>
          <cell r="M954">
            <v>1400000</v>
          </cell>
          <cell r="N954">
            <v>1400000</v>
          </cell>
          <cell r="P954">
            <v>1400000</v>
          </cell>
        </row>
        <row r="955">
          <cell r="F955">
            <v>55249900</v>
          </cell>
          <cell r="G955">
            <v>1</v>
          </cell>
          <cell r="M955">
            <v>0</v>
          </cell>
        </row>
        <row r="956">
          <cell r="F956">
            <v>55300711</v>
          </cell>
          <cell r="G956">
            <v>1</v>
          </cell>
          <cell r="H956">
            <v>1</v>
          </cell>
          <cell r="M956">
            <v>22000000</v>
          </cell>
        </row>
        <row r="957">
          <cell r="F957">
            <v>55300794</v>
          </cell>
          <cell r="G957">
            <v>1</v>
          </cell>
          <cell r="H957">
            <v>1</v>
          </cell>
          <cell r="I957">
            <v>1</v>
          </cell>
          <cell r="J957">
            <v>1</v>
          </cell>
          <cell r="M957">
            <v>2300000</v>
          </cell>
          <cell r="N957">
            <v>2300000</v>
          </cell>
          <cell r="O957">
            <v>2000000</v>
          </cell>
        </row>
        <row r="958">
          <cell r="F958">
            <v>55302781</v>
          </cell>
          <cell r="G958">
            <v>1</v>
          </cell>
          <cell r="H958">
            <v>1</v>
          </cell>
          <cell r="I958">
            <v>1</v>
          </cell>
          <cell r="K958">
            <v>1</v>
          </cell>
          <cell r="M958">
            <v>9300000</v>
          </cell>
          <cell r="N958">
            <v>9300000</v>
          </cell>
          <cell r="P958">
            <v>9300000</v>
          </cell>
        </row>
        <row r="959">
          <cell r="F959">
            <v>55303442</v>
          </cell>
          <cell r="G959">
            <v>1</v>
          </cell>
        </row>
        <row r="960">
          <cell r="F960">
            <v>55303811</v>
          </cell>
          <cell r="G960">
            <v>1</v>
          </cell>
          <cell r="H960">
            <v>1</v>
          </cell>
          <cell r="M960">
            <v>3800000</v>
          </cell>
        </row>
        <row r="961">
          <cell r="F961">
            <v>55305038</v>
          </cell>
          <cell r="G961">
            <v>1</v>
          </cell>
        </row>
        <row r="962">
          <cell r="F962">
            <v>55305751</v>
          </cell>
          <cell r="G962">
            <v>1</v>
          </cell>
          <cell r="M962">
            <v>0</v>
          </cell>
        </row>
        <row r="963">
          <cell r="F963">
            <v>55306810</v>
          </cell>
          <cell r="G963">
            <v>1</v>
          </cell>
        </row>
        <row r="964">
          <cell r="F964">
            <v>55308758</v>
          </cell>
          <cell r="G964">
            <v>1</v>
          </cell>
        </row>
        <row r="965">
          <cell r="F965">
            <v>56079400</v>
          </cell>
          <cell r="G965">
            <v>1</v>
          </cell>
          <cell r="H965">
            <v>1</v>
          </cell>
          <cell r="I965">
            <v>1</v>
          </cell>
          <cell r="J965">
            <v>1</v>
          </cell>
          <cell r="L965">
            <v>1</v>
          </cell>
          <cell r="M965">
            <v>20000000</v>
          </cell>
          <cell r="N965">
            <v>20000000</v>
          </cell>
          <cell r="O965">
            <v>20000000</v>
          </cell>
          <cell r="Q965">
            <v>20000000</v>
          </cell>
        </row>
        <row r="966">
          <cell r="F966">
            <v>56085600</v>
          </cell>
          <cell r="G966">
            <v>1</v>
          </cell>
        </row>
        <row r="967">
          <cell r="F967">
            <v>57291124</v>
          </cell>
          <cell r="G967">
            <v>1</v>
          </cell>
        </row>
        <row r="968">
          <cell r="F968">
            <v>57293313</v>
          </cell>
          <cell r="G968">
            <v>1</v>
          </cell>
        </row>
        <row r="969">
          <cell r="F969">
            <v>57293445</v>
          </cell>
          <cell r="G969">
            <v>1</v>
          </cell>
        </row>
        <row r="970">
          <cell r="F970">
            <v>57293532</v>
          </cell>
          <cell r="G970">
            <v>1</v>
          </cell>
          <cell r="H970">
            <v>1</v>
          </cell>
          <cell r="I970">
            <v>1</v>
          </cell>
          <cell r="K970">
            <v>1</v>
          </cell>
          <cell r="M970">
            <v>23100000</v>
          </cell>
          <cell r="N970">
            <v>23100000</v>
          </cell>
          <cell r="P970">
            <v>23100000</v>
          </cell>
        </row>
        <row r="971">
          <cell r="F971">
            <v>57295045</v>
          </cell>
          <cell r="G971">
            <v>1</v>
          </cell>
        </row>
        <row r="972">
          <cell r="F972">
            <v>57295934</v>
          </cell>
          <cell r="G972">
            <v>1</v>
          </cell>
        </row>
        <row r="973">
          <cell r="F973">
            <v>57296454</v>
          </cell>
          <cell r="G973">
            <v>1</v>
          </cell>
        </row>
        <row r="974">
          <cell r="F974">
            <v>57297121</v>
          </cell>
          <cell r="G974">
            <v>1</v>
          </cell>
          <cell r="H974">
            <v>1</v>
          </cell>
          <cell r="M974">
            <v>3700000</v>
          </cell>
        </row>
        <row r="975">
          <cell r="F975">
            <v>57297391</v>
          </cell>
          <cell r="G975">
            <v>1</v>
          </cell>
          <cell r="H975">
            <v>1</v>
          </cell>
          <cell r="I975">
            <v>1</v>
          </cell>
          <cell r="J975">
            <v>1</v>
          </cell>
          <cell r="L975">
            <v>1</v>
          </cell>
          <cell r="M975">
            <v>15800000</v>
          </cell>
          <cell r="N975">
            <v>15800000</v>
          </cell>
          <cell r="O975">
            <v>4000000</v>
          </cell>
          <cell r="Q975">
            <v>4000000</v>
          </cell>
        </row>
        <row r="976">
          <cell r="F976">
            <v>57349396</v>
          </cell>
          <cell r="G976">
            <v>1</v>
          </cell>
        </row>
        <row r="977">
          <cell r="F977">
            <v>57404764</v>
          </cell>
          <cell r="G977">
            <v>1</v>
          </cell>
        </row>
        <row r="978">
          <cell r="F978">
            <v>57419143</v>
          </cell>
          <cell r="G978">
            <v>1</v>
          </cell>
        </row>
        <row r="979">
          <cell r="F979">
            <v>57426235</v>
          </cell>
          <cell r="G979">
            <v>1</v>
          </cell>
        </row>
        <row r="980">
          <cell r="F980">
            <v>57428672</v>
          </cell>
          <cell r="G980">
            <v>1</v>
          </cell>
        </row>
        <row r="981">
          <cell r="F981">
            <v>57431135</v>
          </cell>
          <cell r="G981">
            <v>1</v>
          </cell>
          <cell r="H981">
            <v>1</v>
          </cell>
          <cell r="I981">
            <v>1</v>
          </cell>
          <cell r="K981">
            <v>1</v>
          </cell>
          <cell r="M981">
            <v>22200000</v>
          </cell>
          <cell r="N981">
            <v>22200000</v>
          </cell>
          <cell r="P981">
            <v>22200000</v>
          </cell>
        </row>
        <row r="982">
          <cell r="F982">
            <v>57431514</v>
          </cell>
          <cell r="G982">
            <v>1</v>
          </cell>
        </row>
        <row r="983">
          <cell r="F983">
            <v>57432440</v>
          </cell>
          <cell r="G983">
            <v>1</v>
          </cell>
        </row>
        <row r="984">
          <cell r="F984">
            <v>57433265</v>
          </cell>
          <cell r="G984">
            <v>1</v>
          </cell>
        </row>
        <row r="985">
          <cell r="F985">
            <v>57435018</v>
          </cell>
          <cell r="G985">
            <v>1</v>
          </cell>
        </row>
        <row r="986">
          <cell r="F986">
            <v>57435866</v>
          </cell>
          <cell r="G986">
            <v>1</v>
          </cell>
          <cell r="H986">
            <v>1</v>
          </cell>
          <cell r="M986">
            <v>4200000</v>
          </cell>
        </row>
        <row r="987">
          <cell r="F987">
            <v>57437325</v>
          </cell>
          <cell r="G987">
            <v>1</v>
          </cell>
        </row>
        <row r="988">
          <cell r="F988">
            <v>57437575</v>
          </cell>
          <cell r="G988">
            <v>1</v>
          </cell>
        </row>
        <row r="989">
          <cell r="F989">
            <v>57442620</v>
          </cell>
          <cell r="G989">
            <v>1</v>
          </cell>
          <cell r="H989">
            <v>1</v>
          </cell>
          <cell r="I989">
            <v>1</v>
          </cell>
          <cell r="K989">
            <v>1</v>
          </cell>
          <cell r="M989">
            <v>2800000</v>
          </cell>
          <cell r="N989">
            <v>2800000</v>
          </cell>
          <cell r="P989">
            <v>2800000</v>
          </cell>
        </row>
        <row r="990">
          <cell r="F990">
            <v>57444064</v>
          </cell>
          <cell r="G990">
            <v>1</v>
          </cell>
          <cell r="H990">
            <v>1</v>
          </cell>
          <cell r="M990">
            <v>22200000</v>
          </cell>
        </row>
        <row r="991">
          <cell r="F991">
            <v>57444396</v>
          </cell>
          <cell r="G991">
            <v>1</v>
          </cell>
        </row>
        <row r="992">
          <cell r="F992">
            <v>57460636</v>
          </cell>
          <cell r="G992">
            <v>1</v>
          </cell>
        </row>
        <row r="993">
          <cell r="F993">
            <v>57462253</v>
          </cell>
          <cell r="G993">
            <v>1</v>
          </cell>
        </row>
        <row r="994">
          <cell r="F994">
            <v>57463282</v>
          </cell>
          <cell r="G994">
            <v>1</v>
          </cell>
          <cell r="H994">
            <v>1</v>
          </cell>
          <cell r="M994">
            <v>4500000</v>
          </cell>
        </row>
        <row r="995">
          <cell r="F995">
            <v>57464840</v>
          </cell>
          <cell r="G995">
            <v>1</v>
          </cell>
          <cell r="H995">
            <v>1</v>
          </cell>
          <cell r="I995">
            <v>1</v>
          </cell>
          <cell r="J995">
            <v>1</v>
          </cell>
          <cell r="L995">
            <v>1</v>
          </cell>
          <cell r="M995">
            <v>3700000</v>
          </cell>
          <cell r="N995">
            <v>3700000</v>
          </cell>
          <cell r="O995">
            <v>3600000</v>
          </cell>
          <cell r="Q995">
            <v>3600000</v>
          </cell>
        </row>
        <row r="996">
          <cell r="F996">
            <v>57465078</v>
          </cell>
          <cell r="G996">
            <v>1</v>
          </cell>
        </row>
        <row r="997">
          <cell r="F997">
            <v>60252310</v>
          </cell>
          <cell r="G997">
            <v>1</v>
          </cell>
          <cell r="H997">
            <v>1</v>
          </cell>
          <cell r="M997">
            <v>44927000</v>
          </cell>
        </row>
        <row r="998">
          <cell r="F998">
            <v>60255264</v>
          </cell>
          <cell r="G998">
            <v>1</v>
          </cell>
        </row>
        <row r="999">
          <cell r="F999">
            <v>60309165</v>
          </cell>
          <cell r="G999">
            <v>1</v>
          </cell>
          <cell r="H999">
            <v>1</v>
          </cell>
          <cell r="I999">
            <v>1</v>
          </cell>
          <cell r="J999">
            <v>1</v>
          </cell>
          <cell r="L999">
            <v>1</v>
          </cell>
          <cell r="M999">
            <v>15000000</v>
          </cell>
          <cell r="N999">
            <v>15000000</v>
          </cell>
          <cell r="O999">
            <v>8500000</v>
          </cell>
          <cell r="Q999">
            <v>8500000</v>
          </cell>
        </row>
        <row r="1000">
          <cell r="F1000">
            <v>60314131</v>
          </cell>
          <cell r="G1000">
            <v>1</v>
          </cell>
        </row>
        <row r="1001">
          <cell r="F1001">
            <v>60324520</v>
          </cell>
          <cell r="G1001">
            <v>1</v>
          </cell>
        </row>
        <row r="1002">
          <cell r="F1002">
            <v>60325855</v>
          </cell>
          <cell r="G1002">
            <v>1</v>
          </cell>
        </row>
        <row r="1003">
          <cell r="F1003">
            <v>60327557</v>
          </cell>
          <cell r="G1003">
            <v>1</v>
          </cell>
        </row>
        <row r="1004">
          <cell r="F1004">
            <v>60329720</v>
          </cell>
          <cell r="G1004">
            <v>1</v>
          </cell>
        </row>
        <row r="1005">
          <cell r="F1005">
            <v>60334415</v>
          </cell>
          <cell r="G1005">
            <v>1</v>
          </cell>
        </row>
        <row r="1006">
          <cell r="F1006">
            <v>60343190</v>
          </cell>
          <cell r="G1006">
            <v>1</v>
          </cell>
        </row>
        <row r="1007">
          <cell r="F1007">
            <v>60367905</v>
          </cell>
          <cell r="G1007">
            <v>1</v>
          </cell>
        </row>
        <row r="1008">
          <cell r="F1008">
            <v>60377590</v>
          </cell>
          <cell r="G1008">
            <v>1</v>
          </cell>
          <cell r="H1008">
            <v>1</v>
          </cell>
          <cell r="I1008">
            <v>1</v>
          </cell>
          <cell r="J1008">
            <v>1</v>
          </cell>
          <cell r="M1008">
            <v>9100000</v>
          </cell>
          <cell r="N1008">
            <v>9100000</v>
          </cell>
          <cell r="O1008">
            <v>3000000</v>
          </cell>
        </row>
        <row r="1009">
          <cell r="F1009">
            <v>60382319</v>
          </cell>
          <cell r="G1009">
            <v>1</v>
          </cell>
          <cell r="H1009">
            <v>1</v>
          </cell>
          <cell r="M1009">
            <v>3600000</v>
          </cell>
        </row>
        <row r="1010">
          <cell r="F1010">
            <v>60390941</v>
          </cell>
          <cell r="G1010">
            <v>1</v>
          </cell>
          <cell r="H1010">
            <v>1</v>
          </cell>
          <cell r="I1010">
            <v>1</v>
          </cell>
          <cell r="J1010">
            <v>1</v>
          </cell>
          <cell r="L1010">
            <v>1</v>
          </cell>
          <cell r="M1010">
            <v>3700000</v>
          </cell>
          <cell r="N1010">
            <v>3700000</v>
          </cell>
          <cell r="O1010">
            <v>1500000</v>
          </cell>
          <cell r="Q1010">
            <v>1500000</v>
          </cell>
        </row>
        <row r="1011">
          <cell r="F1011">
            <v>60391175</v>
          </cell>
          <cell r="G1011">
            <v>1</v>
          </cell>
          <cell r="H1011">
            <v>1</v>
          </cell>
          <cell r="I1011">
            <v>1</v>
          </cell>
          <cell r="J1011">
            <v>1</v>
          </cell>
          <cell r="L1011">
            <v>1</v>
          </cell>
          <cell r="M1011">
            <v>7100000</v>
          </cell>
          <cell r="N1011">
            <v>7100000</v>
          </cell>
          <cell r="O1011">
            <v>4000000</v>
          </cell>
          <cell r="Q1011">
            <v>4000000</v>
          </cell>
        </row>
        <row r="1012">
          <cell r="F1012">
            <v>60395686</v>
          </cell>
          <cell r="G1012">
            <v>1</v>
          </cell>
        </row>
        <row r="1013">
          <cell r="F1013">
            <v>60397647</v>
          </cell>
          <cell r="G1013">
            <v>1</v>
          </cell>
          <cell r="H1013">
            <v>1</v>
          </cell>
          <cell r="I1013">
            <v>1</v>
          </cell>
          <cell r="J1013">
            <v>1</v>
          </cell>
          <cell r="L1013">
            <v>1</v>
          </cell>
          <cell r="M1013">
            <v>10800000</v>
          </cell>
          <cell r="N1013">
            <v>10800000</v>
          </cell>
          <cell r="O1013">
            <v>7000000</v>
          </cell>
          <cell r="Q1013">
            <v>7000000</v>
          </cell>
        </row>
        <row r="1014">
          <cell r="F1014">
            <v>60399271</v>
          </cell>
          <cell r="G1014">
            <v>1</v>
          </cell>
        </row>
        <row r="1015">
          <cell r="F1015">
            <v>60400226</v>
          </cell>
          <cell r="G1015">
            <v>1</v>
          </cell>
        </row>
        <row r="1016">
          <cell r="F1016">
            <v>60410179</v>
          </cell>
          <cell r="G1016">
            <v>1</v>
          </cell>
          <cell r="H1016">
            <v>1</v>
          </cell>
          <cell r="M1016">
            <v>5800000</v>
          </cell>
        </row>
        <row r="1017">
          <cell r="F1017">
            <v>63277664</v>
          </cell>
          <cell r="G1017">
            <v>1</v>
          </cell>
          <cell r="H1017">
            <v>1</v>
          </cell>
          <cell r="I1017">
            <v>1</v>
          </cell>
          <cell r="J1017">
            <v>1</v>
          </cell>
          <cell r="L1017">
            <v>1</v>
          </cell>
          <cell r="M1017">
            <v>70000000</v>
          </cell>
          <cell r="N1017">
            <v>70000000</v>
          </cell>
          <cell r="O1017">
            <v>70000000</v>
          </cell>
          <cell r="Q1017">
            <v>70000000</v>
          </cell>
        </row>
        <row r="1018">
          <cell r="F1018">
            <v>63297413</v>
          </cell>
          <cell r="G1018">
            <v>1</v>
          </cell>
          <cell r="H1018">
            <v>1</v>
          </cell>
          <cell r="I1018">
            <v>1</v>
          </cell>
          <cell r="J1018">
            <v>1</v>
          </cell>
          <cell r="L1018">
            <v>1</v>
          </cell>
          <cell r="M1018">
            <v>8000000</v>
          </cell>
          <cell r="N1018">
            <v>8000000</v>
          </cell>
          <cell r="O1018">
            <v>8000000</v>
          </cell>
          <cell r="Q1018">
            <v>8000000</v>
          </cell>
        </row>
        <row r="1019">
          <cell r="F1019">
            <v>63299087</v>
          </cell>
          <cell r="G1019">
            <v>1</v>
          </cell>
        </row>
        <row r="1020">
          <cell r="F1020">
            <v>63302013</v>
          </cell>
          <cell r="G1020">
            <v>1</v>
          </cell>
        </row>
        <row r="1021">
          <cell r="F1021">
            <v>63305470</v>
          </cell>
          <cell r="G1021">
            <v>1</v>
          </cell>
        </row>
        <row r="1022">
          <cell r="F1022">
            <v>63307243</v>
          </cell>
          <cell r="G1022">
            <v>1</v>
          </cell>
        </row>
        <row r="1023">
          <cell r="F1023">
            <v>63308885</v>
          </cell>
          <cell r="G1023">
            <v>1</v>
          </cell>
          <cell r="H1023">
            <v>1</v>
          </cell>
          <cell r="M1023">
            <v>5000000</v>
          </cell>
        </row>
        <row r="1024">
          <cell r="F1024">
            <v>63309835</v>
          </cell>
          <cell r="G1024">
            <v>1</v>
          </cell>
        </row>
        <row r="1025">
          <cell r="F1025">
            <v>63323055</v>
          </cell>
          <cell r="G1025">
            <v>1</v>
          </cell>
          <cell r="H1025">
            <v>1</v>
          </cell>
          <cell r="I1025">
            <v>1</v>
          </cell>
          <cell r="J1025">
            <v>1</v>
          </cell>
          <cell r="L1025">
            <v>1</v>
          </cell>
          <cell r="M1025">
            <v>15013000</v>
          </cell>
          <cell r="N1025">
            <v>15013000</v>
          </cell>
          <cell r="O1025">
            <v>21600000</v>
          </cell>
          <cell r="Q1025">
            <v>21600000</v>
          </cell>
        </row>
        <row r="1026">
          <cell r="F1026">
            <v>63324351</v>
          </cell>
          <cell r="G1026">
            <v>1</v>
          </cell>
        </row>
        <row r="1027">
          <cell r="F1027">
            <v>63334104</v>
          </cell>
          <cell r="G1027">
            <v>1</v>
          </cell>
        </row>
        <row r="1028">
          <cell r="F1028">
            <v>63342403</v>
          </cell>
          <cell r="G1028">
            <v>1</v>
          </cell>
          <cell r="H1028">
            <v>1</v>
          </cell>
          <cell r="M1028">
            <v>37000000</v>
          </cell>
        </row>
        <row r="1029">
          <cell r="F1029">
            <v>63343164</v>
          </cell>
          <cell r="G1029">
            <v>1</v>
          </cell>
          <cell r="H1029">
            <v>1</v>
          </cell>
          <cell r="M1029">
            <v>14949000</v>
          </cell>
        </row>
        <row r="1030">
          <cell r="F1030">
            <v>63345327</v>
          </cell>
          <cell r="G1030">
            <v>1</v>
          </cell>
          <cell r="H1030">
            <v>1</v>
          </cell>
          <cell r="M1030">
            <v>182000000</v>
          </cell>
        </row>
        <row r="1031">
          <cell r="F1031">
            <v>63349409</v>
          </cell>
          <cell r="G1031">
            <v>1</v>
          </cell>
          <cell r="H1031">
            <v>1</v>
          </cell>
          <cell r="I1031">
            <v>1</v>
          </cell>
          <cell r="J1031">
            <v>1</v>
          </cell>
          <cell r="L1031">
            <v>1</v>
          </cell>
          <cell r="M1031">
            <v>3800000</v>
          </cell>
          <cell r="N1031">
            <v>3800000</v>
          </cell>
          <cell r="O1031">
            <v>5800000</v>
          </cell>
          <cell r="Q1031">
            <v>5800000</v>
          </cell>
        </row>
        <row r="1032">
          <cell r="F1032">
            <v>63353674</v>
          </cell>
          <cell r="G1032">
            <v>1</v>
          </cell>
        </row>
        <row r="1033">
          <cell r="F1033">
            <v>63353682</v>
          </cell>
          <cell r="G1033">
            <v>1</v>
          </cell>
          <cell r="H1033">
            <v>1</v>
          </cell>
          <cell r="I1033">
            <v>1</v>
          </cell>
          <cell r="J1033">
            <v>1</v>
          </cell>
          <cell r="L1033">
            <v>1</v>
          </cell>
          <cell r="M1033">
            <v>15000000</v>
          </cell>
          <cell r="N1033">
            <v>15000000</v>
          </cell>
          <cell r="O1033">
            <v>15000000</v>
          </cell>
          <cell r="Q1033">
            <v>15000000</v>
          </cell>
        </row>
        <row r="1034">
          <cell r="F1034">
            <v>63354117</v>
          </cell>
          <cell r="G1034">
            <v>1</v>
          </cell>
          <cell r="H1034">
            <v>1</v>
          </cell>
          <cell r="I1034">
            <v>1</v>
          </cell>
          <cell r="J1034">
            <v>1</v>
          </cell>
          <cell r="L1034">
            <v>1</v>
          </cell>
          <cell r="M1034">
            <v>8700000</v>
          </cell>
          <cell r="N1034">
            <v>8700000</v>
          </cell>
          <cell r="O1034">
            <v>5000000</v>
          </cell>
          <cell r="Q1034">
            <v>5000000</v>
          </cell>
        </row>
        <row r="1035">
          <cell r="F1035">
            <v>63359036</v>
          </cell>
          <cell r="G1035">
            <v>1</v>
          </cell>
          <cell r="H1035">
            <v>1</v>
          </cell>
          <cell r="I1035">
            <v>1</v>
          </cell>
          <cell r="J1035">
            <v>1</v>
          </cell>
          <cell r="L1035">
            <v>1</v>
          </cell>
          <cell r="M1035">
            <v>15963000</v>
          </cell>
          <cell r="N1035">
            <v>15963000</v>
          </cell>
          <cell r="O1035">
            <v>15000000</v>
          </cell>
          <cell r="Q1035">
            <v>15000000</v>
          </cell>
        </row>
        <row r="1036">
          <cell r="F1036">
            <v>63365594</v>
          </cell>
          <cell r="G1036">
            <v>1</v>
          </cell>
          <cell r="H1036">
            <v>1</v>
          </cell>
          <cell r="M1036">
            <v>7000000</v>
          </cell>
        </row>
        <row r="1037">
          <cell r="F1037">
            <v>63365707</v>
          </cell>
          <cell r="G1037">
            <v>1</v>
          </cell>
          <cell r="H1037">
            <v>1</v>
          </cell>
          <cell r="M1037">
            <v>42844000</v>
          </cell>
        </row>
        <row r="1038">
          <cell r="F1038">
            <v>63368005</v>
          </cell>
          <cell r="G1038">
            <v>1</v>
          </cell>
          <cell r="H1038">
            <v>1</v>
          </cell>
          <cell r="M1038">
            <v>9321000</v>
          </cell>
        </row>
        <row r="1039">
          <cell r="F1039">
            <v>63368584</v>
          </cell>
          <cell r="G1039">
            <v>1</v>
          </cell>
          <cell r="H1039">
            <v>1</v>
          </cell>
          <cell r="M1039">
            <v>40672000</v>
          </cell>
        </row>
        <row r="1040">
          <cell r="F1040">
            <v>63369631</v>
          </cell>
          <cell r="G1040">
            <v>1</v>
          </cell>
        </row>
        <row r="1041">
          <cell r="F1041">
            <v>63445197</v>
          </cell>
          <cell r="G1041">
            <v>1</v>
          </cell>
          <cell r="H1041">
            <v>1</v>
          </cell>
          <cell r="M1041">
            <v>2000000</v>
          </cell>
        </row>
        <row r="1042">
          <cell r="F1042">
            <v>63449567</v>
          </cell>
          <cell r="G1042">
            <v>1</v>
          </cell>
          <cell r="H1042">
            <v>1</v>
          </cell>
          <cell r="I1042">
            <v>1</v>
          </cell>
          <cell r="J1042">
            <v>1</v>
          </cell>
          <cell r="L1042">
            <v>1</v>
          </cell>
          <cell r="M1042">
            <v>4500000</v>
          </cell>
          <cell r="N1042">
            <v>4500000</v>
          </cell>
          <cell r="O1042">
            <v>2000000</v>
          </cell>
          <cell r="Q1042">
            <v>2000000</v>
          </cell>
        </row>
        <row r="1043">
          <cell r="F1043">
            <v>63453395</v>
          </cell>
          <cell r="G1043">
            <v>1</v>
          </cell>
        </row>
        <row r="1044">
          <cell r="F1044">
            <v>63476555</v>
          </cell>
          <cell r="G1044">
            <v>1</v>
          </cell>
        </row>
        <row r="1045">
          <cell r="F1045">
            <v>63481211</v>
          </cell>
          <cell r="G1045">
            <v>1</v>
          </cell>
        </row>
        <row r="1046">
          <cell r="F1046">
            <v>63482005</v>
          </cell>
          <cell r="G1046">
            <v>1</v>
          </cell>
        </row>
        <row r="1047">
          <cell r="F1047">
            <v>63482988</v>
          </cell>
          <cell r="G1047">
            <v>1</v>
          </cell>
        </row>
        <row r="1048">
          <cell r="F1048">
            <v>63489480</v>
          </cell>
          <cell r="G1048">
            <v>1</v>
          </cell>
          <cell r="I1048">
            <v>1</v>
          </cell>
          <cell r="K1048">
            <v>1</v>
          </cell>
        </row>
        <row r="1049">
          <cell r="F1049">
            <v>63490632</v>
          </cell>
          <cell r="G1049">
            <v>1</v>
          </cell>
          <cell r="H1049">
            <v>1</v>
          </cell>
          <cell r="I1049">
            <v>1</v>
          </cell>
          <cell r="J1049">
            <v>1</v>
          </cell>
          <cell r="L1049">
            <v>1</v>
          </cell>
          <cell r="M1049">
            <v>5000000</v>
          </cell>
          <cell r="N1049">
            <v>5000000</v>
          </cell>
          <cell r="O1049">
            <v>3000000</v>
          </cell>
          <cell r="Q1049">
            <v>3000000</v>
          </cell>
        </row>
        <row r="1050">
          <cell r="F1050">
            <v>63492884</v>
          </cell>
          <cell r="G1050">
            <v>1</v>
          </cell>
        </row>
        <row r="1051">
          <cell r="F1051">
            <v>63502682</v>
          </cell>
          <cell r="G1051">
            <v>1</v>
          </cell>
          <cell r="H1051">
            <v>1</v>
          </cell>
          <cell r="M1051">
            <v>68604000</v>
          </cell>
        </row>
        <row r="1052">
          <cell r="F1052">
            <v>63509531</v>
          </cell>
          <cell r="G1052">
            <v>1</v>
          </cell>
        </row>
        <row r="1053">
          <cell r="F1053">
            <v>63510299</v>
          </cell>
          <cell r="G1053">
            <v>1</v>
          </cell>
        </row>
        <row r="1054">
          <cell r="F1054">
            <v>63510732</v>
          </cell>
          <cell r="G1054">
            <v>1</v>
          </cell>
        </row>
        <row r="1055">
          <cell r="F1055">
            <v>63511680</v>
          </cell>
          <cell r="G1055">
            <v>1</v>
          </cell>
          <cell r="H1055">
            <v>1</v>
          </cell>
          <cell r="I1055">
            <v>1</v>
          </cell>
          <cell r="K1055">
            <v>1</v>
          </cell>
          <cell r="M1055">
            <v>2800000</v>
          </cell>
          <cell r="N1055">
            <v>2800000</v>
          </cell>
          <cell r="P1055">
            <v>2800000</v>
          </cell>
        </row>
        <row r="1056">
          <cell r="F1056">
            <v>63526394</v>
          </cell>
          <cell r="G1056">
            <v>1</v>
          </cell>
          <cell r="H1056">
            <v>1</v>
          </cell>
          <cell r="I1056">
            <v>1</v>
          </cell>
          <cell r="J1056">
            <v>1</v>
          </cell>
          <cell r="M1056">
            <v>5000000</v>
          </cell>
          <cell r="N1056">
            <v>5000000</v>
          </cell>
          <cell r="O1056">
            <v>1500000</v>
          </cell>
        </row>
        <row r="1057">
          <cell r="F1057">
            <v>63527144</v>
          </cell>
          <cell r="G1057">
            <v>1</v>
          </cell>
          <cell r="H1057">
            <v>1</v>
          </cell>
          <cell r="M1057">
            <v>2700000</v>
          </cell>
        </row>
        <row r="1058">
          <cell r="F1058">
            <v>63528200</v>
          </cell>
          <cell r="G1058">
            <v>1</v>
          </cell>
        </row>
        <row r="1059">
          <cell r="F1059">
            <v>63528999</v>
          </cell>
          <cell r="G1059">
            <v>1</v>
          </cell>
          <cell r="H1059">
            <v>1</v>
          </cell>
          <cell r="M1059">
            <v>9461000</v>
          </cell>
        </row>
        <row r="1060">
          <cell r="F1060">
            <v>63529840</v>
          </cell>
          <cell r="G1060">
            <v>1</v>
          </cell>
          <cell r="H1060">
            <v>1</v>
          </cell>
          <cell r="M1060">
            <v>7861000</v>
          </cell>
        </row>
        <row r="1061">
          <cell r="F1061">
            <v>63533525</v>
          </cell>
          <cell r="G1061">
            <v>1</v>
          </cell>
          <cell r="H1061">
            <v>1</v>
          </cell>
          <cell r="M1061">
            <v>3600000</v>
          </cell>
        </row>
        <row r="1062">
          <cell r="F1062">
            <v>63537061</v>
          </cell>
          <cell r="G1062">
            <v>1</v>
          </cell>
        </row>
        <row r="1063">
          <cell r="F1063">
            <v>63538002</v>
          </cell>
          <cell r="G1063">
            <v>1</v>
          </cell>
        </row>
        <row r="1064">
          <cell r="F1064">
            <v>63540925</v>
          </cell>
          <cell r="G1064">
            <v>1</v>
          </cell>
        </row>
        <row r="1065">
          <cell r="F1065">
            <v>63541078</v>
          </cell>
          <cell r="G1065">
            <v>1</v>
          </cell>
        </row>
        <row r="1066">
          <cell r="F1066">
            <v>63547153</v>
          </cell>
          <cell r="G1066">
            <v>1</v>
          </cell>
        </row>
        <row r="1067">
          <cell r="F1067">
            <v>63547834</v>
          </cell>
          <cell r="G1067">
            <v>1</v>
          </cell>
          <cell r="H1067">
            <v>1</v>
          </cell>
          <cell r="M1067">
            <v>2300000</v>
          </cell>
        </row>
        <row r="1068">
          <cell r="F1068">
            <v>63551630</v>
          </cell>
          <cell r="G1068">
            <v>1</v>
          </cell>
          <cell r="H1068">
            <v>1</v>
          </cell>
          <cell r="M1068">
            <v>14300000</v>
          </cell>
        </row>
        <row r="1069">
          <cell r="F1069">
            <v>63556215</v>
          </cell>
          <cell r="G1069">
            <v>1</v>
          </cell>
          <cell r="H1069">
            <v>1</v>
          </cell>
          <cell r="M1069">
            <v>3100000</v>
          </cell>
        </row>
        <row r="1070">
          <cell r="F1070">
            <v>63558740</v>
          </cell>
          <cell r="G1070">
            <v>1</v>
          </cell>
          <cell r="H1070">
            <v>1</v>
          </cell>
          <cell r="I1070">
            <v>1</v>
          </cell>
          <cell r="J1070">
            <v>1</v>
          </cell>
          <cell r="L1070">
            <v>1</v>
          </cell>
          <cell r="M1070">
            <v>4000000</v>
          </cell>
          <cell r="N1070">
            <v>4000000</v>
          </cell>
          <cell r="O1070">
            <v>2000000</v>
          </cell>
          <cell r="Q1070">
            <v>2000000</v>
          </cell>
        </row>
        <row r="1071">
          <cell r="F1071">
            <v>63558973</v>
          </cell>
          <cell r="G1071">
            <v>1</v>
          </cell>
        </row>
        <row r="1072">
          <cell r="F1072">
            <v>63561830</v>
          </cell>
          <cell r="G1072">
            <v>1</v>
          </cell>
          <cell r="H1072">
            <v>1</v>
          </cell>
          <cell r="M1072">
            <v>11000000</v>
          </cell>
        </row>
        <row r="1073">
          <cell r="F1073">
            <v>63562291</v>
          </cell>
          <cell r="G1073">
            <v>1</v>
          </cell>
        </row>
        <row r="1074">
          <cell r="F1074">
            <v>64552781</v>
          </cell>
          <cell r="G1074">
            <v>1</v>
          </cell>
        </row>
        <row r="1075">
          <cell r="F1075">
            <v>64570225</v>
          </cell>
          <cell r="G1075">
            <v>1</v>
          </cell>
        </row>
        <row r="1076">
          <cell r="F1076">
            <v>64740697</v>
          </cell>
          <cell r="G1076">
            <v>1</v>
          </cell>
          <cell r="H1076">
            <v>1</v>
          </cell>
          <cell r="I1076">
            <v>1</v>
          </cell>
          <cell r="K1076">
            <v>1</v>
          </cell>
          <cell r="M1076">
            <v>8731000</v>
          </cell>
          <cell r="N1076">
            <v>8731000</v>
          </cell>
          <cell r="P1076">
            <v>8731000</v>
          </cell>
        </row>
        <row r="1077">
          <cell r="F1077">
            <v>64742447</v>
          </cell>
          <cell r="G1077">
            <v>1</v>
          </cell>
          <cell r="H1077">
            <v>1</v>
          </cell>
          <cell r="I1077">
            <v>1</v>
          </cell>
          <cell r="J1077">
            <v>1</v>
          </cell>
          <cell r="L1077">
            <v>1</v>
          </cell>
          <cell r="M1077">
            <v>2100000</v>
          </cell>
          <cell r="N1077">
            <v>2100000</v>
          </cell>
          <cell r="O1077">
            <v>2100000</v>
          </cell>
          <cell r="Q1077">
            <v>2100000</v>
          </cell>
        </row>
        <row r="1078">
          <cell r="F1078">
            <v>64866813</v>
          </cell>
          <cell r="G1078">
            <v>1</v>
          </cell>
          <cell r="H1078">
            <v>1</v>
          </cell>
          <cell r="I1078">
            <v>1</v>
          </cell>
          <cell r="J1078">
            <v>1</v>
          </cell>
          <cell r="L1078">
            <v>1</v>
          </cell>
          <cell r="M1078">
            <v>28400000</v>
          </cell>
          <cell r="N1078">
            <v>28400000</v>
          </cell>
          <cell r="O1078">
            <v>14000000</v>
          </cell>
          <cell r="Q1078">
            <v>14000000</v>
          </cell>
        </row>
        <row r="1079">
          <cell r="F1079">
            <v>65696699</v>
          </cell>
          <cell r="G1079">
            <v>1</v>
          </cell>
          <cell r="H1079">
            <v>1</v>
          </cell>
          <cell r="I1079">
            <v>1</v>
          </cell>
          <cell r="J1079">
            <v>1</v>
          </cell>
          <cell r="L1079">
            <v>1</v>
          </cell>
          <cell r="M1079">
            <v>74491000</v>
          </cell>
          <cell r="N1079">
            <v>74491000</v>
          </cell>
          <cell r="O1079">
            <v>65000000</v>
          </cell>
          <cell r="Q1079">
            <v>65000000</v>
          </cell>
        </row>
        <row r="1080">
          <cell r="F1080">
            <v>67011151</v>
          </cell>
          <cell r="G1080">
            <v>1</v>
          </cell>
          <cell r="H1080">
            <v>1</v>
          </cell>
          <cell r="I1080">
            <v>1</v>
          </cell>
          <cell r="J1080">
            <v>1</v>
          </cell>
          <cell r="L1080">
            <v>1</v>
          </cell>
          <cell r="M1080">
            <v>11776000</v>
          </cell>
          <cell r="N1080">
            <v>11776000</v>
          </cell>
          <cell r="O1080">
            <v>5014126</v>
          </cell>
          <cell r="Q1080">
            <v>5014126</v>
          </cell>
        </row>
        <row r="1081">
          <cell r="F1081">
            <v>68307143</v>
          </cell>
          <cell r="G1081">
            <v>1</v>
          </cell>
        </row>
        <row r="1082">
          <cell r="F1082">
            <v>70069683</v>
          </cell>
          <cell r="G1082">
            <v>1</v>
          </cell>
          <cell r="H1082">
            <v>1</v>
          </cell>
          <cell r="M1082">
            <v>50000000</v>
          </cell>
        </row>
        <row r="1083">
          <cell r="F1083">
            <v>70091650</v>
          </cell>
          <cell r="G1083">
            <v>1</v>
          </cell>
          <cell r="H1083">
            <v>1</v>
          </cell>
          <cell r="I1083">
            <v>1</v>
          </cell>
          <cell r="J1083">
            <v>1</v>
          </cell>
          <cell r="L1083">
            <v>1</v>
          </cell>
          <cell r="M1083">
            <v>10000000</v>
          </cell>
          <cell r="N1083">
            <v>10000000</v>
          </cell>
          <cell r="O1083">
            <v>1894410</v>
          </cell>
          <cell r="Q1083">
            <v>8105590</v>
          </cell>
        </row>
        <row r="1084">
          <cell r="F1084">
            <v>70094660</v>
          </cell>
          <cell r="G1084">
            <v>1</v>
          </cell>
          <cell r="H1084">
            <v>1</v>
          </cell>
          <cell r="I1084">
            <v>1</v>
          </cell>
          <cell r="J1084">
            <v>1</v>
          </cell>
          <cell r="L1084">
            <v>1</v>
          </cell>
          <cell r="M1084">
            <v>39254000</v>
          </cell>
          <cell r="N1084">
            <v>39254000</v>
          </cell>
          <cell r="O1084">
            <v>31554843</v>
          </cell>
          <cell r="Q1084">
            <v>31554843</v>
          </cell>
        </row>
        <row r="1085">
          <cell r="F1085">
            <v>70111487</v>
          </cell>
          <cell r="G1085">
            <v>1</v>
          </cell>
        </row>
        <row r="1086">
          <cell r="F1086">
            <v>70125090</v>
          </cell>
          <cell r="G1086">
            <v>1</v>
          </cell>
          <cell r="H1086">
            <v>1</v>
          </cell>
          <cell r="M1086">
            <v>18000000</v>
          </cell>
        </row>
        <row r="1087">
          <cell r="F1087">
            <v>70138372</v>
          </cell>
          <cell r="G1087">
            <v>1</v>
          </cell>
        </row>
        <row r="1088">
          <cell r="F1088">
            <v>70140289</v>
          </cell>
          <cell r="G1088">
            <v>1</v>
          </cell>
          <cell r="H1088">
            <v>1</v>
          </cell>
          <cell r="M1088">
            <v>1500000</v>
          </cell>
        </row>
        <row r="1089">
          <cell r="F1089">
            <v>70163830</v>
          </cell>
          <cell r="G1089">
            <v>1</v>
          </cell>
        </row>
        <row r="1090">
          <cell r="F1090">
            <v>70195855</v>
          </cell>
          <cell r="G1090">
            <v>1</v>
          </cell>
          <cell r="H1090">
            <v>1</v>
          </cell>
          <cell r="M1090">
            <v>8253386</v>
          </cell>
        </row>
        <row r="1091">
          <cell r="F1091">
            <v>70325156</v>
          </cell>
          <cell r="G1091">
            <v>1</v>
          </cell>
          <cell r="H1091">
            <v>1</v>
          </cell>
          <cell r="M1091">
            <v>14226000</v>
          </cell>
        </row>
        <row r="1092">
          <cell r="F1092">
            <v>70420526</v>
          </cell>
          <cell r="G1092">
            <v>1</v>
          </cell>
          <cell r="H1092">
            <v>1</v>
          </cell>
          <cell r="M1092">
            <v>2000000</v>
          </cell>
        </row>
        <row r="1093">
          <cell r="F1093">
            <v>70546441</v>
          </cell>
          <cell r="G1093">
            <v>1</v>
          </cell>
          <cell r="H1093">
            <v>1</v>
          </cell>
          <cell r="M1093">
            <v>22458000</v>
          </cell>
        </row>
        <row r="1094">
          <cell r="F1094">
            <v>70549288</v>
          </cell>
          <cell r="G1094">
            <v>1</v>
          </cell>
          <cell r="H1094">
            <v>1</v>
          </cell>
          <cell r="M1094">
            <v>20000000</v>
          </cell>
        </row>
        <row r="1095">
          <cell r="F1095">
            <v>70554628</v>
          </cell>
          <cell r="G1095">
            <v>1</v>
          </cell>
          <cell r="H1095">
            <v>1</v>
          </cell>
          <cell r="M1095">
            <v>25000000</v>
          </cell>
        </row>
        <row r="1096">
          <cell r="F1096">
            <v>70555992</v>
          </cell>
          <cell r="G1096">
            <v>1</v>
          </cell>
          <cell r="H1096">
            <v>1</v>
          </cell>
          <cell r="M1096">
            <v>6000000</v>
          </cell>
        </row>
        <row r="1097">
          <cell r="F1097">
            <v>70556634</v>
          </cell>
          <cell r="G1097">
            <v>1</v>
          </cell>
        </row>
        <row r="1098">
          <cell r="F1098">
            <v>70557919</v>
          </cell>
          <cell r="G1098">
            <v>1</v>
          </cell>
          <cell r="H1098">
            <v>1</v>
          </cell>
          <cell r="M1098">
            <v>18000000</v>
          </cell>
        </row>
        <row r="1099">
          <cell r="F1099">
            <v>70561048</v>
          </cell>
          <cell r="G1099">
            <v>1</v>
          </cell>
          <cell r="H1099">
            <v>1</v>
          </cell>
          <cell r="M1099">
            <v>18000000</v>
          </cell>
        </row>
        <row r="1100">
          <cell r="F1100">
            <v>70563070</v>
          </cell>
          <cell r="G1100">
            <v>1</v>
          </cell>
        </row>
        <row r="1101">
          <cell r="F1101">
            <v>70563605</v>
          </cell>
          <cell r="G1101">
            <v>1</v>
          </cell>
          <cell r="H1101">
            <v>1</v>
          </cell>
          <cell r="M1101">
            <v>60000000</v>
          </cell>
        </row>
        <row r="1102">
          <cell r="F1102">
            <v>70564009</v>
          </cell>
          <cell r="G1102">
            <v>1</v>
          </cell>
          <cell r="H1102">
            <v>1</v>
          </cell>
          <cell r="M1102">
            <v>10000000</v>
          </cell>
        </row>
        <row r="1103">
          <cell r="F1103">
            <v>70566039</v>
          </cell>
          <cell r="G1103">
            <v>1</v>
          </cell>
        </row>
        <row r="1104">
          <cell r="F1104">
            <v>70569901</v>
          </cell>
          <cell r="G1104">
            <v>1</v>
          </cell>
          <cell r="H1104">
            <v>1</v>
          </cell>
          <cell r="M1104">
            <v>15000000</v>
          </cell>
        </row>
        <row r="1105">
          <cell r="F1105">
            <v>70724073</v>
          </cell>
          <cell r="G1105">
            <v>1</v>
          </cell>
          <cell r="H1105">
            <v>1</v>
          </cell>
          <cell r="M1105">
            <v>18000000</v>
          </cell>
        </row>
        <row r="1106">
          <cell r="F1106">
            <v>70756097</v>
          </cell>
          <cell r="G1106">
            <v>1</v>
          </cell>
        </row>
        <row r="1107">
          <cell r="F1107">
            <v>70811158</v>
          </cell>
          <cell r="G1107">
            <v>1</v>
          </cell>
          <cell r="H1107">
            <v>1</v>
          </cell>
          <cell r="I1107">
            <v>1</v>
          </cell>
          <cell r="J1107">
            <v>1</v>
          </cell>
          <cell r="L1107">
            <v>1</v>
          </cell>
          <cell r="M1107">
            <v>3000000</v>
          </cell>
          <cell r="N1107">
            <v>3000000</v>
          </cell>
          <cell r="O1107">
            <v>3000000</v>
          </cell>
          <cell r="Q1107">
            <v>3000000</v>
          </cell>
        </row>
        <row r="1108">
          <cell r="F1108">
            <v>70850405</v>
          </cell>
          <cell r="G1108">
            <v>1</v>
          </cell>
          <cell r="H1108">
            <v>1</v>
          </cell>
          <cell r="I1108">
            <v>1</v>
          </cell>
          <cell r="J1108">
            <v>1</v>
          </cell>
          <cell r="L1108">
            <v>1</v>
          </cell>
          <cell r="M1108">
            <v>5000000</v>
          </cell>
          <cell r="N1108">
            <v>5000000</v>
          </cell>
          <cell r="O1108">
            <v>5000000</v>
          </cell>
          <cell r="Q1108">
            <v>5000000</v>
          </cell>
        </row>
        <row r="1109">
          <cell r="F1109">
            <v>70876212</v>
          </cell>
          <cell r="G1109">
            <v>1</v>
          </cell>
          <cell r="H1109">
            <v>1</v>
          </cell>
          <cell r="M1109">
            <v>3000000</v>
          </cell>
        </row>
        <row r="1110">
          <cell r="F1110">
            <v>70876784</v>
          </cell>
          <cell r="G1110">
            <v>1</v>
          </cell>
        </row>
        <row r="1111">
          <cell r="F1111">
            <v>70878287</v>
          </cell>
          <cell r="G1111">
            <v>1</v>
          </cell>
        </row>
        <row r="1112">
          <cell r="F1112">
            <v>70952458</v>
          </cell>
          <cell r="G1112">
            <v>1</v>
          </cell>
          <cell r="H1112">
            <v>1</v>
          </cell>
          <cell r="I1112">
            <v>1</v>
          </cell>
          <cell r="M1112">
            <v>5000000</v>
          </cell>
          <cell r="N1112">
            <v>5000000</v>
          </cell>
        </row>
        <row r="1113">
          <cell r="F1113">
            <v>70955016</v>
          </cell>
          <cell r="G1113">
            <v>1</v>
          </cell>
          <cell r="H1113">
            <v>1</v>
          </cell>
          <cell r="I1113">
            <v>1</v>
          </cell>
          <cell r="J1113">
            <v>1</v>
          </cell>
          <cell r="L1113">
            <v>1</v>
          </cell>
          <cell r="M1113">
            <v>40000000</v>
          </cell>
          <cell r="N1113">
            <v>40000000</v>
          </cell>
          <cell r="O1113">
            <v>40000000</v>
          </cell>
          <cell r="Q1113">
            <v>40000000</v>
          </cell>
        </row>
        <row r="1114">
          <cell r="F1114">
            <v>71142669</v>
          </cell>
          <cell r="G1114">
            <v>1</v>
          </cell>
          <cell r="H1114">
            <v>1</v>
          </cell>
          <cell r="M1114">
            <v>2500000</v>
          </cell>
        </row>
        <row r="1115">
          <cell r="F1115">
            <v>71216396</v>
          </cell>
          <cell r="G1115">
            <v>1</v>
          </cell>
          <cell r="H1115">
            <v>1</v>
          </cell>
          <cell r="M1115">
            <v>1000000</v>
          </cell>
        </row>
        <row r="1116">
          <cell r="F1116">
            <v>71216489</v>
          </cell>
          <cell r="G1116">
            <v>1</v>
          </cell>
          <cell r="H1116">
            <v>1</v>
          </cell>
          <cell r="M1116">
            <v>7000000</v>
          </cell>
        </row>
        <row r="1117">
          <cell r="F1117">
            <v>71218928</v>
          </cell>
          <cell r="G1117">
            <v>1</v>
          </cell>
        </row>
        <row r="1118">
          <cell r="F1118">
            <v>71226966</v>
          </cell>
          <cell r="G1118">
            <v>1</v>
          </cell>
          <cell r="H1118">
            <v>1</v>
          </cell>
          <cell r="I1118">
            <v>1</v>
          </cell>
          <cell r="J1118">
            <v>1</v>
          </cell>
          <cell r="L1118">
            <v>1</v>
          </cell>
          <cell r="M1118">
            <v>5647000</v>
          </cell>
          <cell r="N1118">
            <v>5647000</v>
          </cell>
          <cell r="O1118">
            <v>4300000</v>
          </cell>
          <cell r="Q1118">
            <v>5641508</v>
          </cell>
        </row>
        <row r="1119">
          <cell r="F1119">
            <v>71270372</v>
          </cell>
          <cell r="G1119">
            <v>1</v>
          </cell>
          <cell r="H1119">
            <v>1</v>
          </cell>
          <cell r="M1119">
            <v>2000000</v>
          </cell>
        </row>
        <row r="1120">
          <cell r="F1120">
            <v>71272518</v>
          </cell>
          <cell r="G1120">
            <v>1</v>
          </cell>
          <cell r="H1120">
            <v>1</v>
          </cell>
          <cell r="M1120">
            <v>25000000</v>
          </cell>
        </row>
        <row r="1121">
          <cell r="F1121">
            <v>71274166</v>
          </cell>
          <cell r="G1121">
            <v>1</v>
          </cell>
        </row>
        <row r="1122">
          <cell r="F1122">
            <v>71278920</v>
          </cell>
          <cell r="G1122">
            <v>1</v>
          </cell>
          <cell r="H1122">
            <v>1</v>
          </cell>
          <cell r="M1122">
            <v>3000000</v>
          </cell>
        </row>
        <row r="1123">
          <cell r="F1123">
            <v>71279478</v>
          </cell>
          <cell r="G1123">
            <v>1</v>
          </cell>
        </row>
        <row r="1124">
          <cell r="F1124">
            <v>71291413</v>
          </cell>
          <cell r="G1124">
            <v>1</v>
          </cell>
          <cell r="H1124">
            <v>1</v>
          </cell>
          <cell r="I1124">
            <v>1</v>
          </cell>
          <cell r="K1124">
            <v>1</v>
          </cell>
          <cell r="M1124">
            <v>12770000</v>
          </cell>
          <cell r="N1124">
            <v>12770000</v>
          </cell>
          <cell r="P1124">
            <v>12770000</v>
          </cell>
        </row>
        <row r="1125">
          <cell r="F1125">
            <v>71311579</v>
          </cell>
          <cell r="G1125">
            <v>1</v>
          </cell>
          <cell r="H1125">
            <v>1</v>
          </cell>
          <cell r="M1125">
            <v>0</v>
          </cell>
        </row>
        <row r="1126">
          <cell r="F1126">
            <v>71338149</v>
          </cell>
          <cell r="G1126">
            <v>1</v>
          </cell>
        </row>
        <row r="1127">
          <cell r="F1127">
            <v>71338493</v>
          </cell>
          <cell r="G1127">
            <v>1</v>
          </cell>
        </row>
        <row r="1128">
          <cell r="F1128">
            <v>71360223</v>
          </cell>
          <cell r="G1128">
            <v>1</v>
          </cell>
          <cell r="H1128">
            <v>1</v>
          </cell>
          <cell r="M1128">
            <v>6000000</v>
          </cell>
        </row>
        <row r="1129">
          <cell r="F1129">
            <v>71375005</v>
          </cell>
          <cell r="G1129">
            <v>1</v>
          </cell>
        </row>
        <row r="1130">
          <cell r="F1130">
            <v>71379787</v>
          </cell>
          <cell r="G1130">
            <v>1</v>
          </cell>
          <cell r="H1130">
            <v>1</v>
          </cell>
          <cell r="M1130">
            <v>5000000</v>
          </cell>
        </row>
        <row r="1131">
          <cell r="F1131">
            <v>71383099</v>
          </cell>
          <cell r="G1131">
            <v>1</v>
          </cell>
        </row>
        <row r="1132">
          <cell r="F1132">
            <v>71385247</v>
          </cell>
          <cell r="G1132">
            <v>1</v>
          </cell>
          <cell r="H1132">
            <v>1</v>
          </cell>
          <cell r="M1132">
            <v>9000000</v>
          </cell>
        </row>
        <row r="1133">
          <cell r="F1133">
            <v>71386366</v>
          </cell>
          <cell r="G1133">
            <v>1</v>
          </cell>
          <cell r="H1133">
            <v>1</v>
          </cell>
          <cell r="M1133">
            <v>1000000</v>
          </cell>
        </row>
        <row r="1134">
          <cell r="F1134">
            <v>71481068</v>
          </cell>
          <cell r="G1134">
            <v>1</v>
          </cell>
          <cell r="H1134">
            <v>1</v>
          </cell>
          <cell r="M1134">
            <v>11914000</v>
          </cell>
        </row>
        <row r="1135">
          <cell r="F1135">
            <v>71556736</v>
          </cell>
          <cell r="G1135">
            <v>1</v>
          </cell>
        </row>
        <row r="1136">
          <cell r="F1136">
            <v>71581230</v>
          </cell>
          <cell r="G1136">
            <v>1</v>
          </cell>
          <cell r="H1136">
            <v>1</v>
          </cell>
          <cell r="M1136">
            <v>2000000</v>
          </cell>
        </row>
        <row r="1137">
          <cell r="F1137">
            <v>71605008</v>
          </cell>
          <cell r="G1137">
            <v>1</v>
          </cell>
        </row>
        <row r="1138">
          <cell r="F1138">
            <v>71635944</v>
          </cell>
          <cell r="G1138">
            <v>1</v>
          </cell>
          <cell r="H1138">
            <v>1</v>
          </cell>
          <cell r="I1138">
            <v>1</v>
          </cell>
          <cell r="J1138">
            <v>1</v>
          </cell>
          <cell r="L1138">
            <v>1</v>
          </cell>
          <cell r="M1138">
            <v>2000000</v>
          </cell>
          <cell r="N1138">
            <v>2000000</v>
          </cell>
          <cell r="O1138">
            <v>2000000</v>
          </cell>
          <cell r="Q1138">
            <v>2000000</v>
          </cell>
        </row>
        <row r="1139">
          <cell r="F1139">
            <v>71637432</v>
          </cell>
          <cell r="G1139">
            <v>1</v>
          </cell>
          <cell r="H1139">
            <v>1</v>
          </cell>
          <cell r="M1139">
            <v>3500000</v>
          </cell>
        </row>
        <row r="1140">
          <cell r="F1140">
            <v>71639129</v>
          </cell>
          <cell r="G1140">
            <v>1</v>
          </cell>
          <cell r="H1140">
            <v>1</v>
          </cell>
          <cell r="M1140">
            <v>10000000</v>
          </cell>
        </row>
        <row r="1141">
          <cell r="F1141">
            <v>71651490</v>
          </cell>
          <cell r="G1141">
            <v>1</v>
          </cell>
        </row>
        <row r="1142">
          <cell r="F1142">
            <v>71676153</v>
          </cell>
          <cell r="G1142">
            <v>1</v>
          </cell>
          <cell r="H1142">
            <v>1</v>
          </cell>
          <cell r="M1142">
            <v>6000000</v>
          </cell>
        </row>
        <row r="1143">
          <cell r="F1143">
            <v>71679368</v>
          </cell>
          <cell r="G1143">
            <v>1</v>
          </cell>
          <cell r="H1143">
            <v>1</v>
          </cell>
          <cell r="M1143">
            <v>12834000</v>
          </cell>
        </row>
        <row r="1144">
          <cell r="F1144">
            <v>71682750</v>
          </cell>
          <cell r="G1144">
            <v>1</v>
          </cell>
        </row>
        <row r="1145">
          <cell r="F1145">
            <v>71689892</v>
          </cell>
          <cell r="G1145">
            <v>1</v>
          </cell>
          <cell r="H1145">
            <v>1</v>
          </cell>
          <cell r="I1145">
            <v>1</v>
          </cell>
          <cell r="J1145">
            <v>1</v>
          </cell>
          <cell r="L1145">
            <v>1</v>
          </cell>
          <cell r="M1145">
            <v>9000000</v>
          </cell>
          <cell r="N1145">
            <v>9000000</v>
          </cell>
          <cell r="O1145">
            <v>9000000</v>
          </cell>
          <cell r="Q1145">
            <v>9000000</v>
          </cell>
        </row>
        <row r="1146">
          <cell r="F1146">
            <v>71694816</v>
          </cell>
          <cell r="G1146">
            <v>1</v>
          </cell>
          <cell r="H1146">
            <v>1</v>
          </cell>
          <cell r="M1146">
            <v>41600000</v>
          </cell>
        </row>
        <row r="1147">
          <cell r="F1147">
            <v>71706505</v>
          </cell>
          <cell r="G1147">
            <v>1</v>
          </cell>
        </row>
        <row r="1148">
          <cell r="F1148">
            <v>71722421</v>
          </cell>
          <cell r="G1148">
            <v>1</v>
          </cell>
        </row>
        <row r="1149">
          <cell r="F1149">
            <v>71728210</v>
          </cell>
          <cell r="G1149">
            <v>1</v>
          </cell>
          <cell r="H1149">
            <v>1</v>
          </cell>
          <cell r="I1149">
            <v>1</v>
          </cell>
          <cell r="J1149">
            <v>1</v>
          </cell>
          <cell r="L1149">
            <v>1</v>
          </cell>
          <cell r="M1149">
            <v>12960000</v>
          </cell>
          <cell r="N1149">
            <v>12960000</v>
          </cell>
          <cell r="O1149">
            <v>13000000</v>
          </cell>
          <cell r="Q1149">
            <v>13000000</v>
          </cell>
        </row>
        <row r="1150">
          <cell r="F1150">
            <v>71729511</v>
          </cell>
          <cell r="G1150">
            <v>1</v>
          </cell>
          <cell r="H1150">
            <v>1</v>
          </cell>
          <cell r="I1150">
            <v>1</v>
          </cell>
          <cell r="J1150">
            <v>1</v>
          </cell>
          <cell r="L1150">
            <v>1</v>
          </cell>
          <cell r="M1150">
            <v>75440000</v>
          </cell>
          <cell r="N1150">
            <v>75440000</v>
          </cell>
          <cell r="O1150">
            <v>85440000</v>
          </cell>
          <cell r="Q1150">
            <v>85440000</v>
          </cell>
        </row>
        <row r="1151">
          <cell r="F1151">
            <v>71732490</v>
          </cell>
          <cell r="G1151">
            <v>1</v>
          </cell>
          <cell r="H1151">
            <v>1</v>
          </cell>
          <cell r="M1151">
            <v>50000000</v>
          </cell>
        </row>
        <row r="1152">
          <cell r="F1152">
            <v>71740384</v>
          </cell>
          <cell r="G1152">
            <v>1</v>
          </cell>
          <cell r="H1152">
            <v>1</v>
          </cell>
          <cell r="M1152">
            <v>2000000</v>
          </cell>
        </row>
        <row r="1153">
          <cell r="F1153">
            <v>71743852</v>
          </cell>
          <cell r="G1153">
            <v>1</v>
          </cell>
          <cell r="H1153">
            <v>1</v>
          </cell>
          <cell r="M1153">
            <v>5343000</v>
          </cell>
        </row>
        <row r="1154">
          <cell r="F1154">
            <v>71752250</v>
          </cell>
          <cell r="G1154">
            <v>1</v>
          </cell>
          <cell r="H1154">
            <v>1</v>
          </cell>
          <cell r="I1154">
            <v>1</v>
          </cell>
          <cell r="J1154">
            <v>1</v>
          </cell>
          <cell r="L1154">
            <v>1</v>
          </cell>
          <cell r="M1154">
            <v>4200000</v>
          </cell>
          <cell r="N1154">
            <v>4200000</v>
          </cell>
          <cell r="O1154">
            <v>4200000</v>
          </cell>
          <cell r="Q1154">
            <v>4200000</v>
          </cell>
        </row>
        <row r="1155">
          <cell r="F1155">
            <v>71756955</v>
          </cell>
          <cell r="G1155">
            <v>1</v>
          </cell>
          <cell r="H1155">
            <v>1</v>
          </cell>
          <cell r="M1155">
            <v>3000000</v>
          </cell>
        </row>
        <row r="1156">
          <cell r="F1156">
            <v>71762987</v>
          </cell>
          <cell r="G1156">
            <v>1</v>
          </cell>
        </row>
        <row r="1157">
          <cell r="F1157">
            <v>71765446</v>
          </cell>
          <cell r="G1157">
            <v>1</v>
          </cell>
        </row>
        <row r="1158">
          <cell r="F1158">
            <v>71773367</v>
          </cell>
          <cell r="G1158">
            <v>1</v>
          </cell>
          <cell r="H1158">
            <v>1</v>
          </cell>
          <cell r="I1158">
            <v>1</v>
          </cell>
          <cell r="J1158">
            <v>1</v>
          </cell>
          <cell r="L1158">
            <v>1</v>
          </cell>
          <cell r="M1158">
            <v>9000000</v>
          </cell>
          <cell r="N1158">
            <v>9000000</v>
          </cell>
          <cell r="O1158">
            <v>13714000</v>
          </cell>
          <cell r="Q1158">
            <v>13714000</v>
          </cell>
        </row>
        <row r="1159">
          <cell r="F1159">
            <v>71783475</v>
          </cell>
          <cell r="G1159">
            <v>1</v>
          </cell>
          <cell r="H1159">
            <v>1</v>
          </cell>
          <cell r="I1159">
            <v>1</v>
          </cell>
          <cell r="M1159">
            <v>10917000</v>
          </cell>
          <cell r="N1159">
            <v>10917000</v>
          </cell>
        </row>
        <row r="1160">
          <cell r="F1160">
            <v>71796945</v>
          </cell>
          <cell r="G1160">
            <v>1</v>
          </cell>
          <cell r="H1160">
            <v>1</v>
          </cell>
          <cell r="I1160">
            <v>1</v>
          </cell>
          <cell r="J1160">
            <v>1</v>
          </cell>
          <cell r="L1160">
            <v>1</v>
          </cell>
          <cell r="M1160">
            <v>9189000</v>
          </cell>
          <cell r="N1160">
            <v>9189000</v>
          </cell>
          <cell r="O1160">
            <v>14189300</v>
          </cell>
          <cell r="Q1160">
            <v>14189300</v>
          </cell>
        </row>
        <row r="1161">
          <cell r="F1161">
            <v>71800571</v>
          </cell>
          <cell r="G1161">
            <v>1</v>
          </cell>
          <cell r="H1161">
            <v>1</v>
          </cell>
          <cell r="I1161">
            <v>1</v>
          </cell>
          <cell r="J1161">
            <v>1</v>
          </cell>
          <cell r="L1161">
            <v>1</v>
          </cell>
          <cell r="M1161">
            <v>5517000</v>
          </cell>
          <cell r="N1161">
            <v>5517000</v>
          </cell>
          <cell r="O1161">
            <v>10516065</v>
          </cell>
          <cell r="Q1161">
            <v>10516065</v>
          </cell>
        </row>
        <row r="1162">
          <cell r="F1162">
            <v>71943777</v>
          </cell>
          <cell r="G1162">
            <v>1</v>
          </cell>
          <cell r="H1162">
            <v>1</v>
          </cell>
          <cell r="I1162">
            <v>1</v>
          </cell>
          <cell r="J1162">
            <v>1</v>
          </cell>
          <cell r="L1162">
            <v>1</v>
          </cell>
          <cell r="M1162">
            <v>9000000</v>
          </cell>
          <cell r="N1162">
            <v>9000000</v>
          </cell>
          <cell r="O1162">
            <v>9000000</v>
          </cell>
          <cell r="Q1162">
            <v>9000000</v>
          </cell>
        </row>
        <row r="1163">
          <cell r="F1163">
            <v>72003295</v>
          </cell>
          <cell r="G1163">
            <v>1</v>
          </cell>
          <cell r="H1163">
            <v>1</v>
          </cell>
          <cell r="I1163">
            <v>1</v>
          </cell>
          <cell r="J1163">
            <v>1</v>
          </cell>
          <cell r="L1163">
            <v>1</v>
          </cell>
          <cell r="M1163">
            <v>8078000</v>
          </cell>
          <cell r="N1163">
            <v>8078000</v>
          </cell>
          <cell r="O1163">
            <v>6300000</v>
          </cell>
          <cell r="Q1163">
            <v>6300000</v>
          </cell>
        </row>
        <row r="1164">
          <cell r="F1164">
            <v>72003501</v>
          </cell>
          <cell r="G1164">
            <v>1</v>
          </cell>
        </row>
        <row r="1165">
          <cell r="F1165">
            <v>72003710</v>
          </cell>
          <cell r="G1165">
            <v>1</v>
          </cell>
          <cell r="H1165">
            <v>1</v>
          </cell>
          <cell r="I1165">
            <v>1</v>
          </cell>
          <cell r="J1165">
            <v>1</v>
          </cell>
          <cell r="L1165">
            <v>1</v>
          </cell>
          <cell r="M1165">
            <v>6100000</v>
          </cell>
          <cell r="N1165">
            <v>6100000</v>
          </cell>
          <cell r="O1165">
            <v>4000000</v>
          </cell>
          <cell r="Q1165">
            <v>4000000</v>
          </cell>
        </row>
        <row r="1166">
          <cell r="F1166">
            <v>72004113</v>
          </cell>
          <cell r="G1166">
            <v>1</v>
          </cell>
        </row>
        <row r="1167">
          <cell r="F1167">
            <v>72004573</v>
          </cell>
          <cell r="G1167">
            <v>1</v>
          </cell>
        </row>
        <row r="1168">
          <cell r="F1168">
            <v>72004657</v>
          </cell>
          <cell r="G1168">
            <v>1</v>
          </cell>
        </row>
        <row r="1169">
          <cell r="F1169">
            <v>72006663</v>
          </cell>
          <cell r="G1169">
            <v>1</v>
          </cell>
        </row>
        <row r="1170">
          <cell r="F1170">
            <v>72007011</v>
          </cell>
          <cell r="G1170">
            <v>1</v>
          </cell>
        </row>
        <row r="1171">
          <cell r="F1171">
            <v>72007372</v>
          </cell>
          <cell r="G1171">
            <v>1</v>
          </cell>
        </row>
        <row r="1172">
          <cell r="F1172">
            <v>72009622</v>
          </cell>
          <cell r="G1172">
            <v>1</v>
          </cell>
        </row>
        <row r="1173">
          <cell r="F1173">
            <v>72009817</v>
          </cell>
          <cell r="G1173">
            <v>1</v>
          </cell>
        </row>
        <row r="1174">
          <cell r="F1174">
            <v>72013141</v>
          </cell>
          <cell r="G1174">
            <v>1</v>
          </cell>
          <cell r="H1174">
            <v>1</v>
          </cell>
          <cell r="M1174">
            <v>20000000</v>
          </cell>
        </row>
        <row r="1175">
          <cell r="F1175">
            <v>72015029</v>
          </cell>
          <cell r="G1175">
            <v>1</v>
          </cell>
        </row>
        <row r="1176">
          <cell r="F1176">
            <v>72017901</v>
          </cell>
          <cell r="G1176">
            <v>1</v>
          </cell>
        </row>
        <row r="1177">
          <cell r="F1177">
            <v>72017947</v>
          </cell>
          <cell r="G1177">
            <v>1</v>
          </cell>
        </row>
        <row r="1178">
          <cell r="F1178">
            <v>72018480</v>
          </cell>
          <cell r="G1178">
            <v>1</v>
          </cell>
        </row>
        <row r="1179">
          <cell r="F1179">
            <v>72018635</v>
          </cell>
          <cell r="G1179">
            <v>1</v>
          </cell>
          <cell r="M1179">
            <v>0</v>
          </cell>
        </row>
        <row r="1180">
          <cell r="F1180">
            <v>72018744</v>
          </cell>
          <cell r="G1180">
            <v>1</v>
          </cell>
        </row>
        <row r="1181">
          <cell r="F1181">
            <v>72019665</v>
          </cell>
          <cell r="G1181">
            <v>1</v>
          </cell>
          <cell r="H1181">
            <v>1</v>
          </cell>
          <cell r="M1181">
            <v>20000000</v>
          </cell>
        </row>
        <row r="1182">
          <cell r="F1182">
            <v>72021884</v>
          </cell>
          <cell r="G1182">
            <v>1</v>
          </cell>
        </row>
        <row r="1183">
          <cell r="F1183">
            <v>72022341</v>
          </cell>
          <cell r="G1183">
            <v>1</v>
          </cell>
        </row>
        <row r="1184">
          <cell r="F1184">
            <v>72023134</v>
          </cell>
          <cell r="G1184">
            <v>1</v>
          </cell>
          <cell r="H1184">
            <v>1</v>
          </cell>
          <cell r="M1184">
            <v>14560000</v>
          </cell>
        </row>
        <row r="1185">
          <cell r="F1185">
            <v>72041402</v>
          </cell>
          <cell r="G1185">
            <v>1</v>
          </cell>
          <cell r="H1185">
            <v>1</v>
          </cell>
          <cell r="I1185">
            <v>1</v>
          </cell>
          <cell r="M1185">
            <v>2100000</v>
          </cell>
          <cell r="N1185">
            <v>2100000</v>
          </cell>
        </row>
        <row r="1186">
          <cell r="F1186">
            <v>72042848</v>
          </cell>
          <cell r="G1186">
            <v>1</v>
          </cell>
        </row>
        <row r="1187">
          <cell r="F1187">
            <v>72044781</v>
          </cell>
          <cell r="G1187">
            <v>1</v>
          </cell>
        </row>
        <row r="1188">
          <cell r="F1188">
            <v>72044788</v>
          </cell>
          <cell r="G1188">
            <v>1</v>
          </cell>
          <cell r="H1188">
            <v>1</v>
          </cell>
          <cell r="I1188">
            <v>1</v>
          </cell>
          <cell r="K1188">
            <v>1</v>
          </cell>
          <cell r="M1188">
            <v>3900000</v>
          </cell>
          <cell r="N1188">
            <v>3900000</v>
          </cell>
          <cell r="P1188">
            <v>3900000</v>
          </cell>
        </row>
        <row r="1189">
          <cell r="F1189">
            <v>72046566</v>
          </cell>
          <cell r="G1189">
            <v>1</v>
          </cell>
          <cell r="H1189">
            <v>1</v>
          </cell>
          <cell r="M1189">
            <v>10500000</v>
          </cell>
        </row>
        <row r="1190">
          <cell r="F1190">
            <v>72050147</v>
          </cell>
          <cell r="G1190">
            <v>1</v>
          </cell>
          <cell r="H1190">
            <v>1</v>
          </cell>
          <cell r="I1190">
            <v>1</v>
          </cell>
          <cell r="J1190">
            <v>1</v>
          </cell>
          <cell r="M1190">
            <v>3700000</v>
          </cell>
          <cell r="N1190">
            <v>3700000</v>
          </cell>
          <cell r="O1190">
            <v>1600000</v>
          </cell>
        </row>
        <row r="1191">
          <cell r="F1191">
            <v>72050605</v>
          </cell>
          <cell r="G1191">
            <v>1</v>
          </cell>
          <cell r="H1191">
            <v>1</v>
          </cell>
          <cell r="I1191">
            <v>1</v>
          </cell>
          <cell r="J1191">
            <v>1</v>
          </cell>
          <cell r="M1191">
            <v>1300000</v>
          </cell>
          <cell r="N1191">
            <v>1300000</v>
          </cell>
          <cell r="O1191">
            <v>1300000</v>
          </cell>
        </row>
        <row r="1192">
          <cell r="F1192">
            <v>72050816</v>
          </cell>
          <cell r="G1192">
            <v>1</v>
          </cell>
        </row>
        <row r="1193">
          <cell r="F1193">
            <v>72052292</v>
          </cell>
          <cell r="G1193">
            <v>1</v>
          </cell>
        </row>
        <row r="1194">
          <cell r="F1194">
            <v>72052341</v>
          </cell>
          <cell r="G1194">
            <v>1</v>
          </cell>
          <cell r="H1194">
            <v>1</v>
          </cell>
          <cell r="I1194">
            <v>1</v>
          </cell>
          <cell r="M1194">
            <v>1100000</v>
          </cell>
          <cell r="N1194">
            <v>1100000</v>
          </cell>
        </row>
        <row r="1195">
          <cell r="F1195">
            <v>72053796</v>
          </cell>
          <cell r="G1195">
            <v>1</v>
          </cell>
        </row>
        <row r="1196">
          <cell r="F1196">
            <v>72056674</v>
          </cell>
          <cell r="G1196">
            <v>1</v>
          </cell>
        </row>
        <row r="1197">
          <cell r="F1197">
            <v>72071598</v>
          </cell>
          <cell r="G1197">
            <v>1</v>
          </cell>
        </row>
        <row r="1198">
          <cell r="F1198">
            <v>72072203</v>
          </cell>
          <cell r="G1198">
            <v>1</v>
          </cell>
        </row>
        <row r="1199">
          <cell r="F1199">
            <v>72099891</v>
          </cell>
          <cell r="G1199">
            <v>1</v>
          </cell>
          <cell r="H1199">
            <v>1</v>
          </cell>
          <cell r="M1199">
            <v>7600000</v>
          </cell>
        </row>
        <row r="1200">
          <cell r="F1200">
            <v>72099918</v>
          </cell>
          <cell r="G1200">
            <v>1</v>
          </cell>
          <cell r="M1200">
            <v>0</v>
          </cell>
        </row>
        <row r="1201">
          <cell r="F1201">
            <v>72099945</v>
          </cell>
          <cell r="G1201">
            <v>1</v>
          </cell>
          <cell r="H1201">
            <v>1</v>
          </cell>
          <cell r="I1201">
            <v>1</v>
          </cell>
          <cell r="K1201">
            <v>1</v>
          </cell>
          <cell r="M1201">
            <v>4500000</v>
          </cell>
          <cell r="N1201">
            <v>4500000</v>
          </cell>
          <cell r="P1201">
            <v>4500000</v>
          </cell>
        </row>
        <row r="1202">
          <cell r="F1202">
            <v>72124028</v>
          </cell>
          <cell r="G1202">
            <v>1</v>
          </cell>
        </row>
        <row r="1203">
          <cell r="F1203">
            <v>72126586</v>
          </cell>
          <cell r="G1203">
            <v>1</v>
          </cell>
          <cell r="H1203">
            <v>1</v>
          </cell>
          <cell r="M1203">
            <v>11000000</v>
          </cell>
        </row>
        <row r="1204">
          <cell r="F1204">
            <v>72131848</v>
          </cell>
          <cell r="G1204">
            <v>1</v>
          </cell>
          <cell r="H1204">
            <v>1</v>
          </cell>
          <cell r="M1204">
            <v>13000000</v>
          </cell>
        </row>
        <row r="1205">
          <cell r="F1205">
            <v>72138032</v>
          </cell>
          <cell r="G1205">
            <v>1</v>
          </cell>
          <cell r="H1205">
            <v>1</v>
          </cell>
          <cell r="M1205">
            <v>5000000</v>
          </cell>
        </row>
        <row r="1206">
          <cell r="F1206">
            <v>72138514</v>
          </cell>
          <cell r="G1206">
            <v>1</v>
          </cell>
        </row>
        <row r="1207">
          <cell r="F1207">
            <v>72138564</v>
          </cell>
          <cell r="G1207">
            <v>1</v>
          </cell>
          <cell r="H1207">
            <v>1</v>
          </cell>
          <cell r="I1207">
            <v>1</v>
          </cell>
          <cell r="J1207">
            <v>1</v>
          </cell>
          <cell r="L1207">
            <v>1</v>
          </cell>
          <cell r="M1207">
            <v>8800000</v>
          </cell>
          <cell r="N1207">
            <v>8800000</v>
          </cell>
          <cell r="O1207">
            <v>4500000</v>
          </cell>
          <cell r="Q1207">
            <v>4500000</v>
          </cell>
        </row>
        <row r="1208">
          <cell r="F1208">
            <v>72144391</v>
          </cell>
          <cell r="G1208">
            <v>1</v>
          </cell>
          <cell r="H1208">
            <v>1</v>
          </cell>
          <cell r="I1208">
            <v>1</v>
          </cell>
          <cell r="J1208">
            <v>1</v>
          </cell>
          <cell r="L1208">
            <v>1</v>
          </cell>
          <cell r="M1208">
            <v>1700000</v>
          </cell>
          <cell r="N1208">
            <v>1700000</v>
          </cell>
          <cell r="O1208">
            <v>1600000</v>
          </cell>
          <cell r="Q1208">
            <v>1600000</v>
          </cell>
        </row>
        <row r="1209">
          <cell r="F1209">
            <v>72146722</v>
          </cell>
          <cell r="G1209">
            <v>1</v>
          </cell>
          <cell r="H1209">
            <v>1</v>
          </cell>
          <cell r="I1209">
            <v>1</v>
          </cell>
          <cell r="J1209">
            <v>1</v>
          </cell>
          <cell r="L1209">
            <v>1</v>
          </cell>
          <cell r="M1209">
            <v>4300000</v>
          </cell>
          <cell r="N1209">
            <v>4300000</v>
          </cell>
          <cell r="O1209">
            <v>4100000</v>
          </cell>
          <cell r="Q1209">
            <v>4100000</v>
          </cell>
        </row>
        <row r="1210">
          <cell r="F1210">
            <v>72149450</v>
          </cell>
          <cell r="G1210">
            <v>1</v>
          </cell>
          <cell r="H1210">
            <v>1</v>
          </cell>
          <cell r="I1210">
            <v>1</v>
          </cell>
          <cell r="J1210">
            <v>1</v>
          </cell>
          <cell r="M1210">
            <v>5100000</v>
          </cell>
          <cell r="N1210">
            <v>5100000</v>
          </cell>
          <cell r="O1210">
            <v>3000000</v>
          </cell>
        </row>
        <row r="1211">
          <cell r="F1211">
            <v>72151444</v>
          </cell>
          <cell r="G1211">
            <v>1</v>
          </cell>
          <cell r="H1211">
            <v>1</v>
          </cell>
          <cell r="I1211">
            <v>1</v>
          </cell>
          <cell r="J1211">
            <v>1</v>
          </cell>
          <cell r="L1211">
            <v>1</v>
          </cell>
          <cell r="M1211">
            <v>4600000</v>
          </cell>
          <cell r="N1211">
            <v>4600000</v>
          </cell>
          <cell r="O1211">
            <v>2000000</v>
          </cell>
          <cell r="Q1211">
            <v>2000000</v>
          </cell>
        </row>
        <row r="1212">
          <cell r="F1212">
            <v>72152735</v>
          </cell>
          <cell r="G1212">
            <v>1</v>
          </cell>
        </row>
        <row r="1213">
          <cell r="F1213">
            <v>72153395</v>
          </cell>
          <cell r="G1213">
            <v>1</v>
          </cell>
        </row>
        <row r="1214">
          <cell r="F1214">
            <v>72156986</v>
          </cell>
          <cell r="G1214">
            <v>1</v>
          </cell>
          <cell r="H1214">
            <v>1</v>
          </cell>
          <cell r="I1214">
            <v>1</v>
          </cell>
          <cell r="J1214">
            <v>1</v>
          </cell>
          <cell r="L1214">
            <v>1</v>
          </cell>
          <cell r="M1214">
            <v>7800000</v>
          </cell>
          <cell r="N1214">
            <v>7800000</v>
          </cell>
          <cell r="O1214">
            <v>700000</v>
          </cell>
          <cell r="Q1214">
            <v>700000</v>
          </cell>
        </row>
        <row r="1215">
          <cell r="F1215">
            <v>72157420</v>
          </cell>
          <cell r="G1215">
            <v>1</v>
          </cell>
          <cell r="M1215">
            <v>0</v>
          </cell>
        </row>
        <row r="1216">
          <cell r="F1216">
            <v>72160989</v>
          </cell>
          <cell r="G1216">
            <v>1</v>
          </cell>
        </row>
        <row r="1217">
          <cell r="F1217">
            <v>72163926</v>
          </cell>
          <cell r="G1217">
            <v>1</v>
          </cell>
        </row>
        <row r="1218">
          <cell r="F1218">
            <v>72165475</v>
          </cell>
          <cell r="G1218">
            <v>1</v>
          </cell>
          <cell r="M1218">
            <v>0</v>
          </cell>
        </row>
        <row r="1219">
          <cell r="F1219">
            <v>72165771</v>
          </cell>
          <cell r="G1219">
            <v>1</v>
          </cell>
          <cell r="H1219">
            <v>1</v>
          </cell>
          <cell r="M1219">
            <v>8300000</v>
          </cell>
        </row>
        <row r="1220">
          <cell r="F1220">
            <v>72167120</v>
          </cell>
          <cell r="G1220">
            <v>1</v>
          </cell>
          <cell r="H1220">
            <v>1</v>
          </cell>
          <cell r="I1220">
            <v>1</v>
          </cell>
          <cell r="K1220">
            <v>1</v>
          </cell>
          <cell r="M1220">
            <v>2300000</v>
          </cell>
          <cell r="N1220">
            <v>2300000</v>
          </cell>
          <cell r="P1220">
            <v>2300000</v>
          </cell>
        </row>
        <row r="1221">
          <cell r="F1221">
            <v>72167389</v>
          </cell>
          <cell r="G1221">
            <v>1</v>
          </cell>
        </row>
        <row r="1222">
          <cell r="F1222">
            <v>72167516</v>
          </cell>
          <cell r="G1222">
            <v>1</v>
          </cell>
          <cell r="H1222">
            <v>1</v>
          </cell>
          <cell r="I1222">
            <v>1</v>
          </cell>
          <cell r="J1222">
            <v>1</v>
          </cell>
          <cell r="M1222">
            <v>4000000</v>
          </cell>
          <cell r="N1222">
            <v>4000000</v>
          </cell>
          <cell r="O1222">
            <v>2500000</v>
          </cell>
        </row>
        <row r="1223">
          <cell r="F1223">
            <v>72170797</v>
          </cell>
          <cell r="G1223">
            <v>1</v>
          </cell>
          <cell r="H1223">
            <v>1</v>
          </cell>
          <cell r="M1223">
            <v>1300000</v>
          </cell>
        </row>
        <row r="1224">
          <cell r="F1224">
            <v>72175789</v>
          </cell>
          <cell r="G1224">
            <v>1</v>
          </cell>
        </row>
        <row r="1225">
          <cell r="F1225">
            <v>72176350</v>
          </cell>
          <cell r="G1225">
            <v>1</v>
          </cell>
        </row>
        <row r="1226">
          <cell r="F1226">
            <v>72177484</v>
          </cell>
          <cell r="G1226">
            <v>1</v>
          </cell>
        </row>
        <row r="1227">
          <cell r="F1227">
            <v>72179100</v>
          </cell>
          <cell r="G1227">
            <v>1</v>
          </cell>
          <cell r="M1227">
            <v>0</v>
          </cell>
        </row>
        <row r="1228">
          <cell r="F1228">
            <v>72179175</v>
          </cell>
          <cell r="G1228">
            <v>1</v>
          </cell>
          <cell r="H1228">
            <v>1</v>
          </cell>
          <cell r="I1228">
            <v>1</v>
          </cell>
          <cell r="K1228">
            <v>1</v>
          </cell>
          <cell r="M1228">
            <v>3300000</v>
          </cell>
          <cell r="N1228">
            <v>3300000</v>
          </cell>
          <cell r="P1228">
            <v>3300000</v>
          </cell>
        </row>
        <row r="1229">
          <cell r="F1229">
            <v>72180085</v>
          </cell>
          <cell r="G1229">
            <v>1</v>
          </cell>
          <cell r="H1229">
            <v>1</v>
          </cell>
          <cell r="I1229">
            <v>1</v>
          </cell>
          <cell r="J1229">
            <v>1</v>
          </cell>
          <cell r="L1229">
            <v>1</v>
          </cell>
          <cell r="M1229">
            <v>3800000</v>
          </cell>
          <cell r="N1229">
            <v>3800000</v>
          </cell>
          <cell r="O1229">
            <v>3000000</v>
          </cell>
          <cell r="Q1229">
            <v>3000000</v>
          </cell>
        </row>
        <row r="1230">
          <cell r="F1230">
            <v>72182374</v>
          </cell>
          <cell r="G1230">
            <v>1</v>
          </cell>
          <cell r="H1230">
            <v>1</v>
          </cell>
          <cell r="M1230">
            <v>6100000</v>
          </cell>
        </row>
        <row r="1231">
          <cell r="F1231">
            <v>72185169</v>
          </cell>
          <cell r="G1231">
            <v>1</v>
          </cell>
          <cell r="H1231">
            <v>1</v>
          </cell>
          <cell r="I1231">
            <v>1</v>
          </cell>
          <cell r="J1231">
            <v>1</v>
          </cell>
          <cell r="L1231">
            <v>1</v>
          </cell>
          <cell r="M1231">
            <v>2000000</v>
          </cell>
          <cell r="N1231">
            <v>2000000</v>
          </cell>
          <cell r="O1231">
            <v>1500000</v>
          </cell>
          <cell r="Q1231">
            <v>1500000</v>
          </cell>
        </row>
        <row r="1232">
          <cell r="F1232">
            <v>72185589</v>
          </cell>
          <cell r="G1232">
            <v>1</v>
          </cell>
          <cell r="H1232">
            <v>1</v>
          </cell>
          <cell r="I1232">
            <v>1</v>
          </cell>
          <cell r="J1232">
            <v>1</v>
          </cell>
          <cell r="M1232">
            <v>3900000</v>
          </cell>
          <cell r="N1232">
            <v>3900000</v>
          </cell>
          <cell r="O1232">
            <v>3900000</v>
          </cell>
        </row>
        <row r="1233">
          <cell r="F1233">
            <v>72187076</v>
          </cell>
          <cell r="G1233">
            <v>1</v>
          </cell>
          <cell r="H1233">
            <v>1</v>
          </cell>
          <cell r="M1233">
            <v>10000000</v>
          </cell>
        </row>
        <row r="1234">
          <cell r="F1234">
            <v>72191869</v>
          </cell>
          <cell r="G1234">
            <v>1</v>
          </cell>
        </row>
        <row r="1235">
          <cell r="F1235">
            <v>72193189</v>
          </cell>
          <cell r="G1235">
            <v>1</v>
          </cell>
        </row>
        <row r="1236">
          <cell r="F1236">
            <v>72194396</v>
          </cell>
          <cell r="G1236">
            <v>1</v>
          </cell>
        </row>
        <row r="1237">
          <cell r="F1237">
            <v>72195344</v>
          </cell>
          <cell r="G1237">
            <v>1</v>
          </cell>
          <cell r="H1237">
            <v>1</v>
          </cell>
          <cell r="M1237">
            <v>12000000</v>
          </cell>
        </row>
        <row r="1238">
          <cell r="F1238">
            <v>72195647</v>
          </cell>
          <cell r="G1238">
            <v>1</v>
          </cell>
        </row>
        <row r="1239">
          <cell r="F1239">
            <v>72195815</v>
          </cell>
          <cell r="G1239">
            <v>1</v>
          </cell>
        </row>
        <row r="1240">
          <cell r="F1240">
            <v>72196268</v>
          </cell>
          <cell r="G1240">
            <v>1</v>
          </cell>
        </row>
        <row r="1241">
          <cell r="F1241">
            <v>72197114</v>
          </cell>
          <cell r="G1241">
            <v>1</v>
          </cell>
        </row>
        <row r="1242">
          <cell r="F1242">
            <v>72199836</v>
          </cell>
          <cell r="G1242">
            <v>1</v>
          </cell>
        </row>
        <row r="1243">
          <cell r="F1243">
            <v>72200293</v>
          </cell>
          <cell r="G1243">
            <v>1</v>
          </cell>
          <cell r="M1243">
            <v>0</v>
          </cell>
        </row>
        <row r="1244">
          <cell r="F1244">
            <v>72204891</v>
          </cell>
          <cell r="G1244">
            <v>1</v>
          </cell>
          <cell r="M1244">
            <v>0</v>
          </cell>
        </row>
        <row r="1245">
          <cell r="F1245">
            <v>72206674</v>
          </cell>
          <cell r="G1245">
            <v>1</v>
          </cell>
        </row>
        <row r="1246">
          <cell r="F1246">
            <v>72207131</v>
          </cell>
          <cell r="G1246">
            <v>1</v>
          </cell>
        </row>
        <row r="1247">
          <cell r="F1247">
            <v>72207427</v>
          </cell>
          <cell r="G1247">
            <v>1</v>
          </cell>
        </row>
        <row r="1248">
          <cell r="F1248">
            <v>72207740</v>
          </cell>
          <cell r="G1248">
            <v>1</v>
          </cell>
          <cell r="H1248">
            <v>1</v>
          </cell>
          <cell r="I1248">
            <v>1</v>
          </cell>
          <cell r="J1248">
            <v>1</v>
          </cell>
          <cell r="L1248">
            <v>1</v>
          </cell>
          <cell r="M1248">
            <v>1000000</v>
          </cell>
          <cell r="N1248">
            <v>1000000</v>
          </cell>
          <cell r="O1248">
            <v>1000000</v>
          </cell>
          <cell r="Q1248">
            <v>1000000</v>
          </cell>
        </row>
        <row r="1249">
          <cell r="F1249">
            <v>72207934</v>
          </cell>
          <cell r="G1249">
            <v>1</v>
          </cell>
        </row>
        <row r="1250">
          <cell r="F1250">
            <v>72213400</v>
          </cell>
          <cell r="G1250">
            <v>1</v>
          </cell>
        </row>
        <row r="1251">
          <cell r="F1251">
            <v>72213769</v>
          </cell>
          <cell r="G1251">
            <v>1</v>
          </cell>
        </row>
        <row r="1252">
          <cell r="F1252">
            <v>72214121</v>
          </cell>
          <cell r="G1252">
            <v>1</v>
          </cell>
          <cell r="H1252">
            <v>1</v>
          </cell>
          <cell r="I1252">
            <v>1</v>
          </cell>
          <cell r="J1252">
            <v>1</v>
          </cell>
          <cell r="L1252">
            <v>1</v>
          </cell>
          <cell r="M1252">
            <v>5000000</v>
          </cell>
          <cell r="N1252">
            <v>5000000</v>
          </cell>
          <cell r="O1252">
            <v>5000000</v>
          </cell>
          <cell r="Q1252">
            <v>5000000</v>
          </cell>
        </row>
        <row r="1253">
          <cell r="F1253">
            <v>72214947</v>
          </cell>
          <cell r="G1253">
            <v>1</v>
          </cell>
        </row>
        <row r="1254">
          <cell r="F1254">
            <v>72215260</v>
          </cell>
          <cell r="G1254">
            <v>1</v>
          </cell>
        </row>
        <row r="1255">
          <cell r="F1255">
            <v>72215516</v>
          </cell>
          <cell r="G1255">
            <v>1</v>
          </cell>
          <cell r="M1255">
            <v>0</v>
          </cell>
        </row>
        <row r="1256">
          <cell r="F1256">
            <v>72216304</v>
          </cell>
          <cell r="G1256">
            <v>1</v>
          </cell>
        </row>
        <row r="1257">
          <cell r="F1257">
            <v>72217396</v>
          </cell>
          <cell r="G1257">
            <v>1</v>
          </cell>
        </row>
        <row r="1258">
          <cell r="F1258">
            <v>72218164</v>
          </cell>
          <cell r="G1258">
            <v>1</v>
          </cell>
          <cell r="H1258">
            <v>1</v>
          </cell>
          <cell r="I1258">
            <v>1</v>
          </cell>
          <cell r="K1258">
            <v>1</v>
          </cell>
          <cell r="M1258">
            <v>8400000</v>
          </cell>
          <cell r="N1258">
            <v>8400000</v>
          </cell>
          <cell r="P1258">
            <v>8400000</v>
          </cell>
        </row>
        <row r="1259">
          <cell r="F1259">
            <v>72219254</v>
          </cell>
          <cell r="G1259">
            <v>1</v>
          </cell>
        </row>
        <row r="1260">
          <cell r="F1260">
            <v>72220914</v>
          </cell>
          <cell r="G1260">
            <v>1</v>
          </cell>
          <cell r="H1260">
            <v>1</v>
          </cell>
          <cell r="M1260">
            <v>37200000</v>
          </cell>
        </row>
        <row r="1261">
          <cell r="F1261">
            <v>72222485</v>
          </cell>
          <cell r="G1261">
            <v>1</v>
          </cell>
        </row>
        <row r="1262">
          <cell r="F1262">
            <v>72227575</v>
          </cell>
          <cell r="G1262">
            <v>1</v>
          </cell>
          <cell r="H1262">
            <v>1</v>
          </cell>
          <cell r="I1262">
            <v>1</v>
          </cell>
          <cell r="J1262">
            <v>1</v>
          </cell>
          <cell r="L1262">
            <v>1</v>
          </cell>
          <cell r="M1262">
            <v>5500000</v>
          </cell>
          <cell r="N1262">
            <v>5500000</v>
          </cell>
          <cell r="O1262">
            <v>1800000</v>
          </cell>
          <cell r="Q1262">
            <v>1800000</v>
          </cell>
        </row>
        <row r="1263">
          <cell r="F1263">
            <v>72230707</v>
          </cell>
          <cell r="G1263">
            <v>1</v>
          </cell>
          <cell r="H1263">
            <v>1</v>
          </cell>
          <cell r="I1263">
            <v>1</v>
          </cell>
          <cell r="J1263">
            <v>1</v>
          </cell>
          <cell r="L1263">
            <v>1</v>
          </cell>
          <cell r="M1263">
            <v>2600000</v>
          </cell>
          <cell r="N1263">
            <v>2600000</v>
          </cell>
          <cell r="O1263">
            <v>2000000</v>
          </cell>
          <cell r="Q1263">
            <v>2000000</v>
          </cell>
        </row>
        <row r="1264">
          <cell r="F1264">
            <v>72231403</v>
          </cell>
          <cell r="G1264">
            <v>1</v>
          </cell>
          <cell r="H1264">
            <v>1</v>
          </cell>
          <cell r="I1264">
            <v>1</v>
          </cell>
          <cell r="J1264">
            <v>1</v>
          </cell>
          <cell r="L1264">
            <v>1</v>
          </cell>
          <cell r="M1264">
            <v>2500000</v>
          </cell>
          <cell r="N1264">
            <v>2500000</v>
          </cell>
          <cell r="O1264">
            <v>600000</v>
          </cell>
          <cell r="Q1264">
            <v>600000</v>
          </cell>
        </row>
        <row r="1265">
          <cell r="F1265">
            <v>72232313</v>
          </cell>
          <cell r="G1265">
            <v>1</v>
          </cell>
        </row>
        <row r="1266">
          <cell r="F1266">
            <v>72234086</v>
          </cell>
          <cell r="G1266">
            <v>1</v>
          </cell>
        </row>
        <row r="1267">
          <cell r="F1267">
            <v>72234732</v>
          </cell>
          <cell r="G1267">
            <v>1</v>
          </cell>
        </row>
        <row r="1268">
          <cell r="F1268">
            <v>72235680</v>
          </cell>
          <cell r="G1268">
            <v>1</v>
          </cell>
        </row>
        <row r="1269">
          <cell r="F1269">
            <v>72235829</v>
          </cell>
          <cell r="G1269">
            <v>1</v>
          </cell>
          <cell r="M1269">
            <v>0</v>
          </cell>
        </row>
        <row r="1270">
          <cell r="F1270">
            <v>72237897</v>
          </cell>
          <cell r="G1270">
            <v>1</v>
          </cell>
        </row>
        <row r="1271">
          <cell r="F1271">
            <v>72238610</v>
          </cell>
          <cell r="G1271">
            <v>1</v>
          </cell>
          <cell r="H1271">
            <v>1</v>
          </cell>
          <cell r="M1271">
            <v>13816026</v>
          </cell>
        </row>
        <row r="1272">
          <cell r="F1272">
            <v>72239862</v>
          </cell>
          <cell r="G1272">
            <v>1</v>
          </cell>
        </row>
        <row r="1273">
          <cell r="F1273">
            <v>72241950</v>
          </cell>
          <cell r="G1273">
            <v>1</v>
          </cell>
          <cell r="H1273">
            <v>1</v>
          </cell>
          <cell r="M1273">
            <v>4600000</v>
          </cell>
        </row>
        <row r="1274">
          <cell r="F1274">
            <v>72243121</v>
          </cell>
          <cell r="G1274">
            <v>1</v>
          </cell>
          <cell r="M1274">
            <v>0</v>
          </cell>
        </row>
        <row r="1275">
          <cell r="F1275">
            <v>72243834</v>
          </cell>
          <cell r="G1275">
            <v>1</v>
          </cell>
          <cell r="H1275">
            <v>1</v>
          </cell>
          <cell r="M1275">
            <v>65300000</v>
          </cell>
        </row>
        <row r="1276">
          <cell r="F1276">
            <v>72244759</v>
          </cell>
          <cell r="G1276">
            <v>1</v>
          </cell>
          <cell r="H1276">
            <v>1</v>
          </cell>
          <cell r="I1276">
            <v>1</v>
          </cell>
          <cell r="J1276">
            <v>1</v>
          </cell>
          <cell r="L1276">
            <v>1</v>
          </cell>
          <cell r="M1276">
            <v>6000000</v>
          </cell>
          <cell r="N1276">
            <v>6000000</v>
          </cell>
          <cell r="O1276">
            <v>4000000</v>
          </cell>
          <cell r="Q1276">
            <v>4000000</v>
          </cell>
        </row>
        <row r="1277">
          <cell r="F1277">
            <v>72244977</v>
          </cell>
          <cell r="G1277">
            <v>1</v>
          </cell>
        </row>
        <row r="1278">
          <cell r="F1278">
            <v>72246081</v>
          </cell>
          <cell r="G1278">
            <v>1</v>
          </cell>
          <cell r="H1278">
            <v>1</v>
          </cell>
          <cell r="M1278">
            <v>4100000</v>
          </cell>
        </row>
        <row r="1279">
          <cell r="F1279">
            <v>72248194</v>
          </cell>
          <cell r="G1279">
            <v>1</v>
          </cell>
          <cell r="H1279">
            <v>1</v>
          </cell>
          <cell r="I1279">
            <v>1</v>
          </cell>
          <cell r="J1279">
            <v>1</v>
          </cell>
          <cell r="L1279">
            <v>1</v>
          </cell>
          <cell r="M1279">
            <v>5000000</v>
          </cell>
          <cell r="N1279">
            <v>5000000</v>
          </cell>
          <cell r="O1279">
            <v>5000000</v>
          </cell>
          <cell r="Q1279">
            <v>5000000</v>
          </cell>
        </row>
        <row r="1280">
          <cell r="F1280">
            <v>72250379</v>
          </cell>
          <cell r="G1280">
            <v>1</v>
          </cell>
        </row>
        <row r="1281">
          <cell r="F1281">
            <v>72251441</v>
          </cell>
          <cell r="G1281">
            <v>1</v>
          </cell>
        </row>
        <row r="1282">
          <cell r="F1282">
            <v>72252965</v>
          </cell>
          <cell r="G1282">
            <v>1</v>
          </cell>
        </row>
        <row r="1283">
          <cell r="F1283">
            <v>72253882</v>
          </cell>
          <cell r="G1283">
            <v>1</v>
          </cell>
          <cell r="H1283">
            <v>1</v>
          </cell>
          <cell r="I1283">
            <v>1</v>
          </cell>
          <cell r="J1283">
            <v>1</v>
          </cell>
          <cell r="L1283">
            <v>1</v>
          </cell>
          <cell r="M1283">
            <v>1400000</v>
          </cell>
          <cell r="N1283">
            <v>1400000</v>
          </cell>
          <cell r="O1283">
            <v>1100000</v>
          </cell>
          <cell r="Q1283">
            <v>1100000</v>
          </cell>
        </row>
        <row r="1284">
          <cell r="F1284">
            <v>72258678</v>
          </cell>
          <cell r="G1284">
            <v>1</v>
          </cell>
        </row>
        <row r="1285">
          <cell r="F1285">
            <v>72259690</v>
          </cell>
          <cell r="G1285">
            <v>1</v>
          </cell>
        </row>
        <row r="1286">
          <cell r="F1286">
            <v>72262810</v>
          </cell>
          <cell r="G1286">
            <v>1</v>
          </cell>
        </row>
        <row r="1287">
          <cell r="F1287">
            <v>72263940</v>
          </cell>
          <cell r="G1287">
            <v>1</v>
          </cell>
          <cell r="H1287">
            <v>1</v>
          </cell>
          <cell r="I1287">
            <v>1</v>
          </cell>
          <cell r="J1287">
            <v>1</v>
          </cell>
          <cell r="L1287">
            <v>1</v>
          </cell>
          <cell r="M1287">
            <v>94400000</v>
          </cell>
          <cell r="N1287">
            <v>94400000</v>
          </cell>
          <cell r="O1287">
            <v>3400000</v>
          </cell>
          <cell r="Q1287">
            <v>3400000</v>
          </cell>
        </row>
        <row r="1288">
          <cell r="F1288">
            <v>72264110</v>
          </cell>
          <cell r="G1288">
            <v>1</v>
          </cell>
        </row>
        <row r="1289">
          <cell r="F1289">
            <v>72264679</v>
          </cell>
          <cell r="G1289">
            <v>1</v>
          </cell>
          <cell r="H1289">
            <v>1</v>
          </cell>
          <cell r="I1289">
            <v>1</v>
          </cell>
          <cell r="K1289">
            <v>1</v>
          </cell>
          <cell r="M1289">
            <v>2500000</v>
          </cell>
          <cell r="N1289">
            <v>2500000</v>
          </cell>
          <cell r="P1289">
            <v>2500000</v>
          </cell>
        </row>
        <row r="1290">
          <cell r="F1290">
            <v>72266539</v>
          </cell>
          <cell r="G1290">
            <v>1</v>
          </cell>
          <cell r="H1290">
            <v>1</v>
          </cell>
          <cell r="M1290">
            <v>10000000</v>
          </cell>
        </row>
        <row r="1291">
          <cell r="F1291">
            <v>72267234</v>
          </cell>
          <cell r="G1291">
            <v>1</v>
          </cell>
        </row>
        <row r="1292">
          <cell r="F1292">
            <v>72267627</v>
          </cell>
          <cell r="G1292">
            <v>1</v>
          </cell>
        </row>
        <row r="1293">
          <cell r="F1293">
            <v>72271578</v>
          </cell>
          <cell r="G1293">
            <v>1</v>
          </cell>
        </row>
        <row r="1294">
          <cell r="F1294">
            <v>72272693</v>
          </cell>
          <cell r="G1294">
            <v>1</v>
          </cell>
        </row>
        <row r="1295">
          <cell r="F1295">
            <v>72272719</v>
          </cell>
          <cell r="G1295">
            <v>1</v>
          </cell>
        </row>
        <row r="1296">
          <cell r="F1296">
            <v>72275366</v>
          </cell>
          <cell r="G1296">
            <v>1</v>
          </cell>
        </row>
        <row r="1297">
          <cell r="F1297">
            <v>72275936</v>
          </cell>
          <cell r="G1297">
            <v>1</v>
          </cell>
        </row>
        <row r="1298">
          <cell r="F1298">
            <v>72276121</v>
          </cell>
          <cell r="G1298">
            <v>1</v>
          </cell>
        </row>
        <row r="1299">
          <cell r="F1299">
            <v>72277133</v>
          </cell>
          <cell r="G1299">
            <v>1</v>
          </cell>
        </row>
        <row r="1300">
          <cell r="F1300">
            <v>72278040</v>
          </cell>
          <cell r="G1300">
            <v>1</v>
          </cell>
          <cell r="H1300">
            <v>1</v>
          </cell>
          <cell r="M1300">
            <v>2600000</v>
          </cell>
        </row>
        <row r="1301">
          <cell r="F1301">
            <v>72278529</v>
          </cell>
          <cell r="G1301">
            <v>1</v>
          </cell>
        </row>
        <row r="1302">
          <cell r="F1302">
            <v>72280061</v>
          </cell>
          <cell r="G1302">
            <v>1</v>
          </cell>
          <cell r="M1302">
            <v>0</v>
          </cell>
        </row>
        <row r="1303">
          <cell r="F1303">
            <v>72281296</v>
          </cell>
          <cell r="G1303">
            <v>1</v>
          </cell>
        </row>
        <row r="1304">
          <cell r="F1304">
            <v>72281938</v>
          </cell>
          <cell r="G1304">
            <v>1</v>
          </cell>
          <cell r="H1304">
            <v>1</v>
          </cell>
          <cell r="I1304">
            <v>1</v>
          </cell>
          <cell r="K1304">
            <v>1</v>
          </cell>
          <cell r="M1304">
            <v>5000000</v>
          </cell>
          <cell r="N1304">
            <v>5000000</v>
          </cell>
          <cell r="P1304">
            <v>5000000</v>
          </cell>
        </row>
        <row r="1305">
          <cell r="F1305">
            <v>72282381</v>
          </cell>
          <cell r="G1305">
            <v>1</v>
          </cell>
        </row>
        <row r="1306">
          <cell r="F1306">
            <v>72282993</v>
          </cell>
          <cell r="G1306">
            <v>1</v>
          </cell>
        </row>
        <row r="1307">
          <cell r="F1307">
            <v>72284349</v>
          </cell>
          <cell r="G1307">
            <v>1</v>
          </cell>
        </row>
        <row r="1308">
          <cell r="F1308">
            <v>72284998</v>
          </cell>
          <cell r="G1308">
            <v>1</v>
          </cell>
        </row>
        <row r="1309">
          <cell r="F1309">
            <v>72286081</v>
          </cell>
          <cell r="G1309">
            <v>1</v>
          </cell>
          <cell r="H1309">
            <v>1</v>
          </cell>
          <cell r="M1309">
            <v>20000000</v>
          </cell>
        </row>
        <row r="1310">
          <cell r="F1310">
            <v>72286322</v>
          </cell>
          <cell r="G1310">
            <v>1</v>
          </cell>
          <cell r="H1310">
            <v>1</v>
          </cell>
          <cell r="I1310">
            <v>1</v>
          </cell>
          <cell r="J1310">
            <v>1</v>
          </cell>
          <cell r="M1310">
            <v>2400000</v>
          </cell>
          <cell r="N1310">
            <v>2400000</v>
          </cell>
          <cell r="O1310">
            <v>1600000</v>
          </cell>
        </row>
        <row r="1311">
          <cell r="F1311">
            <v>72286561</v>
          </cell>
          <cell r="G1311">
            <v>1</v>
          </cell>
        </row>
        <row r="1312">
          <cell r="F1312">
            <v>72288663</v>
          </cell>
          <cell r="G1312">
            <v>1</v>
          </cell>
          <cell r="H1312">
            <v>1</v>
          </cell>
          <cell r="M1312">
            <v>4300000</v>
          </cell>
        </row>
        <row r="1313">
          <cell r="F1313">
            <v>72289623</v>
          </cell>
          <cell r="G1313">
            <v>1</v>
          </cell>
        </row>
        <row r="1314">
          <cell r="F1314">
            <v>72290102</v>
          </cell>
          <cell r="G1314">
            <v>1</v>
          </cell>
          <cell r="H1314">
            <v>1</v>
          </cell>
          <cell r="I1314">
            <v>1</v>
          </cell>
          <cell r="J1314">
            <v>1</v>
          </cell>
          <cell r="L1314">
            <v>1</v>
          </cell>
          <cell r="M1314">
            <v>1500000</v>
          </cell>
          <cell r="N1314">
            <v>1500000</v>
          </cell>
          <cell r="O1314">
            <v>1500000</v>
          </cell>
          <cell r="Q1314">
            <v>1500000</v>
          </cell>
        </row>
        <row r="1315">
          <cell r="F1315">
            <v>72290243</v>
          </cell>
          <cell r="G1315">
            <v>1</v>
          </cell>
          <cell r="H1315">
            <v>1</v>
          </cell>
          <cell r="M1315">
            <v>3200000</v>
          </cell>
        </row>
        <row r="1316">
          <cell r="F1316">
            <v>72290355</v>
          </cell>
          <cell r="G1316">
            <v>1</v>
          </cell>
        </row>
        <row r="1317">
          <cell r="F1317">
            <v>72290735</v>
          </cell>
          <cell r="G1317">
            <v>1</v>
          </cell>
        </row>
        <row r="1318">
          <cell r="F1318">
            <v>72292693</v>
          </cell>
          <cell r="G1318">
            <v>1</v>
          </cell>
        </row>
        <row r="1319">
          <cell r="F1319">
            <v>72293811</v>
          </cell>
          <cell r="G1319">
            <v>1</v>
          </cell>
          <cell r="H1319">
            <v>1</v>
          </cell>
          <cell r="I1319">
            <v>1</v>
          </cell>
          <cell r="J1319">
            <v>1</v>
          </cell>
          <cell r="L1319">
            <v>1</v>
          </cell>
          <cell r="M1319">
            <v>3900000</v>
          </cell>
          <cell r="N1319">
            <v>3900000</v>
          </cell>
          <cell r="O1319">
            <v>1200000</v>
          </cell>
          <cell r="Q1319">
            <v>1200000</v>
          </cell>
        </row>
        <row r="1320">
          <cell r="F1320">
            <v>72293880</v>
          </cell>
          <cell r="G1320">
            <v>1</v>
          </cell>
        </row>
        <row r="1321">
          <cell r="F1321">
            <v>72294281</v>
          </cell>
          <cell r="G1321">
            <v>1</v>
          </cell>
          <cell r="H1321">
            <v>1</v>
          </cell>
          <cell r="M1321">
            <v>2800000</v>
          </cell>
        </row>
        <row r="1322">
          <cell r="F1322">
            <v>72297606</v>
          </cell>
          <cell r="G1322">
            <v>1</v>
          </cell>
          <cell r="H1322">
            <v>1</v>
          </cell>
          <cell r="I1322">
            <v>1</v>
          </cell>
          <cell r="J1322">
            <v>1</v>
          </cell>
          <cell r="M1322">
            <v>2900000</v>
          </cell>
          <cell r="N1322">
            <v>2900000</v>
          </cell>
          <cell r="O1322">
            <v>2300000</v>
          </cell>
        </row>
        <row r="1323">
          <cell r="F1323">
            <v>72302542</v>
          </cell>
          <cell r="G1323">
            <v>1</v>
          </cell>
          <cell r="H1323">
            <v>1</v>
          </cell>
          <cell r="M1323">
            <v>2600000</v>
          </cell>
        </row>
        <row r="1324">
          <cell r="F1324">
            <v>72305213</v>
          </cell>
          <cell r="G1324">
            <v>1</v>
          </cell>
          <cell r="H1324">
            <v>1</v>
          </cell>
          <cell r="M1324">
            <v>4100000</v>
          </cell>
        </row>
        <row r="1325">
          <cell r="F1325">
            <v>72311500</v>
          </cell>
          <cell r="G1325">
            <v>1</v>
          </cell>
        </row>
        <row r="1326">
          <cell r="F1326">
            <v>72312525</v>
          </cell>
          <cell r="G1326">
            <v>1</v>
          </cell>
        </row>
        <row r="1327">
          <cell r="F1327">
            <v>72314784</v>
          </cell>
          <cell r="G1327">
            <v>1</v>
          </cell>
          <cell r="H1327">
            <v>1</v>
          </cell>
          <cell r="M1327">
            <v>7000000</v>
          </cell>
        </row>
        <row r="1328">
          <cell r="F1328">
            <v>72327945</v>
          </cell>
          <cell r="G1328">
            <v>1</v>
          </cell>
        </row>
        <row r="1329">
          <cell r="F1329">
            <v>72328891</v>
          </cell>
          <cell r="G1329">
            <v>1</v>
          </cell>
          <cell r="H1329">
            <v>1</v>
          </cell>
          <cell r="M1329">
            <v>1400000</v>
          </cell>
        </row>
        <row r="1330">
          <cell r="F1330">
            <v>72330124</v>
          </cell>
          <cell r="G1330">
            <v>1</v>
          </cell>
          <cell r="M1330">
            <v>0</v>
          </cell>
        </row>
        <row r="1331">
          <cell r="F1331">
            <v>72336110</v>
          </cell>
          <cell r="G1331">
            <v>1</v>
          </cell>
        </row>
        <row r="1332">
          <cell r="F1332">
            <v>72337365</v>
          </cell>
          <cell r="G1332">
            <v>1</v>
          </cell>
          <cell r="H1332">
            <v>1</v>
          </cell>
          <cell r="I1332">
            <v>1</v>
          </cell>
          <cell r="J1332">
            <v>1</v>
          </cell>
          <cell r="L1332">
            <v>1</v>
          </cell>
          <cell r="M1332">
            <v>7000000</v>
          </cell>
          <cell r="N1332">
            <v>7000000</v>
          </cell>
          <cell r="O1332">
            <v>7000000</v>
          </cell>
          <cell r="Q1332">
            <v>7000000</v>
          </cell>
        </row>
        <row r="1333">
          <cell r="F1333">
            <v>72339146</v>
          </cell>
          <cell r="G1333">
            <v>1</v>
          </cell>
          <cell r="H1333">
            <v>1</v>
          </cell>
          <cell r="I1333">
            <v>1</v>
          </cell>
          <cell r="M1333">
            <v>5000000</v>
          </cell>
          <cell r="N1333">
            <v>5000000</v>
          </cell>
        </row>
        <row r="1334">
          <cell r="F1334">
            <v>72339233</v>
          </cell>
          <cell r="G1334">
            <v>1</v>
          </cell>
          <cell r="H1334">
            <v>1</v>
          </cell>
          <cell r="M1334">
            <v>0</v>
          </cell>
        </row>
        <row r="1335">
          <cell r="F1335">
            <v>72339514</v>
          </cell>
          <cell r="G1335">
            <v>1</v>
          </cell>
        </row>
        <row r="1336">
          <cell r="F1336">
            <v>72340393</v>
          </cell>
          <cell r="G1336">
            <v>1</v>
          </cell>
        </row>
        <row r="1337">
          <cell r="F1337">
            <v>72340992</v>
          </cell>
          <cell r="G1337">
            <v>1</v>
          </cell>
          <cell r="H1337">
            <v>1</v>
          </cell>
          <cell r="I1337">
            <v>1</v>
          </cell>
          <cell r="J1337">
            <v>1</v>
          </cell>
          <cell r="L1337">
            <v>1</v>
          </cell>
          <cell r="M1337">
            <v>6600000</v>
          </cell>
          <cell r="N1337">
            <v>6600000</v>
          </cell>
          <cell r="O1337">
            <v>2500000</v>
          </cell>
          <cell r="Q1337">
            <v>2500000</v>
          </cell>
        </row>
        <row r="1338">
          <cell r="F1338">
            <v>72347814</v>
          </cell>
          <cell r="G1338">
            <v>1</v>
          </cell>
          <cell r="H1338">
            <v>1</v>
          </cell>
          <cell r="M1338">
            <v>7200000</v>
          </cell>
        </row>
        <row r="1339">
          <cell r="F1339">
            <v>72348968</v>
          </cell>
          <cell r="G1339">
            <v>1</v>
          </cell>
          <cell r="H1339">
            <v>1</v>
          </cell>
          <cell r="M1339">
            <v>4300000</v>
          </cell>
        </row>
        <row r="1340">
          <cell r="F1340">
            <v>72349150</v>
          </cell>
          <cell r="G1340">
            <v>1</v>
          </cell>
          <cell r="H1340">
            <v>1</v>
          </cell>
          <cell r="M1340">
            <v>5500000</v>
          </cell>
        </row>
        <row r="1341">
          <cell r="F1341">
            <v>72357873</v>
          </cell>
          <cell r="G1341">
            <v>1</v>
          </cell>
          <cell r="M1341">
            <v>0</v>
          </cell>
        </row>
        <row r="1342">
          <cell r="F1342">
            <v>72428449</v>
          </cell>
          <cell r="G1342">
            <v>1</v>
          </cell>
        </row>
        <row r="1343">
          <cell r="F1343">
            <v>72430153</v>
          </cell>
          <cell r="G1343">
            <v>1</v>
          </cell>
        </row>
        <row r="1344">
          <cell r="F1344">
            <v>72430218</v>
          </cell>
          <cell r="G1344">
            <v>1</v>
          </cell>
        </row>
        <row r="1345">
          <cell r="F1345">
            <v>72430712</v>
          </cell>
          <cell r="G1345">
            <v>1</v>
          </cell>
        </row>
        <row r="1346">
          <cell r="F1346">
            <v>72431864</v>
          </cell>
          <cell r="G1346">
            <v>1</v>
          </cell>
        </row>
        <row r="1347">
          <cell r="F1347">
            <v>72432029</v>
          </cell>
          <cell r="G1347">
            <v>1</v>
          </cell>
        </row>
        <row r="1348">
          <cell r="F1348">
            <v>72433142</v>
          </cell>
          <cell r="G1348">
            <v>1</v>
          </cell>
        </row>
        <row r="1349">
          <cell r="F1349">
            <v>72434118</v>
          </cell>
          <cell r="G1349">
            <v>1</v>
          </cell>
        </row>
        <row r="1350">
          <cell r="F1350">
            <v>72435078</v>
          </cell>
          <cell r="G1350">
            <v>1</v>
          </cell>
        </row>
        <row r="1351">
          <cell r="F1351">
            <v>73008915</v>
          </cell>
          <cell r="G1351">
            <v>1</v>
          </cell>
        </row>
        <row r="1352">
          <cell r="F1352">
            <v>73126867</v>
          </cell>
          <cell r="G1352">
            <v>1</v>
          </cell>
        </row>
        <row r="1353">
          <cell r="F1353">
            <v>73131512</v>
          </cell>
          <cell r="G1353">
            <v>1</v>
          </cell>
          <cell r="H1353">
            <v>1</v>
          </cell>
          <cell r="I1353">
            <v>1</v>
          </cell>
          <cell r="K1353">
            <v>1</v>
          </cell>
          <cell r="M1353">
            <v>2900000</v>
          </cell>
          <cell r="N1353">
            <v>2900000</v>
          </cell>
          <cell r="P1353">
            <v>2900000</v>
          </cell>
        </row>
        <row r="1354">
          <cell r="F1354">
            <v>73156131</v>
          </cell>
          <cell r="G1354">
            <v>1</v>
          </cell>
        </row>
        <row r="1355">
          <cell r="F1355">
            <v>73199313</v>
          </cell>
          <cell r="G1355">
            <v>1</v>
          </cell>
          <cell r="M1355">
            <v>0</v>
          </cell>
        </row>
        <row r="1356">
          <cell r="F1356">
            <v>73205341</v>
          </cell>
          <cell r="G1356">
            <v>1</v>
          </cell>
          <cell r="H1356">
            <v>1</v>
          </cell>
          <cell r="I1356">
            <v>1</v>
          </cell>
          <cell r="J1356">
            <v>1</v>
          </cell>
          <cell r="L1356">
            <v>1</v>
          </cell>
          <cell r="M1356">
            <v>5500000</v>
          </cell>
          <cell r="N1356">
            <v>5500000</v>
          </cell>
          <cell r="O1356">
            <v>2000000</v>
          </cell>
          <cell r="Q1356">
            <v>2000000</v>
          </cell>
        </row>
        <row r="1357">
          <cell r="F1357">
            <v>73377840</v>
          </cell>
          <cell r="G1357">
            <v>1</v>
          </cell>
        </row>
        <row r="1358">
          <cell r="F1358">
            <v>74329037</v>
          </cell>
          <cell r="G1358">
            <v>1</v>
          </cell>
        </row>
        <row r="1359">
          <cell r="F1359">
            <v>74339488</v>
          </cell>
          <cell r="G1359">
            <v>1</v>
          </cell>
          <cell r="H1359">
            <v>1</v>
          </cell>
          <cell r="M1359">
            <v>10000000</v>
          </cell>
        </row>
        <row r="1360">
          <cell r="F1360">
            <v>74359077</v>
          </cell>
          <cell r="G1360">
            <v>1</v>
          </cell>
          <cell r="H1360">
            <v>1</v>
          </cell>
          <cell r="M1360">
            <v>12000000</v>
          </cell>
        </row>
        <row r="1361">
          <cell r="F1361">
            <v>77101377</v>
          </cell>
          <cell r="G1361">
            <v>1</v>
          </cell>
          <cell r="H1361">
            <v>1</v>
          </cell>
          <cell r="M1361">
            <v>29000000</v>
          </cell>
        </row>
        <row r="1362">
          <cell r="F1362">
            <v>78037913</v>
          </cell>
          <cell r="G1362">
            <v>1</v>
          </cell>
        </row>
        <row r="1363">
          <cell r="F1363">
            <v>78077174</v>
          </cell>
          <cell r="G1363">
            <v>1</v>
          </cell>
        </row>
        <row r="1364">
          <cell r="F1364">
            <v>78077975</v>
          </cell>
          <cell r="G1364">
            <v>1</v>
          </cell>
        </row>
        <row r="1365">
          <cell r="F1365">
            <v>78380115</v>
          </cell>
          <cell r="G1365">
            <v>1</v>
          </cell>
        </row>
        <row r="1366">
          <cell r="F1366">
            <v>78744069</v>
          </cell>
          <cell r="G1366">
            <v>1</v>
          </cell>
          <cell r="H1366">
            <v>1</v>
          </cell>
          <cell r="I1366">
            <v>1</v>
          </cell>
          <cell r="M1366">
            <v>42789000</v>
          </cell>
          <cell r="N1366">
            <v>42789000</v>
          </cell>
        </row>
        <row r="1367">
          <cell r="F1367">
            <v>79055743</v>
          </cell>
          <cell r="G1367">
            <v>1</v>
          </cell>
          <cell r="H1367">
            <v>1</v>
          </cell>
          <cell r="I1367">
            <v>1</v>
          </cell>
          <cell r="M1367">
            <v>1200000</v>
          </cell>
          <cell r="N1367">
            <v>1200000</v>
          </cell>
        </row>
        <row r="1368">
          <cell r="F1368">
            <v>79056631</v>
          </cell>
          <cell r="G1368">
            <v>1</v>
          </cell>
          <cell r="H1368">
            <v>1</v>
          </cell>
          <cell r="I1368">
            <v>1</v>
          </cell>
          <cell r="J1368">
            <v>1</v>
          </cell>
          <cell r="L1368">
            <v>1</v>
          </cell>
          <cell r="M1368">
            <v>4500000</v>
          </cell>
          <cell r="N1368">
            <v>4500000</v>
          </cell>
          <cell r="O1368">
            <v>4450000</v>
          </cell>
          <cell r="Q1368">
            <v>4450000</v>
          </cell>
        </row>
        <row r="1369">
          <cell r="F1369">
            <v>79103365</v>
          </cell>
          <cell r="G1369">
            <v>1</v>
          </cell>
          <cell r="H1369">
            <v>1</v>
          </cell>
          <cell r="M1369">
            <v>30000000</v>
          </cell>
        </row>
        <row r="1370">
          <cell r="F1370">
            <v>79116244</v>
          </cell>
          <cell r="G1370">
            <v>1</v>
          </cell>
          <cell r="H1370">
            <v>1</v>
          </cell>
          <cell r="I1370">
            <v>1</v>
          </cell>
          <cell r="J1370">
            <v>1</v>
          </cell>
          <cell r="L1370">
            <v>1</v>
          </cell>
          <cell r="M1370">
            <v>8236000</v>
          </cell>
          <cell r="N1370">
            <v>8236000</v>
          </cell>
          <cell r="O1370">
            <v>24390000</v>
          </cell>
          <cell r="Q1370">
            <v>24390000</v>
          </cell>
        </row>
        <row r="1371">
          <cell r="F1371">
            <v>79138571</v>
          </cell>
          <cell r="G1371">
            <v>1</v>
          </cell>
        </row>
        <row r="1372">
          <cell r="F1372">
            <v>79138633</v>
          </cell>
          <cell r="G1372">
            <v>1</v>
          </cell>
        </row>
        <row r="1373">
          <cell r="F1373">
            <v>79151293</v>
          </cell>
          <cell r="G1373">
            <v>1</v>
          </cell>
        </row>
        <row r="1374">
          <cell r="F1374">
            <v>79154943</v>
          </cell>
          <cell r="G1374">
            <v>1</v>
          </cell>
          <cell r="I1374">
            <v>1</v>
          </cell>
          <cell r="K1374">
            <v>1</v>
          </cell>
        </row>
        <row r="1375">
          <cell r="F1375">
            <v>79159668</v>
          </cell>
          <cell r="G1375">
            <v>1</v>
          </cell>
          <cell r="H1375">
            <v>1</v>
          </cell>
          <cell r="M1375">
            <v>25000000</v>
          </cell>
        </row>
        <row r="1376">
          <cell r="F1376">
            <v>79201231</v>
          </cell>
          <cell r="G1376">
            <v>1</v>
          </cell>
        </row>
        <row r="1377">
          <cell r="F1377">
            <v>79206596</v>
          </cell>
          <cell r="G1377">
            <v>1</v>
          </cell>
          <cell r="H1377">
            <v>1</v>
          </cell>
          <cell r="I1377">
            <v>1</v>
          </cell>
          <cell r="K1377">
            <v>1</v>
          </cell>
          <cell r="M1377">
            <v>20000000</v>
          </cell>
          <cell r="N1377">
            <v>20000000</v>
          </cell>
          <cell r="P1377">
            <v>20000000</v>
          </cell>
        </row>
        <row r="1378">
          <cell r="F1378">
            <v>79211719</v>
          </cell>
          <cell r="G1378">
            <v>1</v>
          </cell>
        </row>
        <row r="1379">
          <cell r="F1379">
            <v>79212365</v>
          </cell>
          <cell r="G1379">
            <v>1</v>
          </cell>
          <cell r="H1379">
            <v>1</v>
          </cell>
          <cell r="M1379">
            <v>5000000</v>
          </cell>
        </row>
        <row r="1380">
          <cell r="F1380">
            <v>79214752</v>
          </cell>
          <cell r="G1380">
            <v>1</v>
          </cell>
        </row>
        <row r="1381">
          <cell r="F1381">
            <v>79216973</v>
          </cell>
          <cell r="G1381">
            <v>1</v>
          </cell>
          <cell r="H1381">
            <v>1</v>
          </cell>
          <cell r="I1381">
            <v>1</v>
          </cell>
          <cell r="J1381">
            <v>1</v>
          </cell>
          <cell r="L1381">
            <v>1</v>
          </cell>
          <cell r="M1381">
            <v>8556000</v>
          </cell>
          <cell r="N1381">
            <v>8556000</v>
          </cell>
          <cell r="O1381">
            <v>8683800</v>
          </cell>
          <cell r="Q1381">
            <v>8683800</v>
          </cell>
        </row>
        <row r="1382">
          <cell r="F1382">
            <v>79231571</v>
          </cell>
          <cell r="G1382">
            <v>1</v>
          </cell>
          <cell r="H1382">
            <v>1</v>
          </cell>
          <cell r="M1382">
            <v>75591000</v>
          </cell>
        </row>
        <row r="1383">
          <cell r="F1383">
            <v>79250316</v>
          </cell>
          <cell r="G1383">
            <v>1</v>
          </cell>
          <cell r="I1383">
            <v>1</v>
          </cell>
          <cell r="J1383">
            <v>1</v>
          </cell>
          <cell r="L1383">
            <v>1</v>
          </cell>
          <cell r="O1383">
            <v>80000000</v>
          </cell>
          <cell r="Q1383">
            <v>80000000</v>
          </cell>
        </row>
        <row r="1384">
          <cell r="F1384">
            <v>79261768</v>
          </cell>
          <cell r="G1384">
            <v>1</v>
          </cell>
        </row>
        <row r="1385">
          <cell r="F1385">
            <v>79264522</v>
          </cell>
          <cell r="G1385">
            <v>1</v>
          </cell>
        </row>
        <row r="1386">
          <cell r="F1386">
            <v>79289940</v>
          </cell>
          <cell r="G1386">
            <v>1</v>
          </cell>
          <cell r="H1386">
            <v>1</v>
          </cell>
          <cell r="M1386">
            <v>9000000</v>
          </cell>
        </row>
        <row r="1387">
          <cell r="F1387">
            <v>79290542</v>
          </cell>
          <cell r="G1387">
            <v>1</v>
          </cell>
          <cell r="H1387">
            <v>1</v>
          </cell>
          <cell r="I1387">
            <v>1</v>
          </cell>
          <cell r="J1387">
            <v>1</v>
          </cell>
          <cell r="L1387">
            <v>1</v>
          </cell>
          <cell r="M1387">
            <v>13339000</v>
          </cell>
          <cell r="N1387">
            <v>13339000</v>
          </cell>
          <cell r="O1387">
            <v>15000000</v>
          </cell>
          <cell r="Q1387">
            <v>15000000</v>
          </cell>
        </row>
        <row r="1388">
          <cell r="F1388">
            <v>79308121</v>
          </cell>
          <cell r="G1388">
            <v>1</v>
          </cell>
          <cell r="I1388">
            <v>1</v>
          </cell>
          <cell r="J1388">
            <v>1</v>
          </cell>
          <cell r="L1388">
            <v>1</v>
          </cell>
          <cell r="O1388">
            <v>186110000</v>
          </cell>
          <cell r="Q1388">
            <v>186110000</v>
          </cell>
        </row>
        <row r="1389">
          <cell r="F1389">
            <v>79315478</v>
          </cell>
          <cell r="G1389">
            <v>1</v>
          </cell>
          <cell r="H1389">
            <v>1</v>
          </cell>
          <cell r="I1389">
            <v>1</v>
          </cell>
          <cell r="J1389">
            <v>1</v>
          </cell>
          <cell r="L1389">
            <v>1</v>
          </cell>
          <cell r="M1389">
            <v>21593000</v>
          </cell>
          <cell r="N1389">
            <v>21593000</v>
          </cell>
          <cell r="O1389">
            <v>21510239</v>
          </cell>
          <cell r="Q1389">
            <v>3000000</v>
          </cell>
        </row>
        <row r="1390">
          <cell r="F1390">
            <v>79316390</v>
          </cell>
          <cell r="G1390">
            <v>1</v>
          </cell>
          <cell r="I1390">
            <v>1</v>
          </cell>
          <cell r="K1390">
            <v>1</v>
          </cell>
        </row>
        <row r="1391">
          <cell r="F1391">
            <v>79320774</v>
          </cell>
          <cell r="G1391">
            <v>1</v>
          </cell>
          <cell r="H1391">
            <v>1</v>
          </cell>
          <cell r="M1391">
            <v>8181000</v>
          </cell>
        </row>
        <row r="1392">
          <cell r="F1392">
            <v>79326602</v>
          </cell>
          <cell r="G1392">
            <v>1</v>
          </cell>
          <cell r="H1392">
            <v>1</v>
          </cell>
          <cell r="I1392">
            <v>1</v>
          </cell>
          <cell r="K1392">
            <v>1</v>
          </cell>
          <cell r="M1392">
            <v>2020000</v>
          </cell>
          <cell r="N1392">
            <v>2020000</v>
          </cell>
          <cell r="P1392">
            <v>2020000</v>
          </cell>
        </row>
        <row r="1393">
          <cell r="F1393">
            <v>79332994</v>
          </cell>
          <cell r="G1393">
            <v>1</v>
          </cell>
        </row>
        <row r="1394">
          <cell r="F1394">
            <v>79351581</v>
          </cell>
          <cell r="G1394">
            <v>1</v>
          </cell>
          <cell r="H1394">
            <v>1</v>
          </cell>
          <cell r="I1394">
            <v>1</v>
          </cell>
          <cell r="J1394">
            <v>1</v>
          </cell>
          <cell r="L1394">
            <v>1</v>
          </cell>
          <cell r="M1394">
            <v>60000000</v>
          </cell>
          <cell r="N1394">
            <v>60000000</v>
          </cell>
          <cell r="O1394">
            <v>60000000</v>
          </cell>
          <cell r="Q1394">
            <v>60000000</v>
          </cell>
        </row>
        <row r="1395">
          <cell r="F1395">
            <v>79354498</v>
          </cell>
          <cell r="G1395">
            <v>1</v>
          </cell>
          <cell r="H1395">
            <v>1</v>
          </cell>
          <cell r="M1395">
            <v>17000000</v>
          </cell>
        </row>
        <row r="1396">
          <cell r="F1396">
            <v>79363129</v>
          </cell>
          <cell r="G1396">
            <v>1</v>
          </cell>
        </row>
        <row r="1397">
          <cell r="F1397">
            <v>79369973</v>
          </cell>
          <cell r="G1397">
            <v>1</v>
          </cell>
          <cell r="H1397">
            <v>1</v>
          </cell>
          <cell r="M1397">
            <v>50000000</v>
          </cell>
        </row>
        <row r="1398">
          <cell r="F1398">
            <v>79409042</v>
          </cell>
          <cell r="G1398">
            <v>1</v>
          </cell>
          <cell r="H1398">
            <v>1</v>
          </cell>
          <cell r="I1398">
            <v>1</v>
          </cell>
          <cell r="J1398">
            <v>1</v>
          </cell>
          <cell r="L1398">
            <v>1</v>
          </cell>
          <cell r="M1398">
            <v>14000000</v>
          </cell>
          <cell r="N1398">
            <v>14000000</v>
          </cell>
          <cell r="O1398">
            <v>14000000</v>
          </cell>
          <cell r="Q1398">
            <v>14000000</v>
          </cell>
        </row>
        <row r="1399">
          <cell r="F1399">
            <v>79423939</v>
          </cell>
          <cell r="G1399">
            <v>1</v>
          </cell>
          <cell r="H1399">
            <v>1</v>
          </cell>
          <cell r="M1399">
            <v>7000000</v>
          </cell>
        </row>
        <row r="1400">
          <cell r="F1400">
            <v>79430161</v>
          </cell>
          <cell r="G1400">
            <v>1</v>
          </cell>
          <cell r="H1400">
            <v>1</v>
          </cell>
          <cell r="I1400">
            <v>1</v>
          </cell>
          <cell r="J1400">
            <v>1</v>
          </cell>
          <cell r="L1400">
            <v>1</v>
          </cell>
          <cell r="M1400">
            <v>6806000</v>
          </cell>
          <cell r="N1400">
            <v>6806000</v>
          </cell>
          <cell r="O1400">
            <v>6000000</v>
          </cell>
          <cell r="Q1400">
            <v>6000000</v>
          </cell>
        </row>
        <row r="1401">
          <cell r="F1401">
            <v>79459918</v>
          </cell>
          <cell r="G1401">
            <v>1</v>
          </cell>
          <cell r="H1401">
            <v>1</v>
          </cell>
          <cell r="I1401">
            <v>1</v>
          </cell>
          <cell r="K1401">
            <v>1</v>
          </cell>
          <cell r="M1401">
            <v>3534000</v>
          </cell>
          <cell r="N1401">
            <v>3534000</v>
          </cell>
          <cell r="P1401">
            <v>3534000</v>
          </cell>
        </row>
        <row r="1402">
          <cell r="F1402">
            <v>79470584</v>
          </cell>
          <cell r="G1402">
            <v>1</v>
          </cell>
          <cell r="H1402">
            <v>1</v>
          </cell>
          <cell r="I1402">
            <v>1</v>
          </cell>
          <cell r="J1402">
            <v>1</v>
          </cell>
          <cell r="L1402">
            <v>1</v>
          </cell>
          <cell r="M1402">
            <v>20000000</v>
          </cell>
          <cell r="N1402">
            <v>20000000</v>
          </cell>
          <cell r="O1402">
            <v>18800000</v>
          </cell>
          <cell r="Q1402">
            <v>18800000</v>
          </cell>
        </row>
        <row r="1403">
          <cell r="F1403">
            <v>79472183</v>
          </cell>
          <cell r="G1403">
            <v>1</v>
          </cell>
          <cell r="H1403">
            <v>1</v>
          </cell>
          <cell r="M1403">
            <v>7484000</v>
          </cell>
        </row>
        <row r="1404">
          <cell r="F1404">
            <v>79479804</v>
          </cell>
          <cell r="G1404">
            <v>1</v>
          </cell>
          <cell r="H1404">
            <v>1</v>
          </cell>
          <cell r="M1404">
            <v>3800000</v>
          </cell>
        </row>
        <row r="1405">
          <cell r="F1405">
            <v>79481202</v>
          </cell>
          <cell r="G1405">
            <v>1</v>
          </cell>
        </row>
        <row r="1406">
          <cell r="F1406">
            <v>79483628</v>
          </cell>
          <cell r="G1406">
            <v>1</v>
          </cell>
          <cell r="H1406">
            <v>1</v>
          </cell>
          <cell r="I1406">
            <v>1</v>
          </cell>
          <cell r="J1406">
            <v>1</v>
          </cell>
          <cell r="L1406">
            <v>1</v>
          </cell>
          <cell r="M1406">
            <v>22544000</v>
          </cell>
          <cell r="N1406">
            <v>22544000</v>
          </cell>
          <cell r="O1406">
            <v>20723000</v>
          </cell>
          <cell r="Q1406">
            <v>20723000</v>
          </cell>
        </row>
        <row r="1407">
          <cell r="F1407">
            <v>79484770</v>
          </cell>
          <cell r="G1407">
            <v>1</v>
          </cell>
          <cell r="H1407">
            <v>1</v>
          </cell>
          <cell r="I1407">
            <v>1</v>
          </cell>
          <cell r="J1407">
            <v>1</v>
          </cell>
          <cell r="L1407">
            <v>1</v>
          </cell>
          <cell r="M1407">
            <v>10000000</v>
          </cell>
          <cell r="N1407">
            <v>10000000</v>
          </cell>
          <cell r="O1407">
            <v>10000000</v>
          </cell>
          <cell r="Q1407">
            <v>10000000</v>
          </cell>
        </row>
        <row r="1408">
          <cell r="F1408">
            <v>79503965</v>
          </cell>
          <cell r="G1408">
            <v>1</v>
          </cell>
          <cell r="H1408">
            <v>1</v>
          </cell>
          <cell r="M1408">
            <v>12000000</v>
          </cell>
        </row>
        <row r="1409">
          <cell r="F1409">
            <v>79555047</v>
          </cell>
          <cell r="G1409">
            <v>1</v>
          </cell>
          <cell r="H1409">
            <v>1</v>
          </cell>
          <cell r="I1409">
            <v>1</v>
          </cell>
          <cell r="J1409">
            <v>1</v>
          </cell>
          <cell r="L1409">
            <v>1</v>
          </cell>
          <cell r="M1409">
            <v>50632000</v>
          </cell>
          <cell r="N1409">
            <v>50632000</v>
          </cell>
          <cell r="O1409">
            <v>45000000</v>
          </cell>
          <cell r="Q1409">
            <v>45000000</v>
          </cell>
        </row>
        <row r="1410">
          <cell r="F1410">
            <v>79570786</v>
          </cell>
          <cell r="G1410">
            <v>1</v>
          </cell>
          <cell r="H1410">
            <v>1</v>
          </cell>
          <cell r="M1410">
            <v>25000000</v>
          </cell>
        </row>
        <row r="1411">
          <cell r="F1411">
            <v>79590460</v>
          </cell>
          <cell r="G1411">
            <v>1</v>
          </cell>
          <cell r="H1411">
            <v>1</v>
          </cell>
          <cell r="M1411">
            <v>20000000</v>
          </cell>
        </row>
        <row r="1412">
          <cell r="F1412">
            <v>79595987</v>
          </cell>
          <cell r="G1412">
            <v>1</v>
          </cell>
          <cell r="H1412">
            <v>1</v>
          </cell>
          <cell r="M1412">
            <v>99900000</v>
          </cell>
        </row>
        <row r="1413">
          <cell r="F1413">
            <v>79607682</v>
          </cell>
          <cell r="G1413">
            <v>1</v>
          </cell>
          <cell r="H1413">
            <v>1</v>
          </cell>
          <cell r="I1413">
            <v>1</v>
          </cell>
          <cell r="J1413">
            <v>1</v>
          </cell>
          <cell r="L1413">
            <v>1</v>
          </cell>
          <cell r="M1413">
            <v>7000000</v>
          </cell>
          <cell r="N1413">
            <v>7000000</v>
          </cell>
          <cell r="Q1413">
            <v>13000000</v>
          </cell>
        </row>
        <row r="1414">
          <cell r="F1414">
            <v>79609779</v>
          </cell>
          <cell r="G1414">
            <v>1</v>
          </cell>
        </row>
        <row r="1415">
          <cell r="F1415">
            <v>79615151</v>
          </cell>
          <cell r="G1415">
            <v>1</v>
          </cell>
          <cell r="H1415">
            <v>1</v>
          </cell>
          <cell r="M1415">
            <v>5000000</v>
          </cell>
        </row>
        <row r="1416">
          <cell r="F1416">
            <v>79618070</v>
          </cell>
          <cell r="G1416">
            <v>1</v>
          </cell>
          <cell r="H1416">
            <v>1</v>
          </cell>
          <cell r="I1416">
            <v>1</v>
          </cell>
          <cell r="J1416">
            <v>1</v>
          </cell>
          <cell r="L1416">
            <v>1</v>
          </cell>
          <cell r="M1416">
            <v>32000000</v>
          </cell>
          <cell r="N1416">
            <v>32000000</v>
          </cell>
          <cell r="O1416">
            <v>30700000</v>
          </cell>
          <cell r="Q1416">
            <v>30700000</v>
          </cell>
        </row>
        <row r="1417">
          <cell r="F1417">
            <v>79618224</v>
          </cell>
          <cell r="G1417">
            <v>1</v>
          </cell>
          <cell r="H1417">
            <v>1</v>
          </cell>
          <cell r="I1417">
            <v>1</v>
          </cell>
          <cell r="J1417">
            <v>1</v>
          </cell>
          <cell r="L1417">
            <v>1</v>
          </cell>
          <cell r="M1417">
            <v>30000000</v>
          </cell>
          <cell r="N1417">
            <v>30000000</v>
          </cell>
          <cell r="O1417">
            <v>30000000</v>
          </cell>
          <cell r="Q1417">
            <v>30000000</v>
          </cell>
        </row>
        <row r="1418">
          <cell r="F1418">
            <v>79626746</v>
          </cell>
          <cell r="G1418">
            <v>1</v>
          </cell>
          <cell r="H1418">
            <v>1</v>
          </cell>
          <cell r="I1418">
            <v>1</v>
          </cell>
          <cell r="M1418">
            <v>30000000</v>
          </cell>
          <cell r="N1418">
            <v>30000000</v>
          </cell>
        </row>
        <row r="1419">
          <cell r="F1419">
            <v>79629994</v>
          </cell>
          <cell r="G1419">
            <v>1</v>
          </cell>
          <cell r="H1419">
            <v>1</v>
          </cell>
          <cell r="I1419">
            <v>1</v>
          </cell>
          <cell r="J1419">
            <v>1</v>
          </cell>
          <cell r="L1419">
            <v>1</v>
          </cell>
          <cell r="M1419">
            <v>1317000</v>
          </cell>
          <cell r="N1419">
            <v>1317000</v>
          </cell>
          <cell r="O1419">
            <v>4000000</v>
          </cell>
          <cell r="Q1419">
            <v>4000000</v>
          </cell>
        </row>
        <row r="1420">
          <cell r="F1420">
            <v>79635017</v>
          </cell>
          <cell r="G1420">
            <v>1</v>
          </cell>
          <cell r="H1420">
            <v>1</v>
          </cell>
          <cell r="M1420">
            <v>5000000</v>
          </cell>
        </row>
        <row r="1421">
          <cell r="F1421">
            <v>79642425</v>
          </cell>
          <cell r="G1421">
            <v>1</v>
          </cell>
          <cell r="I1421">
            <v>1</v>
          </cell>
          <cell r="K1421">
            <v>1</v>
          </cell>
        </row>
        <row r="1422">
          <cell r="F1422">
            <v>79648824</v>
          </cell>
          <cell r="G1422">
            <v>1</v>
          </cell>
          <cell r="H1422">
            <v>1</v>
          </cell>
          <cell r="I1422">
            <v>1</v>
          </cell>
          <cell r="J1422">
            <v>1</v>
          </cell>
          <cell r="L1422">
            <v>1</v>
          </cell>
          <cell r="M1422">
            <v>3000000</v>
          </cell>
          <cell r="N1422">
            <v>3000000</v>
          </cell>
          <cell r="O1422">
            <v>2850000</v>
          </cell>
          <cell r="Q1422">
            <v>3000000</v>
          </cell>
        </row>
        <row r="1423">
          <cell r="F1423">
            <v>79649280</v>
          </cell>
          <cell r="G1423">
            <v>1</v>
          </cell>
          <cell r="H1423">
            <v>1</v>
          </cell>
          <cell r="M1423">
            <v>16352000</v>
          </cell>
        </row>
        <row r="1424">
          <cell r="F1424">
            <v>79655815</v>
          </cell>
          <cell r="G1424">
            <v>1</v>
          </cell>
          <cell r="H1424">
            <v>1</v>
          </cell>
          <cell r="M1424">
            <v>14000000</v>
          </cell>
        </row>
        <row r="1425">
          <cell r="F1425">
            <v>79656085</v>
          </cell>
          <cell r="G1425">
            <v>1</v>
          </cell>
          <cell r="H1425">
            <v>1</v>
          </cell>
          <cell r="M1425">
            <v>10000000</v>
          </cell>
        </row>
        <row r="1426">
          <cell r="F1426">
            <v>79668181</v>
          </cell>
          <cell r="G1426">
            <v>1</v>
          </cell>
          <cell r="H1426">
            <v>1</v>
          </cell>
          <cell r="M1426">
            <v>10000000</v>
          </cell>
        </row>
        <row r="1427">
          <cell r="F1427">
            <v>79683828</v>
          </cell>
          <cell r="G1427">
            <v>1</v>
          </cell>
          <cell r="H1427">
            <v>1</v>
          </cell>
          <cell r="M1427">
            <v>63690000</v>
          </cell>
        </row>
        <row r="1428">
          <cell r="F1428">
            <v>79689102</v>
          </cell>
          <cell r="G1428">
            <v>1</v>
          </cell>
          <cell r="H1428">
            <v>1</v>
          </cell>
          <cell r="M1428">
            <v>40000000</v>
          </cell>
        </row>
        <row r="1429">
          <cell r="F1429">
            <v>79696214</v>
          </cell>
          <cell r="G1429">
            <v>1</v>
          </cell>
          <cell r="H1429">
            <v>1</v>
          </cell>
          <cell r="M1429">
            <v>6000000</v>
          </cell>
        </row>
        <row r="1430">
          <cell r="F1430">
            <v>79700843</v>
          </cell>
          <cell r="G1430">
            <v>1</v>
          </cell>
          <cell r="H1430">
            <v>1</v>
          </cell>
          <cell r="M1430">
            <v>40000000</v>
          </cell>
        </row>
        <row r="1431">
          <cell r="F1431">
            <v>79701944</v>
          </cell>
          <cell r="G1431">
            <v>1</v>
          </cell>
          <cell r="H1431">
            <v>1</v>
          </cell>
          <cell r="M1431">
            <v>20000000</v>
          </cell>
        </row>
        <row r="1432">
          <cell r="F1432">
            <v>79704991</v>
          </cell>
          <cell r="G1432">
            <v>1</v>
          </cell>
          <cell r="H1432">
            <v>1</v>
          </cell>
          <cell r="M1432">
            <v>2000000</v>
          </cell>
        </row>
        <row r="1433">
          <cell r="F1433">
            <v>79717848</v>
          </cell>
          <cell r="G1433">
            <v>1</v>
          </cell>
          <cell r="H1433">
            <v>1</v>
          </cell>
          <cell r="M1433">
            <v>1300000</v>
          </cell>
        </row>
        <row r="1434">
          <cell r="F1434">
            <v>79718127</v>
          </cell>
          <cell r="G1434">
            <v>1</v>
          </cell>
          <cell r="H1434">
            <v>1</v>
          </cell>
          <cell r="I1434">
            <v>1</v>
          </cell>
          <cell r="J1434">
            <v>1</v>
          </cell>
          <cell r="L1434">
            <v>1</v>
          </cell>
          <cell r="M1434">
            <v>10000000</v>
          </cell>
          <cell r="N1434">
            <v>10000000</v>
          </cell>
          <cell r="O1434">
            <v>10000000</v>
          </cell>
          <cell r="Q1434">
            <v>10000000</v>
          </cell>
        </row>
        <row r="1435">
          <cell r="F1435">
            <v>79723965</v>
          </cell>
          <cell r="G1435">
            <v>1</v>
          </cell>
          <cell r="H1435">
            <v>1</v>
          </cell>
          <cell r="I1435">
            <v>1</v>
          </cell>
          <cell r="K1435">
            <v>1</v>
          </cell>
          <cell r="M1435">
            <v>20000000</v>
          </cell>
          <cell r="N1435">
            <v>20000000</v>
          </cell>
          <cell r="P1435">
            <v>20000000</v>
          </cell>
        </row>
        <row r="1436">
          <cell r="F1436">
            <v>79734109</v>
          </cell>
          <cell r="G1436">
            <v>1</v>
          </cell>
          <cell r="H1436">
            <v>1</v>
          </cell>
          <cell r="M1436">
            <v>15000000</v>
          </cell>
        </row>
        <row r="1437">
          <cell r="F1437">
            <v>79740099</v>
          </cell>
          <cell r="G1437">
            <v>1</v>
          </cell>
          <cell r="H1437">
            <v>1</v>
          </cell>
          <cell r="I1437">
            <v>1</v>
          </cell>
          <cell r="J1437">
            <v>1</v>
          </cell>
          <cell r="L1437">
            <v>1</v>
          </cell>
          <cell r="M1437">
            <v>5000000</v>
          </cell>
          <cell r="N1437">
            <v>5000000</v>
          </cell>
          <cell r="O1437">
            <v>5000000</v>
          </cell>
          <cell r="Q1437">
            <v>5000000</v>
          </cell>
        </row>
        <row r="1438">
          <cell r="F1438">
            <v>79747952</v>
          </cell>
          <cell r="G1438">
            <v>1</v>
          </cell>
        </row>
        <row r="1439">
          <cell r="F1439">
            <v>79790009</v>
          </cell>
          <cell r="G1439">
            <v>1</v>
          </cell>
          <cell r="H1439">
            <v>1</v>
          </cell>
          <cell r="M1439">
            <v>7000000</v>
          </cell>
        </row>
        <row r="1440">
          <cell r="F1440">
            <v>79807809</v>
          </cell>
          <cell r="G1440">
            <v>1</v>
          </cell>
          <cell r="H1440">
            <v>1</v>
          </cell>
          <cell r="M1440">
            <v>7195000</v>
          </cell>
        </row>
        <row r="1441">
          <cell r="F1441">
            <v>79811116</v>
          </cell>
          <cell r="G1441">
            <v>1</v>
          </cell>
        </row>
        <row r="1442">
          <cell r="F1442">
            <v>79811446</v>
          </cell>
          <cell r="G1442">
            <v>1</v>
          </cell>
          <cell r="H1442">
            <v>1</v>
          </cell>
          <cell r="M1442">
            <v>80000000</v>
          </cell>
        </row>
        <row r="1443">
          <cell r="F1443">
            <v>79815014</v>
          </cell>
          <cell r="G1443">
            <v>1</v>
          </cell>
          <cell r="H1443">
            <v>1</v>
          </cell>
          <cell r="M1443">
            <v>6500000</v>
          </cell>
        </row>
        <row r="1444">
          <cell r="F1444">
            <v>79816983</v>
          </cell>
          <cell r="G1444">
            <v>1</v>
          </cell>
          <cell r="H1444">
            <v>1</v>
          </cell>
          <cell r="M1444">
            <v>6000000</v>
          </cell>
        </row>
        <row r="1445">
          <cell r="F1445">
            <v>79824006</v>
          </cell>
          <cell r="G1445">
            <v>1</v>
          </cell>
          <cell r="H1445">
            <v>1</v>
          </cell>
          <cell r="M1445">
            <v>10000000</v>
          </cell>
        </row>
        <row r="1446">
          <cell r="F1446">
            <v>79824140</v>
          </cell>
          <cell r="G1446">
            <v>1</v>
          </cell>
          <cell r="H1446">
            <v>1</v>
          </cell>
          <cell r="I1446">
            <v>1</v>
          </cell>
          <cell r="M1446">
            <v>1000000</v>
          </cell>
          <cell r="N1446">
            <v>1000000</v>
          </cell>
        </row>
        <row r="1447">
          <cell r="F1447">
            <v>79824796</v>
          </cell>
          <cell r="G1447">
            <v>1</v>
          </cell>
          <cell r="H1447">
            <v>1</v>
          </cell>
          <cell r="M1447">
            <v>10000000</v>
          </cell>
        </row>
        <row r="1448">
          <cell r="F1448">
            <v>79849694</v>
          </cell>
          <cell r="G1448">
            <v>1</v>
          </cell>
          <cell r="H1448">
            <v>1</v>
          </cell>
          <cell r="I1448">
            <v>1</v>
          </cell>
          <cell r="J1448">
            <v>1</v>
          </cell>
          <cell r="L1448">
            <v>1</v>
          </cell>
          <cell r="M1448">
            <v>14507000</v>
          </cell>
          <cell r="N1448">
            <v>14507000</v>
          </cell>
          <cell r="O1448">
            <v>13174100</v>
          </cell>
          <cell r="Q1448">
            <v>13174100</v>
          </cell>
        </row>
        <row r="1449">
          <cell r="F1449">
            <v>79852006</v>
          </cell>
          <cell r="G1449">
            <v>1</v>
          </cell>
          <cell r="H1449">
            <v>1</v>
          </cell>
          <cell r="M1449">
            <v>3213000</v>
          </cell>
        </row>
        <row r="1450">
          <cell r="F1450">
            <v>79862793</v>
          </cell>
          <cell r="G1450">
            <v>1</v>
          </cell>
          <cell r="H1450">
            <v>1</v>
          </cell>
          <cell r="M1450">
            <v>50000000</v>
          </cell>
        </row>
        <row r="1451">
          <cell r="F1451">
            <v>79863076</v>
          </cell>
          <cell r="G1451">
            <v>1</v>
          </cell>
        </row>
        <row r="1452">
          <cell r="F1452">
            <v>79880531</v>
          </cell>
          <cell r="G1452">
            <v>1</v>
          </cell>
        </row>
        <row r="1453">
          <cell r="F1453">
            <v>79882369</v>
          </cell>
          <cell r="G1453">
            <v>1</v>
          </cell>
        </row>
        <row r="1454">
          <cell r="F1454">
            <v>79883194</v>
          </cell>
          <cell r="G1454">
            <v>1</v>
          </cell>
        </row>
        <row r="1455">
          <cell r="F1455">
            <v>79888942</v>
          </cell>
          <cell r="G1455">
            <v>1</v>
          </cell>
          <cell r="H1455">
            <v>1</v>
          </cell>
          <cell r="I1455">
            <v>1</v>
          </cell>
          <cell r="J1455">
            <v>1</v>
          </cell>
          <cell r="L1455">
            <v>1</v>
          </cell>
          <cell r="M1455">
            <v>11000000</v>
          </cell>
          <cell r="N1455">
            <v>11000000</v>
          </cell>
          <cell r="O1455">
            <v>11000000</v>
          </cell>
          <cell r="Q1455">
            <v>11000000</v>
          </cell>
        </row>
        <row r="1456">
          <cell r="F1456">
            <v>79889486</v>
          </cell>
          <cell r="G1456">
            <v>1</v>
          </cell>
          <cell r="H1456">
            <v>1</v>
          </cell>
          <cell r="I1456">
            <v>1</v>
          </cell>
          <cell r="J1456">
            <v>1</v>
          </cell>
          <cell r="L1456">
            <v>1</v>
          </cell>
          <cell r="M1456">
            <v>11000000</v>
          </cell>
          <cell r="N1456">
            <v>11000000</v>
          </cell>
          <cell r="O1456">
            <v>11000000</v>
          </cell>
          <cell r="Q1456">
            <v>11000000</v>
          </cell>
        </row>
        <row r="1457">
          <cell r="F1457">
            <v>79893066</v>
          </cell>
          <cell r="G1457">
            <v>1</v>
          </cell>
        </row>
        <row r="1458">
          <cell r="F1458">
            <v>79902852</v>
          </cell>
          <cell r="G1458">
            <v>1</v>
          </cell>
          <cell r="H1458">
            <v>1</v>
          </cell>
          <cell r="M1458">
            <v>10000000</v>
          </cell>
        </row>
        <row r="1459">
          <cell r="F1459">
            <v>79905034</v>
          </cell>
          <cell r="G1459">
            <v>1</v>
          </cell>
          <cell r="H1459">
            <v>1</v>
          </cell>
          <cell r="M1459">
            <v>5500000</v>
          </cell>
        </row>
        <row r="1460">
          <cell r="F1460">
            <v>79907592</v>
          </cell>
          <cell r="G1460">
            <v>1</v>
          </cell>
          <cell r="H1460">
            <v>1</v>
          </cell>
          <cell r="I1460">
            <v>1</v>
          </cell>
          <cell r="J1460">
            <v>1</v>
          </cell>
          <cell r="L1460">
            <v>1</v>
          </cell>
          <cell r="M1460">
            <v>8000000</v>
          </cell>
          <cell r="N1460">
            <v>8000000</v>
          </cell>
          <cell r="O1460">
            <v>7500000</v>
          </cell>
          <cell r="Q1460">
            <v>7500000</v>
          </cell>
        </row>
        <row r="1461">
          <cell r="F1461">
            <v>79916258</v>
          </cell>
          <cell r="G1461">
            <v>1</v>
          </cell>
          <cell r="H1461">
            <v>1</v>
          </cell>
          <cell r="M1461">
            <v>27000000</v>
          </cell>
        </row>
        <row r="1462">
          <cell r="F1462">
            <v>79919115</v>
          </cell>
          <cell r="G1462">
            <v>1</v>
          </cell>
          <cell r="H1462">
            <v>1</v>
          </cell>
          <cell r="M1462">
            <v>10000000</v>
          </cell>
        </row>
        <row r="1463">
          <cell r="F1463">
            <v>79927755</v>
          </cell>
          <cell r="G1463">
            <v>1</v>
          </cell>
        </row>
        <row r="1464">
          <cell r="F1464">
            <v>79951880</v>
          </cell>
          <cell r="G1464">
            <v>1</v>
          </cell>
        </row>
        <row r="1465">
          <cell r="F1465">
            <v>79954484</v>
          </cell>
          <cell r="G1465">
            <v>1</v>
          </cell>
        </row>
        <row r="1466">
          <cell r="F1466">
            <v>79955085</v>
          </cell>
          <cell r="G1466">
            <v>1</v>
          </cell>
        </row>
        <row r="1467">
          <cell r="F1467">
            <v>79963584</v>
          </cell>
          <cell r="G1467">
            <v>1</v>
          </cell>
          <cell r="H1467">
            <v>1</v>
          </cell>
          <cell r="M1467">
            <v>55500000</v>
          </cell>
        </row>
        <row r="1468">
          <cell r="F1468">
            <v>79976771</v>
          </cell>
          <cell r="G1468">
            <v>1</v>
          </cell>
          <cell r="H1468">
            <v>1</v>
          </cell>
          <cell r="M1468">
            <v>31600000</v>
          </cell>
        </row>
        <row r="1469">
          <cell r="F1469">
            <v>79992170</v>
          </cell>
          <cell r="G1469">
            <v>1</v>
          </cell>
        </row>
        <row r="1470">
          <cell r="F1470">
            <v>79999009</v>
          </cell>
          <cell r="G1470">
            <v>1</v>
          </cell>
        </row>
        <row r="1471">
          <cell r="F1471">
            <v>80006649</v>
          </cell>
          <cell r="G1471">
            <v>1</v>
          </cell>
        </row>
        <row r="1472">
          <cell r="F1472">
            <v>80007834</v>
          </cell>
          <cell r="G1472">
            <v>1</v>
          </cell>
          <cell r="H1472">
            <v>1</v>
          </cell>
          <cell r="I1472">
            <v>1</v>
          </cell>
          <cell r="J1472">
            <v>1</v>
          </cell>
          <cell r="L1472">
            <v>1</v>
          </cell>
          <cell r="M1472">
            <v>6000000</v>
          </cell>
          <cell r="N1472">
            <v>6000000</v>
          </cell>
          <cell r="O1472">
            <v>7000000</v>
          </cell>
          <cell r="Q1472">
            <v>7000000</v>
          </cell>
        </row>
        <row r="1473">
          <cell r="F1473">
            <v>80013218</v>
          </cell>
          <cell r="G1473">
            <v>1</v>
          </cell>
          <cell r="H1473">
            <v>1</v>
          </cell>
          <cell r="M1473">
            <v>21000000</v>
          </cell>
        </row>
        <row r="1474">
          <cell r="F1474">
            <v>80018412</v>
          </cell>
          <cell r="G1474">
            <v>1</v>
          </cell>
        </row>
        <row r="1475">
          <cell r="F1475">
            <v>80026630</v>
          </cell>
          <cell r="G1475">
            <v>1</v>
          </cell>
        </row>
        <row r="1476">
          <cell r="F1476">
            <v>80035908</v>
          </cell>
          <cell r="G1476">
            <v>1</v>
          </cell>
          <cell r="H1476">
            <v>1</v>
          </cell>
          <cell r="I1476">
            <v>1</v>
          </cell>
          <cell r="J1476">
            <v>1</v>
          </cell>
          <cell r="L1476">
            <v>1</v>
          </cell>
          <cell r="M1476">
            <v>1219000</v>
          </cell>
          <cell r="N1476">
            <v>1219000</v>
          </cell>
          <cell r="O1476">
            <v>1218969</v>
          </cell>
          <cell r="Q1476">
            <v>1218969</v>
          </cell>
        </row>
        <row r="1477">
          <cell r="F1477">
            <v>80040853</v>
          </cell>
          <cell r="G1477">
            <v>1</v>
          </cell>
          <cell r="H1477">
            <v>1</v>
          </cell>
          <cell r="M1477">
            <v>30000000</v>
          </cell>
        </row>
        <row r="1478">
          <cell r="F1478">
            <v>80048715</v>
          </cell>
          <cell r="G1478">
            <v>1</v>
          </cell>
        </row>
        <row r="1479">
          <cell r="F1479">
            <v>80063723</v>
          </cell>
          <cell r="G1479">
            <v>1</v>
          </cell>
        </row>
        <row r="1480">
          <cell r="F1480">
            <v>80069255</v>
          </cell>
          <cell r="G1480">
            <v>1</v>
          </cell>
          <cell r="H1480">
            <v>1</v>
          </cell>
          <cell r="M1480">
            <v>15000000</v>
          </cell>
        </row>
        <row r="1481">
          <cell r="F1481">
            <v>80096961</v>
          </cell>
          <cell r="G1481">
            <v>1</v>
          </cell>
          <cell r="H1481">
            <v>1</v>
          </cell>
          <cell r="I1481">
            <v>1</v>
          </cell>
          <cell r="J1481">
            <v>1</v>
          </cell>
          <cell r="L1481">
            <v>1</v>
          </cell>
          <cell r="M1481">
            <v>17815000</v>
          </cell>
          <cell r="N1481">
            <v>17815000</v>
          </cell>
          <cell r="O1481">
            <v>16110169</v>
          </cell>
          <cell r="Q1481">
            <v>16110169</v>
          </cell>
        </row>
        <row r="1482">
          <cell r="F1482">
            <v>80096962</v>
          </cell>
          <cell r="G1482">
            <v>1</v>
          </cell>
          <cell r="H1482">
            <v>1</v>
          </cell>
          <cell r="M1482">
            <v>26604000</v>
          </cell>
        </row>
        <row r="1483">
          <cell r="F1483">
            <v>80101138</v>
          </cell>
          <cell r="G1483">
            <v>1</v>
          </cell>
        </row>
        <row r="1484">
          <cell r="F1484">
            <v>80120121</v>
          </cell>
          <cell r="G1484">
            <v>1</v>
          </cell>
          <cell r="H1484">
            <v>1</v>
          </cell>
          <cell r="I1484">
            <v>1</v>
          </cell>
          <cell r="J1484">
            <v>1</v>
          </cell>
          <cell r="L1484">
            <v>1</v>
          </cell>
          <cell r="M1484">
            <v>4000000</v>
          </cell>
          <cell r="N1484">
            <v>4000000</v>
          </cell>
          <cell r="O1484">
            <v>4000000</v>
          </cell>
          <cell r="Q1484">
            <v>4000000</v>
          </cell>
        </row>
        <row r="1485">
          <cell r="F1485">
            <v>80121250</v>
          </cell>
          <cell r="G1485">
            <v>1</v>
          </cell>
          <cell r="H1485">
            <v>1</v>
          </cell>
          <cell r="M1485">
            <v>9683000</v>
          </cell>
        </row>
        <row r="1486">
          <cell r="F1486">
            <v>80121878</v>
          </cell>
          <cell r="G1486">
            <v>1</v>
          </cell>
          <cell r="H1486">
            <v>1</v>
          </cell>
          <cell r="M1486">
            <v>10000000</v>
          </cell>
        </row>
        <row r="1487">
          <cell r="F1487">
            <v>80128347</v>
          </cell>
          <cell r="G1487">
            <v>1</v>
          </cell>
        </row>
        <row r="1488">
          <cell r="F1488">
            <v>80141503</v>
          </cell>
          <cell r="G1488">
            <v>1</v>
          </cell>
          <cell r="I1488">
            <v>1</v>
          </cell>
          <cell r="K1488">
            <v>1</v>
          </cell>
        </row>
        <row r="1489">
          <cell r="F1489">
            <v>80145645</v>
          </cell>
          <cell r="G1489">
            <v>1</v>
          </cell>
          <cell r="H1489">
            <v>1</v>
          </cell>
          <cell r="M1489">
            <v>6000000</v>
          </cell>
        </row>
        <row r="1490">
          <cell r="F1490">
            <v>80145681</v>
          </cell>
          <cell r="G1490">
            <v>1</v>
          </cell>
        </row>
        <row r="1491">
          <cell r="F1491">
            <v>80147253</v>
          </cell>
          <cell r="G1491">
            <v>1</v>
          </cell>
        </row>
        <row r="1492">
          <cell r="F1492">
            <v>80149249</v>
          </cell>
          <cell r="G1492">
            <v>1</v>
          </cell>
        </row>
        <row r="1493">
          <cell r="F1493">
            <v>80159257</v>
          </cell>
          <cell r="G1493">
            <v>1</v>
          </cell>
          <cell r="I1493">
            <v>1</v>
          </cell>
          <cell r="K1493">
            <v>1</v>
          </cell>
        </row>
        <row r="1494">
          <cell r="F1494">
            <v>80169390</v>
          </cell>
          <cell r="G1494">
            <v>1</v>
          </cell>
          <cell r="H1494">
            <v>1</v>
          </cell>
          <cell r="M1494">
            <v>17000000</v>
          </cell>
        </row>
        <row r="1495">
          <cell r="F1495">
            <v>80181012</v>
          </cell>
          <cell r="G1495">
            <v>1</v>
          </cell>
          <cell r="H1495">
            <v>1</v>
          </cell>
          <cell r="I1495">
            <v>1</v>
          </cell>
          <cell r="J1495">
            <v>1</v>
          </cell>
          <cell r="L1495">
            <v>1</v>
          </cell>
          <cell r="M1495">
            <v>20000000</v>
          </cell>
          <cell r="N1495">
            <v>20000000</v>
          </cell>
          <cell r="O1495">
            <v>20000000</v>
          </cell>
          <cell r="Q1495">
            <v>20000000</v>
          </cell>
        </row>
        <row r="1496">
          <cell r="F1496">
            <v>80190932</v>
          </cell>
          <cell r="G1496">
            <v>1</v>
          </cell>
          <cell r="H1496">
            <v>1</v>
          </cell>
          <cell r="I1496">
            <v>1</v>
          </cell>
          <cell r="K1496">
            <v>1</v>
          </cell>
          <cell r="M1496">
            <v>5400000</v>
          </cell>
          <cell r="N1496">
            <v>5400000</v>
          </cell>
          <cell r="P1496">
            <v>5400000</v>
          </cell>
        </row>
        <row r="1497">
          <cell r="F1497">
            <v>80192805</v>
          </cell>
          <cell r="G1497">
            <v>1</v>
          </cell>
          <cell r="H1497">
            <v>1</v>
          </cell>
          <cell r="I1497">
            <v>1</v>
          </cell>
          <cell r="J1497">
            <v>1</v>
          </cell>
          <cell r="L1497">
            <v>1</v>
          </cell>
          <cell r="M1497">
            <v>14756000</v>
          </cell>
          <cell r="N1497">
            <v>14756000</v>
          </cell>
          <cell r="O1497">
            <v>14756000</v>
          </cell>
          <cell r="Q1497">
            <v>14756000</v>
          </cell>
        </row>
        <row r="1498">
          <cell r="F1498">
            <v>80203206</v>
          </cell>
          <cell r="G1498">
            <v>1</v>
          </cell>
        </row>
        <row r="1499">
          <cell r="F1499">
            <v>80210495</v>
          </cell>
          <cell r="G1499">
            <v>1</v>
          </cell>
          <cell r="H1499">
            <v>1</v>
          </cell>
          <cell r="M1499">
            <v>25000000</v>
          </cell>
        </row>
        <row r="1500">
          <cell r="F1500">
            <v>80221830</v>
          </cell>
          <cell r="G1500">
            <v>1</v>
          </cell>
          <cell r="H1500">
            <v>1</v>
          </cell>
          <cell r="I1500">
            <v>1</v>
          </cell>
          <cell r="J1500">
            <v>1</v>
          </cell>
          <cell r="L1500">
            <v>1</v>
          </cell>
          <cell r="M1500">
            <v>1750000</v>
          </cell>
          <cell r="N1500">
            <v>1750000</v>
          </cell>
          <cell r="O1500">
            <v>3000000</v>
          </cell>
          <cell r="Q1500">
            <v>3000000</v>
          </cell>
        </row>
        <row r="1501">
          <cell r="F1501">
            <v>80241035</v>
          </cell>
          <cell r="G1501">
            <v>1</v>
          </cell>
          <cell r="H1501">
            <v>1</v>
          </cell>
          <cell r="M1501">
            <v>5000000</v>
          </cell>
        </row>
        <row r="1502">
          <cell r="F1502">
            <v>80262330</v>
          </cell>
          <cell r="G1502">
            <v>1</v>
          </cell>
          <cell r="H1502">
            <v>1</v>
          </cell>
          <cell r="M1502">
            <v>1400000</v>
          </cell>
        </row>
        <row r="1503">
          <cell r="F1503">
            <v>80269599</v>
          </cell>
          <cell r="G1503">
            <v>1</v>
          </cell>
          <cell r="H1503">
            <v>1</v>
          </cell>
          <cell r="M1503">
            <v>10000000</v>
          </cell>
        </row>
        <row r="1504">
          <cell r="F1504">
            <v>80276411</v>
          </cell>
          <cell r="G1504">
            <v>1</v>
          </cell>
          <cell r="H1504">
            <v>1</v>
          </cell>
          <cell r="I1504">
            <v>1</v>
          </cell>
          <cell r="J1504">
            <v>1</v>
          </cell>
          <cell r="L1504">
            <v>1</v>
          </cell>
          <cell r="M1504">
            <v>13518000</v>
          </cell>
          <cell r="N1504">
            <v>13518000</v>
          </cell>
          <cell r="O1504">
            <v>17000000</v>
          </cell>
          <cell r="Q1504">
            <v>17000000</v>
          </cell>
        </row>
        <row r="1505">
          <cell r="F1505">
            <v>80278212</v>
          </cell>
          <cell r="G1505">
            <v>1</v>
          </cell>
          <cell r="H1505">
            <v>1</v>
          </cell>
          <cell r="M1505">
            <v>12000000</v>
          </cell>
        </row>
        <row r="1506">
          <cell r="F1506">
            <v>80322338</v>
          </cell>
          <cell r="G1506">
            <v>1</v>
          </cell>
          <cell r="H1506">
            <v>1</v>
          </cell>
          <cell r="M1506">
            <v>3000000</v>
          </cell>
        </row>
        <row r="1507">
          <cell r="F1507">
            <v>80353531</v>
          </cell>
          <cell r="G1507">
            <v>1</v>
          </cell>
          <cell r="H1507">
            <v>1</v>
          </cell>
          <cell r="M1507">
            <v>5000000</v>
          </cell>
        </row>
        <row r="1508">
          <cell r="F1508">
            <v>80386185</v>
          </cell>
          <cell r="G1508">
            <v>1</v>
          </cell>
          <cell r="H1508">
            <v>1</v>
          </cell>
          <cell r="M1508">
            <v>5000000</v>
          </cell>
        </row>
        <row r="1509">
          <cell r="F1509">
            <v>80421369</v>
          </cell>
          <cell r="G1509">
            <v>1</v>
          </cell>
          <cell r="H1509">
            <v>1</v>
          </cell>
          <cell r="M1509">
            <v>13155000</v>
          </cell>
        </row>
        <row r="1510">
          <cell r="F1510">
            <v>80427016</v>
          </cell>
          <cell r="G1510">
            <v>1</v>
          </cell>
        </row>
        <row r="1511">
          <cell r="F1511">
            <v>80462551</v>
          </cell>
          <cell r="G1511">
            <v>1</v>
          </cell>
          <cell r="H1511">
            <v>1</v>
          </cell>
          <cell r="M1511">
            <v>8700000</v>
          </cell>
        </row>
        <row r="1512">
          <cell r="F1512">
            <v>80502787</v>
          </cell>
          <cell r="G1512">
            <v>1</v>
          </cell>
          <cell r="H1512">
            <v>1</v>
          </cell>
          <cell r="M1512">
            <v>30000000</v>
          </cell>
        </row>
        <row r="1513">
          <cell r="F1513">
            <v>80504114</v>
          </cell>
          <cell r="G1513">
            <v>1</v>
          </cell>
          <cell r="H1513">
            <v>1</v>
          </cell>
          <cell r="M1513">
            <v>27900000</v>
          </cell>
        </row>
        <row r="1514">
          <cell r="F1514">
            <v>80544059</v>
          </cell>
          <cell r="G1514">
            <v>1</v>
          </cell>
          <cell r="H1514">
            <v>1</v>
          </cell>
          <cell r="I1514">
            <v>1</v>
          </cell>
          <cell r="J1514">
            <v>1</v>
          </cell>
          <cell r="L1514">
            <v>1</v>
          </cell>
          <cell r="M1514">
            <v>3000000</v>
          </cell>
          <cell r="N1514">
            <v>3000000</v>
          </cell>
          <cell r="O1514">
            <v>3000000</v>
          </cell>
          <cell r="Q1514">
            <v>3000000</v>
          </cell>
        </row>
        <row r="1515">
          <cell r="F1515">
            <v>80664657</v>
          </cell>
          <cell r="G1515">
            <v>1</v>
          </cell>
        </row>
        <row r="1516">
          <cell r="F1516">
            <v>80735297</v>
          </cell>
          <cell r="G1516">
            <v>1</v>
          </cell>
          <cell r="H1516">
            <v>1</v>
          </cell>
          <cell r="M1516">
            <v>1300000</v>
          </cell>
        </row>
        <row r="1517">
          <cell r="F1517">
            <v>80738882</v>
          </cell>
          <cell r="G1517">
            <v>1</v>
          </cell>
        </row>
        <row r="1518">
          <cell r="F1518">
            <v>80741340</v>
          </cell>
          <cell r="G1518">
            <v>1</v>
          </cell>
          <cell r="H1518">
            <v>1</v>
          </cell>
          <cell r="I1518">
            <v>1</v>
          </cell>
          <cell r="J1518">
            <v>1</v>
          </cell>
          <cell r="L1518">
            <v>1</v>
          </cell>
          <cell r="M1518">
            <v>5000000</v>
          </cell>
          <cell r="N1518">
            <v>5000000</v>
          </cell>
          <cell r="O1518">
            <v>3000000</v>
          </cell>
          <cell r="Q1518">
            <v>3000000</v>
          </cell>
        </row>
        <row r="1519">
          <cell r="F1519">
            <v>80762768</v>
          </cell>
          <cell r="G1519">
            <v>1</v>
          </cell>
          <cell r="H1519">
            <v>1</v>
          </cell>
          <cell r="I1519">
            <v>1</v>
          </cell>
          <cell r="J1519">
            <v>1</v>
          </cell>
          <cell r="L1519">
            <v>1</v>
          </cell>
          <cell r="M1519">
            <v>12282000</v>
          </cell>
          <cell r="N1519">
            <v>12282000</v>
          </cell>
          <cell r="O1519">
            <v>15000000</v>
          </cell>
          <cell r="Q1519">
            <v>15000000</v>
          </cell>
        </row>
        <row r="1520">
          <cell r="F1520">
            <v>80773433</v>
          </cell>
          <cell r="G1520">
            <v>1</v>
          </cell>
        </row>
        <row r="1521">
          <cell r="F1521">
            <v>80779377</v>
          </cell>
          <cell r="G1521">
            <v>1</v>
          </cell>
          <cell r="H1521">
            <v>1</v>
          </cell>
          <cell r="M1521">
            <v>0</v>
          </cell>
        </row>
        <row r="1522">
          <cell r="F1522">
            <v>80793123</v>
          </cell>
          <cell r="G1522">
            <v>1</v>
          </cell>
          <cell r="H1522">
            <v>1</v>
          </cell>
          <cell r="M1522">
            <v>5000000</v>
          </cell>
        </row>
        <row r="1523">
          <cell r="F1523">
            <v>80793337</v>
          </cell>
          <cell r="G1523">
            <v>1</v>
          </cell>
        </row>
        <row r="1524">
          <cell r="F1524">
            <v>80794978</v>
          </cell>
          <cell r="G1524">
            <v>1</v>
          </cell>
          <cell r="H1524">
            <v>1</v>
          </cell>
          <cell r="M1524">
            <v>6000000</v>
          </cell>
        </row>
        <row r="1525">
          <cell r="F1525">
            <v>80813895</v>
          </cell>
          <cell r="G1525">
            <v>1</v>
          </cell>
        </row>
        <row r="1526">
          <cell r="F1526">
            <v>80818544</v>
          </cell>
          <cell r="G1526">
            <v>1</v>
          </cell>
        </row>
        <row r="1527">
          <cell r="F1527">
            <v>80828606</v>
          </cell>
          <cell r="G1527">
            <v>1</v>
          </cell>
          <cell r="H1527">
            <v>1</v>
          </cell>
          <cell r="I1527">
            <v>1</v>
          </cell>
          <cell r="J1527">
            <v>1</v>
          </cell>
          <cell r="L1527">
            <v>1</v>
          </cell>
          <cell r="M1527">
            <v>8000000</v>
          </cell>
          <cell r="N1527">
            <v>8000000</v>
          </cell>
          <cell r="O1527">
            <v>3000000</v>
          </cell>
          <cell r="Q1527">
            <v>3000000</v>
          </cell>
        </row>
        <row r="1528">
          <cell r="F1528">
            <v>80849455</v>
          </cell>
          <cell r="G1528">
            <v>1</v>
          </cell>
        </row>
        <row r="1529">
          <cell r="F1529">
            <v>80852022</v>
          </cell>
          <cell r="G1529">
            <v>1</v>
          </cell>
        </row>
        <row r="1530">
          <cell r="F1530">
            <v>80858971</v>
          </cell>
          <cell r="G1530">
            <v>1</v>
          </cell>
          <cell r="H1530">
            <v>1</v>
          </cell>
          <cell r="I1530">
            <v>1</v>
          </cell>
          <cell r="J1530">
            <v>1</v>
          </cell>
          <cell r="L1530">
            <v>1</v>
          </cell>
          <cell r="M1530">
            <v>10000000</v>
          </cell>
          <cell r="N1530">
            <v>10000000</v>
          </cell>
          <cell r="O1530">
            <v>10000000</v>
          </cell>
          <cell r="Q1530">
            <v>10000000</v>
          </cell>
        </row>
        <row r="1531">
          <cell r="F1531">
            <v>80920861</v>
          </cell>
          <cell r="G1531">
            <v>1</v>
          </cell>
          <cell r="H1531">
            <v>1</v>
          </cell>
          <cell r="I1531">
            <v>1</v>
          </cell>
          <cell r="J1531">
            <v>1</v>
          </cell>
          <cell r="L1531">
            <v>1</v>
          </cell>
          <cell r="M1531">
            <v>3000000</v>
          </cell>
          <cell r="N1531">
            <v>3000000</v>
          </cell>
          <cell r="O1531">
            <v>3000000</v>
          </cell>
          <cell r="Q1531">
            <v>3000000</v>
          </cell>
        </row>
        <row r="1532">
          <cell r="F1532">
            <v>80927537</v>
          </cell>
          <cell r="G1532">
            <v>1</v>
          </cell>
        </row>
        <row r="1533">
          <cell r="F1533">
            <v>80927930</v>
          </cell>
          <cell r="G1533">
            <v>1</v>
          </cell>
        </row>
        <row r="1534">
          <cell r="F1534">
            <v>81721088</v>
          </cell>
          <cell r="G1534">
            <v>1</v>
          </cell>
        </row>
        <row r="1535">
          <cell r="F1535">
            <v>84088933</v>
          </cell>
          <cell r="G1535">
            <v>1</v>
          </cell>
        </row>
        <row r="1536">
          <cell r="F1536">
            <v>84094518</v>
          </cell>
          <cell r="G1536">
            <v>1</v>
          </cell>
        </row>
        <row r="1537">
          <cell r="F1537">
            <v>84095394</v>
          </cell>
          <cell r="G1537">
            <v>1</v>
          </cell>
          <cell r="H1537">
            <v>1</v>
          </cell>
          <cell r="M1537">
            <v>2600000</v>
          </cell>
        </row>
        <row r="1538">
          <cell r="F1538">
            <v>84450467</v>
          </cell>
          <cell r="G1538">
            <v>1</v>
          </cell>
        </row>
        <row r="1539">
          <cell r="F1539">
            <v>84451025</v>
          </cell>
          <cell r="G1539">
            <v>1</v>
          </cell>
        </row>
        <row r="1540">
          <cell r="F1540">
            <v>84451992</v>
          </cell>
          <cell r="G1540">
            <v>1</v>
          </cell>
        </row>
        <row r="1541">
          <cell r="F1541">
            <v>84452318</v>
          </cell>
          <cell r="G1541">
            <v>1</v>
          </cell>
          <cell r="H1541">
            <v>1</v>
          </cell>
          <cell r="I1541">
            <v>1</v>
          </cell>
          <cell r="J1541">
            <v>1</v>
          </cell>
          <cell r="L1541">
            <v>1</v>
          </cell>
          <cell r="M1541">
            <v>76833000</v>
          </cell>
          <cell r="N1541">
            <v>76833000</v>
          </cell>
          <cell r="O1541">
            <v>100000000</v>
          </cell>
          <cell r="Q1541">
            <v>100000000</v>
          </cell>
        </row>
        <row r="1542">
          <cell r="F1542">
            <v>84455391</v>
          </cell>
          <cell r="G1542">
            <v>1</v>
          </cell>
        </row>
        <row r="1543">
          <cell r="F1543">
            <v>84455421</v>
          </cell>
          <cell r="G1543">
            <v>1</v>
          </cell>
        </row>
        <row r="1544">
          <cell r="F1544">
            <v>84455465</v>
          </cell>
          <cell r="G1544">
            <v>1</v>
          </cell>
          <cell r="H1544">
            <v>1</v>
          </cell>
          <cell r="I1544">
            <v>1</v>
          </cell>
          <cell r="J1544">
            <v>1</v>
          </cell>
          <cell r="L1544">
            <v>1</v>
          </cell>
          <cell r="M1544">
            <v>4600000</v>
          </cell>
          <cell r="N1544">
            <v>4600000</v>
          </cell>
          <cell r="O1544">
            <v>1000000</v>
          </cell>
          <cell r="Q1544">
            <v>1000000</v>
          </cell>
        </row>
        <row r="1545">
          <cell r="F1545">
            <v>84455667</v>
          </cell>
          <cell r="G1545">
            <v>1</v>
          </cell>
          <cell r="H1545">
            <v>1</v>
          </cell>
          <cell r="I1545">
            <v>1</v>
          </cell>
          <cell r="M1545">
            <v>6800000</v>
          </cell>
          <cell r="N1545">
            <v>6800000</v>
          </cell>
        </row>
        <row r="1546">
          <cell r="F1546">
            <v>84456145</v>
          </cell>
          <cell r="G1546">
            <v>1</v>
          </cell>
          <cell r="H1546">
            <v>1</v>
          </cell>
          <cell r="I1546">
            <v>1</v>
          </cell>
          <cell r="J1546">
            <v>1</v>
          </cell>
          <cell r="L1546">
            <v>1</v>
          </cell>
          <cell r="M1546">
            <v>4600000</v>
          </cell>
          <cell r="N1546">
            <v>4600000</v>
          </cell>
          <cell r="O1546">
            <v>4500000</v>
          </cell>
          <cell r="Q1546">
            <v>4500000</v>
          </cell>
        </row>
        <row r="1547">
          <cell r="F1547">
            <v>84456408</v>
          </cell>
          <cell r="G1547">
            <v>1</v>
          </cell>
        </row>
        <row r="1548">
          <cell r="F1548">
            <v>84456564</v>
          </cell>
          <cell r="G1548">
            <v>1</v>
          </cell>
          <cell r="H1548">
            <v>1</v>
          </cell>
          <cell r="M1548">
            <v>4600000</v>
          </cell>
        </row>
        <row r="1549">
          <cell r="F1549">
            <v>84456686</v>
          </cell>
          <cell r="G1549">
            <v>1</v>
          </cell>
        </row>
        <row r="1550">
          <cell r="F1550">
            <v>84458291</v>
          </cell>
          <cell r="G1550">
            <v>1</v>
          </cell>
        </row>
        <row r="1551">
          <cell r="F1551">
            <v>84458485</v>
          </cell>
          <cell r="G1551">
            <v>1</v>
          </cell>
          <cell r="H1551">
            <v>1</v>
          </cell>
          <cell r="I1551">
            <v>1</v>
          </cell>
          <cell r="J1551">
            <v>1</v>
          </cell>
          <cell r="L1551">
            <v>1</v>
          </cell>
          <cell r="M1551">
            <v>20700000</v>
          </cell>
          <cell r="N1551">
            <v>20700000</v>
          </cell>
          <cell r="O1551">
            <v>8000000</v>
          </cell>
          <cell r="Q1551">
            <v>8000000</v>
          </cell>
        </row>
        <row r="1552">
          <cell r="F1552">
            <v>84458934</v>
          </cell>
          <cell r="G1552">
            <v>1</v>
          </cell>
        </row>
        <row r="1553">
          <cell r="F1553">
            <v>84459602</v>
          </cell>
          <cell r="G1553">
            <v>1</v>
          </cell>
        </row>
        <row r="1554">
          <cell r="F1554">
            <v>85050473</v>
          </cell>
          <cell r="G1554">
            <v>1</v>
          </cell>
          <cell r="H1554">
            <v>1</v>
          </cell>
          <cell r="I1554">
            <v>1</v>
          </cell>
          <cell r="J1554">
            <v>1</v>
          </cell>
          <cell r="L1554">
            <v>1</v>
          </cell>
          <cell r="M1554">
            <v>1800000</v>
          </cell>
          <cell r="N1554">
            <v>1800000</v>
          </cell>
          <cell r="O1554">
            <v>1200000</v>
          </cell>
          <cell r="Q1554">
            <v>1200000</v>
          </cell>
        </row>
        <row r="1555">
          <cell r="F1555">
            <v>85125691</v>
          </cell>
          <cell r="G1555">
            <v>1</v>
          </cell>
        </row>
        <row r="1556">
          <cell r="F1556">
            <v>85150560</v>
          </cell>
          <cell r="G1556">
            <v>1</v>
          </cell>
        </row>
        <row r="1557">
          <cell r="F1557">
            <v>85152164</v>
          </cell>
          <cell r="G1557">
            <v>1</v>
          </cell>
        </row>
        <row r="1558">
          <cell r="F1558">
            <v>85154041</v>
          </cell>
          <cell r="G1558">
            <v>1</v>
          </cell>
          <cell r="H1558">
            <v>1</v>
          </cell>
          <cell r="I1558">
            <v>1</v>
          </cell>
          <cell r="J1558">
            <v>1</v>
          </cell>
          <cell r="L1558">
            <v>1</v>
          </cell>
          <cell r="M1558">
            <v>8600000</v>
          </cell>
          <cell r="N1558">
            <v>8600000</v>
          </cell>
          <cell r="O1558">
            <v>5000000</v>
          </cell>
          <cell r="Q1558">
            <v>5000000</v>
          </cell>
        </row>
        <row r="1559">
          <cell r="F1559">
            <v>85154571</v>
          </cell>
          <cell r="G1559">
            <v>1</v>
          </cell>
        </row>
        <row r="1560">
          <cell r="F1560">
            <v>85165687</v>
          </cell>
          <cell r="G1560">
            <v>1</v>
          </cell>
        </row>
        <row r="1561">
          <cell r="F1561">
            <v>85166463</v>
          </cell>
          <cell r="G1561">
            <v>1</v>
          </cell>
        </row>
        <row r="1562">
          <cell r="F1562">
            <v>85202279</v>
          </cell>
          <cell r="G1562">
            <v>1</v>
          </cell>
        </row>
        <row r="1563">
          <cell r="F1563">
            <v>85203936</v>
          </cell>
          <cell r="G1563">
            <v>1</v>
          </cell>
          <cell r="H1563">
            <v>1</v>
          </cell>
          <cell r="M1563">
            <v>8300000</v>
          </cell>
        </row>
        <row r="1564">
          <cell r="F1564">
            <v>85380589</v>
          </cell>
          <cell r="G1564">
            <v>1</v>
          </cell>
        </row>
        <row r="1565">
          <cell r="F1565">
            <v>85380655</v>
          </cell>
          <cell r="G1565">
            <v>1</v>
          </cell>
        </row>
        <row r="1566">
          <cell r="F1566">
            <v>85445741</v>
          </cell>
          <cell r="G1566">
            <v>1</v>
          </cell>
        </row>
        <row r="1567">
          <cell r="F1567">
            <v>85448510</v>
          </cell>
          <cell r="G1567">
            <v>1</v>
          </cell>
        </row>
        <row r="1568">
          <cell r="F1568">
            <v>85455072</v>
          </cell>
          <cell r="G1568">
            <v>1</v>
          </cell>
        </row>
        <row r="1569">
          <cell r="F1569">
            <v>85455146</v>
          </cell>
          <cell r="G1569">
            <v>1</v>
          </cell>
        </row>
        <row r="1570">
          <cell r="F1570">
            <v>85456795</v>
          </cell>
          <cell r="G1570">
            <v>1</v>
          </cell>
          <cell r="H1570">
            <v>1</v>
          </cell>
          <cell r="I1570">
            <v>1</v>
          </cell>
          <cell r="J1570">
            <v>1</v>
          </cell>
          <cell r="M1570">
            <v>19800000</v>
          </cell>
          <cell r="N1570">
            <v>19800000</v>
          </cell>
          <cell r="O1570">
            <v>12000000</v>
          </cell>
        </row>
        <row r="1571">
          <cell r="F1571">
            <v>85458082</v>
          </cell>
          <cell r="G1571">
            <v>1</v>
          </cell>
          <cell r="H1571">
            <v>1</v>
          </cell>
          <cell r="I1571">
            <v>1</v>
          </cell>
          <cell r="J1571">
            <v>1</v>
          </cell>
          <cell r="M1571">
            <v>1500000</v>
          </cell>
          <cell r="N1571">
            <v>1500000</v>
          </cell>
          <cell r="O1571">
            <v>500000</v>
          </cell>
        </row>
        <row r="1572">
          <cell r="F1572">
            <v>85458720</v>
          </cell>
          <cell r="G1572">
            <v>1</v>
          </cell>
        </row>
        <row r="1573">
          <cell r="F1573">
            <v>85458919</v>
          </cell>
          <cell r="G1573">
            <v>1</v>
          </cell>
        </row>
        <row r="1574">
          <cell r="F1574">
            <v>85458944</v>
          </cell>
          <cell r="G1574">
            <v>1</v>
          </cell>
          <cell r="I1574">
            <v>1</v>
          </cell>
          <cell r="K1574">
            <v>1</v>
          </cell>
        </row>
        <row r="1575">
          <cell r="F1575">
            <v>85459424</v>
          </cell>
          <cell r="G1575">
            <v>1</v>
          </cell>
        </row>
        <row r="1576">
          <cell r="F1576">
            <v>85459797</v>
          </cell>
          <cell r="G1576">
            <v>1</v>
          </cell>
          <cell r="H1576">
            <v>1</v>
          </cell>
          <cell r="I1576">
            <v>1</v>
          </cell>
          <cell r="J1576">
            <v>1</v>
          </cell>
          <cell r="M1576">
            <v>16400000</v>
          </cell>
          <cell r="N1576">
            <v>16400000</v>
          </cell>
          <cell r="O1576">
            <v>5000000</v>
          </cell>
        </row>
        <row r="1577">
          <cell r="F1577">
            <v>85460236</v>
          </cell>
          <cell r="G1577">
            <v>1</v>
          </cell>
          <cell r="H1577">
            <v>1</v>
          </cell>
          <cell r="I1577">
            <v>1</v>
          </cell>
          <cell r="J1577">
            <v>1</v>
          </cell>
          <cell r="L1577">
            <v>1</v>
          </cell>
          <cell r="M1577">
            <v>40000000</v>
          </cell>
          <cell r="N1577">
            <v>40000000</v>
          </cell>
          <cell r="O1577">
            <v>40000000</v>
          </cell>
          <cell r="Q1577">
            <v>40000000</v>
          </cell>
        </row>
        <row r="1578">
          <cell r="F1578">
            <v>85460390</v>
          </cell>
          <cell r="G1578">
            <v>1</v>
          </cell>
          <cell r="H1578">
            <v>1</v>
          </cell>
          <cell r="I1578">
            <v>1</v>
          </cell>
          <cell r="K1578">
            <v>1</v>
          </cell>
          <cell r="M1578">
            <v>3000000</v>
          </cell>
          <cell r="N1578">
            <v>3000000</v>
          </cell>
          <cell r="P1578">
            <v>3000000</v>
          </cell>
        </row>
        <row r="1579">
          <cell r="F1579">
            <v>85460641</v>
          </cell>
          <cell r="G1579">
            <v>1</v>
          </cell>
        </row>
        <row r="1580">
          <cell r="F1580">
            <v>85461983</v>
          </cell>
          <cell r="G1580">
            <v>1</v>
          </cell>
        </row>
        <row r="1581">
          <cell r="F1581">
            <v>85462393</v>
          </cell>
          <cell r="G1581">
            <v>1</v>
          </cell>
          <cell r="H1581">
            <v>1</v>
          </cell>
          <cell r="I1581">
            <v>1</v>
          </cell>
          <cell r="J1581">
            <v>1</v>
          </cell>
          <cell r="M1581">
            <v>4600000</v>
          </cell>
          <cell r="N1581">
            <v>4600000</v>
          </cell>
          <cell r="O1581">
            <v>1500000</v>
          </cell>
        </row>
        <row r="1582">
          <cell r="F1582">
            <v>85464402</v>
          </cell>
          <cell r="G1582">
            <v>1</v>
          </cell>
        </row>
        <row r="1583">
          <cell r="F1583">
            <v>85467126</v>
          </cell>
          <cell r="G1583">
            <v>1</v>
          </cell>
        </row>
        <row r="1584">
          <cell r="F1584">
            <v>85470148</v>
          </cell>
          <cell r="G1584">
            <v>1</v>
          </cell>
        </row>
        <row r="1585">
          <cell r="F1585">
            <v>85470716</v>
          </cell>
          <cell r="G1585">
            <v>1</v>
          </cell>
        </row>
        <row r="1586">
          <cell r="F1586">
            <v>85470730</v>
          </cell>
          <cell r="G1586">
            <v>1</v>
          </cell>
        </row>
        <row r="1587">
          <cell r="F1587">
            <v>85471808</v>
          </cell>
          <cell r="G1587">
            <v>1</v>
          </cell>
        </row>
        <row r="1588">
          <cell r="F1588">
            <v>85472518</v>
          </cell>
          <cell r="G1588">
            <v>1</v>
          </cell>
        </row>
        <row r="1589">
          <cell r="F1589">
            <v>85472547</v>
          </cell>
          <cell r="G1589">
            <v>1</v>
          </cell>
        </row>
        <row r="1590">
          <cell r="F1590">
            <v>85473184</v>
          </cell>
          <cell r="G1590">
            <v>1</v>
          </cell>
        </row>
        <row r="1591">
          <cell r="F1591">
            <v>85473923</v>
          </cell>
          <cell r="G1591">
            <v>1</v>
          </cell>
        </row>
        <row r="1592">
          <cell r="F1592">
            <v>85476906</v>
          </cell>
          <cell r="G1592">
            <v>1</v>
          </cell>
        </row>
        <row r="1593">
          <cell r="F1593">
            <v>85477595</v>
          </cell>
          <cell r="G1593">
            <v>1</v>
          </cell>
        </row>
        <row r="1594">
          <cell r="F1594">
            <v>85477701</v>
          </cell>
          <cell r="G1594">
            <v>1</v>
          </cell>
        </row>
        <row r="1595">
          <cell r="F1595">
            <v>85479501</v>
          </cell>
          <cell r="G1595">
            <v>1</v>
          </cell>
          <cell r="H1595">
            <v>1</v>
          </cell>
          <cell r="M1595">
            <v>1400000</v>
          </cell>
        </row>
        <row r="1596">
          <cell r="F1596">
            <v>86074756</v>
          </cell>
          <cell r="G1596">
            <v>1</v>
          </cell>
        </row>
        <row r="1597">
          <cell r="F1597">
            <v>88131680</v>
          </cell>
          <cell r="G1597">
            <v>1</v>
          </cell>
        </row>
        <row r="1598">
          <cell r="F1598">
            <v>88153611</v>
          </cell>
          <cell r="G1598">
            <v>1</v>
          </cell>
        </row>
        <row r="1599">
          <cell r="F1599">
            <v>88155481</v>
          </cell>
          <cell r="G1599">
            <v>1</v>
          </cell>
        </row>
        <row r="1600">
          <cell r="F1600">
            <v>88160266</v>
          </cell>
          <cell r="G1600">
            <v>1</v>
          </cell>
        </row>
        <row r="1601">
          <cell r="F1601">
            <v>88174727</v>
          </cell>
          <cell r="G1601">
            <v>1</v>
          </cell>
        </row>
        <row r="1602">
          <cell r="F1602">
            <v>88196614</v>
          </cell>
          <cell r="G1602">
            <v>1</v>
          </cell>
        </row>
        <row r="1603">
          <cell r="F1603">
            <v>88205385</v>
          </cell>
          <cell r="G1603">
            <v>1</v>
          </cell>
        </row>
        <row r="1604">
          <cell r="F1604">
            <v>88205529</v>
          </cell>
          <cell r="G1604">
            <v>1</v>
          </cell>
          <cell r="H1604">
            <v>1</v>
          </cell>
          <cell r="I1604">
            <v>1</v>
          </cell>
          <cell r="K1604">
            <v>1</v>
          </cell>
          <cell r="M1604">
            <v>8000000</v>
          </cell>
          <cell r="N1604">
            <v>8000000</v>
          </cell>
          <cell r="P1604">
            <v>8000000</v>
          </cell>
        </row>
        <row r="1605">
          <cell r="F1605">
            <v>88207953</v>
          </cell>
          <cell r="G1605">
            <v>1</v>
          </cell>
        </row>
        <row r="1606">
          <cell r="F1606">
            <v>88210940</v>
          </cell>
          <cell r="G1606">
            <v>1</v>
          </cell>
          <cell r="H1606">
            <v>1</v>
          </cell>
          <cell r="I1606">
            <v>1</v>
          </cell>
          <cell r="K1606">
            <v>1</v>
          </cell>
          <cell r="M1606">
            <v>3700000</v>
          </cell>
          <cell r="N1606">
            <v>3700000</v>
          </cell>
          <cell r="P1606">
            <v>3700000</v>
          </cell>
        </row>
        <row r="1607">
          <cell r="F1607">
            <v>88216485</v>
          </cell>
          <cell r="G1607">
            <v>1</v>
          </cell>
        </row>
        <row r="1608">
          <cell r="F1608">
            <v>88224341</v>
          </cell>
          <cell r="G1608">
            <v>1</v>
          </cell>
        </row>
        <row r="1609">
          <cell r="F1609">
            <v>88228607</v>
          </cell>
          <cell r="G1609">
            <v>1</v>
          </cell>
        </row>
        <row r="1610">
          <cell r="F1610">
            <v>88228776</v>
          </cell>
          <cell r="G1610">
            <v>1</v>
          </cell>
        </row>
        <row r="1611">
          <cell r="F1611">
            <v>88240927</v>
          </cell>
          <cell r="G1611">
            <v>1</v>
          </cell>
        </row>
        <row r="1612">
          <cell r="F1612">
            <v>88257719</v>
          </cell>
          <cell r="G1612">
            <v>1</v>
          </cell>
        </row>
        <row r="1613">
          <cell r="F1613">
            <v>88258835</v>
          </cell>
          <cell r="G1613">
            <v>1</v>
          </cell>
        </row>
        <row r="1614">
          <cell r="F1614">
            <v>88260169</v>
          </cell>
          <cell r="G1614">
            <v>1</v>
          </cell>
        </row>
        <row r="1615">
          <cell r="F1615">
            <v>88260975</v>
          </cell>
          <cell r="G1615">
            <v>1</v>
          </cell>
        </row>
        <row r="1616">
          <cell r="F1616">
            <v>88262231</v>
          </cell>
          <cell r="G1616">
            <v>1</v>
          </cell>
        </row>
        <row r="1617">
          <cell r="F1617">
            <v>88264967</v>
          </cell>
          <cell r="G1617">
            <v>1</v>
          </cell>
          <cell r="H1617">
            <v>1</v>
          </cell>
          <cell r="M1617">
            <v>10500000</v>
          </cell>
        </row>
        <row r="1618">
          <cell r="F1618">
            <v>88266304</v>
          </cell>
          <cell r="G1618">
            <v>1</v>
          </cell>
          <cell r="H1618">
            <v>1</v>
          </cell>
          <cell r="I1618">
            <v>1</v>
          </cell>
          <cell r="K1618">
            <v>1</v>
          </cell>
          <cell r="M1618">
            <v>5500000</v>
          </cell>
          <cell r="N1618">
            <v>5500000</v>
          </cell>
          <cell r="P1618">
            <v>5500000</v>
          </cell>
        </row>
        <row r="1619">
          <cell r="F1619">
            <v>88273305</v>
          </cell>
          <cell r="G1619">
            <v>1</v>
          </cell>
        </row>
        <row r="1620">
          <cell r="F1620">
            <v>88282931</v>
          </cell>
          <cell r="G1620">
            <v>1</v>
          </cell>
          <cell r="H1620">
            <v>1</v>
          </cell>
          <cell r="I1620">
            <v>1</v>
          </cell>
          <cell r="K1620">
            <v>1</v>
          </cell>
          <cell r="M1620">
            <v>3400000</v>
          </cell>
          <cell r="N1620">
            <v>3400000</v>
          </cell>
          <cell r="P1620">
            <v>3400000</v>
          </cell>
        </row>
        <row r="1621">
          <cell r="F1621">
            <v>88308901</v>
          </cell>
          <cell r="G1621">
            <v>1</v>
          </cell>
        </row>
        <row r="1622">
          <cell r="F1622">
            <v>91013126</v>
          </cell>
          <cell r="G1622">
            <v>1</v>
          </cell>
          <cell r="H1622">
            <v>1</v>
          </cell>
          <cell r="I1622">
            <v>1</v>
          </cell>
          <cell r="J1622">
            <v>1</v>
          </cell>
          <cell r="L1622">
            <v>1</v>
          </cell>
          <cell r="M1622">
            <v>5000000</v>
          </cell>
          <cell r="N1622">
            <v>5000000</v>
          </cell>
          <cell r="O1622">
            <v>5000000</v>
          </cell>
          <cell r="Q1622">
            <v>5000000</v>
          </cell>
        </row>
        <row r="1623">
          <cell r="F1623">
            <v>91014079</v>
          </cell>
          <cell r="G1623">
            <v>1</v>
          </cell>
        </row>
        <row r="1624">
          <cell r="F1624">
            <v>91066550</v>
          </cell>
          <cell r="G1624">
            <v>1</v>
          </cell>
        </row>
        <row r="1625">
          <cell r="F1625">
            <v>91068033</v>
          </cell>
          <cell r="G1625">
            <v>1</v>
          </cell>
          <cell r="H1625">
            <v>1</v>
          </cell>
          <cell r="I1625">
            <v>1</v>
          </cell>
          <cell r="J1625">
            <v>1</v>
          </cell>
          <cell r="L1625">
            <v>1</v>
          </cell>
          <cell r="M1625">
            <v>12000000</v>
          </cell>
          <cell r="N1625">
            <v>12000000</v>
          </cell>
          <cell r="O1625">
            <v>12000000</v>
          </cell>
          <cell r="Q1625">
            <v>12000000</v>
          </cell>
        </row>
        <row r="1626">
          <cell r="F1626">
            <v>91072619</v>
          </cell>
          <cell r="G1626">
            <v>1</v>
          </cell>
          <cell r="H1626">
            <v>1</v>
          </cell>
          <cell r="M1626">
            <v>32936000</v>
          </cell>
        </row>
        <row r="1627">
          <cell r="F1627">
            <v>91151820</v>
          </cell>
          <cell r="G1627">
            <v>1</v>
          </cell>
          <cell r="H1627">
            <v>1</v>
          </cell>
          <cell r="M1627">
            <v>44524000</v>
          </cell>
        </row>
        <row r="1628">
          <cell r="F1628">
            <v>91152699</v>
          </cell>
          <cell r="G1628">
            <v>1</v>
          </cell>
          <cell r="H1628">
            <v>1</v>
          </cell>
          <cell r="I1628">
            <v>1</v>
          </cell>
          <cell r="J1628">
            <v>1</v>
          </cell>
          <cell r="L1628">
            <v>1</v>
          </cell>
          <cell r="M1628">
            <v>24000000</v>
          </cell>
          <cell r="N1628">
            <v>24000000</v>
          </cell>
          <cell r="O1628">
            <v>44000000</v>
          </cell>
          <cell r="Q1628">
            <v>44000000</v>
          </cell>
        </row>
        <row r="1629">
          <cell r="F1629">
            <v>91153123</v>
          </cell>
          <cell r="G1629">
            <v>1</v>
          </cell>
        </row>
        <row r="1630">
          <cell r="F1630">
            <v>91153214</v>
          </cell>
          <cell r="G1630">
            <v>1</v>
          </cell>
          <cell r="H1630">
            <v>1</v>
          </cell>
          <cell r="M1630">
            <v>3887000</v>
          </cell>
        </row>
        <row r="1631">
          <cell r="F1631">
            <v>91154707</v>
          </cell>
          <cell r="G1631">
            <v>1</v>
          </cell>
          <cell r="H1631">
            <v>1</v>
          </cell>
          <cell r="M1631">
            <v>15900000</v>
          </cell>
        </row>
        <row r="1632">
          <cell r="F1632">
            <v>91155062</v>
          </cell>
          <cell r="G1632">
            <v>1</v>
          </cell>
          <cell r="H1632">
            <v>1</v>
          </cell>
          <cell r="M1632">
            <v>22623000</v>
          </cell>
        </row>
        <row r="1633">
          <cell r="F1633">
            <v>91160770</v>
          </cell>
          <cell r="G1633">
            <v>1</v>
          </cell>
        </row>
        <row r="1634">
          <cell r="F1634">
            <v>91175502</v>
          </cell>
          <cell r="G1634">
            <v>1</v>
          </cell>
        </row>
        <row r="1635">
          <cell r="F1635">
            <v>91175549</v>
          </cell>
          <cell r="G1635">
            <v>1</v>
          </cell>
        </row>
        <row r="1636">
          <cell r="F1636">
            <v>91180342</v>
          </cell>
          <cell r="G1636">
            <v>1</v>
          </cell>
        </row>
        <row r="1637">
          <cell r="F1637">
            <v>91182293</v>
          </cell>
          <cell r="G1637">
            <v>1</v>
          </cell>
          <cell r="H1637">
            <v>1</v>
          </cell>
          <cell r="I1637">
            <v>1</v>
          </cell>
          <cell r="J1637">
            <v>1</v>
          </cell>
          <cell r="M1637">
            <v>12300000</v>
          </cell>
          <cell r="N1637">
            <v>12300000</v>
          </cell>
          <cell r="O1637">
            <v>4500000</v>
          </cell>
        </row>
        <row r="1638">
          <cell r="F1638">
            <v>91182842</v>
          </cell>
          <cell r="G1638">
            <v>1</v>
          </cell>
        </row>
        <row r="1639">
          <cell r="F1639">
            <v>91184259</v>
          </cell>
          <cell r="G1639">
            <v>1</v>
          </cell>
          <cell r="H1639">
            <v>1</v>
          </cell>
          <cell r="M1639">
            <v>34100000</v>
          </cell>
        </row>
        <row r="1640">
          <cell r="F1640">
            <v>91185333</v>
          </cell>
          <cell r="G1640">
            <v>1</v>
          </cell>
          <cell r="H1640">
            <v>1</v>
          </cell>
          <cell r="M1640">
            <v>5000000</v>
          </cell>
        </row>
        <row r="1641">
          <cell r="F1641">
            <v>91200743</v>
          </cell>
          <cell r="G1641">
            <v>1</v>
          </cell>
        </row>
        <row r="1642">
          <cell r="F1642">
            <v>91203193</v>
          </cell>
          <cell r="G1642">
            <v>1</v>
          </cell>
        </row>
        <row r="1643">
          <cell r="F1643">
            <v>91216126</v>
          </cell>
          <cell r="G1643">
            <v>1</v>
          </cell>
        </row>
        <row r="1644">
          <cell r="F1644">
            <v>91216833</v>
          </cell>
          <cell r="G1644">
            <v>1</v>
          </cell>
        </row>
        <row r="1645">
          <cell r="F1645">
            <v>91219154</v>
          </cell>
          <cell r="G1645">
            <v>1</v>
          </cell>
        </row>
        <row r="1646">
          <cell r="F1646">
            <v>91227436</v>
          </cell>
          <cell r="G1646">
            <v>1</v>
          </cell>
        </row>
        <row r="1647">
          <cell r="F1647">
            <v>91235808</v>
          </cell>
          <cell r="G1647">
            <v>1</v>
          </cell>
        </row>
        <row r="1648">
          <cell r="F1648">
            <v>91236464</v>
          </cell>
          <cell r="G1648">
            <v>1</v>
          </cell>
          <cell r="H1648">
            <v>1</v>
          </cell>
          <cell r="I1648">
            <v>1</v>
          </cell>
          <cell r="J1648">
            <v>1</v>
          </cell>
          <cell r="M1648">
            <v>1000000</v>
          </cell>
          <cell r="N1648">
            <v>1000000</v>
          </cell>
          <cell r="O1648">
            <v>600000</v>
          </cell>
        </row>
        <row r="1649">
          <cell r="F1649">
            <v>91236731</v>
          </cell>
          <cell r="G1649">
            <v>1</v>
          </cell>
        </row>
        <row r="1650">
          <cell r="F1650">
            <v>91240444</v>
          </cell>
          <cell r="G1650">
            <v>1</v>
          </cell>
          <cell r="H1650">
            <v>1</v>
          </cell>
          <cell r="M1650">
            <v>20586000</v>
          </cell>
        </row>
        <row r="1651">
          <cell r="F1651">
            <v>91241612</v>
          </cell>
          <cell r="G1651">
            <v>1</v>
          </cell>
          <cell r="H1651">
            <v>1</v>
          </cell>
          <cell r="M1651">
            <v>13600000</v>
          </cell>
        </row>
        <row r="1652">
          <cell r="F1652">
            <v>91243262</v>
          </cell>
          <cell r="G1652">
            <v>1</v>
          </cell>
        </row>
        <row r="1653">
          <cell r="F1653">
            <v>91244509</v>
          </cell>
          <cell r="G1653">
            <v>1</v>
          </cell>
        </row>
        <row r="1654">
          <cell r="F1654">
            <v>91245647</v>
          </cell>
          <cell r="G1654">
            <v>1</v>
          </cell>
        </row>
        <row r="1655">
          <cell r="F1655">
            <v>91246594</v>
          </cell>
          <cell r="G1655">
            <v>1</v>
          </cell>
          <cell r="H1655">
            <v>1</v>
          </cell>
          <cell r="M1655">
            <v>40000000</v>
          </cell>
        </row>
        <row r="1656">
          <cell r="F1656">
            <v>91252560</v>
          </cell>
          <cell r="G1656">
            <v>1</v>
          </cell>
        </row>
        <row r="1657">
          <cell r="F1657">
            <v>91254014</v>
          </cell>
          <cell r="G1657">
            <v>1</v>
          </cell>
        </row>
        <row r="1658">
          <cell r="F1658">
            <v>91255773</v>
          </cell>
          <cell r="G1658">
            <v>1</v>
          </cell>
          <cell r="H1658">
            <v>1</v>
          </cell>
          <cell r="M1658">
            <v>30573000</v>
          </cell>
        </row>
        <row r="1659">
          <cell r="F1659">
            <v>91256901</v>
          </cell>
          <cell r="G1659">
            <v>1</v>
          </cell>
          <cell r="H1659">
            <v>1</v>
          </cell>
          <cell r="I1659">
            <v>1</v>
          </cell>
          <cell r="J1659">
            <v>1</v>
          </cell>
          <cell r="L1659">
            <v>1</v>
          </cell>
          <cell r="M1659">
            <v>25000000</v>
          </cell>
          <cell r="N1659">
            <v>25000000</v>
          </cell>
          <cell r="O1659">
            <v>27000000</v>
          </cell>
          <cell r="Q1659">
            <v>27000000</v>
          </cell>
        </row>
        <row r="1660">
          <cell r="F1660">
            <v>91262671</v>
          </cell>
          <cell r="G1660">
            <v>1</v>
          </cell>
          <cell r="H1660">
            <v>1</v>
          </cell>
          <cell r="M1660">
            <v>4455000</v>
          </cell>
        </row>
        <row r="1661">
          <cell r="F1661">
            <v>91264482</v>
          </cell>
          <cell r="G1661">
            <v>1</v>
          </cell>
        </row>
        <row r="1662">
          <cell r="F1662">
            <v>91264835</v>
          </cell>
          <cell r="G1662">
            <v>1</v>
          </cell>
          <cell r="H1662">
            <v>1</v>
          </cell>
          <cell r="M1662">
            <v>2198000</v>
          </cell>
        </row>
        <row r="1663">
          <cell r="F1663">
            <v>91272343</v>
          </cell>
          <cell r="G1663">
            <v>1</v>
          </cell>
        </row>
        <row r="1664">
          <cell r="F1664">
            <v>91279085</v>
          </cell>
          <cell r="G1664">
            <v>1</v>
          </cell>
        </row>
        <row r="1665">
          <cell r="F1665">
            <v>91282025</v>
          </cell>
          <cell r="G1665">
            <v>1</v>
          </cell>
          <cell r="H1665">
            <v>1</v>
          </cell>
          <cell r="I1665">
            <v>1</v>
          </cell>
          <cell r="M1665">
            <v>28000000</v>
          </cell>
          <cell r="N1665">
            <v>28000000</v>
          </cell>
        </row>
        <row r="1666">
          <cell r="F1666">
            <v>91282297</v>
          </cell>
          <cell r="G1666">
            <v>1</v>
          </cell>
        </row>
        <row r="1667">
          <cell r="F1667">
            <v>91283119</v>
          </cell>
          <cell r="G1667">
            <v>1</v>
          </cell>
          <cell r="H1667">
            <v>1</v>
          </cell>
          <cell r="I1667">
            <v>1</v>
          </cell>
          <cell r="J1667">
            <v>1</v>
          </cell>
          <cell r="L1667">
            <v>1</v>
          </cell>
          <cell r="M1667">
            <v>7000000</v>
          </cell>
          <cell r="N1667">
            <v>7000000</v>
          </cell>
          <cell r="O1667">
            <v>11641636</v>
          </cell>
          <cell r="Q1667">
            <v>11641636</v>
          </cell>
        </row>
        <row r="1668">
          <cell r="F1668">
            <v>91284099</v>
          </cell>
          <cell r="G1668">
            <v>1</v>
          </cell>
        </row>
        <row r="1669">
          <cell r="F1669">
            <v>91284200</v>
          </cell>
          <cell r="G1669">
            <v>1</v>
          </cell>
          <cell r="H1669">
            <v>1</v>
          </cell>
          <cell r="I1669">
            <v>1</v>
          </cell>
          <cell r="J1669">
            <v>1</v>
          </cell>
          <cell r="L1669">
            <v>1</v>
          </cell>
          <cell r="M1669">
            <v>0</v>
          </cell>
          <cell r="N1669">
            <v>0</v>
          </cell>
          <cell r="O1669">
            <v>51000000</v>
          </cell>
          <cell r="Q1669">
            <v>51000000</v>
          </cell>
        </row>
        <row r="1670">
          <cell r="F1670">
            <v>91288694</v>
          </cell>
          <cell r="G1670">
            <v>1</v>
          </cell>
        </row>
        <row r="1671">
          <cell r="F1671">
            <v>91289720</v>
          </cell>
          <cell r="G1671">
            <v>1</v>
          </cell>
          <cell r="H1671">
            <v>1</v>
          </cell>
          <cell r="I1671">
            <v>1</v>
          </cell>
          <cell r="M1671">
            <v>5500000</v>
          </cell>
          <cell r="N1671">
            <v>5500000</v>
          </cell>
        </row>
        <row r="1672">
          <cell r="F1672">
            <v>91290501</v>
          </cell>
          <cell r="G1672">
            <v>1</v>
          </cell>
        </row>
        <row r="1673">
          <cell r="F1673">
            <v>91297557</v>
          </cell>
          <cell r="G1673">
            <v>1</v>
          </cell>
          <cell r="H1673">
            <v>1</v>
          </cell>
          <cell r="I1673">
            <v>1</v>
          </cell>
          <cell r="J1673">
            <v>1</v>
          </cell>
          <cell r="L1673">
            <v>1</v>
          </cell>
          <cell r="M1673">
            <v>3807000</v>
          </cell>
          <cell r="N1673">
            <v>3807000</v>
          </cell>
          <cell r="O1673">
            <v>14100000</v>
          </cell>
          <cell r="Q1673">
            <v>14100000</v>
          </cell>
        </row>
        <row r="1674">
          <cell r="F1674">
            <v>91298621</v>
          </cell>
          <cell r="G1674">
            <v>1</v>
          </cell>
        </row>
        <row r="1675">
          <cell r="F1675">
            <v>91299572</v>
          </cell>
          <cell r="G1675">
            <v>1</v>
          </cell>
          <cell r="H1675">
            <v>1</v>
          </cell>
          <cell r="I1675">
            <v>1</v>
          </cell>
          <cell r="J1675">
            <v>1</v>
          </cell>
          <cell r="L1675">
            <v>1</v>
          </cell>
          <cell r="M1675">
            <v>5000000</v>
          </cell>
          <cell r="N1675">
            <v>5000000</v>
          </cell>
          <cell r="O1675">
            <v>5000000</v>
          </cell>
          <cell r="Q1675">
            <v>5000000</v>
          </cell>
        </row>
        <row r="1676">
          <cell r="F1676">
            <v>91341030</v>
          </cell>
          <cell r="G1676">
            <v>1</v>
          </cell>
        </row>
        <row r="1677">
          <cell r="F1677">
            <v>91346511</v>
          </cell>
          <cell r="G1677">
            <v>1</v>
          </cell>
          <cell r="H1677">
            <v>1</v>
          </cell>
          <cell r="I1677">
            <v>1</v>
          </cell>
          <cell r="K1677">
            <v>1</v>
          </cell>
          <cell r="M1677">
            <v>3500000</v>
          </cell>
          <cell r="N1677">
            <v>3500000</v>
          </cell>
          <cell r="P1677">
            <v>3500000</v>
          </cell>
        </row>
        <row r="1678">
          <cell r="F1678">
            <v>91348007</v>
          </cell>
          <cell r="G1678">
            <v>1</v>
          </cell>
          <cell r="H1678">
            <v>1</v>
          </cell>
          <cell r="M1678">
            <v>4600000</v>
          </cell>
        </row>
        <row r="1679">
          <cell r="F1679">
            <v>91350811</v>
          </cell>
          <cell r="G1679">
            <v>1</v>
          </cell>
          <cell r="H1679">
            <v>1</v>
          </cell>
          <cell r="I1679">
            <v>1</v>
          </cell>
          <cell r="J1679">
            <v>1</v>
          </cell>
          <cell r="L1679">
            <v>1</v>
          </cell>
          <cell r="M1679">
            <v>3500000</v>
          </cell>
          <cell r="N1679">
            <v>3500000</v>
          </cell>
          <cell r="O1679">
            <v>3500000</v>
          </cell>
          <cell r="Q1679">
            <v>3500000</v>
          </cell>
        </row>
        <row r="1680">
          <cell r="F1680">
            <v>91352886</v>
          </cell>
          <cell r="G1680">
            <v>1</v>
          </cell>
          <cell r="H1680">
            <v>1</v>
          </cell>
          <cell r="M1680">
            <v>15000000</v>
          </cell>
        </row>
        <row r="1681">
          <cell r="F1681">
            <v>91354781</v>
          </cell>
          <cell r="G1681">
            <v>1</v>
          </cell>
          <cell r="H1681">
            <v>1</v>
          </cell>
          <cell r="I1681">
            <v>1</v>
          </cell>
          <cell r="J1681">
            <v>1</v>
          </cell>
          <cell r="L1681">
            <v>1</v>
          </cell>
          <cell r="M1681">
            <v>1600000</v>
          </cell>
          <cell r="N1681">
            <v>1600000</v>
          </cell>
          <cell r="O1681">
            <v>600000</v>
          </cell>
          <cell r="Q1681">
            <v>600000</v>
          </cell>
        </row>
        <row r="1682">
          <cell r="F1682">
            <v>91355864</v>
          </cell>
          <cell r="G1682">
            <v>1</v>
          </cell>
          <cell r="H1682">
            <v>1</v>
          </cell>
          <cell r="M1682">
            <v>5000000</v>
          </cell>
        </row>
        <row r="1683">
          <cell r="F1683">
            <v>91356539</v>
          </cell>
          <cell r="G1683">
            <v>1</v>
          </cell>
          <cell r="H1683">
            <v>1</v>
          </cell>
          <cell r="I1683">
            <v>1</v>
          </cell>
          <cell r="K1683">
            <v>1</v>
          </cell>
          <cell r="M1683">
            <v>10200000</v>
          </cell>
          <cell r="N1683">
            <v>10200000</v>
          </cell>
          <cell r="P1683">
            <v>10200000</v>
          </cell>
        </row>
        <row r="1684">
          <cell r="F1684">
            <v>91456118</v>
          </cell>
          <cell r="G1684">
            <v>1</v>
          </cell>
          <cell r="H1684">
            <v>1</v>
          </cell>
          <cell r="I1684">
            <v>1</v>
          </cell>
          <cell r="K1684">
            <v>1</v>
          </cell>
          <cell r="M1684">
            <v>5000000</v>
          </cell>
          <cell r="N1684">
            <v>5000000</v>
          </cell>
          <cell r="P1684">
            <v>5000000</v>
          </cell>
        </row>
        <row r="1685">
          <cell r="F1685">
            <v>91462423</v>
          </cell>
          <cell r="G1685">
            <v>1</v>
          </cell>
          <cell r="H1685">
            <v>1</v>
          </cell>
          <cell r="I1685">
            <v>1</v>
          </cell>
          <cell r="J1685">
            <v>1</v>
          </cell>
          <cell r="L1685">
            <v>1</v>
          </cell>
          <cell r="M1685">
            <v>5000000</v>
          </cell>
          <cell r="N1685">
            <v>5000000</v>
          </cell>
          <cell r="O1685">
            <v>4500000</v>
          </cell>
          <cell r="Q1685">
            <v>4500000</v>
          </cell>
        </row>
        <row r="1686">
          <cell r="F1686">
            <v>91464984</v>
          </cell>
          <cell r="G1686">
            <v>1</v>
          </cell>
        </row>
        <row r="1687">
          <cell r="F1687">
            <v>91470267</v>
          </cell>
          <cell r="G1687">
            <v>1</v>
          </cell>
          <cell r="H1687">
            <v>1</v>
          </cell>
          <cell r="I1687">
            <v>1</v>
          </cell>
          <cell r="K1687">
            <v>1</v>
          </cell>
          <cell r="M1687">
            <v>1200000</v>
          </cell>
          <cell r="N1687">
            <v>1200000</v>
          </cell>
          <cell r="P1687">
            <v>1200000</v>
          </cell>
        </row>
        <row r="1688">
          <cell r="F1688">
            <v>91472852</v>
          </cell>
          <cell r="G1688">
            <v>1</v>
          </cell>
          <cell r="H1688">
            <v>1</v>
          </cell>
          <cell r="M1688">
            <v>77154000</v>
          </cell>
        </row>
        <row r="1689">
          <cell r="F1689">
            <v>91473945</v>
          </cell>
          <cell r="G1689">
            <v>1</v>
          </cell>
        </row>
        <row r="1690">
          <cell r="F1690">
            <v>91476183</v>
          </cell>
          <cell r="G1690">
            <v>1</v>
          </cell>
          <cell r="H1690">
            <v>1</v>
          </cell>
          <cell r="I1690">
            <v>1</v>
          </cell>
          <cell r="J1690">
            <v>1</v>
          </cell>
          <cell r="L1690">
            <v>1</v>
          </cell>
          <cell r="M1690">
            <v>31284000</v>
          </cell>
          <cell r="N1690">
            <v>31284000</v>
          </cell>
          <cell r="O1690">
            <v>2000000</v>
          </cell>
          <cell r="Q1690">
            <v>29682000</v>
          </cell>
        </row>
        <row r="1691">
          <cell r="F1691">
            <v>91488943</v>
          </cell>
          <cell r="G1691">
            <v>1</v>
          </cell>
        </row>
        <row r="1692">
          <cell r="F1692">
            <v>91490030</v>
          </cell>
          <cell r="G1692">
            <v>1</v>
          </cell>
          <cell r="H1692">
            <v>1</v>
          </cell>
          <cell r="M1692">
            <v>50000000</v>
          </cell>
        </row>
        <row r="1693">
          <cell r="F1693">
            <v>91493190</v>
          </cell>
          <cell r="G1693">
            <v>1</v>
          </cell>
        </row>
        <row r="1694">
          <cell r="F1694">
            <v>91497861</v>
          </cell>
          <cell r="G1694">
            <v>1</v>
          </cell>
        </row>
        <row r="1695">
          <cell r="F1695">
            <v>91499355</v>
          </cell>
          <cell r="G1695">
            <v>1</v>
          </cell>
          <cell r="H1695">
            <v>1</v>
          </cell>
          <cell r="M1695">
            <v>0</v>
          </cell>
        </row>
        <row r="1696">
          <cell r="F1696">
            <v>91500214</v>
          </cell>
          <cell r="G1696">
            <v>1</v>
          </cell>
        </row>
        <row r="1697">
          <cell r="F1697">
            <v>91509039</v>
          </cell>
          <cell r="G1697">
            <v>1</v>
          </cell>
          <cell r="H1697">
            <v>1</v>
          </cell>
          <cell r="I1697">
            <v>1</v>
          </cell>
          <cell r="J1697">
            <v>1</v>
          </cell>
          <cell r="L1697">
            <v>1</v>
          </cell>
          <cell r="M1697">
            <v>14800000</v>
          </cell>
          <cell r="N1697">
            <v>14800000</v>
          </cell>
          <cell r="O1697">
            <v>1500000</v>
          </cell>
          <cell r="Q1697">
            <v>1500000</v>
          </cell>
        </row>
        <row r="1698">
          <cell r="F1698">
            <v>91513714</v>
          </cell>
          <cell r="G1698">
            <v>1</v>
          </cell>
        </row>
        <row r="1699">
          <cell r="F1699">
            <v>91515291</v>
          </cell>
          <cell r="G1699">
            <v>1</v>
          </cell>
          <cell r="H1699">
            <v>1</v>
          </cell>
          <cell r="I1699">
            <v>1</v>
          </cell>
          <cell r="K1699">
            <v>1</v>
          </cell>
          <cell r="M1699">
            <v>9799000</v>
          </cell>
          <cell r="N1699">
            <v>9799000</v>
          </cell>
          <cell r="P1699">
            <v>9799000</v>
          </cell>
        </row>
        <row r="1700">
          <cell r="F1700">
            <v>91516818</v>
          </cell>
          <cell r="G1700">
            <v>1</v>
          </cell>
          <cell r="H1700">
            <v>1</v>
          </cell>
          <cell r="I1700">
            <v>1</v>
          </cell>
          <cell r="J1700">
            <v>1</v>
          </cell>
          <cell r="L1700">
            <v>1</v>
          </cell>
          <cell r="M1700">
            <v>10000000</v>
          </cell>
          <cell r="N1700">
            <v>10000000</v>
          </cell>
          <cell r="O1700">
            <v>3000000</v>
          </cell>
          <cell r="Q1700">
            <v>3000000</v>
          </cell>
        </row>
        <row r="1701">
          <cell r="F1701">
            <v>91524100</v>
          </cell>
          <cell r="G1701">
            <v>1</v>
          </cell>
          <cell r="H1701">
            <v>1</v>
          </cell>
          <cell r="M1701">
            <v>4600000</v>
          </cell>
        </row>
        <row r="1702">
          <cell r="F1702">
            <v>91525028</v>
          </cell>
          <cell r="G1702">
            <v>1</v>
          </cell>
        </row>
        <row r="1703">
          <cell r="F1703">
            <v>91528262</v>
          </cell>
          <cell r="G1703">
            <v>1</v>
          </cell>
        </row>
        <row r="1704">
          <cell r="F1704">
            <v>91530986</v>
          </cell>
          <cell r="G1704">
            <v>1</v>
          </cell>
        </row>
        <row r="1705">
          <cell r="F1705">
            <v>91531252</v>
          </cell>
          <cell r="G1705">
            <v>1</v>
          </cell>
          <cell r="H1705">
            <v>1</v>
          </cell>
          <cell r="M1705">
            <v>18000000</v>
          </cell>
        </row>
        <row r="1706">
          <cell r="F1706">
            <v>91533610</v>
          </cell>
          <cell r="G1706">
            <v>1</v>
          </cell>
        </row>
        <row r="1707">
          <cell r="F1707">
            <v>91533785</v>
          </cell>
          <cell r="G1707">
            <v>1</v>
          </cell>
        </row>
        <row r="1708">
          <cell r="F1708">
            <v>91533918</v>
          </cell>
          <cell r="G1708">
            <v>1</v>
          </cell>
          <cell r="H1708">
            <v>1</v>
          </cell>
          <cell r="I1708">
            <v>1</v>
          </cell>
          <cell r="J1708">
            <v>1</v>
          </cell>
          <cell r="L1708">
            <v>1</v>
          </cell>
          <cell r="M1708">
            <v>11900000</v>
          </cell>
          <cell r="N1708">
            <v>11900000</v>
          </cell>
          <cell r="O1708">
            <v>1400000</v>
          </cell>
          <cell r="Q1708">
            <v>1400000</v>
          </cell>
        </row>
        <row r="1709">
          <cell r="F1709">
            <v>91538086</v>
          </cell>
          <cell r="G1709">
            <v>1</v>
          </cell>
        </row>
        <row r="1710">
          <cell r="F1710">
            <v>91538293</v>
          </cell>
          <cell r="G1710">
            <v>1</v>
          </cell>
        </row>
        <row r="1711">
          <cell r="F1711">
            <v>91539686</v>
          </cell>
          <cell r="G1711">
            <v>1</v>
          </cell>
        </row>
        <row r="1712">
          <cell r="F1712">
            <v>91541790</v>
          </cell>
          <cell r="G1712">
            <v>1</v>
          </cell>
          <cell r="H1712">
            <v>1</v>
          </cell>
          <cell r="I1712">
            <v>1</v>
          </cell>
          <cell r="J1712">
            <v>1</v>
          </cell>
          <cell r="M1712">
            <v>2900000</v>
          </cell>
          <cell r="N1712">
            <v>2900000</v>
          </cell>
          <cell r="O1712">
            <v>1500000</v>
          </cell>
        </row>
        <row r="1713">
          <cell r="F1713">
            <v>91542061</v>
          </cell>
          <cell r="G1713">
            <v>1</v>
          </cell>
          <cell r="H1713">
            <v>1</v>
          </cell>
          <cell r="M1713">
            <v>12960000</v>
          </cell>
        </row>
        <row r="1714">
          <cell r="F1714">
            <v>91542084</v>
          </cell>
          <cell r="G1714">
            <v>1</v>
          </cell>
          <cell r="H1714">
            <v>1</v>
          </cell>
          <cell r="I1714">
            <v>1</v>
          </cell>
          <cell r="J1714">
            <v>1</v>
          </cell>
          <cell r="L1714">
            <v>1</v>
          </cell>
          <cell r="M1714">
            <v>3000000</v>
          </cell>
          <cell r="N1714">
            <v>3000000</v>
          </cell>
          <cell r="O1714">
            <v>3000000</v>
          </cell>
          <cell r="Q1714">
            <v>3000000</v>
          </cell>
        </row>
        <row r="1715">
          <cell r="F1715">
            <v>92256199</v>
          </cell>
          <cell r="G1715">
            <v>1</v>
          </cell>
        </row>
        <row r="1716">
          <cell r="F1716">
            <v>92257964</v>
          </cell>
          <cell r="G1716">
            <v>1</v>
          </cell>
          <cell r="H1716">
            <v>1</v>
          </cell>
          <cell r="M1716">
            <v>15000000</v>
          </cell>
        </row>
        <row r="1717">
          <cell r="F1717">
            <v>92260600</v>
          </cell>
          <cell r="G1717">
            <v>1</v>
          </cell>
          <cell r="H1717">
            <v>1</v>
          </cell>
          <cell r="M1717">
            <v>3100000</v>
          </cell>
        </row>
        <row r="1718">
          <cell r="F1718">
            <v>92523513</v>
          </cell>
          <cell r="G1718">
            <v>1</v>
          </cell>
        </row>
        <row r="1719">
          <cell r="F1719">
            <v>92551859</v>
          </cell>
          <cell r="G1719">
            <v>1</v>
          </cell>
        </row>
        <row r="1720">
          <cell r="F1720">
            <v>93126827</v>
          </cell>
          <cell r="G1720">
            <v>1</v>
          </cell>
          <cell r="H1720">
            <v>1</v>
          </cell>
          <cell r="I1720">
            <v>1</v>
          </cell>
          <cell r="J1720">
            <v>1</v>
          </cell>
          <cell r="L1720">
            <v>1</v>
          </cell>
          <cell r="M1720">
            <v>3905000</v>
          </cell>
          <cell r="N1720">
            <v>3905000</v>
          </cell>
          <cell r="O1720">
            <v>3068180</v>
          </cell>
          <cell r="Q1720">
            <v>3068180</v>
          </cell>
        </row>
        <row r="1721">
          <cell r="F1721">
            <v>93131483</v>
          </cell>
          <cell r="G1721">
            <v>1</v>
          </cell>
        </row>
        <row r="1722">
          <cell r="F1722">
            <v>93153653</v>
          </cell>
          <cell r="G1722">
            <v>1</v>
          </cell>
          <cell r="H1722">
            <v>1</v>
          </cell>
          <cell r="M1722">
            <v>30000000</v>
          </cell>
        </row>
        <row r="1723">
          <cell r="F1723">
            <v>93336561</v>
          </cell>
          <cell r="G1723">
            <v>1</v>
          </cell>
          <cell r="H1723">
            <v>1</v>
          </cell>
          <cell r="I1723">
            <v>1</v>
          </cell>
          <cell r="J1723">
            <v>1</v>
          </cell>
          <cell r="L1723">
            <v>1</v>
          </cell>
          <cell r="M1723">
            <v>27801000</v>
          </cell>
          <cell r="N1723">
            <v>27801000</v>
          </cell>
          <cell r="O1723">
            <v>20000000</v>
          </cell>
          <cell r="Q1723">
            <v>20000000</v>
          </cell>
        </row>
        <row r="1724">
          <cell r="F1724">
            <v>93348478</v>
          </cell>
          <cell r="G1724">
            <v>1</v>
          </cell>
          <cell r="H1724">
            <v>1</v>
          </cell>
          <cell r="I1724">
            <v>1</v>
          </cell>
          <cell r="J1724">
            <v>1</v>
          </cell>
          <cell r="L1724">
            <v>1</v>
          </cell>
          <cell r="M1724">
            <v>20000000</v>
          </cell>
          <cell r="N1724">
            <v>20000000</v>
          </cell>
          <cell r="O1724">
            <v>20000000</v>
          </cell>
          <cell r="Q1724">
            <v>20000000</v>
          </cell>
        </row>
        <row r="1725">
          <cell r="F1725">
            <v>94070909</v>
          </cell>
          <cell r="G1725">
            <v>1</v>
          </cell>
          <cell r="H1725">
            <v>1</v>
          </cell>
          <cell r="I1725">
            <v>1</v>
          </cell>
          <cell r="J1725">
            <v>1</v>
          </cell>
          <cell r="L1725">
            <v>1</v>
          </cell>
          <cell r="M1725">
            <v>3200000</v>
          </cell>
          <cell r="N1725">
            <v>3200000</v>
          </cell>
          <cell r="O1725">
            <v>3500000</v>
          </cell>
          <cell r="Q1725">
            <v>3500000</v>
          </cell>
        </row>
        <row r="1726">
          <cell r="F1726">
            <v>94410208</v>
          </cell>
          <cell r="G1726">
            <v>1</v>
          </cell>
        </row>
        <row r="1727">
          <cell r="F1727">
            <v>94513036</v>
          </cell>
          <cell r="G1727">
            <v>1</v>
          </cell>
          <cell r="H1727">
            <v>1</v>
          </cell>
          <cell r="M1727">
            <v>7000000</v>
          </cell>
        </row>
        <row r="1728">
          <cell r="F1728">
            <v>97612698</v>
          </cell>
          <cell r="G1728">
            <v>1</v>
          </cell>
          <cell r="H1728">
            <v>1</v>
          </cell>
          <cell r="I1728">
            <v>1</v>
          </cell>
          <cell r="M1728">
            <v>1000000</v>
          </cell>
          <cell r="N1728">
            <v>1000000</v>
          </cell>
        </row>
        <row r="1729">
          <cell r="F1729">
            <v>98431595</v>
          </cell>
          <cell r="G1729">
            <v>1</v>
          </cell>
          <cell r="H1729">
            <v>1</v>
          </cell>
          <cell r="M1729">
            <v>6770000</v>
          </cell>
        </row>
        <row r="1730">
          <cell r="F1730">
            <v>98450812</v>
          </cell>
          <cell r="G1730">
            <v>1</v>
          </cell>
        </row>
        <row r="1731">
          <cell r="F1731">
            <v>98481090</v>
          </cell>
          <cell r="G1731">
            <v>1</v>
          </cell>
        </row>
        <row r="1732">
          <cell r="F1732">
            <v>98484967</v>
          </cell>
          <cell r="G1732">
            <v>1</v>
          </cell>
          <cell r="H1732">
            <v>1</v>
          </cell>
          <cell r="I1732">
            <v>1</v>
          </cell>
          <cell r="J1732">
            <v>1</v>
          </cell>
          <cell r="L1732">
            <v>1</v>
          </cell>
          <cell r="M1732">
            <v>1500000</v>
          </cell>
          <cell r="N1732">
            <v>1500000</v>
          </cell>
          <cell r="O1732">
            <v>1500000</v>
          </cell>
          <cell r="Q1732">
            <v>1500000</v>
          </cell>
        </row>
        <row r="1733">
          <cell r="F1733">
            <v>98486685</v>
          </cell>
          <cell r="G1733">
            <v>1</v>
          </cell>
          <cell r="H1733">
            <v>1</v>
          </cell>
          <cell r="I1733">
            <v>1</v>
          </cell>
          <cell r="J1733">
            <v>1</v>
          </cell>
          <cell r="L1733">
            <v>1</v>
          </cell>
          <cell r="M1733">
            <v>1000000</v>
          </cell>
          <cell r="N1733">
            <v>1000000</v>
          </cell>
          <cell r="O1733">
            <v>1000000</v>
          </cell>
          <cell r="Q1733">
            <v>1000000</v>
          </cell>
        </row>
        <row r="1734">
          <cell r="F1734">
            <v>98489706</v>
          </cell>
          <cell r="G1734">
            <v>1</v>
          </cell>
        </row>
        <row r="1735">
          <cell r="F1735">
            <v>98490508</v>
          </cell>
          <cell r="G1735">
            <v>1</v>
          </cell>
          <cell r="H1735">
            <v>1</v>
          </cell>
          <cell r="M1735">
            <v>15000000</v>
          </cell>
        </row>
        <row r="1736">
          <cell r="F1736">
            <v>98495449</v>
          </cell>
          <cell r="G1736">
            <v>1</v>
          </cell>
          <cell r="H1736">
            <v>1</v>
          </cell>
          <cell r="M1736">
            <v>4000000</v>
          </cell>
        </row>
        <row r="1737">
          <cell r="F1737">
            <v>98496514</v>
          </cell>
          <cell r="G1737">
            <v>1</v>
          </cell>
          <cell r="H1737">
            <v>1</v>
          </cell>
          <cell r="M1737">
            <v>18000000</v>
          </cell>
        </row>
        <row r="1738">
          <cell r="F1738">
            <v>98501061</v>
          </cell>
          <cell r="G1738">
            <v>1</v>
          </cell>
          <cell r="H1738">
            <v>1</v>
          </cell>
          <cell r="I1738">
            <v>1</v>
          </cell>
          <cell r="J1738">
            <v>1</v>
          </cell>
          <cell r="L1738">
            <v>1</v>
          </cell>
          <cell r="M1738">
            <v>7000000</v>
          </cell>
          <cell r="N1738">
            <v>7000000</v>
          </cell>
          <cell r="O1738">
            <v>7000000</v>
          </cell>
          <cell r="Q1738">
            <v>7000000</v>
          </cell>
        </row>
        <row r="1739">
          <cell r="F1739">
            <v>98517160</v>
          </cell>
          <cell r="G1739">
            <v>1</v>
          </cell>
          <cell r="H1739">
            <v>1</v>
          </cell>
          <cell r="M1739">
            <v>60000000</v>
          </cell>
        </row>
        <row r="1740">
          <cell r="F1740">
            <v>98519508</v>
          </cell>
          <cell r="G1740">
            <v>1</v>
          </cell>
          <cell r="H1740">
            <v>1</v>
          </cell>
          <cell r="I1740">
            <v>1</v>
          </cell>
          <cell r="J1740">
            <v>1</v>
          </cell>
          <cell r="L1740">
            <v>1</v>
          </cell>
          <cell r="M1740">
            <v>3700000</v>
          </cell>
          <cell r="N1740">
            <v>3700000</v>
          </cell>
          <cell r="O1740">
            <v>3700000</v>
          </cell>
          <cell r="Q1740">
            <v>3700000</v>
          </cell>
        </row>
        <row r="1741">
          <cell r="F1741">
            <v>98530185</v>
          </cell>
          <cell r="G1741">
            <v>1</v>
          </cell>
          <cell r="H1741">
            <v>1</v>
          </cell>
          <cell r="I1741">
            <v>1</v>
          </cell>
          <cell r="J1741">
            <v>1</v>
          </cell>
          <cell r="L1741">
            <v>1</v>
          </cell>
          <cell r="M1741">
            <v>5500000</v>
          </cell>
          <cell r="N1741">
            <v>5500000</v>
          </cell>
          <cell r="O1741">
            <v>5500000</v>
          </cell>
          <cell r="Q1741">
            <v>1022053</v>
          </cell>
        </row>
        <row r="1742">
          <cell r="F1742">
            <v>98532510</v>
          </cell>
          <cell r="G1742">
            <v>1</v>
          </cell>
          <cell r="H1742">
            <v>1</v>
          </cell>
          <cell r="M1742">
            <v>18000000</v>
          </cell>
        </row>
        <row r="1743">
          <cell r="F1743">
            <v>98537447</v>
          </cell>
          <cell r="G1743">
            <v>1</v>
          </cell>
          <cell r="I1743">
            <v>1</v>
          </cell>
          <cell r="K1743">
            <v>1</v>
          </cell>
        </row>
        <row r="1744">
          <cell r="F1744">
            <v>98541421</v>
          </cell>
          <cell r="G1744">
            <v>1</v>
          </cell>
        </row>
        <row r="1745">
          <cell r="F1745">
            <v>98541594</v>
          </cell>
          <cell r="G1745">
            <v>1</v>
          </cell>
          <cell r="H1745">
            <v>1</v>
          </cell>
          <cell r="M1745">
            <v>1800000</v>
          </cell>
        </row>
        <row r="1746">
          <cell r="F1746">
            <v>98543562</v>
          </cell>
          <cell r="G1746">
            <v>1</v>
          </cell>
        </row>
        <row r="1747">
          <cell r="F1747">
            <v>98548468</v>
          </cell>
          <cell r="G1747">
            <v>1</v>
          </cell>
        </row>
        <row r="1748">
          <cell r="F1748">
            <v>98549335</v>
          </cell>
          <cell r="G1748">
            <v>1</v>
          </cell>
          <cell r="H1748">
            <v>1</v>
          </cell>
          <cell r="M1748">
            <v>20000000</v>
          </cell>
        </row>
        <row r="1749">
          <cell r="F1749">
            <v>98553427</v>
          </cell>
          <cell r="G1749">
            <v>1</v>
          </cell>
          <cell r="H1749">
            <v>1</v>
          </cell>
          <cell r="M1749">
            <v>50000000</v>
          </cell>
        </row>
        <row r="1750">
          <cell r="F1750">
            <v>98559000</v>
          </cell>
          <cell r="G1750">
            <v>1</v>
          </cell>
          <cell r="H1750">
            <v>1</v>
          </cell>
          <cell r="M1750">
            <v>11541000</v>
          </cell>
        </row>
        <row r="1751">
          <cell r="F1751">
            <v>98574204</v>
          </cell>
          <cell r="G1751">
            <v>1</v>
          </cell>
        </row>
        <row r="1752">
          <cell r="F1752">
            <v>98576602</v>
          </cell>
          <cell r="G1752">
            <v>1</v>
          </cell>
          <cell r="H1752">
            <v>1</v>
          </cell>
          <cell r="I1752">
            <v>1</v>
          </cell>
          <cell r="J1752">
            <v>1</v>
          </cell>
          <cell r="L1752">
            <v>1</v>
          </cell>
          <cell r="M1752">
            <v>9848000</v>
          </cell>
          <cell r="N1752">
            <v>9848000</v>
          </cell>
          <cell r="O1752">
            <v>1539414</v>
          </cell>
          <cell r="Q1752">
            <v>1539414</v>
          </cell>
        </row>
        <row r="1753">
          <cell r="F1753">
            <v>98580145</v>
          </cell>
          <cell r="G1753">
            <v>1</v>
          </cell>
        </row>
        <row r="1754">
          <cell r="F1754">
            <v>98582598</v>
          </cell>
          <cell r="G1754">
            <v>1</v>
          </cell>
        </row>
        <row r="1755">
          <cell r="F1755">
            <v>98588365</v>
          </cell>
          <cell r="G1755">
            <v>1</v>
          </cell>
          <cell r="H1755">
            <v>1</v>
          </cell>
          <cell r="M1755">
            <v>7000000</v>
          </cell>
        </row>
        <row r="1756">
          <cell r="F1756">
            <v>98591499</v>
          </cell>
          <cell r="G1756">
            <v>1</v>
          </cell>
          <cell r="H1756">
            <v>1</v>
          </cell>
          <cell r="M1756">
            <v>5000000</v>
          </cell>
        </row>
        <row r="1757">
          <cell r="F1757">
            <v>98599332</v>
          </cell>
          <cell r="G1757">
            <v>1</v>
          </cell>
        </row>
        <row r="1758">
          <cell r="F1758">
            <v>98602423</v>
          </cell>
          <cell r="G1758">
            <v>1</v>
          </cell>
          <cell r="H1758">
            <v>1</v>
          </cell>
          <cell r="I1758">
            <v>1</v>
          </cell>
          <cell r="J1758">
            <v>1</v>
          </cell>
          <cell r="L1758">
            <v>1</v>
          </cell>
          <cell r="M1758">
            <v>8527000</v>
          </cell>
          <cell r="N1758">
            <v>8527000</v>
          </cell>
          <cell r="O1758">
            <v>8292311</v>
          </cell>
          <cell r="Q1758">
            <v>8292311</v>
          </cell>
        </row>
        <row r="1759">
          <cell r="F1759">
            <v>98621921</v>
          </cell>
          <cell r="G1759">
            <v>1</v>
          </cell>
          <cell r="H1759">
            <v>1</v>
          </cell>
          <cell r="I1759">
            <v>1</v>
          </cell>
          <cell r="J1759">
            <v>1</v>
          </cell>
          <cell r="L1759">
            <v>1</v>
          </cell>
          <cell r="M1759">
            <v>9902000</v>
          </cell>
          <cell r="N1759">
            <v>9902000</v>
          </cell>
          <cell r="O1759">
            <v>9749931</v>
          </cell>
          <cell r="Q1759">
            <v>9749931</v>
          </cell>
        </row>
        <row r="1760">
          <cell r="F1760">
            <v>98626752</v>
          </cell>
          <cell r="G1760">
            <v>1</v>
          </cell>
          <cell r="H1760">
            <v>1</v>
          </cell>
          <cell r="I1760">
            <v>1</v>
          </cell>
          <cell r="K1760">
            <v>1</v>
          </cell>
          <cell r="M1760">
            <v>6687000</v>
          </cell>
          <cell r="N1760">
            <v>6687000</v>
          </cell>
          <cell r="P1760">
            <v>6687000</v>
          </cell>
        </row>
        <row r="1761">
          <cell r="F1761">
            <v>98629245</v>
          </cell>
          <cell r="G1761">
            <v>1</v>
          </cell>
        </row>
        <row r="1762">
          <cell r="F1762">
            <v>98632317</v>
          </cell>
          <cell r="G1762">
            <v>1</v>
          </cell>
        </row>
        <row r="1763">
          <cell r="F1763">
            <v>98639478</v>
          </cell>
          <cell r="G1763">
            <v>1</v>
          </cell>
          <cell r="H1763">
            <v>1</v>
          </cell>
          <cell r="I1763">
            <v>1</v>
          </cell>
          <cell r="J1763">
            <v>1</v>
          </cell>
          <cell r="L1763">
            <v>1</v>
          </cell>
          <cell r="M1763">
            <v>12500000</v>
          </cell>
          <cell r="N1763">
            <v>12500000</v>
          </cell>
          <cell r="O1763">
            <v>12500000</v>
          </cell>
          <cell r="Q1763">
            <v>12500000</v>
          </cell>
        </row>
        <row r="1764">
          <cell r="F1764">
            <v>98641282</v>
          </cell>
          <cell r="G1764">
            <v>1</v>
          </cell>
          <cell r="H1764">
            <v>1</v>
          </cell>
          <cell r="I1764">
            <v>1</v>
          </cell>
          <cell r="J1764">
            <v>1</v>
          </cell>
          <cell r="L1764">
            <v>1</v>
          </cell>
          <cell r="M1764">
            <v>27644000</v>
          </cell>
          <cell r="N1764">
            <v>27644000</v>
          </cell>
          <cell r="O1764">
            <v>22902122</v>
          </cell>
          <cell r="Q1764">
            <v>3000000</v>
          </cell>
        </row>
        <row r="1765">
          <cell r="F1765">
            <v>98642010</v>
          </cell>
          <cell r="G1765">
            <v>1</v>
          </cell>
        </row>
        <row r="1766">
          <cell r="F1766">
            <v>98649158</v>
          </cell>
          <cell r="G1766">
            <v>1</v>
          </cell>
          <cell r="H1766">
            <v>1</v>
          </cell>
          <cell r="M1766">
            <v>7000000</v>
          </cell>
        </row>
        <row r="1767">
          <cell r="F1767">
            <v>98665028</v>
          </cell>
          <cell r="G1767">
            <v>1</v>
          </cell>
        </row>
        <row r="1768">
          <cell r="F1768">
            <v>98668739</v>
          </cell>
          <cell r="G1768">
            <v>1</v>
          </cell>
        </row>
        <row r="1769">
          <cell r="F1769">
            <v>98699887</v>
          </cell>
          <cell r="G1769">
            <v>1</v>
          </cell>
          <cell r="H1769">
            <v>1</v>
          </cell>
          <cell r="I1769">
            <v>1</v>
          </cell>
          <cell r="J1769">
            <v>1</v>
          </cell>
          <cell r="L1769">
            <v>1</v>
          </cell>
          <cell r="M1769">
            <v>5000000</v>
          </cell>
          <cell r="N1769">
            <v>5000000</v>
          </cell>
          <cell r="O1769">
            <v>8000000</v>
          </cell>
          <cell r="Q1769">
            <v>8000000</v>
          </cell>
        </row>
        <row r="1770">
          <cell r="F1770">
            <v>98700219</v>
          </cell>
          <cell r="G1770">
            <v>1</v>
          </cell>
          <cell r="H1770">
            <v>1</v>
          </cell>
          <cell r="M1770">
            <v>5000000</v>
          </cell>
        </row>
        <row r="1771">
          <cell r="F1771">
            <v>98705756</v>
          </cell>
          <cell r="G1771">
            <v>1</v>
          </cell>
        </row>
        <row r="1772">
          <cell r="F1772">
            <v>98710152</v>
          </cell>
          <cell r="G1772">
            <v>1</v>
          </cell>
          <cell r="H1772">
            <v>1</v>
          </cell>
          <cell r="I1772">
            <v>1</v>
          </cell>
          <cell r="J1772">
            <v>1</v>
          </cell>
          <cell r="L1772">
            <v>1</v>
          </cell>
          <cell r="M1772">
            <v>5000000</v>
          </cell>
          <cell r="N1772">
            <v>5000000</v>
          </cell>
          <cell r="O1772">
            <v>5000000</v>
          </cell>
          <cell r="Q1772">
            <v>5000000</v>
          </cell>
        </row>
        <row r="1773">
          <cell r="F1773">
            <v>98763603</v>
          </cell>
          <cell r="G1773">
            <v>1</v>
          </cell>
          <cell r="H1773">
            <v>1</v>
          </cell>
          <cell r="M1773">
            <v>4500000</v>
          </cell>
        </row>
        <row r="1774">
          <cell r="F1774">
            <v>98766548</v>
          </cell>
          <cell r="G1774">
            <v>1</v>
          </cell>
          <cell r="H1774">
            <v>1</v>
          </cell>
          <cell r="I1774">
            <v>1</v>
          </cell>
          <cell r="K1774">
            <v>1</v>
          </cell>
          <cell r="M1774">
            <v>2000000</v>
          </cell>
          <cell r="N1774">
            <v>2000000</v>
          </cell>
          <cell r="P1774">
            <v>2000000</v>
          </cell>
        </row>
        <row r="1775">
          <cell r="F1775">
            <v>1000902662</v>
          </cell>
          <cell r="G1775">
            <v>1</v>
          </cell>
        </row>
        <row r="1776">
          <cell r="F1776">
            <v>1000942812</v>
          </cell>
          <cell r="G1776">
            <v>1</v>
          </cell>
          <cell r="H1776">
            <v>1</v>
          </cell>
          <cell r="M1776">
            <v>20000000</v>
          </cell>
        </row>
        <row r="1777">
          <cell r="F1777">
            <v>1001850632</v>
          </cell>
          <cell r="G1777">
            <v>1</v>
          </cell>
        </row>
        <row r="1778">
          <cell r="F1778">
            <v>1002025356</v>
          </cell>
          <cell r="G1778">
            <v>1</v>
          </cell>
          <cell r="H1778">
            <v>1</v>
          </cell>
          <cell r="I1778">
            <v>1</v>
          </cell>
          <cell r="K1778">
            <v>1</v>
          </cell>
          <cell r="M1778">
            <v>3000000</v>
          </cell>
          <cell r="N1778">
            <v>3000000</v>
          </cell>
          <cell r="P1778">
            <v>3000000</v>
          </cell>
        </row>
        <row r="1779">
          <cell r="F1779">
            <v>1002026080</v>
          </cell>
          <cell r="G1779">
            <v>1</v>
          </cell>
        </row>
        <row r="1780">
          <cell r="F1780">
            <v>1002029358</v>
          </cell>
          <cell r="G1780">
            <v>1</v>
          </cell>
          <cell r="H1780">
            <v>1</v>
          </cell>
          <cell r="I1780">
            <v>1</v>
          </cell>
          <cell r="J1780">
            <v>1</v>
          </cell>
          <cell r="L1780">
            <v>1</v>
          </cell>
          <cell r="M1780">
            <v>2400000</v>
          </cell>
          <cell r="N1780">
            <v>2400000</v>
          </cell>
          <cell r="O1780">
            <v>1600000</v>
          </cell>
          <cell r="Q1780">
            <v>1600000</v>
          </cell>
        </row>
        <row r="1781">
          <cell r="F1781">
            <v>1002072173</v>
          </cell>
          <cell r="G1781">
            <v>1</v>
          </cell>
          <cell r="H1781">
            <v>1</v>
          </cell>
          <cell r="I1781">
            <v>1</v>
          </cell>
          <cell r="J1781">
            <v>1</v>
          </cell>
          <cell r="L1781">
            <v>1</v>
          </cell>
          <cell r="M1781">
            <v>4000000</v>
          </cell>
          <cell r="N1781">
            <v>4000000</v>
          </cell>
          <cell r="O1781">
            <v>4000000</v>
          </cell>
          <cell r="Q1781">
            <v>4000000</v>
          </cell>
        </row>
        <row r="1782">
          <cell r="F1782">
            <v>1002130288</v>
          </cell>
          <cell r="G1782">
            <v>1</v>
          </cell>
        </row>
        <row r="1783">
          <cell r="F1783">
            <v>1002130702</v>
          </cell>
          <cell r="G1783">
            <v>1</v>
          </cell>
        </row>
        <row r="1784">
          <cell r="F1784">
            <v>1002155106</v>
          </cell>
          <cell r="G1784">
            <v>1</v>
          </cell>
          <cell r="H1784">
            <v>1</v>
          </cell>
          <cell r="M1784">
            <v>1300000</v>
          </cell>
        </row>
        <row r="1785">
          <cell r="F1785">
            <v>1002235270</v>
          </cell>
          <cell r="G1785">
            <v>1</v>
          </cell>
          <cell r="H1785">
            <v>1</v>
          </cell>
          <cell r="M1785">
            <v>5500000</v>
          </cell>
        </row>
        <row r="1786">
          <cell r="F1786">
            <v>1003034649</v>
          </cell>
          <cell r="G1786">
            <v>1</v>
          </cell>
        </row>
        <row r="1787">
          <cell r="F1787">
            <v>1004347286</v>
          </cell>
          <cell r="G1787">
            <v>1</v>
          </cell>
        </row>
        <row r="1788">
          <cell r="F1788">
            <v>1004358421</v>
          </cell>
          <cell r="G1788">
            <v>1</v>
          </cell>
          <cell r="H1788">
            <v>1</v>
          </cell>
          <cell r="I1788">
            <v>1</v>
          </cell>
          <cell r="J1788">
            <v>1</v>
          </cell>
          <cell r="M1788">
            <v>2500000</v>
          </cell>
          <cell r="N1788">
            <v>2500000</v>
          </cell>
          <cell r="O1788">
            <v>1600000</v>
          </cell>
        </row>
        <row r="1789">
          <cell r="F1789">
            <v>1004374202</v>
          </cell>
          <cell r="G1789">
            <v>1</v>
          </cell>
        </row>
        <row r="1790">
          <cell r="F1790">
            <v>1006419143</v>
          </cell>
          <cell r="G1790">
            <v>1</v>
          </cell>
          <cell r="H1790">
            <v>1</v>
          </cell>
          <cell r="I1790">
            <v>1</v>
          </cell>
          <cell r="K1790">
            <v>1</v>
          </cell>
          <cell r="M1790">
            <v>24000000</v>
          </cell>
          <cell r="N1790">
            <v>24000000</v>
          </cell>
          <cell r="P1790">
            <v>24000000</v>
          </cell>
        </row>
        <row r="1791">
          <cell r="F1791">
            <v>1006854181</v>
          </cell>
          <cell r="G1791">
            <v>1</v>
          </cell>
          <cell r="M1791">
            <v>0</v>
          </cell>
        </row>
        <row r="1792">
          <cell r="F1792">
            <v>1007166800</v>
          </cell>
          <cell r="G1792">
            <v>1</v>
          </cell>
        </row>
        <row r="1793">
          <cell r="F1793">
            <v>1007278013</v>
          </cell>
          <cell r="G1793">
            <v>1</v>
          </cell>
          <cell r="H1793">
            <v>1</v>
          </cell>
          <cell r="I1793">
            <v>1</v>
          </cell>
          <cell r="K1793">
            <v>1</v>
          </cell>
          <cell r="M1793">
            <v>3700000</v>
          </cell>
          <cell r="N1793">
            <v>3700000</v>
          </cell>
          <cell r="P1793">
            <v>3700000</v>
          </cell>
        </row>
        <row r="1794">
          <cell r="F1794">
            <v>1007368143</v>
          </cell>
          <cell r="G1794">
            <v>1</v>
          </cell>
        </row>
        <row r="1795">
          <cell r="F1795">
            <v>1010008944</v>
          </cell>
          <cell r="G1795">
            <v>1</v>
          </cell>
          <cell r="H1795">
            <v>1</v>
          </cell>
          <cell r="I1795">
            <v>1</v>
          </cell>
          <cell r="J1795">
            <v>1</v>
          </cell>
          <cell r="L1795">
            <v>1</v>
          </cell>
          <cell r="M1795">
            <v>27000000</v>
          </cell>
          <cell r="N1795">
            <v>27000000</v>
          </cell>
          <cell r="O1795">
            <v>27000000</v>
          </cell>
          <cell r="Q1795">
            <v>27000000</v>
          </cell>
        </row>
        <row r="1796">
          <cell r="F1796">
            <v>1010022930</v>
          </cell>
          <cell r="G1796">
            <v>1</v>
          </cell>
          <cell r="H1796">
            <v>1</v>
          </cell>
          <cell r="I1796">
            <v>1</v>
          </cell>
          <cell r="J1796">
            <v>1</v>
          </cell>
          <cell r="L1796">
            <v>1</v>
          </cell>
          <cell r="M1796">
            <v>5500000</v>
          </cell>
          <cell r="N1796">
            <v>5500000</v>
          </cell>
          <cell r="O1796">
            <v>4000000</v>
          </cell>
          <cell r="Q1796">
            <v>4000000</v>
          </cell>
        </row>
        <row r="1797">
          <cell r="F1797">
            <v>1010035170</v>
          </cell>
          <cell r="G1797">
            <v>1</v>
          </cell>
        </row>
        <row r="1798">
          <cell r="F1798">
            <v>1010094892</v>
          </cell>
          <cell r="G1798">
            <v>1</v>
          </cell>
          <cell r="H1798">
            <v>1</v>
          </cell>
          <cell r="M1798">
            <v>5000000</v>
          </cell>
        </row>
        <row r="1799">
          <cell r="F1799">
            <v>1010177865</v>
          </cell>
          <cell r="G1799">
            <v>1</v>
          </cell>
        </row>
        <row r="1800">
          <cell r="F1800">
            <v>1010182179</v>
          </cell>
          <cell r="G1800">
            <v>1</v>
          </cell>
          <cell r="H1800">
            <v>1</v>
          </cell>
          <cell r="I1800">
            <v>1</v>
          </cell>
          <cell r="J1800">
            <v>1</v>
          </cell>
          <cell r="L1800">
            <v>1</v>
          </cell>
          <cell r="M1800">
            <v>2600000</v>
          </cell>
          <cell r="N1800">
            <v>2600000</v>
          </cell>
          <cell r="O1800">
            <v>2600000</v>
          </cell>
          <cell r="Q1800">
            <v>2600000</v>
          </cell>
        </row>
        <row r="1801">
          <cell r="F1801">
            <v>1012319773</v>
          </cell>
          <cell r="G1801">
            <v>1</v>
          </cell>
        </row>
        <row r="1802">
          <cell r="F1802">
            <v>1012329069</v>
          </cell>
          <cell r="G1802">
            <v>1</v>
          </cell>
        </row>
        <row r="1803">
          <cell r="F1803">
            <v>1012340105</v>
          </cell>
          <cell r="G1803">
            <v>1</v>
          </cell>
          <cell r="H1803">
            <v>1</v>
          </cell>
          <cell r="I1803">
            <v>1</v>
          </cell>
          <cell r="J1803">
            <v>1</v>
          </cell>
          <cell r="L1803">
            <v>1</v>
          </cell>
          <cell r="M1803">
            <v>10000000</v>
          </cell>
          <cell r="N1803">
            <v>10000000</v>
          </cell>
          <cell r="O1803">
            <v>10000000</v>
          </cell>
          <cell r="Q1803">
            <v>10000000</v>
          </cell>
        </row>
        <row r="1804">
          <cell r="F1804">
            <v>1012349059</v>
          </cell>
          <cell r="G1804">
            <v>1</v>
          </cell>
        </row>
        <row r="1805">
          <cell r="F1805">
            <v>1012352654</v>
          </cell>
          <cell r="G1805">
            <v>1</v>
          </cell>
        </row>
        <row r="1806">
          <cell r="F1806">
            <v>1012355804</v>
          </cell>
          <cell r="G1806">
            <v>1</v>
          </cell>
        </row>
        <row r="1807">
          <cell r="F1807">
            <v>1012369961</v>
          </cell>
          <cell r="G1807">
            <v>1</v>
          </cell>
          <cell r="I1807">
            <v>1</v>
          </cell>
          <cell r="J1807">
            <v>1</v>
          </cell>
          <cell r="O1807">
            <v>1000000</v>
          </cell>
        </row>
        <row r="1808">
          <cell r="F1808">
            <v>1012373728</v>
          </cell>
          <cell r="G1808">
            <v>1</v>
          </cell>
          <cell r="H1808">
            <v>1</v>
          </cell>
          <cell r="M1808">
            <v>5000000</v>
          </cell>
        </row>
        <row r="1809">
          <cell r="F1809">
            <v>1013581495</v>
          </cell>
          <cell r="G1809">
            <v>1</v>
          </cell>
          <cell r="H1809">
            <v>1</v>
          </cell>
          <cell r="I1809">
            <v>1</v>
          </cell>
          <cell r="J1809">
            <v>1</v>
          </cell>
          <cell r="L1809">
            <v>1</v>
          </cell>
          <cell r="M1809">
            <v>8154000</v>
          </cell>
          <cell r="N1809">
            <v>8154000</v>
          </cell>
          <cell r="O1809">
            <v>13300000</v>
          </cell>
          <cell r="Q1809">
            <v>13300000</v>
          </cell>
        </row>
        <row r="1810">
          <cell r="F1810">
            <v>1013598584</v>
          </cell>
          <cell r="G1810">
            <v>1</v>
          </cell>
        </row>
        <row r="1811">
          <cell r="F1811">
            <v>1013608087</v>
          </cell>
          <cell r="G1811">
            <v>1</v>
          </cell>
          <cell r="H1811">
            <v>1</v>
          </cell>
          <cell r="I1811">
            <v>1</v>
          </cell>
          <cell r="J1811">
            <v>1</v>
          </cell>
          <cell r="L1811">
            <v>1</v>
          </cell>
          <cell r="M1811">
            <v>5400000</v>
          </cell>
          <cell r="N1811">
            <v>5400000</v>
          </cell>
          <cell r="O1811">
            <v>3000000</v>
          </cell>
          <cell r="Q1811">
            <v>3000000</v>
          </cell>
        </row>
        <row r="1812">
          <cell r="F1812">
            <v>1013609678</v>
          </cell>
          <cell r="G1812">
            <v>1</v>
          </cell>
        </row>
        <row r="1813">
          <cell r="F1813">
            <v>1013618128</v>
          </cell>
          <cell r="G1813">
            <v>1</v>
          </cell>
        </row>
        <row r="1814">
          <cell r="F1814">
            <v>1013624260</v>
          </cell>
          <cell r="G1814">
            <v>1</v>
          </cell>
          <cell r="H1814">
            <v>1</v>
          </cell>
          <cell r="M1814">
            <v>15988000</v>
          </cell>
        </row>
        <row r="1815">
          <cell r="F1815">
            <v>1013632239</v>
          </cell>
          <cell r="G1815">
            <v>1</v>
          </cell>
          <cell r="H1815">
            <v>1</v>
          </cell>
          <cell r="I1815">
            <v>1</v>
          </cell>
          <cell r="J1815">
            <v>1</v>
          </cell>
          <cell r="L1815">
            <v>1</v>
          </cell>
          <cell r="M1815">
            <v>4500000</v>
          </cell>
          <cell r="N1815">
            <v>4500000</v>
          </cell>
          <cell r="O1815">
            <v>4500000</v>
          </cell>
          <cell r="Q1815">
            <v>4500000</v>
          </cell>
        </row>
        <row r="1816">
          <cell r="F1816">
            <v>1013656246</v>
          </cell>
          <cell r="G1816">
            <v>1</v>
          </cell>
          <cell r="H1816">
            <v>1</v>
          </cell>
          <cell r="M1816">
            <v>6000000</v>
          </cell>
        </row>
        <row r="1817">
          <cell r="F1817">
            <v>1014180774</v>
          </cell>
          <cell r="G1817">
            <v>1</v>
          </cell>
          <cell r="H1817">
            <v>1</v>
          </cell>
          <cell r="M1817">
            <v>0</v>
          </cell>
        </row>
        <row r="1818">
          <cell r="F1818">
            <v>1014184345</v>
          </cell>
          <cell r="G1818">
            <v>1</v>
          </cell>
        </row>
        <row r="1819">
          <cell r="F1819">
            <v>1014187190</v>
          </cell>
          <cell r="G1819">
            <v>1</v>
          </cell>
          <cell r="H1819">
            <v>1</v>
          </cell>
          <cell r="M1819">
            <v>15000000</v>
          </cell>
        </row>
        <row r="1820">
          <cell r="F1820">
            <v>1014195088</v>
          </cell>
          <cell r="G1820">
            <v>1</v>
          </cell>
        </row>
        <row r="1821">
          <cell r="F1821">
            <v>1014223578</v>
          </cell>
          <cell r="G1821">
            <v>1</v>
          </cell>
        </row>
        <row r="1822">
          <cell r="F1822">
            <v>1014223938</v>
          </cell>
          <cell r="G1822">
            <v>1</v>
          </cell>
          <cell r="H1822">
            <v>1</v>
          </cell>
          <cell r="I1822">
            <v>1</v>
          </cell>
          <cell r="J1822">
            <v>1</v>
          </cell>
          <cell r="L1822">
            <v>1</v>
          </cell>
          <cell r="M1822">
            <v>2000000</v>
          </cell>
          <cell r="N1822">
            <v>2000000</v>
          </cell>
          <cell r="O1822">
            <v>2000000</v>
          </cell>
          <cell r="Q1822">
            <v>2000000</v>
          </cell>
        </row>
        <row r="1823">
          <cell r="F1823">
            <v>1014244956</v>
          </cell>
          <cell r="G1823">
            <v>1</v>
          </cell>
          <cell r="H1823">
            <v>1</v>
          </cell>
          <cell r="M1823">
            <v>3000000</v>
          </cell>
        </row>
        <row r="1824">
          <cell r="F1824">
            <v>1014252463</v>
          </cell>
          <cell r="G1824">
            <v>1</v>
          </cell>
        </row>
        <row r="1825">
          <cell r="F1825">
            <v>1014261850</v>
          </cell>
          <cell r="G1825">
            <v>1</v>
          </cell>
          <cell r="H1825">
            <v>1</v>
          </cell>
          <cell r="I1825">
            <v>1</v>
          </cell>
          <cell r="J1825">
            <v>1</v>
          </cell>
          <cell r="L1825">
            <v>1</v>
          </cell>
          <cell r="M1825">
            <v>5000000</v>
          </cell>
          <cell r="N1825">
            <v>5000000</v>
          </cell>
          <cell r="O1825">
            <v>5000000</v>
          </cell>
          <cell r="Q1825">
            <v>5000000</v>
          </cell>
        </row>
        <row r="1826">
          <cell r="F1826">
            <v>1015396558</v>
          </cell>
          <cell r="G1826">
            <v>1</v>
          </cell>
        </row>
        <row r="1827">
          <cell r="F1827">
            <v>1015401325</v>
          </cell>
          <cell r="G1827">
            <v>1</v>
          </cell>
        </row>
        <row r="1828">
          <cell r="F1828">
            <v>1015405614</v>
          </cell>
          <cell r="G1828">
            <v>1</v>
          </cell>
          <cell r="H1828">
            <v>1</v>
          </cell>
          <cell r="M1828">
            <v>10000000</v>
          </cell>
        </row>
        <row r="1829">
          <cell r="F1829">
            <v>1015407794</v>
          </cell>
          <cell r="G1829">
            <v>1</v>
          </cell>
          <cell r="H1829">
            <v>1</v>
          </cell>
          <cell r="M1829">
            <v>14000000</v>
          </cell>
        </row>
        <row r="1830">
          <cell r="F1830">
            <v>1015409528</v>
          </cell>
          <cell r="G1830">
            <v>1</v>
          </cell>
          <cell r="H1830">
            <v>1</v>
          </cell>
          <cell r="I1830">
            <v>1</v>
          </cell>
          <cell r="J1830">
            <v>1</v>
          </cell>
          <cell r="L1830">
            <v>1</v>
          </cell>
          <cell r="M1830">
            <v>10000000</v>
          </cell>
          <cell r="N1830">
            <v>10000000</v>
          </cell>
          <cell r="O1830">
            <v>10000000</v>
          </cell>
          <cell r="Q1830">
            <v>10000000</v>
          </cell>
        </row>
        <row r="1831">
          <cell r="F1831">
            <v>1015410900</v>
          </cell>
          <cell r="G1831">
            <v>1</v>
          </cell>
          <cell r="H1831">
            <v>1</v>
          </cell>
          <cell r="M1831">
            <v>11000000</v>
          </cell>
        </row>
        <row r="1832">
          <cell r="F1832">
            <v>1015418934</v>
          </cell>
          <cell r="G1832">
            <v>1</v>
          </cell>
          <cell r="H1832">
            <v>1</v>
          </cell>
          <cell r="I1832">
            <v>1</v>
          </cell>
          <cell r="M1832">
            <v>6000000</v>
          </cell>
          <cell r="N1832">
            <v>6000000</v>
          </cell>
        </row>
        <row r="1833">
          <cell r="F1833">
            <v>1015433352</v>
          </cell>
          <cell r="G1833">
            <v>1</v>
          </cell>
        </row>
        <row r="1834">
          <cell r="F1834">
            <v>1015435034</v>
          </cell>
          <cell r="G1834">
            <v>1</v>
          </cell>
        </row>
        <row r="1835">
          <cell r="F1835">
            <v>1015994444</v>
          </cell>
          <cell r="G1835">
            <v>1</v>
          </cell>
        </row>
        <row r="1836">
          <cell r="F1836">
            <v>1016013554</v>
          </cell>
          <cell r="G1836">
            <v>1</v>
          </cell>
          <cell r="H1836">
            <v>1</v>
          </cell>
          <cell r="I1836">
            <v>1</v>
          </cell>
          <cell r="J1836">
            <v>1</v>
          </cell>
          <cell r="L1836">
            <v>1</v>
          </cell>
          <cell r="M1836">
            <v>1500000</v>
          </cell>
          <cell r="N1836">
            <v>1500000</v>
          </cell>
          <cell r="O1836">
            <v>1500000</v>
          </cell>
          <cell r="Q1836">
            <v>1500000</v>
          </cell>
        </row>
        <row r="1837">
          <cell r="F1837">
            <v>1016027201</v>
          </cell>
          <cell r="G1837">
            <v>1</v>
          </cell>
          <cell r="H1837">
            <v>1</v>
          </cell>
          <cell r="M1837">
            <v>7000000</v>
          </cell>
        </row>
        <row r="1838">
          <cell r="F1838">
            <v>1016028973</v>
          </cell>
          <cell r="G1838">
            <v>1</v>
          </cell>
          <cell r="H1838">
            <v>1</v>
          </cell>
          <cell r="M1838">
            <v>7500000</v>
          </cell>
        </row>
        <row r="1839">
          <cell r="F1839">
            <v>1016032429</v>
          </cell>
          <cell r="G1839">
            <v>1</v>
          </cell>
          <cell r="H1839">
            <v>1</v>
          </cell>
          <cell r="I1839">
            <v>1</v>
          </cell>
          <cell r="J1839">
            <v>1</v>
          </cell>
          <cell r="L1839">
            <v>1</v>
          </cell>
          <cell r="M1839">
            <v>2000000</v>
          </cell>
          <cell r="N1839">
            <v>2000000</v>
          </cell>
          <cell r="O1839">
            <v>2000000</v>
          </cell>
          <cell r="Q1839">
            <v>2000000</v>
          </cell>
        </row>
        <row r="1840">
          <cell r="F1840">
            <v>1016034331</v>
          </cell>
          <cell r="G1840">
            <v>1</v>
          </cell>
          <cell r="H1840">
            <v>1</v>
          </cell>
          <cell r="M1840">
            <v>3600000</v>
          </cell>
        </row>
        <row r="1841">
          <cell r="F1841">
            <v>1016036033</v>
          </cell>
          <cell r="G1841">
            <v>1</v>
          </cell>
        </row>
        <row r="1842">
          <cell r="F1842">
            <v>1016043052</v>
          </cell>
          <cell r="G1842">
            <v>1</v>
          </cell>
          <cell r="H1842">
            <v>1</v>
          </cell>
          <cell r="M1842">
            <v>3230000</v>
          </cell>
        </row>
        <row r="1843">
          <cell r="F1843">
            <v>1016051013</v>
          </cell>
          <cell r="G1843">
            <v>1</v>
          </cell>
          <cell r="H1843">
            <v>1</v>
          </cell>
          <cell r="M1843">
            <v>6000000</v>
          </cell>
        </row>
        <row r="1844">
          <cell r="F1844">
            <v>1017136801</v>
          </cell>
          <cell r="G1844">
            <v>1</v>
          </cell>
          <cell r="H1844">
            <v>1</v>
          </cell>
          <cell r="I1844">
            <v>1</v>
          </cell>
          <cell r="J1844">
            <v>1</v>
          </cell>
          <cell r="L1844">
            <v>1</v>
          </cell>
          <cell r="M1844">
            <v>10000000</v>
          </cell>
          <cell r="N1844">
            <v>10000000</v>
          </cell>
          <cell r="O1844">
            <v>10000000</v>
          </cell>
          <cell r="Q1844">
            <v>10000000</v>
          </cell>
        </row>
        <row r="1845">
          <cell r="F1845">
            <v>1017153457</v>
          </cell>
          <cell r="G1845">
            <v>1</v>
          </cell>
          <cell r="H1845">
            <v>1</v>
          </cell>
          <cell r="I1845">
            <v>1</v>
          </cell>
          <cell r="J1845">
            <v>1</v>
          </cell>
          <cell r="L1845">
            <v>1</v>
          </cell>
          <cell r="M1845">
            <v>9452000</v>
          </cell>
          <cell r="N1845">
            <v>9452000</v>
          </cell>
          <cell r="O1845">
            <v>9402197</v>
          </cell>
          <cell r="Q1845">
            <v>1500000</v>
          </cell>
        </row>
        <row r="1846">
          <cell r="F1846">
            <v>1017153543</v>
          </cell>
          <cell r="G1846">
            <v>1</v>
          </cell>
          <cell r="H1846">
            <v>1</v>
          </cell>
          <cell r="M1846">
            <v>2000000</v>
          </cell>
        </row>
        <row r="1847">
          <cell r="F1847">
            <v>1017154472</v>
          </cell>
          <cell r="G1847">
            <v>1</v>
          </cell>
        </row>
        <row r="1848">
          <cell r="F1848">
            <v>1017189215</v>
          </cell>
          <cell r="G1848">
            <v>1</v>
          </cell>
          <cell r="H1848">
            <v>1</v>
          </cell>
          <cell r="M1848">
            <v>2000000</v>
          </cell>
        </row>
        <row r="1849">
          <cell r="F1849">
            <v>1017202405</v>
          </cell>
          <cell r="G1849">
            <v>1</v>
          </cell>
          <cell r="H1849">
            <v>1</v>
          </cell>
          <cell r="M1849">
            <v>8000000</v>
          </cell>
        </row>
        <row r="1850">
          <cell r="F1850">
            <v>1017203244</v>
          </cell>
          <cell r="G1850">
            <v>1</v>
          </cell>
          <cell r="H1850">
            <v>1</v>
          </cell>
          <cell r="M1850">
            <v>1000000</v>
          </cell>
        </row>
        <row r="1851">
          <cell r="F1851">
            <v>1017207486</v>
          </cell>
          <cell r="G1851">
            <v>1</v>
          </cell>
        </row>
        <row r="1852">
          <cell r="F1852">
            <v>1017228759</v>
          </cell>
          <cell r="G1852">
            <v>1</v>
          </cell>
        </row>
        <row r="1853">
          <cell r="F1853">
            <v>1017231974</v>
          </cell>
          <cell r="G1853">
            <v>1</v>
          </cell>
          <cell r="H1853">
            <v>1</v>
          </cell>
          <cell r="I1853">
            <v>1</v>
          </cell>
          <cell r="M1853">
            <v>5000000</v>
          </cell>
          <cell r="N1853">
            <v>5000000</v>
          </cell>
        </row>
        <row r="1854">
          <cell r="F1854">
            <v>1018409422</v>
          </cell>
          <cell r="G1854">
            <v>1</v>
          </cell>
        </row>
        <row r="1855">
          <cell r="F1855">
            <v>1018415596</v>
          </cell>
          <cell r="G1855">
            <v>1</v>
          </cell>
          <cell r="H1855">
            <v>1</v>
          </cell>
          <cell r="M1855">
            <v>16203000</v>
          </cell>
        </row>
        <row r="1856">
          <cell r="F1856">
            <v>1018422525</v>
          </cell>
          <cell r="G1856">
            <v>1</v>
          </cell>
          <cell r="H1856">
            <v>1</v>
          </cell>
          <cell r="M1856">
            <v>52796000</v>
          </cell>
        </row>
        <row r="1857">
          <cell r="F1857">
            <v>1018432660</v>
          </cell>
          <cell r="G1857">
            <v>1</v>
          </cell>
          <cell r="H1857">
            <v>1</v>
          </cell>
          <cell r="I1857">
            <v>1</v>
          </cell>
          <cell r="K1857">
            <v>1</v>
          </cell>
          <cell r="M1857">
            <v>8990000</v>
          </cell>
          <cell r="N1857">
            <v>8990000</v>
          </cell>
          <cell r="P1857">
            <v>8990000</v>
          </cell>
        </row>
        <row r="1858">
          <cell r="F1858">
            <v>1018443799</v>
          </cell>
          <cell r="G1858">
            <v>1</v>
          </cell>
          <cell r="H1858">
            <v>1</v>
          </cell>
          <cell r="I1858">
            <v>1</v>
          </cell>
          <cell r="M1858">
            <v>4500000</v>
          </cell>
          <cell r="N1858">
            <v>4500000</v>
          </cell>
        </row>
        <row r="1859">
          <cell r="F1859">
            <v>1018460369</v>
          </cell>
          <cell r="G1859">
            <v>1</v>
          </cell>
          <cell r="H1859">
            <v>1</v>
          </cell>
          <cell r="M1859">
            <v>3000000</v>
          </cell>
        </row>
        <row r="1860">
          <cell r="F1860">
            <v>1018463074</v>
          </cell>
          <cell r="G1860">
            <v>1</v>
          </cell>
          <cell r="H1860">
            <v>1</v>
          </cell>
          <cell r="M1860">
            <v>8000000</v>
          </cell>
        </row>
        <row r="1861">
          <cell r="F1861">
            <v>1018468653</v>
          </cell>
          <cell r="G1861">
            <v>1</v>
          </cell>
          <cell r="H1861">
            <v>1</v>
          </cell>
          <cell r="I1861">
            <v>1</v>
          </cell>
          <cell r="J1861">
            <v>1</v>
          </cell>
          <cell r="M1861">
            <v>3300000</v>
          </cell>
          <cell r="N1861">
            <v>3300000</v>
          </cell>
          <cell r="O1861">
            <v>3000000</v>
          </cell>
        </row>
        <row r="1862">
          <cell r="F1862">
            <v>1019007065</v>
          </cell>
          <cell r="G1862">
            <v>1</v>
          </cell>
          <cell r="H1862">
            <v>1</v>
          </cell>
          <cell r="I1862">
            <v>1</v>
          </cell>
          <cell r="J1862">
            <v>1</v>
          </cell>
          <cell r="L1862">
            <v>1</v>
          </cell>
          <cell r="M1862">
            <v>7000000</v>
          </cell>
          <cell r="N1862">
            <v>7000000</v>
          </cell>
          <cell r="O1862">
            <v>7000000</v>
          </cell>
          <cell r="Q1862">
            <v>7000000</v>
          </cell>
        </row>
        <row r="1863">
          <cell r="F1863">
            <v>1019009676</v>
          </cell>
          <cell r="G1863">
            <v>1</v>
          </cell>
          <cell r="H1863">
            <v>1</v>
          </cell>
          <cell r="I1863">
            <v>1</v>
          </cell>
          <cell r="J1863">
            <v>1</v>
          </cell>
          <cell r="L1863">
            <v>1</v>
          </cell>
          <cell r="M1863">
            <v>10000000</v>
          </cell>
          <cell r="N1863">
            <v>10000000</v>
          </cell>
          <cell r="O1863">
            <v>10000000</v>
          </cell>
          <cell r="Q1863">
            <v>10000000</v>
          </cell>
        </row>
        <row r="1864">
          <cell r="F1864">
            <v>1019023085</v>
          </cell>
          <cell r="G1864">
            <v>1</v>
          </cell>
          <cell r="H1864">
            <v>1</v>
          </cell>
          <cell r="M1864">
            <v>6500000</v>
          </cell>
        </row>
        <row r="1865">
          <cell r="F1865">
            <v>1019029570</v>
          </cell>
          <cell r="G1865">
            <v>1</v>
          </cell>
          <cell r="H1865">
            <v>1</v>
          </cell>
          <cell r="M1865">
            <v>8000000</v>
          </cell>
        </row>
        <row r="1866">
          <cell r="F1866">
            <v>1019042764</v>
          </cell>
          <cell r="G1866">
            <v>1</v>
          </cell>
          <cell r="H1866">
            <v>1</v>
          </cell>
          <cell r="I1866">
            <v>1</v>
          </cell>
          <cell r="J1866">
            <v>1</v>
          </cell>
          <cell r="L1866">
            <v>1</v>
          </cell>
          <cell r="M1866">
            <v>6000000</v>
          </cell>
          <cell r="N1866">
            <v>6000000</v>
          </cell>
          <cell r="O1866">
            <v>6000000</v>
          </cell>
          <cell r="Q1866">
            <v>6000000</v>
          </cell>
        </row>
        <row r="1867">
          <cell r="F1867">
            <v>1019052324</v>
          </cell>
          <cell r="G1867">
            <v>1</v>
          </cell>
        </row>
        <row r="1868">
          <cell r="F1868">
            <v>1019055244</v>
          </cell>
          <cell r="G1868">
            <v>1</v>
          </cell>
        </row>
        <row r="1869">
          <cell r="F1869">
            <v>1019061900</v>
          </cell>
          <cell r="G1869">
            <v>1</v>
          </cell>
          <cell r="H1869">
            <v>1</v>
          </cell>
          <cell r="M1869">
            <v>3400000</v>
          </cell>
        </row>
        <row r="1870">
          <cell r="F1870">
            <v>1019069849</v>
          </cell>
          <cell r="G1870">
            <v>1</v>
          </cell>
          <cell r="H1870">
            <v>1</v>
          </cell>
          <cell r="M1870">
            <v>3000000</v>
          </cell>
        </row>
        <row r="1871">
          <cell r="F1871">
            <v>1019074129</v>
          </cell>
          <cell r="G1871">
            <v>1</v>
          </cell>
          <cell r="H1871">
            <v>1</v>
          </cell>
          <cell r="I1871">
            <v>1</v>
          </cell>
          <cell r="K1871">
            <v>1</v>
          </cell>
          <cell r="M1871">
            <v>14400000</v>
          </cell>
          <cell r="N1871">
            <v>14400000</v>
          </cell>
          <cell r="P1871">
            <v>14400000</v>
          </cell>
        </row>
        <row r="1872">
          <cell r="F1872">
            <v>1019079713</v>
          </cell>
          <cell r="G1872">
            <v>1</v>
          </cell>
          <cell r="H1872">
            <v>1</v>
          </cell>
          <cell r="M1872">
            <v>21100000</v>
          </cell>
        </row>
        <row r="1873">
          <cell r="F1873">
            <v>1019086090</v>
          </cell>
          <cell r="G1873">
            <v>1</v>
          </cell>
          <cell r="H1873">
            <v>1</v>
          </cell>
          <cell r="I1873">
            <v>1</v>
          </cell>
          <cell r="J1873">
            <v>1</v>
          </cell>
          <cell r="L1873">
            <v>1</v>
          </cell>
          <cell r="M1873">
            <v>5000000</v>
          </cell>
          <cell r="N1873">
            <v>5000000</v>
          </cell>
          <cell r="O1873">
            <v>5000000</v>
          </cell>
          <cell r="Q1873">
            <v>5000000</v>
          </cell>
        </row>
        <row r="1874">
          <cell r="F1874">
            <v>1019113134</v>
          </cell>
          <cell r="G1874">
            <v>1</v>
          </cell>
          <cell r="I1874">
            <v>1</v>
          </cell>
          <cell r="K1874">
            <v>1</v>
          </cell>
        </row>
        <row r="1875">
          <cell r="F1875">
            <v>1020392416</v>
          </cell>
          <cell r="G1875">
            <v>1</v>
          </cell>
          <cell r="H1875">
            <v>1</v>
          </cell>
          <cell r="M1875">
            <v>2000000</v>
          </cell>
        </row>
        <row r="1876">
          <cell r="F1876">
            <v>1020398933</v>
          </cell>
          <cell r="G1876">
            <v>1</v>
          </cell>
        </row>
        <row r="1877">
          <cell r="F1877">
            <v>1020415076</v>
          </cell>
          <cell r="G1877">
            <v>1</v>
          </cell>
          <cell r="H1877">
            <v>1</v>
          </cell>
          <cell r="M1877">
            <v>40000000</v>
          </cell>
        </row>
        <row r="1878">
          <cell r="F1878">
            <v>1020435899</v>
          </cell>
          <cell r="G1878">
            <v>1</v>
          </cell>
        </row>
        <row r="1879">
          <cell r="F1879">
            <v>1020436571</v>
          </cell>
          <cell r="G1879">
            <v>1</v>
          </cell>
          <cell r="H1879">
            <v>1</v>
          </cell>
          <cell r="M1879">
            <v>5000000</v>
          </cell>
        </row>
        <row r="1880">
          <cell r="F1880">
            <v>1020439296</v>
          </cell>
          <cell r="G1880">
            <v>1</v>
          </cell>
          <cell r="H1880">
            <v>1</v>
          </cell>
          <cell r="M1880">
            <v>10000000</v>
          </cell>
        </row>
        <row r="1881">
          <cell r="F1881">
            <v>1020458515</v>
          </cell>
          <cell r="G1881">
            <v>1</v>
          </cell>
          <cell r="H1881">
            <v>1</v>
          </cell>
          <cell r="I1881">
            <v>1</v>
          </cell>
          <cell r="J1881">
            <v>1</v>
          </cell>
          <cell r="L1881">
            <v>1</v>
          </cell>
          <cell r="M1881">
            <v>8000000</v>
          </cell>
          <cell r="N1881">
            <v>8000000</v>
          </cell>
          <cell r="O1881">
            <v>8000000</v>
          </cell>
          <cell r="Q1881">
            <v>8000000</v>
          </cell>
        </row>
        <row r="1882">
          <cell r="F1882">
            <v>1020728643</v>
          </cell>
          <cell r="G1882">
            <v>1</v>
          </cell>
          <cell r="H1882">
            <v>1</v>
          </cell>
          <cell r="I1882">
            <v>1</v>
          </cell>
          <cell r="M1882">
            <v>3800000</v>
          </cell>
          <cell r="N1882">
            <v>3800000</v>
          </cell>
        </row>
        <row r="1883">
          <cell r="F1883">
            <v>1020733100</v>
          </cell>
          <cell r="G1883">
            <v>1</v>
          </cell>
          <cell r="H1883">
            <v>1</v>
          </cell>
          <cell r="M1883">
            <v>4500000</v>
          </cell>
        </row>
        <row r="1884">
          <cell r="F1884">
            <v>1020734233</v>
          </cell>
          <cell r="G1884">
            <v>1</v>
          </cell>
          <cell r="H1884">
            <v>1</v>
          </cell>
          <cell r="I1884">
            <v>1</v>
          </cell>
          <cell r="J1884">
            <v>1</v>
          </cell>
          <cell r="L1884">
            <v>1</v>
          </cell>
          <cell r="M1884">
            <v>3500000</v>
          </cell>
          <cell r="N1884">
            <v>3500000</v>
          </cell>
          <cell r="O1884">
            <v>3500000</v>
          </cell>
          <cell r="Q1884">
            <v>3500000</v>
          </cell>
        </row>
        <row r="1885">
          <cell r="F1885">
            <v>1020745546</v>
          </cell>
          <cell r="G1885">
            <v>1</v>
          </cell>
          <cell r="H1885">
            <v>1</v>
          </cell>
          <cell r="I1885">
            <v>1</v>
          </cell>
          <cell r="J1885">
            <v>1</v>
          </cell>
          <cell r="L1885">
            <v>1</v>
          </cell>
          <cell r="M1885">
            <v>10000000</v>
          </cell>
          <cell r="N1885">
            <v>10000000</v>
          </cell>
          <cell r="O1885">
            <v>10000000</v>
          </cell>
          <cell r="Q1885">
            <v>10000000</v>
          </cell>
        </row>
        <row r="1886">
          <cell r="F1886">
            <v>1020746638</v>
          </cell>
          <cell r="G1886">
            <v>1</v>
          </cell>
        </row>
        <row r="1887">
          <cell r="F1887">
            <v>1020772546</v>
          </cell>
          <cell r="G1887">
            <v>1</v>
          </cell>
          <cell r="H1887">
            <v>1</v>
          </cell>
          <cell r="I1887">
            <v>1</v>
          </cell>
          <cell r="J1887">
            <v>1</v>
          </cell>
          <cell r="L1887">
            <v>1</v>
          </cell>
          <cell r="M1887">
            <v>37000000</v>
          </cell>
          <cell r="N1887">
            <v>37000000</v>
          </cell>
          <cell r="O1887">
            <v>4500000</v>
          </cell>
          <cell r="Q1887">
            <v>4500000</v>
          </cell>
        </row>
        <row r="1888">
          <cell r="F1888">
            <v>1020776137</v>
          </cell>
          <cell r="G1888">
            <v>1</v>
          </cell>
          <cell r="H1888">
            <v>1</v>
          </cell>
          <cell r="M1888">
            <v>3000000</v>
          </cell>
        </row>
        <row r="1889">
          <cell r="F1889">
            <v>1020777876</v>
          </cell>
          <cell r="G1889">
            <v>1</v>
          </cell>
          <cell r="H1889">
            <v>1</v>
          </cell>
          <cell r="M1889">
            <v>2600000</v>
          </cell>
        </row>
        <row r="1890">
          <cell r="F1890">
            <v>1020785225</v>
          </cell>
          <cell r="G1890">
            <v>1</v>
          </cell>
        </row>
        <row r="1891">
          <cell r="F1891">
            <v>1022095622</v>
          </cell>
          <cell r="G1891">
            <v>1</v>
          </cell>
          <cell r="H1891">
            <v>1</v>
          </cell>
          <cell r="M1891">
            <v>6000000</v>
          </cell>
        </row>
        <row r="1892">
          <cell r="F1892">
            <v>1022340407</v>
          </cell>
          <cell r="G1892">
            <v>1</v>
          </cell>
          <cell r="H1892">
            <v>1</v>
          </cell>
          <cell r="I1892">
            <v>1</v>
          </cell>
          <cell r="J1892">
            <v>1</v>
          </cell>
          <cell r="L1892">
            <v>1</v>
          </cell>
          <cell r="M1892">
            <v>7800000</v>
          </cell>
          <cell r="N1892">
            <v>7800000</v>
          </cell>
          <cell r="O1892">
            <v>7800000</v>
          </cell>
          <cell r="Q1892">
            <v>7800000</v>
          </cell>
        </row>
        <row r="1893">
          <cell r="F1893">
            <v>1022353398</v>
          </cell>
          <cell r="G1893">
            <v>1</v>
          </cell>
        </row>
        <row r="1894">
          <cell r="F1894">
            <v>1022368932</v>
          </cell>
          <cell r="G1894">
            <v>1</v>
          </cell>
          <cell r="H1894">
            <v>1</v>
          </cell>
          <cell r="I1894">
            <v>1</v>
          </cell>
          <cell r="J1894">
            <v>1</v>
          </cell>
          <cell r="L1894">
            <v>1</v>
          </cell>
          <cell r="M1894">
            <v>5000000</v>
          </cell>
          <cell r="N1894">
            <v>5000000</v>
          </cell>
          <cell r="O1894">
            <v>2000000</v>
          </cell>
          <cell r="Q1894">
            <v>5000000</v>
          </cell>
        </row>
        <row r="1895">
          <cell r="F1895">
            <v>1022369686</v>
          </cell>
          <cell r="G1895">
            <v>1</v>
          </cell>
          <cell r="H1895">
            <v>1</v>
          </cell>
          <cell r="M1895">
            <v>8000000</v>
          </cell>
        </row>
        <row r="1896">
          <cell r="F1896">
            <v>1022392645</v>
          </cell>
          <cell r="G1896">
            <v>1</v>
          </cell>
          <cell r="H1896">
            <v>1</v>
          </cell>
          <cell r="I1896">
            <v>1</v>
          </cell>
          <cell r="J1896">
            <v>1</v>
          </cell>
          <cell r="L1896">
            <v>1</v>
          </cell>
          <cell r="M1896">
            <v>5000000</v>
          </cell>
          <cell r="N1896">
            <v>5000000</v>
          </cell>
          <cell r="O1896">
            <v>5000000</v>
          </cell>
          <cell r="Q1896">
            <v>5000000</v>
          </cell>
        </row>
        <row r="1897">
          <cell r="F1897">
            <v>1022950398</v>
          </cell>
          <cell r="G1897">
            <v>1</v>
          </cell>
        </row>
        <row r="1898">
          <cell r="F1898">
            <v>1022951261</v>
          </cell>
          <cell r="G1898">
            <v>1</v>
          </cell>
          <cell r="H1898">
            <v>1</v>
          </cell>
          <cell r="I1898">
            <v>1</v>
          </cell>
          <cell r="K1898">
            <v>1</v>
          </cell>
          <cell r="M1898">
            <v>10000000</v>
          </cell>
          <cell r="N1898">
            <v>10000000</v>
          </cell>
          <cell r="P1898">
            <v>10000000</v>
          </cell>
        </row>
        <row r="1899">
          <cell r="F1899">
            <v>1022980013</v>
          </cell>
          <cell r="G1899">
            <v>1</v>
          </cell>
        </row>
        <row r="1900">
          <cell r="F1900">
            <v>1022989174</v>
          </cell>
          <cell r="G1900">
            <v>1</v>
          </cell>
        </row>
        <row r="1901">
          <cell r="F1901">
            <v>1023860407</v>
          </cell>
          <cell r="G1901">
            <v>1</v>
          </cell>
          <cell r="H1901">
            <v>1</v>
          </cell>
          <cell r="M1901">
            <v>14100000</v>
          </cell>
        </row>
        <row r="1902">
          <cell r="F1902">
            <v>1023864654</v>
          </cell>
          <cell r="G1902">
            <v>1</v>
          </cell>
        </row>
        <row r="1903">
          <cell r="F1903">
            <v>1023867126</v>
          </cell>
          <cell r="G1903">
            <v>1</v>
          </cell>
          <cell r="H1903">
            <v>1</v>
          </cell>
          <cell r="I1903">
            <v>1</v>
          </cell>
          <cell r="J1903">
            <v>1</v>
          </cell>
          <cell r="L1903">
            <v>1</v>
          </cell>
          <cell r="M1903">
            <v>5000000</v>
          </cell>
          <cell r="N1903">
            <v>5000000</v>
          </cell>
          <cell r="O1903">
            <v>5000000</v>
          </cell>
          <cell r="Q1903">
            <v>5000000</v>
          </cell>
        </row>
        <row r="1904">
          <cell r="F1904">
            <v>1023876148</v>
          </cell>
          <cell r="G1904">
            <v>1</v>
          </cell>
          <cell r="H1904">
            <v>1</v>
          </cell>
          <cell r="I1904">
            <v>1</v>
          </cell>
          <cell r="J1904">
            <v>1</v>
          </cell>
          <cell r="L1904">
            <v>1</v>
          </cell>
          <cell r="M1904">
            <v>12000000</v>
          </cell>
          <cell r="N1904">
            <v>12000000</v>
          </cell>
          <cell r="O1904">
            <v>12000000</v>
          </cell>
          <cell r="Q1904">
            <v>12000000</v>
          </cell>
        </row>
        <row r="1905">
          <cell r="F1905">
            <v>1023877516</v>
          </cell>
          <cell r="G1905">
            <v>1</v>
          </cell>
        </row>
        <row r="1906">
          <cell r="F1906">
            <v>1023883022</v>
          </cell>
          <cell r="G1906">
            <v>1</v>
          </cell>
          <cell r="H1906">
            <v>1</v>
          </cell>
          <cell r="M1906">
            <v>1000000</v>
          </cell>
        </row>
        <row r="1907">
          <cell r="F1907">
            <v>1023884707</v>
          </cell>
          <cell r="G1907">
            <v>1</v>
          </cell>
          <cell r="I1907">
            <v>1</v>
          </cell>
          <cell r="K1907">
            <v>1</v>
          </cell>
        </row>
        <row r="1908">
          <cell r="F1908">
            <v>1023888594</v>
          </cell>
          <cell r="G1908">
            <v>1</v>
          </cell>
          <cell r="H1908">
            <v>1</v>
          </cell>
          <cell r="I1908">
            <v>1</v>
          </cell>
          <cell r="K1908">
            <v>1</v>
          </cell>
          <cell r="M1908">
            <v>19400000</v>
          </cell>
          <cell r="N1908">
            <v>19400000</v>
          </cell>
          <cell r="P1908">
            <v>19400000</v>
          </cell>
        </row>
        <row r="1909">
          <cell r="F1909">
            <v>1023896918</v>
          </cell>
          <cell r="G1909">
            <v>1</v>
          </cell>
        </row>
        <row r="1910">
          <cell r="F1910">
            <v>1023897473</v>
          </cell>
          <cell r="G1910">
            <v>1</v>
          </cell>
          <cell r="H1910">
            <v>1</v>
          </cell>
          <cell r="M1910">
            <v>4000000</v>
          </cell>
        </row>
        <row r="1911">
          <cell r="F1911">
            <v>1023927351</v>
          </cell>
          <cell r="G1911">
            <v>1</v>
          </cell>
        </row>
        <row r="1912">
          <cell r="F1912">
            <v>1023930451</v>
          </cell>
          <cell r="G1912">
            <v>1</v>
          </cell>
          <cell r="H1912">
            <v>1</v>
          </cell>
          <cell r="I1912">
            <v>1</v>
          </cell>
          <cell r="J1912">
            <v>1</v>
          </cell>
          <cell r="L1912">
            <v>1</v>
          </cell>
          <cell r="M1912">
            <v>8000000</v>
          </cell>
          <cell r="N1912">
            <v>8000000</v>
          </cell>
          <cell r="O1912">
            <v>8000000</v>
          </cell>
          <cell r="Q1912">
            <v>8000000</v>
          </cell>
        </row>
        <row r="1913">
          <cell r="F1913">
            <v>1023944533</v>
          </cell>
          <cell r="G1913">
            <v>1</v>
          </cell>
          <cell r="H1913">
            <v>1</v>
          </cell>
          <cell r="M1913">
            <v>6000000</v>
          </cell>
        </row>
        <row r="1914">
          <cell r="F1914">
            <v>1023946237</v>
          </cell>
          <cell r="G1914">
            <v>1</v>
          </cell>
        </row>
        <row r="1915">
          <cell r="F1915">
            <v>1023947819</v>
          </cell>
          <cell r="G1915">
            <v>1</v>
          </cell>
        </row>
        <row r="1916">
          <cell r="F1916">
            <v>1024468707</v>
          </cell>
          <cell r="G1916">
            <v>1</v>
          </cell>
          <cell r="H1916">
            <v>1</v>
          </cell>
          <cell r="I1916">
            <v>1</v>
          </cell>
          <cell r="J1916">
            <v>1</v>
          </cell>
          <cell r="L1916">
            <v>1</v>
          </cell>
          <cell r="M1916">
            <v>3500000</v>
          </cell>
          <cell r="N1916">
            <v>3500000</v>
          </cell>
          <cell r="O1916">
            <v>3500000</v>
          </cell>
          <cell r="Q1916">
            <v>3500000</v>
          </cell>
        </row>
        <row r="1917">
          <cell r="F1917">
            <v>1024499704</v>
          </cell>
          <cell r="G1917">
            <v>1</v>
          </cell>
          <cell r="H1917">
            <v>1</v>
          </cell>
          <cell r="I1917">
            <v>1</v>
          </cell>
          <cell r="K1917">
            <v>1</v>
          </cell>
          <cell r="M1917">
            <v>4000000</v>
          </cell>
          <cell r="N1917">
            <v>4000000</v>
          </cell>
          <cell r="P1917">
            <v>4000000</v>
          </cell>
        </row>
        <row r="1918">
          <cell r="F1918">
            <v>1024515554</v>
          </cell>
          <cell r="G1918">
            <v>1</v>
          </cell>
          <cell r="H1918">
            <v>1</v>
          </cell>
          <cell r="M1918">
            <v>15000000</v>
          </cell>
        </row>
        <row r="1919">
          <cell r="F1919">
            <v>1024538547</v>
          </cell>
          <cell r="G1919">
            <v>1</v>
          </cell>
          <cell r="H1919">
            <v>1</v>
          </cell>
          <cell r="M1919">
            <v>2000000</v>
          </cell>
        </row>
        <row r="1920">
          <cell r="F1920">
            <v>1024539546</v>
          </cell>
          <cell r="G1920">
            <v>1</v>
          </cell>
          <cell r="H1920">
            <v>1</v>
          </cell>
          <cell r="M1920">
            <v>10000000</v>
          </cell>
        </row>
        <row r="1921">
          <cell r="F1921">
            <v>1024546596</v>
          </cell>
          <cell r="G1921">
            <v>1</v>
          </cell>
          <cell r="H1921">
            <v>1</v>
          </cell>
          <cell r="I1921">
            <v>1</v>
          </cell>
          <cell r="J1921">
            <v>1</v>
          </cell>
          <cell r="L1921">
            <v>1</v>
          </cell>
          <cell r="M1921">
            <v>2000000</v>
          </cell>
          <cell r="N1921">
            <v>2000000</v>
          </cell>
          <cell r="O1921">
            <v>2000000</v>
          </cell>
          <cell r="Q1921">
            <v>2000000</v>
          </cell>
        </row>
        <row r="1922">
          <cell r="F1922">
            <v>1026139898</v>
          </cell>
          <cell r="G1922">
            <v>1</v>
          </cell>
          <cell r="H1922">
            <v>1</v>
          </cell>
          <cell r="M1922">
            <v>9332000</v>
          </cell>
        </row>
        <row r="1923">
          <cell r="F1923">
            <v>1026253936</v>
          </cell>
          <cell r="G1923">
            <v>1</v>
          </cell>
          <cell r="H1923">
            <v>1</v>
          </cell>
          <cell r="M1923">
            <v>15707000</v>
          </cell>
        </row>
        <row r="1924">
          <cell r="F1924">
            <v>1026264043</v>
          </cell>
          <cell r="G1924">
            <v>1</v>
          </cell>
          <cell r="H1924">
            <v>1</v>
          </cell>
          <cell r="M1924">
            <v>3500000</v>
          </cell>
        </row>
        <row r="1925">
          <cell r="F1925">
            <v>1026265493</v>
          </cell>
          <cell r="G1925">
            <v>1</v>
          </cell>
          <cell r="H1925">
            <v>1</v>
          </cell>
          <cell r="M1925">
            <v>3091000</v>
          </cell>
        </row>
        <row r="1926">
          <cell r="F1926">
            <v>1026269865</v>
          </cell>
          <cell r="G1926">
            <v>1</v>
          </cell>
          <cell r="H1926">
            <v>1</v>
          </cell>
          <cell r="I1926">
            <v>1</v>
          </cell>
          <cell r="J1926">
            <v>1</v>
          </cell>
          <cell r="L1926">
            <v>1</v>
          </cell>
          <cell r="M1926">
            <v>4000000</v>
          </cell>
          <cell r="N1926">
            <v>4000000</v>
          </cell>
          <cell r="O1926">
            <v>4000000</v>
          </cell>
          <cell r="Q1926">
            <v>4000000</v>
          </cell>
        </row>
        <row r="1927">
          <cell r="F1927">
            <v>1026275005</v>
          </cell>
          <cell r="G1927">
            <v>1</v>
          </cell>
        </row>
        <row r="1928">
          <cell r="F1928">
            <v>1026282689</v>
          </cell>
          <cell r="G1928">
            <v>1</v>
          </cell>
        </row>
        <row r="1929">
          <cell r="F1929">
            <v>1026287350</v>
          </cell>
          <cell r="G1929">
            <v>1</v>
          </cell>
          <cell r="H1929">
            <v>1</v>
          </cell>
          <cell r="M1929">
            <v>6936000</v>
          </cell>
        </row>
        <row r="1930">
          <cell r="F1930">
            <v>1026568373</v>
          </cell>
          <cell r="G1930">
            <v>1</v>
          </cell>
          <cell r="H1930">
            <v>1</v>
          </cell>
          <cell r="I1930">
            <v>1</v>
          </cell>
          <cell r="J1930">
            <v>1</v>
          </cell>
          <cell r="L1930">
            <v>1</v>
          </cell>
          <cell r="M1930">
            <v>3000000</v>
          </cell>
          <cell r="N1930">
            <v>3000000</v>
          </cell>
          <cell r="O1930">
            <v>3000000</v>
          </cell>
          <cell r="Q1930">
            <v>3000000</v>
          </cell>
        </row>
        <row r="1931">
          <cell r="F1931">
            <v>1026578886</v>
          </cell>
          <cell r="G1931">
            <v>1</v>
          </cell>
          <cell r="H1931">
            <v>1</v>
          </cell>
          <cell r="M1931">
            <v>1500000</v>
          </cell>
        </row>
        <row r="1932">
          <cell r="F1932">
            <v>1027943136</v>
          </cell>
          <cell r="G1932">
            <v>1</v>
          </cell>
        </row>
        <row r="1933">
          <cell r="F1933">
            <v>1027962123</v>
          </cell>
          <cell r="G1933">
            <v>1</v>
          </cell>
          <cell r="H1933">
            <v>1</v>
          </cell>
          <cell r="I1933">
            <v>1</v>
          </cell>
          <cell r="J1933">
            <v>1</v>
          </cell>
          <cell r="L1933">
            <v>1</v>
          </cell>
          <cell r="M1933">
            <v>4500000</v>
          </cell>
          <cell r="N1933">
            <v>4500000</v>
          </cell>
          <cell r="O1933">
            <v>4500000</v>
          </cell>
          <cell r="Q1933">
            <v>4500000</v>
          </cell>
        </row>
        <row r="1934">
          <cell r="F1934">
            <v>1030521093</v>
          </cell>
          <cell r="G1934">
            <v>1</v>
          </cell>
        </row>
        <row r="1935">
          <cell r="F1935">
            <v>1030526986</v>
          </cell>
          <cell r="G1935">
            <v>1</v>
          </cell>
        </row>
        <row r="1936">
          <cell r="F1936">
            <v>1030529321</v>
          </cell>
          <cell r="G1936">
            <v>1</v>
          </cell>
          <cell r="H1936">
            <v>1</v>
          </cell>
          <cell r="I1936">
            <v>1</v>
          </cell>
          <cell r="J1936">
            <v>1</v>
          </cell>
          <cell r="L1936">
            <v>1</v>
          </cell>
          <cell r="M1936">
            <v>6000000</v>
          </cell>
          <cell r="N1936">
            <v>6000000</v>
          </cell>
          <cell r="O1936">
            <v>6000000</v>
          </cell>
          <cell r="Q1936">
            <v>6000000</v>
          </cell>
        </row>
        <row r="1937">
          <cell r="F1937">
            <v>1030549941</v>
          </cell>
          <cell r="G1937">
            <v>1</v>
          </cell>
        </row>
        <row r="1938">
          <cell r="F1938">
            <v>1030551953</v>
          </cell>
          <cell r="G1938">
            <v>1</v>
          </cell>
        </row>
        <row r="1939">
          <cell r="F1939">
            <v>1030563589</v>
          </cell>
          <cell r="G1939">
            <v>1</v>
          </cell>
          <cell r="H1939">
            <v>1</v>
          </cell>
          <cell r="I1939">
            <v>1</v>
          </cell>
          <cell r="J1939">
            <v>1</v>
          </cell>
          <cell r="L1939">
            <v>1</v>
          </cell>
          <cell r="M1939">
            <v>30000000</v>
          </cell>
          <cell r="N1939">
            <v>30000000</v>
          </cell>
          <cell r="O1939">
            <v>30000000</v>
          </cell>
          <cell r="Q1939">
            <v>30000000</v>
          </cell>
        </row>
        <row r="1940">
          <cell r="F1940">
            <v>1030564937</v>
          </cell>
          <cell r="G1940">
            <v>1</v>
          </cell>
          <cell r="H1940">
            <v>1</v>
          </cell>
          <cell r="I1940">
            <v>1</v>
          </cell>
          <cell r="J1940">
            <v>1</v>
          </cell>
          <cell r="L1940">
            <v>1</v>
          </cell>
          <cell r="M1940">
            <v>4000000</v>
          </cell>
          <cell r="N1940">
            <v>4000000</v>
          </cell>
          <cell r="O1940">
            <v>4000000</v>
          </cell>
          <cell r="Q1940">
            <v>4000000</v>
          </cell>
        </row>
        <row r="1941">
          <cell r="F1941">
            <v>1030570892</v>
          </cell>
          <cell r="G1941">
            <v>1</v>
          </cell>
        </row>
        <row r="1942">
          <cell r="F1942">
            <v>1030574841</v>
          </cell>
          <cell r="G1942">
            <v>1</v>
          </cell>
          <cell r="H1942">
            <v>1</v>
          </cell>
          <cell r="M1942">
            <v>5000000</v>
          </cell>
        </row>
        <row r="1943">
          <cell r="F1943">
            <v>1030575282</v>
          </cell>
          <cell r="G1943">
            <v>1</v>
          </cell>
          <cell r="H1943">
            <v>1</v>
          </cell>
          <cell r="I1943">
            <v>1</v>
          </cell>
          <cell r="K1943">
            <v>1</v>
          </cell>
          <cell r="M1943">
            <v>8000000</v>
          </cell>
          <cell r="N1943">
            <v>8000000</v>
          </cell>
          <cell r="P1943">
            <v>8000000</v>
          </cell>
        </row>
        <row r="1944">
          <cell r="F1944">
            <v>1030583639</v>
          </cell>
          <cell r="G1944">
            <v>1</v>
          </cell>
          <cell r="H1944">
            <v>1</v>
          </cell>
          <cell r="I1944">
            <v>1</v>
          </cell>
          <cell r="J1944">
            <v>1</v>
          </cell>
          <cell r="L1944">
            <v>1</v>
          </cell>
          <cell r="M1944">
            <v>14000000</v>
          </cell>
          <cell r="N1944">
            <v>14000000</v>
          </cell>
          <cell r="O1944">
            <v>14000000</v>
          </cell>
          <cell r="Q1944">
            <v>14000000</v>
          </cell>
        </row>
        <row r="1945">
          <cell r="F1945">
            <v>1030590646</v>
          </cell>
          <cell r="G1945">
            <v>1</v>
          </cell>
        </row>
        <row r="1946">
          <cell r="F1946">
            <v>1030591343</v>
          </cell>
          <cell r="G1946">
            <v>1</v>
          </cell>
        </row>
        <row r="1947">
          <cell r="F1947">
            <v>1030594122</v>
          </cell>
          <cell r="G1947">
            <v>1</v>
          </cell>
        </row>
        <row r="1948">
          <cell r="F1948">
            <v>1030603403</v>
          </cell>
          <cell r="G1948">
            <v>1</v>
          </cell>
          <cell r="H1948">
            <v>1</v>
          </cell>
          <cell r="M1948">
            <v>10000000</v>
          </cell>
        </row>
        <row r="1949">
          <cell r="F1949">
            <v>1030652027</v>
          </cell>
          <cell r="G1949">
            <v>1</v>
          </cell>
          <cell r="H1949">
            <v>1</v>
          </cell>
          <cell r="M1949">
            <v>3000000</v>
          </cell>
        </row>
        <row r="1950">
          <cell r="F1950">
            <v>1031124615</v>
          </cell>
          <cell r="G1950">
            <v>1</v>
          </cell>
        </row>
        <row r="1951">
          <cell r="F1951">
            <v>1031134368</v>
          </cell>
          <cell r="G1951">
            <v>1</v>
          </cell>
        </row>
        <row r="1952">
          <cell r="F1952">
            <v>1031138333</v>
          </cell>
          <cell r="G1952">
            <v>1</v>
          </cell>
          <cell r="H1952">
            <v>1</v>
          </cell>
          <cell r="I1952">
            <v>1</v>
          </cell>
          <cell r="J1952">
            <v>1</v>
          </cell>
          <cell r="L1952">
            <v>1</v>
          </cell>
          <cell r="M1952">
            <v>3000000</v>
          </cell>
          <cell r="N1952">
            <v>3000000</v>
          </cell>
          <cell r="O1952">
            <v>3000000</v>
          </cell>
          <cell r="Q1952">
            <v>3000000</v>
          </cell>
        </row>
        <row r="1953">
          <cell r="F1953">
            <v>1031145710</v>
          </cell>
          <cell r="G1953">
            <v>1</v>
          </cell>
          <cell r="H1953">
            <v>1</v>
          </cell>
          <cell r="I1953">
            <v>1</v>
          </cell>
          <cell r="M1953">
            <v>15000000</v>
          </cell>
          <cell r="N1953">
            <v>15000000</v>
          </cell>
        </row>
        <row r="1954">
          <cell r="F1954">
            <v>1031158923</v>
          </cell>
          <cell r="G1954">
            <v>1</v>
          </cell>
          <cell r="H1954">
            <v>1</v>
          </cell>
          <cell r="I1954">
            <v>1</v>
          </cell>
          <cell r="J1954">
            <v>1</v>
          </cell>
          <cell r="L1954">
            <v>1</v>
          </cell>
          <cell r="M1954">
            <v>7000000</v>
          </cell>
          <cell r="N1954">
            <v>7000000</v>
          </cell>
          <cell r="O1954">
            <v>7000000</v>
          </cell>
          <cell r="Q1954">
            <v>7000000</v>
          </cell>
        </row>
        <row r="1955">
          <cell r="F1955">
            <v>1032377259</v>
          </cell>
          <cell r="G1955">
            <v>1</v>
          </cell>
        </row>
        <row r="1956">
          <cell r="F1956">
            <v>1032377751</v>
          </cell>
          <cell r="G1956">
            <v>1</v>
          </cell>
          <cell r="H1956">
            <v>1</v>
          </cell>
          <cell r="I1956">
            <v>1</v>
          </cell>
          <cell r="J1956">
            <v>1</v>
          </cell>
          <cell r="L1956">
            <v>1</v>
          </cell>
          <cell r="M1956">
            <v>7497819</v>
          </cell>
          <cell r="N1956">
            <v>7497819</v>
          </cell>
          <cell r="O1956">
            <v>12500000</v>
          </cell>
          <cell r="Q1956">
            <v>12500000</v>
          </cell>
        </row>
        <row r="1957">
          <cell r="F1957">
            <v>1032380489</v>
          </cell>
          <cell r="G1957">
            <v>1</v>
          </cell>
        </row>
        <row r="1958">
          <cell r="F1958">
            <v>1032380950</v>
          </cell>
          <cell r="G1958">
            <v>1</v>
          </cell>
          <cell r="H1958">
            <v>1</v>
          </cell>
          <cell r="I1958">
            <v>1</v>
          </cell>
          <cell r="K1958">
            <v>1</v>
          </cell>
          <cell r="M1958">
            <v>5000000</v>
          </cell>
          <cell r="N1958">
            <v>5000000</v>
          </cell>
          <cell r="P1958">
            <v>5000000</v>
          </cell>
        </row>
        <row r="1959">
          <cell r="F1959">
            <v>1032385652</v>
          </cell>
          <cell r="G1959">
            <v>1</v>
          </cell>
        </row>
        <row r="1960">
          <cell r="F1960">
            <v>1032390218</v>
          </cell>
          <cell r="G1960">
            <v>1</v>
          </cell>
          <cell r="H1960">
            <v>1</v>
          </cell>
          <cell r="I1960">
            <v>1</v>
          </cell>
          <cell r="J1960">
            <v>1</v>
          </cell>
          <cell r="L1960">
            <v>1</v>
          </cell>
          <cell r="M1960">
            <v>12000000</v>
          </cell>
          <cell r="N1960">
            <v>12000000</v>
          </cell>
          <cell r="O1960">
            <v>12000000</v>
          </cell>
          <cell r="Q1960">
            <v>12000000</v>
          </cell>
        </row>
        <row r="1961">
          <cell r="F1961">
            <v>1032394478</v>
          </cell>
          <cell r="G1961">
            <v>1</v>
          </cell>
        </row>
        <row r="1962">
          <cell r="F1962">
            <v>1032396962</v>
          </cell>
          <cell r="G1962">
            <v>1</v>
          </cell>
          <cell r="H1962">
            <v>1</v>
          </cell>
          <cell r="I1962">
            <v>1</v>
          </cell>
          <cell r="J1962">
            <v>1</v>
          </cell>
          <cell r="L1962">
            <v>1</v>
          </cell>
          <cell r="M1962">
            <v>2649000</v>
          </cell>
          <cell r="N1962">
            <v>2649000</v>
          </cell>
          <cell r="O1962">
            <v>2000000</v>
          </cell>
          <cell r="Q1962">
            <v>2000000</v>
          </cell>
        </row>
        <row r="1963">
          <cell r="F1963">
            <v>1032409685</v>
          </cell>
          <cell r="G1963">
            <v>1</v>
          </cell>
          <cell r="H1963">
            <v>1</v>
          </cell>
          <cell r="M1963">
            <v>8700000</v>
          </cell>
        </row>
        <row r="1964">
          <cell r="F1964">
            <v>1032413018</v>
          </cell>
          <cell r="G1964">
            <v>1</v>
          </cell>
        </row>
        <row r="1965">
          <cell r="F1965">
            <v>1032425285</v>
          </cell>
          <cell r="G1965">
            <v>1</v>
          </cell>
          <cell r="H1965">
            <v>1</v>
          </cell>
          <cell r="I1965">
            <v>1</v>
          </cell>
          <cell r="K1965">
            <v>1</v>
          </cell>
          <cell r="M1965">
            <v>1700000</v>
          </cell>
          <cell r="N1965">
            <v>1700000</v>
          </cell>
          <cell r="P1965">
            <v>1700000</v>
          </cell>
        </row>
        <row r="1966">
          <cell r="F1966">
            <v>1032431373</v>
          </cell>
          <cell r="G1966">
            <v>1</v>
          </cell>
          <cell r="H1966">
            <v>1</v>
          </cell>
          <cell r="M1966">
            <v>2000000</v>
          </cell>
        </row>
        <row r="1967">
          <cell r="F1967">
            <v>1032458576</v>
          </cell>
          <cell r="G1967">
            <v>1</v>
          </cell>
          <cell r="H1967">
            <v>1</v>
          </cell>
          <cell r="M1967">
            <v>10800000</v>
          </cell>
        </row>
        <row r="1968">
          <cell r="F1968">
            <v>1033340429</v>
          </cell>
          <cell r="G1968">
            <v>1</v>
          </cell>
          <cell r="H1968">
            <v>1</v>
          </cell>
          <cell r="M1968">
            <v>3000000</v>
          </cell>
        </row>
        <row r="1969">
          <cell r="F1969">
            <v>1033691350</v>
          </cell>
          <cell r="G1969">
            <v>1</v>
          </cell>
          <cell r="H1969">
            <v>1</v>
          </cell>
          <cell r="M1969">
            <v>12000000</v>
          </cell>
        </row>
        <row r="1970">
          <cell r="F1970">
            <v>1033693444</v>
          </cell>
          <cell r="G1970">
            <v>1</v>
          </cell>
          <cell r="H1970">
            <v>1</v>
          </cell>
          <cell r="I1970">
            <v>1</v>
          </cell>
          <cell r="J1970">
            <v>1</v>
          </cell>
          <cell r="L1970">
            <v>1</v>
          </cell>
          <cell r="M1970">
            <v>7000000</v>
          </cell>
          <cell r="N1970">
            <v>7000000</v>
          </cell>
          <cell r="O1970">
            <v>7000000</v>
          </cell>
          <cell r="Q1970">
            <v>7000000</v>
          </cell>
        </row>
        <row r="1971">
          <cell r="F1971">
            <v>1033702256</v>
          </cell>
          <cell r="G1971">
            <v>1</v>
          </cell>
          <cell r="H1971">
            <v>1</v>
          </cell>
          <cell r="I1971">
            <v>1</v>
          </cell>
          <cell r="J1971">
            <v>1</v>
          </cell>
          <cell r="L1971">
            <v>1</v>
          </cell>
          <cell r="M1971">
            <v>92200000</v>
          </cell>
          <cell r="N1971">
            <v>92200000</v>
          </cell>
          <cell r="O1971">
            <v>3500000</v>
          </cell>
          <cell r="Q1971">
            <v>3500000</v>
          </cell>
        </row>
        <row r="1972">
          <cell r="F1972">
            <v>1033717605</v>
          </cell>
          <cell r="G1972">
            <v>1</v>
          </cell>
          <cell r="H1972">
            <v>1</v>
          </cell>
          <cell r="I1972">
            <v>1</v>
          </cell>
          <cell r="J1972">
            <v>1</v>
          </cell>
          <cell r="L1972">
            <v>1</v>
          </cell>
          <cell r="M1972">
            <v>5000000</v>
          </cell>
          <cell r="N1972">
            <v>5000000</v>
          </cell>
          <cell r="O1972">
            <v>5000000</v>
          </cell>
          <cell r="Q1972">
            <v>5000000</v>
          </cell>
        </row>
        <row r="1973">
          <cell r="F1973">
            <v>1033728671</v>
          </cell>
          <cell r="G1973">
            <v>1</v>
          </cell>
        </row>
        <row r="1974">
          <cell r="F1974">
            <v>1033732289</v>
          </cell>
          <cell r="G1974">
            <v>1</v>
          </cell>
        </row>
        <row r="1975">
          <cell r="F1975">
            <v>1033761532</v>
          </cell>
          <cell r="G1975">
            <v>1</v>
          </cell>
          <cell r="H1975">
            <v>1</v>
          </cell>
          <cell r="M1975">
            <v>2000000</v>
          </cell>
        </row>
        <row r="1976">
          <cell r="F1976">
            <v>1033776028</v>
          </cell>
          <cell r="G1976">
            <v>1</v>
          </cell>
          <cell r="H1976">
            <v>1</v>
          </cell>
          <cell r="I1976">
            <v>1</v>
          </cell>
          <cell r="J1976">
            <v>1</v>
          </cell>
          <cell r="L1976">
            <v>1</v>
          </cell>
          <cell r="M1976">
            <v>3000000</v>
          </cell>
          <cell r="N1976">
            <v>3000000</v>
          </cell>
          <cell r="O1976">
            <v>3300000</v>
          </cell>
          <cell r="Q1976">
            <v>3300000</v>
          </cell>
        </row>
        <row r="1977">
          <cell r="F1977">
            <v>1035830188</v>
          </cell>
          <cell r="G1977">
            <v>1</v>
          </cell>
          <cell r="H1977">
            <v>1</v>
          </cell>
          <cell r="I1977">
            <v>1</v>
          </cell>
          <cell r="J1977">
            <v>1</v>
          </cell>
          <cell r="L1977">
            <v>1</v>
          </cell>
          <cell r="M1977">
            <v>5000000</v>
          </cell>
          <cell r="N1977">
            <v>5000000</v>
          </cell>
          <cell r="O1977">
            <v>5000000</v>
          </cell>
          <cell r="Q1977">
            <v>5000000</v>
          </cell>
        </row>
        <row r="1978">
          <cell r="F1978">
            <v>1035861619</v>
          </cell>
          <cell r="G1978">
            <v>1</v>
          </cell>
          <cell r="H1978">
            <v>1</v>
          </cell>
          <cell r="I1978">
            <v>1</v>
          </cell>
          <cell r="J1978">
            <v>1</v>
          </cell>
          <cell r="L1978">
            <v>1</v>
          </cell>
          <cell r="M1978">
            <v>3000000</v>
          </cell>
          <cell r="N1978">
            <v>3000000</v>
          </cell>
          <cell r="O1978">
            <v>3000000</v>
          </cell>
          <cell r="Q1978">
            <v>3000000</v>
          </cell>
        </row>
        <row r="1979">
          <cell r="F1979">
            <v>1035863705</v>
          </cell>
          <cell r="G1979">
            <v>1</v>
          </cell>
          <cell r="H1979">
            <v>1</v>
          </cell>
          <cell r="M1979">
            <v>7000000</v>
          </cell>
        </row>
        <row r="1980">
          <cell r="F1980">
            <v>1036599389</v>
          </cell>
          <cell r="G1980">
            <v>1</v>
          </cell>
        </row>
        <row r="1981">
          <cell r="F1981">
            <v>1036606663</v>
          </cell>
          <cell r="G1981">
            <v>1</v>
          </cell>
        </row>
        <row r="1982">
          <cell r="F1982">
            <v>1036610071</v>
          </cell>
          <cell r="G1982">
            <v>1</v>
          </cell>
          <cell r="H1982">
            <v>1</v>
          </cell>
          <cell r="M1982">
            <v>3000000</v>
          </cell>
        </row>
        <row r="1983">
          <cell r="F1983">
            <v>1036630556</v>
          </cell>
          <cell r="G1983">
            <v>1</v>
          </cell>
          <cell r="H1983">
            <v>1</v>
          </cell>
          <cell r="M1983">
            <v>2500000</v>
          </cell>
        </row>
        <row r="1984">
          <cell r="F1984">
            <v>1036636232</v>
          </cell>
          <cell r="G1984">
            <v>1</v>
          </cell>
        </row>
        <row r="1985">
          <cell r="F1985">
            <v>1036637221</v>
          </cell>
          <cell r="G1985">
            <v>1</v>
          </cell>
          <cell r="H1985">
            <v>1</v>
          </cell>
          <cell r="M1985">
            <v>4000000</v>
          </cell>
        </row>
        <row r="1986">
          <cell r="F1986">
            <v>1036640123</v>
          </cell>
          <cell r="G1986">
            <v>1</v>
          </cell>
        </row>
        <row r="1987">
          <cell r="F1987">
            <v>1036640540</v>
          </cell>
          <cell r="G1987">
            <v>1</v>
          </cell>
        </row>
        <row r="1988">
          <cell r="F1988">
            <v>1036646107</v>
          </cell>
          <cell r="G1988">
            <v>1</v>
          </cell>
        </row>
        <row r="1989">
          <cell r="F1989">
            <v>1036658387</v>
          </cell>
          <cell r="G1989">
            <v>1</v>
          </cell>
          <cell r="H1989">
            <v>1</v>
          </cell>
          <cell r="I1989">
            <v>1</v>
          </cell>
          <cell r="M1989">
            <v>5000000</v>
          </cell>
          <cell r="N1989">
            <v>5000000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AM9"/>
  <sheetViews>
    <sheetView tabSelected="1" zoomScaleNormal="100" workbookViewId="0">
      <pane ySplit="1" topLeftCell="A2" activePane="bottomLeft" state="frozen"/>
      <selection activeCell="E7" sqref="E7"/>
      <selection pane="bottomLeft" activeCell="A7" sqref="A7"/>
    </sheetView>
  </sheetViews>
  <sheetFormatPr baseColWidth="10" defaultRowHeight="12.75" x14ac:dyDescent="0.25"/>
  <cols>
    <col min="1" max="1" width="38.7109375" style="28" bestFit="1" customWidth="1"/>
    <col min="2" max="2" width="18" style="29" bestFit="1" customWidth="1"/>
    <col min="3" max="3" width="9.5703125" style="30" bestFit="1" customWidth="1"/>
    <col min="4" max="4" width="26" style="30" bestFit="1" customWidth="1"/>
    <col min="5" max="5" width="18.42578125" style="30" bestFit="1" customWidth="1"/>
    <col min="6" max="6" width="53.5703125" style="28" bestFit="1" customWidth="1"/>
    <col min="7" max="7" width="15" style="31" bestFit="1" customWidth="1"/>
    <col min="8" max="8" width="15" style="31" customWidth="1"/>
    <col min="9" max="9" width="24.5703125" style="30" bestFit="1" customWidth="1"/>
    <col min="10" max="10" width="19.42578125" style="32" customWidth="1"/>
    <col min="11" max="11" width="14.5703125" style="33" customWidth="1"/>
    <col min="12" max="12" width="17.28515625" style="34" bestFit="1" customWidth="1"/>
    <col min="13" max="13" width="17.28515625" style="35" bestFit="1" customWidth="1"/>
    <col min="14" max="14" width="16.42578125" style="35" bestFit="1" customWidth="1"/>
    <col min="15" max="15" width="15.42578125" style="30" bestFit="1" customWidth="1"/>
    <col min="16" max="16" width="19.42578125" style="36" bestFit="1" customWidth="1"/>
    <col min="17" max="17" width="18.42578125" style="31" bestFit="1" customWidth="1"/>
    <col min="18" max="18" width="13" style="30" bestFit="1" customWidth="1"/>
    <col min="19" max="20" width="14.7109375" style="30" bestFit="1" customWidth="1"/>
    <col min="21" max="21" width="55.85546875" style="36" bestFit="1" customWidth="1"/>
    <col min="22" max="22" width="18.28515625" style="36" bestFit="1" customWidth="1"/>
    <col min="23" max="23" width="14.7109375" style="30" bestFit="1" customWidth="1"/>
    <col min="24" max="24" width="14" style="30" bestFit="1" customWidth="1"/>
    <col min="25" max="25" width="18.5703125" style="30" bestFit="1" customWidth="1"/>
    <col min="26" max="26" width="16.7109375" style="30" bestFit="1" customWidth="1"/>
    <col min="27" max="27" width="13.28515625" style="30" bestFit="1" customWidth="1"/>
    <col min="28" max="28" width="14.85546875" style="30" bestFit="1" customWidth="1"/>
    <col min="29" max="29" width="25.42578125" style="30" bestFit="1" customWidth="1"/>
    <col min="30" max="30" width="29.140625" style="30" bestFit="1" customWidth="1"/>
    <col min="31" max="31" width="21.7109375" style="30" bestFit="1" customWidth="1"/>
    <col min="32" max="32" width="29.140625" style="30" bestFit="1" customWidth="1"/>
    <col min="33" max="33" width="30.85546875" style="28" bestFit="1" customWidth="1"/>
    <col min="34" max="34" width="14.5703125" style="37" bestFit="1" customWidth="1"/>
    <col min="35" max="35" width="12.42578125" style="37" bestFit="1" customWidth="1"/>
    <col min="36" max="36" width="11.42578125" style="37" customWidth="1"/>
    <col min="37" max="37" width="13.5703125" style="37" bestFit="1" customWidth="1"/>
    <col min="38" max="38" width="15" style="37" bestFit="1" customWidth="1"/>
    <col min="39" max="39" width="14" style="37" bestFit="1" customWidth="1"/>
    <col min="40" max="16384" width="11.42578125" style="28"/>
  </cols>
  <sheetData>
    <row r="1" spans="1:39" s="12" customFormat="1" ht="38.2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2171</v>
      </c>
      <c r="J1" s="1" t="s">
        <v>8</v>
      </c>
      <c r="K1" s="3" t="s">
        <v>9</v>
      </c>
      <c r="L1" s="4" t="s">
        <v>10</v>
      </c>
      <c r="M1" s="1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2205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6" t="s">
        <v>26</v>
      </c>
      <c r="AC1" s="7" t="s">
        <v>27</v>
      </c>
      <c r="AD1" s="8" t="s">
        <v>28</v>
      </c>
      <c r="AE1" s="9" t="s">
        <v>29</v>
      </c>
      <c r="AF1" s="8" t="s">
        <v>30</v>
      </c>
      <c r="AG1" s="8" t="s">
        <v>2206</v>
      </c>
      <c r="AH1" s="10" t="s">
        <v>32</v>
      </c>
      <c r="AI1" s="10" t="s">
        <v>33</v>
      </c>
      <c r="AJ1" s="10" t="s">
        <v>34</v>
      </c>
      <c r="AK1" s="11" t="s">
        <v>35</v>
      </c>
      <c r="AL1" s="11" t="s">
        <v>36</v>
      </c>
      <c r="AM1" s="11" t="s">
        <v>37</v>
      </c>
    </row>
    <row r="2" spans="1:39" s="25" customFormat="1" ht="12.75" customHeight="1" x14ac:dyDescent="0.25">
      <c r="A2" s="13" t="s">
        <v>55</v>
      </c>
      <c r="B2" s="14">
        <v>1080017432</v>
      </c>
      <c r="C2" s="15">
        <v>1</v>
      </c>
      <c r="D2" s="15" t="s">
        <v>38</v>
      </c>
      <c r="E2" s="21"/>
      <c r="F2" s="13" t="s">
        <v>53</v>
      </c>
      <c r="G2" s="14" t="s">
        <v>54</v>
      </c>
      <c r="H2" s="43" t="s">
        <v>2175</v>
      </c>
      <c r="I2" s="16" t="s">
        <v>39</v>
      </c>
      <c r="J2" s="21" t="s">
        <v>47</v>
      </c>
      <c r="K2" s="17"/>
      <c r="L2" s="18">
        <v>41905</v>
      </c>
      <c r="M2" s="21" t="s">
        <v>47</v>
      </c>
      <c r="N2" s="18">
        <v>41905</v>
      </c>
      <c r="O2" s="19"/>
      <c r="P2" s="20" t="s">
        <v>41</v>
      </c>
      <c r="Q2" s="14">
        <v>55306382</v>
      </c>
      <c r="R2" s="21" t="s">
        <v>42</v>
      </c>
      <c r="S2" s="21" t="s">
        <v>43</v>
      </c>
      <c r="T2" s="21">
        <v>860</v>
      </c>
      <c r="U2" s="13" t="s">
        <v>52</v>
      </c>
      <c r="V2" s="20"/>
      <c r="W2" s="21"/>
      <c r="X2" s="21" t="s">
        <v>45</v>
      </c>
      <c r="Y2" s="21" t="s">
        <v>34</v>
      </c>
      <c r="Z2" s="21" t="s">
        <v>41</v>
      </c>
      <c r="AA2" s="43" t="s">
        <v>1170</v>
      </c>
      <c r="AB2" s="22" t="s">
        <v>46</v>
      </c>
      <c r="AC2" s="21" t="s">
        <v>47</v>
      </c>
      <c r="AD2" s="15" t="s">
        <v>51</v>
      </c>
      <c r="AE2" s="21"/>
      <c r="AF2" s="15" t="s">
        <v>51</v>
      </c>
      <c r="AG2" s="13"/>
      <c r="AH2" s="23">
        <v>0</v>
      </c>
      <c r="AI2" s="23">
        <v>0</v>
      </c>
      <c r="AJ2" s="23">
        <v>0</v>
      </c>
      <c r="AK2" s="24">
        <v>0</v>
      </c>
      <c r="AL2" s="24">
        <v>0</v>
      </c>
      <c r="AM2" s="24">
        <v>0</v>
      </c>
    </row>
    <row r="3" spans="1:39" s="25" customFormat="1" ht="12.75" customHeight="1" x14ac:dyDescent="0.25">
      <c r="A3" s="13" t="s">
        <v>56</v>
      </c>
      <c r="B3" s="14">
        <v>1140881546</v>
      </c>
      <c r="C3" s="15">
        <v>1</v>
      </c>
      <c r="D3" s="15" t="s">
        <v>38</v>
      </c>
      <c r="E3" s="21"/>
      <c r="F3" s="13" t="s">
        <v>53</v>
      </c>
      <c r="G3" s="14" t="s">
        <v>54</v>
      </c>
      <c r="H3" s="43" t="s">
        <v>2176</v>
      </c>
      <c r="I3" s="16" t="s">
        <v>39</v>
      </c>
      <c r="J3" s="21" t="s">
        <v>47</v>
      </c>
      <c r="K3" s="17"/>
      <c r="L3" s="18">
        <v>41905</v>
      </c>
      <c r="M3" s="21" t="s">
        <v>47</v>
      </c>
      <c r="N3" s="18">
        <v>41905</v>
      </c>
      <c r="O3" s="19"/>
      <c r="P3" s="20" t="s">
        <v>41</v>
      </c>
      <c r="Q3" s="14">
        <v>55306382</v>
      </c>
      <c r="R3" s="21" t="s">
        <v>42</v>
      </c>
      <c r="S3" s="21" t="s">
        <v>43</v>
      </c>
      <c r="T3" s="21">
        <v>860</v>
      </c>
      <c r="U3" s="13" t="s">
        <v>52</v>
      </c>
      <c r="V3" s="20"/>
      <c r="W3" s="21"/>
      <c r="X3" s="21" t="s">
        <v>45</v>
      </c>
      <c r="Y3" s="21" t="s">
        <v>34</v>
      </c>
      <c r="Z3" s="21" t="s">
        <v>41</v>
      </c>
      <c r="AA3" s="43" t="s">
        <v>1170</v>
      </c>
      <c r="AB3" s="22" t="s">
        <v>46</v>
      </c>
      <c r="AC3" s="21" t="s">
        <v>47</v>
      </c>
      <c r="AD3" s="15" t="s">
        <v>51</v>
      </c>
      <c r="AE3" s="21"/>
      <c r="AF3" s="15" t="s">
        <v>51</v>
      </c>
      <c r="AG3" s="13"/>
      <c r="AH3" s="23">
        <v>0</v>
      </c>
      <c r="AI3" s="23">
        <v>0</v>
      </c>
      <c r="AJ3" s="23">
        <v>0</v>
      </c>
      <c r="AK3" s="24">
        <v>0</v>
      </c>
      <c r="AL3" s="24">
        <v>0</v>
      </c>
      <c r="AM3" s="24">
        <v>0</v>
      </c>
    </row>
    <row r="4" spans="1:39" s="25" customFormat="1" ht="12.75" customHeight="1" x14ac:dyDescent="0.25">
      <c r="A4" s="13" t="s">
        <v>57</v>
      </c>
      <c r="B4" s="14">
        <v>1143244519</v>
      </c>
      <c r="C4" s="15">
        <v>1</v>
      </c>
      <c r="D4" s="15" t="s">
        <v>38</v>
      </c>
      <c r="E4" s="21"/>
      <c r="F4" s="13" t="s">
        <v>58</v>
      </c>
      <c r="G4" s="14" t="s">
        <v>59</v>
      </c>
      <c r="H4" s="43" t="s">
        <v>2177</v>
      </c>
      <c r="I4" s="16" t="s">
        <v>39</v>
      </c>
      <c r="J4" s="21" t="s">
        <v>47</v>
      </c>
      <c r="K4" s="17"/>
      <c r="L4" s="18">
        <v>41905</v>
      </c>
      <c r="M4" s="21" t="s">
        <v>47</v>
      </c>
      <c r="N4" s="18">
        <v>41905</v>
      </c>
      <c r="O4" s="19"/>
      <c r="P4" s="26" t="s">
        <v>50</v>
      </c>
      <c r="Q4" s="14">
        <v>72262953</v>
      </c>
      <c r="R4" s="21" t="s">
        <v>42</v>
      </c>
      <c r="S4" s="21" t="s">
        <v>43</v>
      </c>
      <c r="T4" s="21">
        <v>860</v>
      </c>
      <c r="U4" s="13" t="s">
        <v>52</v>
      </c>
      <c r="V4" s="20"/>
      <c r="W4" s="21"/>
      <c r="X4" s="21" t="s">
        <v>45</v>
      </c>
      <c r="Y4" s="21" t="s">
        <v>34</v>
      </c>
      <c r="Z4" s="21" t="s">
        <v>41</v>
      </c>
      <c r="AA4" s="43" t="s">
        <v>1170</v>
      </c>
      <c r="AB4" s="22" t="s">
        <v>46</v>
      </c>
      <c r="AC4" s="21" t="s">
        <v>47</v>
      </c>
      <c r="AD4" s="15" t="s">
        <v>51</v>
      </c>
      <c r="AE4" s="21"/>
      <c r="AF4" s="15" t="s">
        <v>51</v>
      </c>
      <c r="AG4" s="13"/>
      <c r="AH4" s="23">
        <v>0</v>
      </c>
      <c r="AI4" s="23">
        <v>0</v>
      </c>
      <c r="AJ4" s="23">
        <v>0</v>
      </c>
      <c r="AK4" s="24">
        <v>0</v>
      </c>
      <c r="AL4" s="24">
        <v>0</v>
      </c>
      <c r="AM4" s="24">
        <v>0</v>
      </c>
    </row>
    <row r="5" spans="1:39" s="25" customFormat="1" ht="12.75" customHeight="1" x14ac:dyDescent="0.25">
      <c r="A5" s="13" t="s">
        <v>60</v>
      </c>
      <c r="B5" s="14">
        <v>1143253647</v>
      </c>
      <c r="C5" s="15">
        <v>1</v>
      </c>
      <c r="D5" s="15" t="s">
        <v>38</v>
      </c>
      <c r="E5" s="21"/>
      <c r="F5" s="13" t="s">
        <v>58</v>
      </c>
      <c r="G5" s="14" t="s">
        <v>59</v>
      </c>
      <c r="H5" s="43" t="s">
        <v>2178</v>
      </c>
      <c r="I5" s="16" t="s">
        <v>39</v>
      </c>
      <c r="J5" s="21" t="s">
        <v>47</v>
      </c>
      <c r="K5" s="17"/>
      <c r="L5" s="18">
        <v>41905</v>
      </c>
      <c r="M5" s="21" t="s">
        <v>47</v>
      </c>
      <c r="N5" s="18">
        <v>41905</v>
      </c>
      <c r="O5" s="19"/>
      <c r="P5" s="26" t="s">
        <v>50</v>
      </c>
      <c r="Q5" s="14">
        <v>72262953</v>
      </c>
      <c r="R5" s="21" t="s">
        <v>42</v>
      </c>
      <c r="S5" s="21" t="s">
        <v>43</v>
      </c>
      <c r="T5" s="21">
        <v>860</v>
      </c>
      <c r="U5" s="13" t="s">
        <v>52</v>
      </c>
      <c r="V5" s="20"/>
      <c r="W5" s="21"/>
      <c r="X5" s="21" t="s">
        <v>45</v>
      </c>
      <c r="Y5" s="21" t="s">
        <v>34</v>
      </c>
      <c r="Z5" s="21" t="s">
        <v>41</v>
      </c>
      <c r="AA5" s="43" t="s">
        <v>1170</v>
      </c>
      <c r="AB5" s="22" t="s">
        <v>46</v>
      </c>
      <c r="AC5" s="21" t="s">
        <v>47</v>
      </c>
      <c r="AD5" s="15" t="s">
        <v>51</v>
      </c>
      <c r="AE5" s="21"/>
      <c r="AF5" s="15" t="s">
        <v>51</v>
      </c>
      <c r="AG5" s="13"/>
      <c r="AH5" s="23">
        <v>0</v>
      </c>
      <c r="AI5" s="23">
        <v>0</v>
      </c>
      <c r="AJ5" s="23">
        <v>0</v>
      </c>
      <c r="AK5" s="24">
        <v>0</v>
      </c>
      <c r="AL5" s="24">
        <v>0</v>
      </c>
      <c r="AM5" s="24">
        <v>0</v>
      </c>
    </row>
    <row r="6" spans="1:39" s="25" customFormat="1" ht="12.75" customHeight="1" x14ac:dyDescent="0.25">
      <c r="A6" s="13" t="s">
        <v>61</v>
      </c>
      <c r="B6" s="46">
        <v>32859631</v>
      </c>
      <c r="C6" s="15">
        <v>1</v>
      </c>
      <c r="D6" s="15" t="s">
        <v>38</v>
      </c>
      <c r="E6" s="15"/>
      <c r="F6" s="13" t="s">
        <v>62</v>
      </c>
      <c r="G6" s="14" t="s">
        <v>63</v>
      </c>
      <c r="H6" s="43" t="s">
        <v>2179</v>
      </c>
      <c r="I6" s="16" t="s">
        <v>39</v>
      </c>
      <c r="J6" s="16" t="s">
        <v>40</v>
      </c>
      <c r="K6" s="17">
        <v>3900000</v>
      </c>
      <c r="L6" s="18">
        <v>41906</v>
      </c>
      <c r="M6" s="15" t="s">
        <v>40</v>
      </c>
      <c r="N6" s="19">
        <v>41906</v>
      </c>
      <c r="O6" s="19">
        <v>41912</v>
      </c>
      <c r="P6" s="26" t="s">
        <v>48</v>
      </c>
      <c r="Q6" s="14">
        <v>1140880761</v>
      </c>
      <c r="R6" s="21" t="s">
        <v>42</v>
      </c>
      <c r="S6" s="21" t="s">
        <v>43</v>
      </c>
      <c r="T6" s="21">
        <v>860</v>
      </c>
      <c r="U6" s="13" t="s">
        <v>44</v>
      </c>
      <c r="V6" s="26"/>
      <c r="W6" s="15"/>
      <c r="X6" s="21" t="s">
        <v>45</v>
      </c>
      <c r="Y6" s="21" t="s">
        <v>49</v>
      </c>
      <c r="Z6" s="21" t="s">
        <v>41</v>
      </c>
      <c r="AA6" s="43" t="s">
        <v>1170</v>
      </c>
      <c r="AB6" s="22" t="s">
        <v>46</v>
      </c>
      <c r="AC6" s="21" t="s">
        <v>47</v>
      </c>
      <c r="AD6" s="15" t="s">
        <v>32</v>
      </c>
      <c r="AE6" s="21"/>
      <c r="AF6" s="15" t="s">
        <v>34</v>
      </c>
      <c r="AG6" s="27"/>
      <c r="AH6" s="23">
        <f>IFERROR(VLOOKUP(B6:B6,'[1]Logytech IR 24-02-2015'!F35:Q1988,5,0),"-")</f>
        <v>1</v>
      </c>
      <c r="AI6" s="23">
        <f>IFERROR(VLOOKUP(B6:B6,'[1]Logytech IR 24-02-2015'!F35:Q1988,6,0),"-")</f>
        <v>0</v>
      </c>
      <c r="AJ6" s="23">
        <f>IFERROR(VLOOKUP(B6:B6,'[1]Logytech IR 24-02-2015'!F35:Q1988,7,0),"-")</f>
        <v>1</v>
      </c>
      <c r="AK6" s="24">
        <f>IFERROR(VLOOKUP(B6:B6,'[1]Logytech IR 24-02-2015'!F35:Q1988,10,0),"-")</f>
        <v>2000000</v>
      </c>
      <c r="AL6" s="24">
        <f>IFERROR(VLOOKUP(B6:B6,'[1]Logytech IR 24-02-2015'!F35:Q1988,11,0),"-")</f>
        <v>0</v>
      </c>
      <c r="AM6" s="24">
        <f>IFERROR(VLOOKUP(B6:B6,'[1]Logytech IR 24-02-2015'!F35:Q1988,12,0),"-")</f>
        <v>2000000</v>
      </c>
    </row>
    <row r="7" spans="1:39" s="25" customFormat="1" ht="12.75" customHeight="1" x14ac:dyDescent="0.25">
      <c r="A7" s="13" t="s">
        <v>61</v>
      </c>
      <c r="B7" s="46">
        <v>32859631</v>
      </c>
      <c r="C7" s="15">
        <v>1</v>
      </c>
      <c r="D7" s="15" t="s">
        <v>38</v>
      </c>
      <c r="E7" s="15"/>
      <c r="F7" s="13" t="s">
        <v>62</v>
      </c>
      <c r="G7" s="14" t="s">
        <v>63</v>
      </c>
      <c r="H7" s="43" t="s">
        <v>2184</v>
      </c>
      <c r="I7" s="16" t="s">
        <v>39</v>
      </c>
      <c r="J7" s="16" t="s">
        <v>40</v>
      </c>
      <c r="K7" s="17"/>
      <c r="L7" s="18">
        <v>41906</v>
      </c>
      <c r="M7" s="15" t="s">
        <v>40</v>
      </c>
      <c r="N7" s="19">
        <v>41906</v>
      </c>
      <c r="O7" s="19">
        <v>41912</v>
      </c>
      <c r="P7" s="26" t="s">
        <v>48</v>
      </c>
      <c r="Q7" s="14">
        <v>1140880761</v>
      </c>
      <c r="R7" s="21" t="s">
        <v>42</v>
      </c>
      <c r="S7" s="21" t="s">
        <v>43</v>
      </c>
      <c r="T7" s="21">
        <v>860</v>
      </c>
      <c r="U7" s="13" t="s">
        <v>44</v>
      </c>
      <c r="V7" s="26"/>
      <c r="W7" s="15"/>
      <c r="X7" s="21" t="s">
        <v>45</v>
      </c>
      <c r="Y7" s="21" t="s">
        <v>49</v>
      </c>
      <c r="Z7" s="21" t="s">
        <v>41</v>
      </c>
      <c r="AA7" s="43" t="s">
        <v>1170</v>
      </c>
      <c r="AB7" s="22" t="s">
        <v>46</v>
      </c>
      <c r="AC7" s="21" t="s">
        <v>47</v>
      </c>
      <c r="AD7" s="15" t="s">
        <v>32</v>
      </c>
      <c r="AE7" s="21"/>
      <c r="AF7" s="15" t="s">
        <v>34</v>
      </c>
      <c r="AG7" s="27"/>
      <c r="AH7" s="23">
        <f>IFERROR(VLOOKUP(B7:B7,'[1]Logytech IR 24-02-2015'!F36:Q1989,5,0),"-")</f>
        <v>1</v>
      </c>
      <c r="AI7" s="23" t="str">
        <f>IFERROR(VLOOKUP(B7:B7,'[1]Logytech IR 24-02-2015'!F36:Q1989,6,0),"-")</f>
        <v>-</v>
      </c>
      <c r="AJ7" s="23">
        <f>IFERROR(VLOOKUP(B7:B7,'[1]Logytech IR 24-02-2015'!F36:Q1989,7,0),"-")</f>
        <v>1</v>
      </c>
      <c r="AK7" s="24">
        <f>IFERROR(VLOOKUP(B7:B7,'[1]Logytech IR 24-02-2015'!F36:Q1989,10,0),"-")</f>
        <v>2000000</v>
      </c>
      <c r="AL7" s="24" t="str">
        <f>IFERROR(VLOOKUP(B7:B7,'[1]Logytech IR 24-02-2015'!F36:Q1989,11,0),"-")</f>
        <v>-</v>
      </c>
      <c r="AM7" s="24">
        <f>IFERROR(VLOOKUP(B7:B7,'[1]Logytech IR 24-02-2015'!F36:Q1989,12,0),"-")</f>
        <v>2000000</v>
      </c>
    </row>
    <row r="9" spans="1:39" x14ac:dyDescent="0.25">
      <c r="B9" s="45"/>
    </row>
  </sheetData>
  <autoFilter ref="A1:AM6"/>
  <dataValidations count="2">
    <dataValidation type="list" allowBlank="1" showInputMessage="1" showErrorMessage="1" sqref="I2:I7">
      <formula1>"CREDIEXPRESS LIBRANZA-SEGURO, CREDIEXPRESS LIBRANZA, TARJETA DE CRÉDITO - SEGURO PROTECCIÓN, TARJETA DE CRÉDITO, SEGURO PROTECCIÓN, SEGURO DESEMPLEO"</formula1>
    </dataValidation>
    <dataValidation type="list" allowBlank="1" showInputMessage="1" showErrorMessage="1" sqref="J2:J7 M2:M7">
      <formula1>"SI,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M4"/>
  <sheetViews>
    <sheetView workbookViewId="0">
      <selection activeCell="A2" sqref="A2"/>
    </sheetView>
  </sheetViews>
  <sheetFormatPr baseColWidth="10" defaultRowHeight="15" x14ac:dyDescent="0.25"/>
  <cols>
    <col min="2" max="2" width="12" customWidth="1"/>
    <col min="10" max="10" width="18.140625" bestFit="1" customWidth="1"/>
  </cols>
  <sheetData>
    <row r="1" spans="1:39" ht="5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2171</v>
      </c>
      <c r="J1" s="1" t="s">
        <v>8</v>
      </c>
      <c r="K1" s="3" t="s">
        <v>9</v>
      </c>
      <c r="L1" s="4" t="s">
        <v>10</v>
      </c>
      <c r="M1" s="1" t="s">
        <v>11</v>
      </c>
      <c r="N1" s="5" t="s">
        <v>12</v>
      </c>
      <c r="O1" s="5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6" t="s">
        <v>26</v>
      </c>
      <c r="AC1" s="7" t="s">
        <v>27</v>
      </c>
      <c r="AD1" s="8" t="s">
        <v>28</v>
      </c>
      <c r="AE1" s="9" t="s">
        <v>29</v>
      </c>
      <c r="AF1" s="8" t="s">
        <v>30</v>
      </c>
      <c r="AG1" s="8" t="s">
        <v>31</v>
      </c>
      <c r="AH1" s="10" t="s">
        <v>32</v>
      </c>
      <c r="AI1" s="10" t="s">
        <v>33</v>
      </c>
      <c r="AJ1" s="10" t="s">
        <v>34</v>
      </c>
      <c r="AK1" s="11" t="s">
        <v>35</v>
      </c>
      <c r="AL1" s="11" t="s">
        <v>36</v>
      </c>
      <c r="AM1" s="11" t="s">
        <v>37</v>
      </c>
    </row>
    <row r="2" spans="1:39" x14ac:dyDescent="0.25">
      <c r="A2" t="s">
        <v>2166</v>
      </c>
      <c r="B2" t="s">
        <v>2166</v>
      </c>
      <c r="C2" s="41" t="s">
        <v>2165</v>
      </c>
      <c r="D2" t="s">
        <v>2166</v>
      </c>
      <c r="E2" t="s">
        <v>2166</v>
      </c>
      <c r="F2" s="41" t="s">
        <v>2166</v>
      </c>
      <c r="G2" t="s">
        <v>2166</v>
      </c>
      <c r="H2" t="s">
        <v>2166</v>
      </c>
      <c r="I2" s="41" t="s">
        <v>2166</v>
      </c>
      <c r="J2" t="s">
        <v>2169</v>
      </c>
      <c r="K2" t="s">
        <v>2167</v>
      </c>
      <c r="L2" t="s">
        <v>2168</v>
      </c>
      <c r="M2" t="s">
        <v>2169</v>
      </c>
      <c r="N2" t="s">
        <v>2168</v>
      </c>
      <c r="O2" t="s">
        <v>2168</v>
      </c>
      <c r="P2" t="s">
        <v>2166</v>
      </c>
      <c r="Q2" t="s">
        <v>2166</v>
      </c>
      <c r="R2" s="41" t="s">
        <v>2166</v>
      </c>
      <c r="S2" t="s">
        <v>2166</v>
      </c>
      <c r="T2" t="s">
        <v>2166</v>
      </c>
      <c r="U2" t="s">
        <v>2166</v>
      </c>
      <c r="V2" t="s">
        <v>2166</v>
      </c>
      <c r="W2" t="s">
        <v>2166</v>
      </c>
      <c r="X2" t="s">
        <v>2166</v>
      </c>
      <c r="Y2" t="s">
        <v>2166</v>
      </c>
      <c r="Z2" t="s">
        <v>2166</v>
      </c>
      <c r="AA2" t="s">
        <v>2166</v>
      </c>
      <c r="AB2" t="s">
        <v>2166</v>
      </c>
      <c r="AC2" t="s">
        <v>2166</v>
      </c>
      <c r="AD2" t="s">
        <v>2166</v>
      </c>
      <c r="AE2" t="s">
        <v>2168</v>
      </c>
      <c r="AF2" t="s">
        <v>2166</v>
      </c>
      <c r="AG2" t="s">
        <v>2166</v>
      </c>
      <c r="AH2" t="s">
        <v>2170</v>
      </c>
      <c r="AI2" t="s">
        <v>2170</v>
      </c>
      <c r="AJ2" t="s">
        <v>2170</v>
      </c>
      <c r="AK2" t="s">
        <v>2167</v>
      </c>
      <c r="AL2" t="s">
        <v>2167</v>
      </c>
      <c r="AM2" t="s">
        <v>2167</v>
      </c>
    </row>
    <row r="4" spans="1:39" x14ac:dyDescent="0.25">
      <c r="C4" s="4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326"/>
  <sheetViews>
    <sheetView workbookViewId="0">
      <selection activeCell="B3" sqref="B3"/>
    </sheetView>
  </sheetViews>
  <sheetFormatPr baseColWidth="10" defaultRowHeight="15" x14ac:dyDescent="0.25"/>
  <cols>
    <col min="2" max="2" width="43.85546875" customWidth="1"/>
  </cols>
  <sheetData>
    <row r="1" spans="1:2" ht="25.5" x14ac:dyDescent="0.25">
      <c r="A1" s="1" t="s">
        <v>7</v>
      </c>
      <c r="B1" s="39" t="s">
        <v>2173</v>
      </c>
    </row>
    <row r="2" spans="1:2" x14ac:dyDescent="0.25">
      <c r="A2" s="1" t="s">
        <v>171</v>
      </c>
      <c r="B2" s="1" t="s">
        <v>172</v>
      </c>
    </row>
    <row r="3" spans="1:2" x14ac:dyDescent="0.25">
      <c r="A3" s="38">
        <v>1</v>
      </c>
      <c r="B3" s="38" t="s">
        <v>173</v>
      </c>
    </row>
    <row r="4" spans="1:2" x14ac:dyDescent="0.25">
      <c r="A4" s="38">
        <v>2</v>
      </c>
      <c r="B4" s="38" t="s">
        <v>174</v>
      </c>
    </row>
    <row r="5" spans="1:2" x14ac:dyDescent="0.25">
      <c r="A5" s="38">
        <v>3</v>
      </c>
      <c r="B5" s="38" t="s">
        <v>175</v>
      </c>
    </row>
    <row r="6" spans="1:2" x14ac:dyDescent="0.25">
      <c r="A6" s="38">
        <v>4</v>
      </c>
      <c r="B6" s="38" t="s">
        <v>176</v>
      </c>
    </row>
    <row r="7" spans="1:2" x14ac:dyDescent="0.25">
      <c r="A7" s="38">
        <v>5</v>
      </c>
      <c r="B7" s="38" t="s">
        <v>177</v>
      </c>
    </row>
    <row r="8" spans="1:2" x14ac:dyDescent="0.25">
      <c r="A8" s="38">
        <v>6</v>
      </c>
      <c r="B8" s="38" t="s">
        <v>178</v>
      </c>
    </row>
    <row r="9" spans="1:2" x14ac:dyDescent="0.25">
      <c r="A9" s="38">
        <v>7</v>
      </c>
      <c r="B9" s="38" t="s">
        <v>179</v>
      </c>
    </row>
    <row r="10" spans="1:2" x14ac:dyDescent="0.25">
      <c r="A10" s="38">
        <v>8</v>
      </c>
      <c r="B10" s="38" t="s">
        <v>180</v>
      </c>
    </row>
    <row r="11" spans="1:2" x14ac:dyDescent="0.25">
      <c r="A11" s="38">
        <v>9</v>
      </c>
      <c r="B11" s="38" t="s">
        <v>181</v>
      </c>
    </row>
    <row r="12" spans="1:2" x14ac:dyDescent="0.25">
      <c r="A12" s="38">
        <v>10</v>
      </c>
      <c r="B12" s="38" t="s">
        <v>182</v>
      </c>
    </row>
    <row r="13" spans="1:2" x14ac:dyDescent="0.25">
      <c r="A13" s="38">
        <v>11</v>
      </c>
      <c r="B13" s="38" t="s">
        <v>183</v>
      </c>
    </row>
    <row r="14" spans="1:2" x14ac:dyDescent="0.25">
      <c r="A14" s="38">
        <v>12</v>
      </c>
      <c r="B14" s="38" t="s">
        <v>184</v>
      </c>
    </row>
    <row r="15" spans="1:2" x14ac:dyDescent="0.25">
      <c r="A15" s="38">
        <v>13</v>
      </c>
      <c r="B15" s="38" t="s">
        <v>185</v>
      </c>
    </row>
    <row r="16" spans="1:2" x14ac:dyDescent="0.25">
      <c r="A16" s="38">
        <v>14</v>
      </c>
      <c r="B16" s="38" t="s">
        <v>186</v>
      </c>
    </row>
    <row r="17" spans="1:2" x14ac:dyDescent="0.25">
      <c r="A17" s="38">
        <v>15</v>
      </c>
      <c r="B17" s="38" t="s">
        <v>187</v>
      </c>
    </row>
    <row r="18" spans="1:2" x14ac:dyDescent="0.25">
      <c r="A18" s="38">
        <v>16</v>
      </c>
      <c r="B18" s="38" t="s">
        <v>188</v>
      </c>
    </row>
    <row r="19" spans="1:2" x14ac:dyDescent="0.25">
      <c r="A19" s="38">
        <v>17</v>
      </c>
      <c r="B19" s="38" t="s">
        <v>189</v>
      </c>
    </row>
    <row r="20" spans="1:2" x14ac:dyDescent="0.25">
      <c r="A20" s="38">
        <v>18</v>
      </c>
      <c r="B20" s="38" t="s">
        <v>190</v>
      </c>
    </row>
    <row r="21" spans="1:2" x14ac:dyDescent="0.25">
      <c r="A21" s="38">
        <v>19</v>
      </c>
      <c r="B21" s="38" t="s">
        <v>191</v>
      </c>
    </row>
    <row r="22" spans="1:2" x14ac:dyDescent="0.25">
      <c r="A22" s="38">
        <v>20</v>
      </c>
      <c r="B22" s="38" t="s">
        <v>192</v>
      </c>
    </row>
    <row r="23" spans="1:2" x14ac:dyDescent="0.25">
      <c r="A23" s="38">
        <v>21</v>
      </c>
      <c r="B23" s="38" t="s">
        <v>193</v>
      </c>
    </row>
    <row r="24" spans="1:2" x14ac:dyDescent="0.25">
      <c r="A24" s="38">
        <v>22</v>
      </c>
      <c r="B24" s="38" t="s">
        <v>194</v>
      </c>
    </row>
    <row r="25" spans="1:2" x14ac:dyDescent="0.25">
      <c r="A25" s="38">
        <v>23</v>
      </c>
      <c r="B25" s="38" t="s">
        <v>195</v>
      </c>
    </row>
    <row r="26" spans="1:2" x14ac:dyDescent="0.25">
      <c r="A26" s="38">
        <v>24</v>
      </c>
      <c r="B26" s="38" t="s">
        <v>196</v>
      </c>
    </row>
    <row r="27" spans="1:2" x14ac:dyDescent="0.25">
      <c r="A27" s="38">
        <v>25</v>
      </c>
      <c r="B27" s="38" t="s">
        <v>197</v>
      </c>
    </row>
    <row r="28" spans="1:2" x14ac:dyDescent="0.25">
      <c r="A28" s="38">
        <v>27</v>
      </c>
      <c r="B28" s="38" t="s">
        <v>198</v>
      </c>
    </row>
    <row r="29" spans="1:2" x14ac:dyDescent="0.25">
      <c r="A29" s="38">
        <v>29</v>
      </c>
      <c r="B29" s="38" t="s">
        <v>199</v>
      </c>
    </row>
    <row r="30" spans="1:2" x14ac:dyDescent="0.25">
      <c r="A30" s="38">
        <v>31</v>
      </c>
      <c r="B30" s="38" t="s">
        <v>200</v>
      </c>
    </row>
    <row r="31" spans="1:2" x14ac:dyDescent="0.25">
      <c r="A31" s="38">
        <v>32</v>
      </c>
      <c r="B31" s="38" t="s">
        <v>201</v>
      </c>
    </row>
    <row r="32" spans="1:2" x14ac:dyDescent="0.25">
      <c r="A32" s="38">
        <v>33</v>
      </c>
      <c r="B32" s="38" t="s">
        <v>202</v>
      </c>
    </row>
    <row r="33" spans="1:2" x14ac:dyDescent="0.25">
      <c r="A33" s="38">
        <v>34</v>
      </c>
      <c r="B33" s="38" t="s">
        <v>203</v>
      </c>
    </row>
    <row r="34" spans="1:2" x14ac:dyDescent="0.25">
      <c r="A34" s="38">
        <v>35</v>
      </c>
      <c r="B34" s="38" t="s">
        <v>204</v>
      </c>
    </row>
    <row r="35" spans="1:2" x14ac:dyDescent="0.25">
      <c r="A35" s="38">
        <v>36</v>
      </c>
      <c r="B35" s="38" t="s">
        <v>205</v>
      </c>
    </row>
    <row r="36" spans="1:2" x14ac:dyDescent="0.25">
      <c r="A36" s="38">
        <v>41</v>
      </c>
      <c r="B36" s="38" t="s">
        <v>206</v>
      </c>
    </row>
    <row r="37" spans="1:2" x14ac:dyDescent="0.25">
      <c r="A37" s="38">
        <v>42</v>
      </c>
      <c r="B37" s="38" t="s">
        <v>207</v>
      </c>
    </row>
    <row r="38" spans="1:2" x14ac:dyDescent="0.25">
      <c r="A38" s="38">
        <v>43</v>
      </c>
      <c r="B38" s="38" t="s">
        <v>208</v>
      </c>
    </row>
    <row r="39" spans="1:2" x14ac:dyDescent="0.25">
      <c r="A39" s="38">
        <v>44</v>
      </c>
      <c r="B39" s="38" t="s">
        <v>209</v>
      </c>
    </row>
    <row r="40" spans="1:2" x14ac:dyDescent="0.25">
      <c r="A40" s="38">
        <v>45</v>
      </c>
      <c r="B40" s="38" t="s">
        <v>210</v>
      </c>
    </row>
    <row r="41" spans="1:2" x14ac:dyDescent="0.25">
      <c r="A41" s="38">
        <v>46</v>
      </c>
      <c r="B41" s="38" t="s">
        <v>211</v>
      </c>
    </row>
    <row r="42" spans="1:2" x14ac:dyDescent="0.25">
      <c r="A42" s="38">
        <v>47</v>
      </c>
      <c r="B42" s="38" t="s">
        <v>212</v>
      </c>
    </row>
    <row r="43" spans="1:2" x14ac:dyDescent="0.25">
      <c r="A43" s="38">
        <v>48</v>
      </c>
      <c r="B43" s="38" t="s">
        <v>213</v>
      </c>
    </row>
    <row r="44" spans="1:2" x14ac:dyDescent="0.25">
      <c r="A44" s="38">
        <v>49</v>
      </c>
      <c r="B44" s="38" t="s">
        <v>214</v>
      </c>
    </row>
    <row r="45" spans="1:2" x14ac:dyDescent="0.25">
      <c r="A45" s="38">
        <v>50</v>
      </c>
      <c r="B45" s="38" t="s">
        <v>215</v>
      </c>
    </row>
    <row r="46" spans="1:2" x14ac:dyDescent="0.25">
      <c r="A46" s="38">
        <v>51</v>
      </c>
      <c r="B46" s="38" t="s">
        <v>216</v>
      </c>
    </row>
    <row r="47" spans="1:2" x14ac:dyDescent="0.25">
      <c r="A47" s="38">
        <v>52</v>
      </c>
      <c r="B47" s="38" t="s">
        <v>217</v>
      </c>
    </row>
    <row r="48" spans="1:2" x14ac:dyDescent="0.25">
      <c r="A48" s="38">
        <v>53</v>
      </c>
      <c r="B48" s="38" t="s">
        <v>218</v>
      </c>
    </row>
    <row r="49" spans="1:2" x14ac:dyDescent="0.25">
      <c r="A49" s="38">
        <v>54</v>
      </c>
      <c r="B49" s="38" t="s">
        <v>219</v>
      </c>
    </row>
    <row r="50" spans="1:2" x14ac:dyDescent="0.25">
      <c r="A50" s="38">
        <v>55</v>
      </c>
      <c r="B50" s="38" t="s">
        <v>220</v>
      </c>
    </row>
    <row r="51" spans="1:2" x14ac:dyDescent="0.25">
      <c r="A51" s="38">
        <v>56</v>
      </c>
      <c r="B51" s="38" t="s">
        <v>221</v>
      </c>
    </row>
    <row r="52" spans="1:2" x14ac:dyDescent="0.25">
      <c r="A52" s="38">
        <v>57</v>
      </c>
      <c r="B52" s="38" t="s">
        <v>222</v>
      </c>
    </row>
    <row r="53" spans="1:2" x14ac:dyDescent="0.25">
      <c r="A53" s="38">
        <v>58</v>
      </c>
      <c r="B53" s="38" t="s">
        <v>223</v>
      </c>
    </row>
    <row r="54" spans="1:2" x14ac:dyDescent="0.25">
      <c r="A54" s="38">
        <v>59</v>
      </c>
      <c r="B54" s="38" t="s">
        <v>224</v>
      </c>
    </row>
    <row r="55" spans="1:2" x14ac:dyDescent="0.25">
      <c r="A55" s="38">
        <v>60</v>
      </c>
      <c r="B55" s="38" t="s">
        <v>225</v>
      </c>
    </row>
    <row r="56" spans="1:2" x14ac:dyDescent="0.25">
      <c r="A56" s="38">
        <v>61</v>
      </c>
      <c r="B56" s="38" t="s">
        <v>226</v>
      </c>
    </row>
    <row r="57" spans="1:2" x14ac:dyDescent="0.25">
      <c r="A57" s="38">
        <v>62</v>
      </c>
      <c r="B57" s="38" t="s">
        <v>227</v>
      </c>
    </row>
    <row r="58" spans="1:2" x14ac:dyDescent="0.25">
      <c r="A58" s="38">
        <v>63</v>
      </c>
      <c r="B58" s="38" t="s">
        <v>228</v>
      </c>
    </row>
    <row r="59" spans="1:2" x14ac:dyDescent="0.25">
      <c r="A59" s="38">
        <v>64</v>
      </c>
      <c r="B59" s="38" t="s">
        <v>229</v>
      </c>
    </row>
    <row r="60" spans="1:2" x14ac:dyDescent="0.25">
      <c r="A60" s="38">
        <v>65</v>
      </c>
      <c r="B60" s="38" t="s">
        <v>230</v>
      </c>
    </row>
    <row r="61" spans="1:2" x14ac:dyDescent="0.25">
      <c r="A61" s="38">
        <v>66</v>
      </c>
      <c r="B61" s="38" t="s">
        <v>231</v>
      </c>
    </row>
    <row r="62" spans="1:2" x14ac:dyDescent="0.25">
      <c r="A62" s="38">
        <v>67</v>
      </c>
      <c r="B62" s="38" t="s">
        <v>232</v>
      </c>
    </row>
    <row r="63" spans="1:2" x14ac:dyDescent="0.25">
      <c r="A63" s="38">
        <v>68</v>
      </c>
      <c r="B63" s="38" t="s">
        <v>233</v>
      </c>
    </row>
    <row r="64" spans="1:2" x14ac:dyDescent="0.25">
      <c r="A64" s="38">
        <v>69</v>
      </c>
      <c r="B64" s="38" t="s">
        <v>234</v>
      </c>
    </row>
    <row r="65" spans="1:2" x14ac:dyDescent="0.25">
      <c r="A65" s="38">
        <v>70</v>
      </c>
      <c r="B65" s="38" t="s">
        <v>235</v>
      </c>
    </row>
    <row r="66" spans="1:2" x14ac:dyDescent="0.25">
      <c r="A66" s="38">
        <v>71</v>
      </c>
      <c r="B66" s="38" t="s">
        <v>236</v>
      </c>
    </row>
    <row r="67" spans="1:2" x14ac:dyDescent="0.25">
      <c r="A67" s="38">
        <v>72</v>
      </c>
      <c r="B67" s="38" t="s">
        <v>237</v>
      </c>
    </row>
    <row r="68" spans="1:2" x14ac:dyDescent="0.25">
      <c r="A68" s="38">
        <v>73</v>
      </c>
      <c r="B68" s="38" t="s">
        <v>238</v>
      </c>
    </row>
    <row r="69" spans="1:2" x14ac:dyDescent="0.25">
      <c r="A69" s="38">
        <v>74</v>
      </c>
      <c r="B69" s="38" t="s">
        <v>239</v>
      </c>
    </row>
    <row r="70" spans="1:2" x14ac:dyDescent="0.25">
      <c r="A70" s="38">
        <v>75</v>
      </c>
      <c r="B70" s="38" t="s">
        <v>240</v>
      </c>
    </row>
    <row r="71" spans="1:2" x14ac:dyDescent="0.25">
      <c r="A71" s="38">
        <v>76</v>
      </c>
      <c r="B71" s="38" t="s">
        <v>241</v>
      </c>
    </row>
    <row r="72" spans="1:2" x14ac:dyDescent="0.25">
      <c r="A72" s="38">
        <v>77</v>
      </c>
      <c r="B72" s="38" t="s">
        <v>242</v>
      </c>
    </row>
    <row r="73" spans="1:2" x14ac:dyDescent="0.25">
      <c r="A73" s="38">
        <v>78</v>
      </c>
      <c r="B73" s="38" t="s">
        <v>243</v>
      </c>
    </row>
    <row r="74" spans="1:2" x14ac:dyDescent="0.25">
      <c r="A74" s="38">
        <v>79</v>
      </c>
      <c r="B74" s="38" t="s">
        <v>244</v>
      </c>
    </row>
    <row r="75" spans="1:2" x14ac:dyDescent="0.25">
      <c r="A75" s="38">
        <v>80</v>
      </c>
      <c r="B75" s="38" t="s">
        <v>245</v>
      </c>
    </row>
    <row r="76" spans="1:2" x14ac:dyDescent="0.25">
      <c r="A76" s="38">
        <v>81</v>
      </c>
      <c r="B76" s="38" t="s">
        <v>246</v>
      </c>
    </row>
    <row r="77" spans="1:2" x14ac:dyDescent="0.25">
      <c r="A77" s="38">
        <v>82</v>
      </c>
      <c r="B77" s="38" t="s">
        <v>247</v>
      </c>
    </row>
    <row r="78" spans="1:2" x14ac:dyDescent="0.25">
      <c r="A78" s="38">
        <v>83</v>
      </c>
      <c r="B78" s="38" t="s">
        <v>248</v>
      </c>
    </row>
    <row r="79" spans="1:2" x14ac:dyDescent="0.25">
      <c r="A79" s="38">
        <v>84</v>
      </c>
      <c r="B79" s="38" t="s">
        <v>249</v>
      </c>
    </row>
    <row r="80" spans="1:2" x14ac:dyDescent="0.25">
      <c r="A80" s="38">
        <v>85</v>
      </c>
      <c r="B80" s="38" t="s">
        <v>250</v>
      </c>
    </row>
    <row r="81" spans="1:2" x14ac:dyDescent="0.25">
      <c r="A81" s="38">
        <v>86</v>
      </c>
      <c r="B81" s="38" t="s">
        <v>251</v>
      </c>
    </row>
    <row r="82" spans="1:2" x14ac:dyDescent="0.25">
      <c r="A82" s="38">
        <v>87</v>
      </c>
      <c r="B82" s="38" t="s">
        <v>252</v>
      </c>
    </row>
    <row r="83" spans="1:2" x14ac:dyDescent="0.25">
      <c r="A83" s="38">
        <v>88</v>
      </c>
      <c r="B83" s="38" t="s">
        <v>253</v>
      </c>
    </row>
    <row r="84" spans="1:2" x14ac:dyDescent="0.25">
      <c r="A84" s="38">
        <v>89</v>
      </c>
      <c r="B84" s="38" t="s">
        <v>254</v>
      </c>
    </row>
    <row r="85" spans="1:2" x14ac:dyDescent="0.25">
      <c r="A85" s="38">
        <v>90</v>
      </c>
      <c r="B85" s="38" t="s">
        <v>255</v>
      </c>
    </row>
    <row r="86" spans="1:2" x14ac:dyDescent="0.25">
      <c r="A86" s="38">
        <v>91</v>
      </c>
      <c r="B86" s="38" t="s">
        <v>256</v>
      </c>
    </row>
    <row r="87" spans="1:2" x14ac:dyDescent="0.25">
      <c r="A87" s="38">
        <v>92</v>
      </c>
      <c r="B87" s="38" t="s">
        <v>257</v>
      </c>
    </row>
    <row r="88" spans="1:2" x14ac:dyDescent="0.25">
      <c r="A88" s="38">
        <v>93</v>
      </c>
      <c r="B88" s="38" t="s">
        <v>65</v>
      </c>
    </row>
    <row r="89" spans="1:2" x14ac:dyDescent="0.25">
      <c r="A89" s="38">
        <v>94</v>
      </c>
      <c r="B89" s="38" t="s">
        <v>258</v>
      </c>
    </row>
    <row r="90" spans="1:2" x14ac:dyDescent="0.25">
      <c r="A90" s="38">
        <v>95</v>
      </c>
      <c r="B90" s="38" t="s">
        <v>259</v>
      </c>
    </row>
    <row r="91" spans="1:2" x14ac:dyDescent="0.25">
      <c r="A91" s="38">
        <v>96</v>
      </c>
      <c r="B91" s="38" t="s">
        <v>260</v>
      </c>
    </row>
    <row r="92" spans="1:2" x14ac:dyDescent="0.25">
      <c r="A92" s="38">
        <v>97</v>
      </c>
      <c r="B92" s="38" t="s">
        <v>261</v>
      </c>
    </row>
    <row r="93" spans="1:2" x14ac:dyDescent="0.25">
      <c r="A93" s="38">
        <v>98</v>
      </c>
      <c r="B93" s="38" t="s">
        <v>262</v>
      </c>
    </row>
    <row r="94" spans="1:2" x14ac:dyDescent="0.25">
      <c r="A94" s="38">
        <v>99</v>
      </c>
      <c r="B94" s="38" t="s">
        <v>263</v>
      </c>
    </row>
    <row r="95" spans="1:2" x14ac:dyDescent="0.25">
      <c r="A95" s="38">
        <v>100</v>
      </c>
      <c r="B95" s="38" t="s">
        <v>264</v>
      </c>
    </row>
    <row r="96" spans="1:2" x14ac:dyDescent="0.25">
      <c r="A96" s="38">
        <v>102</v>
      </c>
      <c r="B96" s="38" t="s">
        <v>265</v>
      </c>
    </row>
    <row r="97" spans="1:2" x14ac:dyDescent="0.25">
      <c r="A97" s="38">
        <v>103</v>
      </c>
      <c r="B97" s="38" t="s">
        <v>266</v>
      </c>
    </row>
    <row r="98" spans="1:2" x14ac:dyDescent="0.25">
      <c r="A98" s="38">
        <v>104</v>
      </c>
      <c r="B98" s="38" t="s">
        <v>267</v>
      </c>
    </row>
    <row r="99" spans="1:2" x14ac:dyDescent="0.25">
      <c r="A99" s="38">
        <v>105</v>
      </c>
      <c r="B99" s="38" t="s">
        <v>268</v>
      </c>
    </row>
    <row r="100" spans="1:2" x14ac:dyDescent="0.25">
      <c r="A100" s="38">
        <v>106</v>
      </c>
      <c r="B100" s="38" t="s">
        <v>269</v>
      </c>
    </row>
    <row r="101" spans="1:2" x14ac:dyDescent="0.25">
      <c r="A101" s="38">
        <v>107</v>
      </c>
      <c r="B101" s="38" t="s">
        <v>270</v>
      </c>
    </row>
    <row r="102" spans="1:2" x14ac:dyDescent="0.25">
      <c r="A102" s="38">
        <v>108</v>
      </c>
      <c r="B102" s="38" t="s">
        <v>271</v>
      </c>
    </row>
    <row r="103" spans="1:2" x14ac:dyDescent="0.25">
      <c r="A103" s="38">
        <v>109</v>
      </c>
      <c r="B103" s="38" t="s">
        <v>272</v>
      </c>
    </row>
    <row r="104" spans="1:2" x14ac:dyDescent="0.25">
      <c r="A104" s="38">
        <v>110</v>
      </c>
      <c r="B104" s="38" t="s">
        <v>273</v>
      </c>
    </row>
    <row r="105" spans="1:2" x14ac:dyDescent="0.25">
      <c r="A105" s="38">
        <v>111</v>
      </c>
      <c r="B105" s="38" t="s">
        <v>274</v>
      </c>
    </row>
    <row r="106" spans="1:2" x14ac:dyDescent="0.25">
      <c r="A106" s="38">
        <v>112</v>
      </c>
      <c r="B106" s="38" t="s">
        <v>275</v>
      </c>
    </row>
    <row r="107" spans="1:2" x14ac:dyDescent="0.25">
      <c r="A107" s="38">
        <v>113</v>
      </c>
      <c r="B107" s="38" t="s">
        <v>276</v>
      </c>
    </row>
    <row r="108" spans="1:2" x14ac:dyDescent="0.25">
      <c r="A108" s="38">
        <v>114</v>
      </c>
      <c r="B108" s="38" t="s">
        <v>277</v>
      </c>
    </row>
    <row r="109" spans="1:2" x14ac:dyDescent="0.25">
      <c r="A109" s="38">
        <v>115</v>
      </c>
      <c r="B109" s="38" t="s">
        <v>278</v>
      </c>
    </row>
    <row r="110" spans="1:2" x14ac:dyDescent="0.25">
      <c r="A110" s="38">
        <v>116</v>
      </c>
      <c r="B110" s="38" t="s">
        <v>279</v>
      </c>
    </row>
    <row r="111" spans="1:2" x14ac:dyDescent="0.25">
      <c r="A111" s="38">
        <v>117</v>
      </c>
      <c r="B111" s="38" t="s">
        <v>280</v>
      </c>
    </row>
    <row r="112" spans="1:2" x14ac:dyDescent="0.25">
      <c r="A112" s="38">
        <v>118</v>
      </c>
      <c r="B112" s="38" t="s">
        <v>281</v>
      </c>
    </row>
    <row r="113" spans="1:2" x14ac:dyDescent="0.25">
      <c r="A113" s="38">
        <v>119</v>
      </c>
      <c r="B113" s="38" t="s">
        <v>282</v>
      </c>
    </row>
    <row r="114" spans="1:2" x14ac:dyDescent="0.25">
      <c r="A114" s="38">
        <v>120</v>
      </c>
      <c r="B114" s="38" t="s">
        <v>283</v>
      </c>
    </row>
    <row r="115" spans="1:2" x14ac:dyDescent="0.25">
      <c r="A115" s="38">
        <v>121</v>
      </c>
      <c r="B115" s="38" t="s">
        <v>284</v>
      </c>
    </row>
    <row r="116" spans="1:2" x14ac:dyDescent="0.25">
      <c r="A116" s="38">
        <v>122</v>
      </c>
      <c r="B116" s="38" t="s">
        <v>285</v>
      </c>
    </row>
    <row r="117" spans="1:2" x14ac:dyDescent="0.25">
      <c r="A117" s="38">
        <v>123</v>
      </c>
      <c r="B117" s="38" t="s">
        <v>286</v>
      </c>
    </row>
    <row r="118" spans="1:2" x14ac:dyDescent="0.25">
      <c r="A118" s="38">
        <v>124</v>
      </c>
      <c r="B118" s="38" t="s">
        <v>287</v>
      </c>
    </row>
    <row r="119" spans="1:2" x14ac:dyDescent="0.25">
      <c r="A119" s="38">
        <v>125</v>
      </c>
      <c r="B119" s="38" t="s">
        <v>288</v>
      </c>
    </row>
    <row r="120" spans="1:2" x14ac:dyDescent="0.25">
      <c r="A120" s="38">
        <v>126</v>
      </c>
      <c r="B120" s="38" t="s">
        <v>289</v>
      </c>
    </row>
    <row r="121" spans="1:2" x14ac:dyDescent="0.25">
      <c r="A121" s="38">
        <v>127</v>
      </c>
      <c r="B121" s="38" t="s">
        <v>290</v>
      </c>
    </row>
    <row r="122" spans="1:2" x14ac:dyDescent="0.25">
      <c r="A122" s="38">
        <v>128</v>
      </c>
      <c r="B122" s="38" t="s">
        <v>291</v>
      </c>
    </row>
    <row r="123" spans="1:2" x14ac:dyDescent="0.25">
      <c r="A123" s="38">
        <v>129</v>
      </c>
      <c r="B123" s="38" t="s">
        <v>292</v>
      </c>
    </row>
    <row r="124" spans="1:2" x14ac:dyDescent="0.25">
      <c r="A124" s="38">
        <v>130</v>
      </c>
      <c r="B124" s="38" t="s">
        <v>293</v>
      </c>
    </row>
    <row r="125" spans="1:2" x14ac:dyDescent="0.25">
      <c r="A125" s="38">
        <v>131</v>
      </c>
      <c r="B125" s="38" t="s">
        <v>294</v>
      </c>
    </row>
    <row r="126" spans="1:2" x14ac:dyDescent="0.25">
      <c r="A126" s="38">
        <v>132</v>
      </c>
      <c r="B126" s="38" t="s">
        <v>295</v>
      </c>
    </row>
    <row r="127" spans="1:2" x14ac:dyDescent="0.25">
      <c r="A127" s="38">
        <v>133</v>
      </c>
      <c r="B127" s="38" t="s">
        <v>296</v>
      </c>
    </row>
    <row r="128" spans="1:2" x14ac:dyDescent="0.25">
      <c r="A128" s="38">
        <v>134</v>
      </c>
      <c r="B128" s="38" t="s">
        <v>297</v>
      </c>
    </row>
    <row r="129" spans="1:2" x14ac:dyDescent="0.25">
      <c r="A129" s="38">
        <v>135</v>
      </c>
      <c r="B129" s="38" t="s">
        <v>298</v>
      </c>
    </row>
    <row r="130" spans="1:2" x14ac:dyDescent="0.25">
      <c r="A130" s="38">
        <v>136</v>
      </c>
      <c r="B130" s="38" t="s">
        <v>299</v>
      </c>
    </row>
    <row r="131" spans="1:2" x14ac:dyDescent="0.25">
      <c r="A131" s="38">
        <v>137</v>
      </c>
      <c r="B131" s="38" t="s">
        <v>300</v>
      </c>
    </row>
    <row r="132" spans="1:2" x14ac:dyDescent="0.25">
      <c r="A132" s="38">
        <v>138</v>
      </c>
      <c r="B132" s="38" t="s">
        <v>301</v>
      </c>
    </row>
    <row r="133" spans="1:2" x14ac:dyDescent="0.25">
      <c r="A133" s="38">
        <v>139</v>
      </c>
      <c r="B133" s="38" t="s">
        <v>302</v>
      </c>
    </row>
    <row r="134" spans="1:2" x14ac:dyDescent="0.25">
      <c r="A134" s="38">
        <v>140</v>
      </c>
      <c r="B134" s="38" t="s">
        <v>303</v>
      </c>
    </row>
    <row r="135" spans="1:2" x14ac:dyDescent="0.25">
      <c r="A135" s="38">
        <v>141</v>
      </c>
      <c r="B135" s="38" t="s">
        <v>304</v>
      </c>
    </row>
    <row r="136" spans="1:2" x14ac:dyDescent="0.25">
      <c r="A136" s="38">
        <v>142</v>
      </c>
      <c r="B136" s="38" t="s">
        <v>305</v>
      </c>
    </row>
    <row r="137" spans="1:2" x14ac:dyDescent="0.25">
      <c r="A137" s="38">
        <v>143</v>
      </c>
      <c r="B137" s="38" t="s">
        <v>306</v>
      </c>
    </row>
    <row r="138" spans="1:2" x14ac:dyDescent="0.25">
      <c r="A138" s="38">
        <v>144</v>
      </c>
      <c r="B138" s="38" t="s">
        <v>307</v>
      </c>
    </row>
    <row r="139" spans="1:2" x14ac:dyDescent="0.25">
      <c r="A139" s="38">
        <v>145</v>
      </c>
      <c r="B139" s="38" t="s">
        <v>308</v>
      </c>
    </row>
    <row r="140" spans="1:2" x14ac:dyDescent="0.25">
      <c r="A140" s="38">
        <v>146</v>
      </c>
      <c r="B140" s="38" t="s">
        <v>309</v>
      </c>
    </row>
    <row r="141" spans="1:2" x14ac:dyDescent="0.25">
      <c r="A141" s="38">
        <v>147</v>
      </c>
      <c r="B141" s="38" t="s">
        <v>310</v>
      </c>
    </row>
    <row r="142" spans="1:2" x14ac:dyDescent="0.25">
      <c r="A142" s="38">
        <v>148</v>
      </c>
      <c r="B142" s="38" t="s">
        <v>264</v>
      </c>
    </row>
    <row r="143" spans="1:2" x14ac:dyDescent="0.25">
      <c r="A143" s="38">
        <v>149</v>
      </c>
      <c r="B143" s="38" t="s">
        <v>311</v>
      </c>
    </row>
    <row r="144" spans="1:2" x14ac:dyDescent="0.25">
      <c r="A144" s="38">
        <v>150</v>
      </c>
      <c r="B144" s="38" t="s">
        <v>312</v>
      </c>
    </row>
    <row r="145" spans="1:2" x14ac:dyDescent="0.25">
      <c r="A145" s="38">
        <v>151</v>
      </c>
      <c r="B145" s="38" t="s">
        <v>313</v>
      </c>
    </row>
    <row r="146" spans="1:2" x14ac:dyDescent="0.25">
      <c r="A146" s="38">
        <v>152</v>
      </c>
      <c r="B146" s="38" t="s">
        <v>314</v>
      </c>
    </row>
    <row r="147" spans="1:2" x14ac:dyDescent="0.25">
      <c r="A147" s="38">
        <v>153</v>
      </c>
      <c r="B147" s="38" t="s">
        <v>315</v>
      </c>
    </row>
    <row r="148" spans="1:2" x14ac:dyDescent="0.25">
      <c r="A148" s="38">
        <v>154</v>
      </c>
      <c r="B148" s="38" t="s">
        <v>316</v>
      </c>
    </row>
    <row r="149" spans="1:2" x14ac:dyDescent="0.25">
      <c r="A149" s="38">
        <v>155</v>
      </c>
      <c r="B149" s="38" t="s">
        <v>317</v>
      </c>
    </row>
    <row r="150" spans="1:2" x14ac:dyDescent="0.25">
      <c r="A150" s="38">
        <v>156</v>
      </c>
      <c r="B150" s="38" t="s">
        <v>318</v>
      </c>
    </row>
    <row r="151" spans="1:2" x14ac:dyDescent="0.25">
      <c r="A151" s="38">
        <v>157</v>
      </c>
      <c r="B151" s="38" t="s">
        <v>319</v>
      </c>
    </row>
    <row r="152" spans="1:2" x14ac:dyDescent="0.25">
      <c r="A152" s="38">
        <v>158</v>
      </c>
      <c r="B152" s="38" t="s">
        <v>320</v>
      </c>
    </row>
    <row r="153" spans="1:2" x14ac:dyDescent="0.25">
      <c r="A153" s="38">
        <v>159</v>
      </c>
      <c r="B153" s="38" t="s">
        <v>321</v>
      </c>
    </row>
    <row r="154" spans="1:2" x14ac:dyDescent="0.25">
      <c r="A154" s="38">
        <v>160</v>
      </c>
      <c r="B154" s="38" t="s">
        <v>322</v>
      </c>
    </row>
    <row r="155" spans="1:2" x14ac:dyDescent="0.25">
      <c r="A155" s="38">
        <v>161</v>
      </c>
      <c r="B155" s="38" t="s">
        <v>323</v>
      </c>
    </row>
    <row r="156" spans="1:2" x14ac:dyDescent="0.25">
      <c r="A156" s="38">
        <v>162</v>
      </c>
      <c r="B156" s="38" t="s">
        <v>324</v>
      </c>
    </row>
    <row r="157" spans="1:2" x14ac:dyDescent="0.25">
      <c r="A157" s="38">
        <v>163</v>
      </c>
      <c r="B157" s="38" t="s">
        <v>325</v>
      </c>
    </row>
    <row r="158" spans="1:2" x14ac:dyDescent="0.25">
      <c r="A158" s="38">
        <v>164</v>
      </c>
      <c r="B158" s="38" t="s">
        <v>326</v>
      </c>
    </row>
    <row r="159" spans="1:2" x14ac:dyDescent="0.25">
      <c r="A159" s="38">
        <v>165</v>
      </c>
      <c r="B159" s="38" t="s">
        <v>327</v>
      </c>
    </row>
    <row r="160" spans="1:2" x14ac:dyDescent="0.25">
      <c r="A160" s="38">
        <v>166</v>
      </c>
      <c r="B160" s="38" t="s">
        <v>328</v>
      </c>
    </row>
    <row r="161" spans="1:2" x14ac:dyDescent="0.25">
      <c r="A161" s="38">
        <v>167</v>
      </c>
      <c r="B161" s="38" t="s">
        <v>329</v>
      </c>
    </row>
    <row r="162" spans="1:2" x14ac:dyDescent="0.25">
      <c r="A162" s="38">
        <v>168</v>
      </c>
      <c r="B162" s="38" t="s">
        <v>330</v>
      </c>
    </row>
    <row r="163" spans="1:2" x14ac:dyDescent="0.25">
      <c r="A163" s="38">
        <v>169</v>
      </c>
      <c r="B163" s="38" t="s">
        <v>331</v>
      </c>
    </row>
    <row r="164" spans="1:2" x14ac:dyDescent="0.25">
      <c r="A164" s="38">
        <v>170</v>
      </c>
      <c r="B164" s="38" t="s">
        <v>332</v>
      </c>
    </row>
    <row r="165" spans="1:2" x14ac:dyDescent="0.25">
      <c r="A165" s="38">
        <v>171</v>
      </c>
      <c r="B165" s="38" t="s">
        <v>333</v>
      </c>
    </row>
    <row r="166" spans="1:2" x14ac:dyDescent="0.25">
      <c r="A166" s="38">
        <v>172</v>
      </c>
      <c r="B166" s="38" t="s">
        <v>334</v>
      </c>
    </row>
    <row r="167" spans="1:2" x14ac:dyDescent="0.25">
      <c r="A167" s="38">
        <v>173</v>
      </c>
      <c r="B167" s="38" t="s">
        <v>335</v>
      </c>
    </row>
    <row r="168" spans="1:2" x14ac:dyDescent="0.25">
      <c r="A168" s="38">
        <v>174</v>
      </c>
      <c r="B168" s="38" t="s">
        <v>336</v>
      </c>
    </row>
    <row r="169" spans="1:2" x14ac:dyDescent="0.25">
      <c r="A169" s="38">
        <v>175</v>
      </c>
      <c r="B169" s="38" t="s">
        <v>337</v>
      </c>
    </row>
    <row r="170" spans="1:2" x14ac:dyDescent="0.25">
      <c r="A170" s="38">
        <v>176</v>
      </c>
      <c r="B170" s="38" t="s">
        <v>338</v>
      </c>
    </row>
    <row r="171" spans="1:2" x14ac:dyDescent="0.25">
      <c r="A171" s="38">
        <v>177</v>
      </c>
      <c r="B171" s="38" t="s">
        <v>339</v>
      </c>
    </row>
    <row r="172" spans="1:2" x14ac:dyDescent="0.25">
      <c r="A172" s="38">
        <v>178</v>
      </c>
      <c r="B172" s="38" t="s">
        <v>340</v>
      </c>
    </row>
    <row r="173" spans="1:2" x14ac:dyDescent="0.25">
      <c r="A173" s="38">
        <v>179</v>
      </c>
      <c r="B173" s="38" t="s">
        <v>341</v>
      </c>
    </row>
    <row r="174" spans="1:2" x14ac:dyDescent="0.25">
      <c r="A174" s="38">
        <v>180</v>
      </c>
      <c r="B174" s="38" t="s">
        <v>342</v>
      </c>
    </row>
    <row r="175" spans="1:2" x14ac:dyDescent="0.25">
      <c r="A175" s="38">
        <v>181</v>
      </c>
      <c r="B175" s="38" t="s">
        <v>343</v>
      </c>
    </row>
    <row r="176" spans="1:2" x14ac:dyDescent="0.25">
      <c r="A176" s="38">
        <v>182</v>
      </c>
      <c r="B176" s="38" t="s">
        <v>344</v>
      </c>
    </row>
    <row r="177" spans="1:2" x14ac:dyDescent="0.25">
      <c r="A177" s="38">
        <v>183</v>
      </c>
      <c r="B177" s="38" t="s">
        <v>345</v>
      </c>
    </row>
    <row r="178" spans="1:2" x14ac:dyDescent="0.25">
      <c r="A178" s="38">
        <v>184</v>
      </c>
      <c r="B178" s="38" t="s">
        <v>346</v>
      </c>
    </row>
    <row r="179" spans="1:2" x14ac:dyDescent="0.25">
      <c r="A179" s="38">
        <v>185</v>
      </c>
      <c r="B179" s="38" t="s">
        <v>347</v>
      </c>
    </row>
    <row r="180" spans="1:2" x14ac:dyDescent="0.25">
      <c r="A180" s="38">
        <v>186</v>
      </c>
      <c r="B180" s="38" t="s">
        <v>348</v>
      </c>
    </row>
    <row r="181" spans="1:2" x14ac:dyDescent="0.25">
      <c r="A181" s="38">
        <v>187</v>
      </c>
      <c r="B181" s="38" t="s">
        <v>349</v>
      </c>
    </row>
    <row r="182" spans="1:2" x14ac:dyDescent="0.25">
      <c r="A182" s="38">
        <v>188</v>
      </c>
      <c r="B182" s="38" t="s">
        <v>350</v>
      </c>
    </row>
    <row r="183" spans="1:2" x14ac:dyDescent="0.25">
      <c r="A183" s="38">
        <v>189</v>
      </c>
      <c r="B183" s="38" t="s">
        <v>351</v>
      </c>
    </row>
    <row r="184" spans="1:2" x14ac:dyDescent="0.25">
      <c r="A184" s="38">
        <v>190</v>
      </c>
      <c r="B184" s="38" t="s">
        <v>352</v>
      </c>
    </row>
    <row r="185" spans="1:2" x14ac:dyDescent="0.25">
      <c r="A185" s="38">
        <v>191</v>
      </c>
      <c r="B185" s="38" t="s">
        <v>353</v>
      </c>
    </row>
    <row r="186" spans="1:2" x14ac:dyDescent="0.25">
      <c r="A186" s="38">
        <v>192</v>
      </c>
      <c r="B186" s="38" t="s">
        <v>354</v>
      </c>
    </row>
    <row r="187" spans="1:2" x14ac:dyDescent="0.25">
      <c r="A187" s="38">
        <v>193</v>
      </c>
      <c r="B187" s="38" t="s">
        <v>279</v>
      </c>
    </row>
    <row r="188" spans="1:2" x14ac:dyDescent="0.25">
      <c r="A188" s="38">
        <v>194</v>
      </c>
      <c r="B188" s="38" t="s">
        <v>355</v>
      </c>
    </row>
    <row r="189" spans="1:2" x14ac:dyDescent="0.25">
      <c r="A189" s="38">
        <v>195</v>
      </c>
      <c r="B189" s="38" t="s">
        <v>356</v>
      </c>
    </row>
    <row r="190" spans="1:2" x14ac:dyDescent="0.25">
      <c r="A190" s="38">
        <v>196</v>
      </c>
      <c r="B190" s="38" t="s">
        <v>357</v>
      </c>
    </row>
    <row r="191" spans="1:2" x14ac:dyDescent="0.25">
      <c r="A191" s="38">
        <v>197</v>
      </c>
      <c r="B191" s="38" t="s">
        <v>358</v>
      </c>
    </row>
    <row r="192" spans="1:2" x14ac:dyDescent="0.25">
      <c r="A192" s="38">
        <v>198</v>
      </c>
      <c r="B192" s="38" t="s">
        <v>359</v>
      </c>
    </row>
    <row r="193" spans="1:2" x14ac:dyDescent="0.25">
      <c r="A193" s="38">
        <v>199</v>
      </c>
      <c r="B193" s="38" t="s">
        <v>360</v>
      </c>
    </row>
    <row r="194" spans="1:2" x14ac:dyDescent="0.25">
      <c r="A194" s="38">
        <v>200</v>
      </c>
      <c r="B194" s="38" t="s">
        <v>361</v>
      </c>
    </row>
    <row r="195" spans="1:2" x14ac:dyDescent="0.25">
      <c r="A195" s="38">
        <v>201</v>
      </c>
      <c r="B195" s="38" t="s">
        <v>362</v>
      </c>
    </row>
    <row r="196" spans="1:2" x14ac:dyDescent="0.25">
      <c r="A196" s="38">
        <v>202</v>
      </c>
      <c r="B196" s="38" t="s">
        <v>363</v>
      </c>
    </row>
    <row r="197" spans="1:2" x14ac:dyDescent="0.25">
      <c r="A197" s="38">
        <v>203</v>
      </c>
      <c r="B197" s="38" t="s">
        <v>362</v>
      </c>
    </row>
    <row r="198" spans="1:2" x14ac:dyDescent="0.25">
      <c r="A198" s="38">
        <v>204</v>
      </c>
      <c r="B198" s="38" t="s">
        <v>364</v>
      </c>
    </row>
    <row r="199" spans="1:2" x14ac:dyDescent="0.25">
      <c r="A199" s="38">
        <v>205</v>
      </c>
      <c r="B199" s="38" t="s">
        <v>365</v>
      </c>
    </row>
    <row r="200" spans="1:2" x14ac:dyDescent="0.25">
      <c r="A200" s="38">
        <v>206</v>
      </c>
      <c r="B200" s="38" t="s">
        <v>366</v>
      </c>
    </row>
    <row r="201" spans="1:2" x14ac:dyDescent="0.25">
      <c r="A201" s="38">
        <v>207</v>
      </c>
      <c r="B201" s="38" t="s">
        <v>367</v>
      </c>
    </row>
    <row r="202" spans="1:2" x14ac:dyDescent="0.25">
      <c r="A202" s="38">
        <v>208</v>
      </c>
      <c r="B202" s="38" t="s">
        <v>368</v>
      </c>
    </row>
    <row r="203" spans="1:2" x14ac:dyDescent="0.25">
      <c r="A203" s="38">
        <v>209</v>
      </c>
      <c r="B203" s="38" t="s">
        <v>369</v>
      </c>
    </row>
    <row r="204" spans="1:2" x14ac:dyDescent="0.25">
      <c r="A204" s="38">
        <v>210</v>
      </c>
      <c r="B204" s="38" t="s">
        <v>370</v>
      </c>
    </row>
    <row r="205" spans="1:2" x14ac:dyDescent="0.25">
      <c r="A205" s="38">
        <v>211</v>
      </c>
      <c r="B205" s="38" t="s">
        <v>371</v>
      </c>
    </row>
    <row r="206" spans="1:2" x14ac:dyDescent="0.25">
      <c r="A206" s="38">
        <v>212</v>
      </c>
      <c r="B206" s="38" t="s">
        <v>372</v>
      </c>
    </row>
    <row r="207" spans="1:2" x14ac:dyDescent="0.25">
      <c r="A207" s="38">
        <v>213</v>
      </c>
      <c r="B207" s="38" t="s">
        <v>373</v>
      </c>
    </row>
    <row r="208" spans="1:2" x14ac:dyDescent="0.25">
      <c r="A208" s="38">
        <v>214</v>
      </c>
      <c r="B208" s="38" t="s">
        <v>374</v>
      </c>
    </row>
    <row r="209" spans="1:2" x14ac:dyDescent="0.25">
      <c r="A209" s="38">
        <v>215</v>
      </c>
      <c r="B209" s="38" t="s">
        <v>375</v>
      </c>
    </row>
    <row r="210" spans="1:2" x14ac:dyDescent="0.25">
      <c r="A210" s="38">
        <v>216</v>
      </c>
      <c r="B210" s="38" t="s">
        <v>376</v>
      </c>
    </row>
    <row r="211" spans="1:2" x14ac:dyDescent="0.25">
      <c r="A211" s="38">
        <v>217</v>
      </c>
      <c r="B211" s="38" t="s">
        <v>377</v>
      </c>
    </row>
    <row r="212" spans="1:2" x14ac:dyDescent="0.25">
      <c r="A212" s="38">
        <v>218</v>
      </c>
      <c r="B212" s="38" t="s">
        <v>378</v>
      </c>
    </row>
    <row r="213" spans="1:2" x14ac:dyDescent="0.25">
      <c r="A213" s="38">
        <v>219</v>
      </c>
      <c r="B213" s="38" t="s">
        <v>379</v>
      </c>
    </row>
    <row r="214" spans="1:2" x14ac:dyDescent="0.25">
      <c r="A214" s="38">
        <v>220</v>
      </c>
      <c r="B214" s="38" t="s">
        <v>380</v>
      </c>
    </row>
    <row r="215" spans="1:2" x14ac:dyDescent="0.25">
      <c r="A215" s="38">
        <v>221</v>
      </c>
      <c r="B215" s="38" t="s">
        <v>83</v>
      </c>
    </row>
    <row r="216" spans="1:2" x14ac:dyDescent="0.25">
      <c r="A216" s="38">
        <v>222</v>
      </c>
      <c r="B216" s="38" t="s">
        <v>381</v>
      </c>
    </row>
    <row r="217" spans="1:2" x14ac:dyDescent="0.25">
      <c r="A217" s="38">
        <v>223</v>
      </c>
      <c r="B217" s="38" t="s">
        <v>382</v>
      </c>
    </row>
    <row r="218" spans="1:2" x14ac:dyDescent="0.25">
      <c r="A218" s="38">
        <v>224</v>
      </c>
      <c r="B218" s="38" t="s">
        <v>383</v>
      </c>
    </row>
    <row r="219" spans="1:2" x14ac:dyDescent="0.25">
      <c r="A219" s="38">
        <v>225</v>
      </c>
      <c r="B219" s="38" t="s">
        <v>384</v>
      </c>
    </row>
    <row r="220" spans="1:2" x14ac:dyDescent="0.25">
      <c r="A220" s="38">
        <v>226</v>
      </c>
      <c r="B220" s="38" t="s">
        <v>118</v>
      </c>
    </row>
    <row r="221" spans="1:2" x14ac:dyDescent="0.25">
      <c r="A221" s="38">
        <v>227</v>
      </c>
      <c r="B221" s="38" t="s">
        <v>385</v>
      </c>
    </row>
    <row r="222" spans="1:2" x14ac:dyDescent="0.25">
      <c r="A222" s="38">
        <v>228</v>
      </c>
      <c r="B222" s="38" t="s">
        <v>386</v>
      </c>
    </row>
    <row r="223" spans="1:2" x14ac:dyDescent="0.25">
      <c r="A223" s="38">
        <v>229</v>
      </c>
      <c r="B223" s="38" t="s">
        <v>387</v>
      </c>
    </row>
    <row r="224" spans="1:2" x14ac:dyDescent="0.25">
      <c r="A224" s="38">
        <v>230</v>
      </c>
      <c r="B224" s="38" t="s">
        <v>388</v>
      </c>
    </row>
    <row r="225" spans="1:2" x14ac:dyDescent="0.25">
      <c r="A225" s="38">
        <v>231</v>
      </c>
      <c r="B225" s="38" t="s">
        <v>132</v>
      </c>
    </row>
    <row r="226" spans="1:2" x14ac:dyDescent="0.25">
      <c r="A226" s="38">
        <v>232</v>
      </c>
      <c r="B226" s="38" t="s">
        <v>389</v>
      </c>
    </row>
    <row r="227" spans="1:2" x14ac:dyDescent="0.25">
      <c r="A227" s="38">
        <v>233</v>
      </c>
      <c r="B227" s="38" t="s">
        <v>390</v>
      </c>
    </row>
    <row r="228" spans="1:2" x14ac:dyDescent="0.25">
      <c r="A228" s="38">
        <v>234</v>
      </c>
      <c r="B228" s="38" t="s">
        <v>391</v>
      </c>
    </row>
    <row r="229" spans="1:2" x14ac:dyDescent="0.25">
      <c r="A229" s="38">
        <v>235</v>
      </c>
      <c r="B229" s="38" t="s">
        <v>392</v>
      </c>
    </row>
    <row r="230" spans="1:2" x14ac:dyDescent="0.25">
      <c r="A230" s="38">
        <v>236</v>
      </c>
      <c r="B230" s="38" t="s">
        <v>145</v>
      </c>
    </row>
    <row r="231" spans="1:2" x14ac:dyDescent="0.25">
      <c r="A231" s="38">
        <v>237</v>
      </c>
      <c r="B231" s="38" t="s">
        <v>393</v>
      </c>
    </row>
    <row r="232" spans="1:2" x14ac:dyDescent="0.25">
      <c r="A232" s="38">
        <v>238</v>
      </c>
      <c r="B232" s="38" t="s">
        <v>394</v>
      </c>
    </row>
    <row r="233" spans="1:2" x14ac:dyDescent="0.25">
      <c r="A233" s="38">
        <v>239</v>
      </c>
      <c r="B233" s="38" t="s">
        <v>395</v>
      </c>
    </row>
    <row r="234" spans="1:2" x14ac:dyDescent="0.25">
      <c r="A234" s="38">
        <v>240</v>
      </c>
      <c r="B234" s="38" t="s">
        <v>396</v>
      </c>
    </row>
    <row r="235" spans="1:2" x14ac:dyDescent="0.25">
      <c r="A235" s="38">
        <v>241</v>
      </c>
      <c r="B235" s="38" t="s">
        <v>397</v>
      </c>
    </row>
    <row r="236" spans="1:2" x14ac:dyDescent="0.25">
      <c r="A236" s="38">
        <v>242</v>
      </c>
      <c r="B236" s="38" t="s">
        <v>398</v>
      </c>
    </row>
    <row r="237" spans="1:2" x14ac:dyDescent="0.25">
      <c r="A237" s="38">
        <v>243</v>
      </c>
      <c r="B237" s="38" t="s">
        <v>399</v>
      </c>
    </row>
    <row r="238" spans="1:2" x14ac:dyDescent="0.25">
      <c r="A238" s="38">
        <v>244</v>
      </c>
      <c r="B238" s="38" t="s">
        <v>400</v>
      </c>
    </row>
    <row r="239" spans="1:2" x14ac:dyDescent="0.25">
      <c r="A239" s="38">
        <v>245</v>
      </c>
      <c r="B239" s="38" t="s">
        <v>401</v>
      </c>
    </row>
    <row r="240" spans="1:2" x14ac:dyDescent="0.25">
      <c r="A240" s="38">
        <v>246</v>
      </c>
      <c r="B240" s="38" t="s">
        <v>402</v>
      </c>
    </row>
    <row r="241" spans="1:2" x14ac:dyDescent="0.25">
      <c r="A241" s="38">
        <v>247</v>
      </c>
      <c r="B241" s="38" t="s">
        <v>403</v>
      </c>
    </row>
    <row r="242" spans="1:2" x14ac:dyDescent="0.25">
      <c r="A242" s="38">
        <v>248</v>
      </c>
      <c r="B242" s="38" t="s">
        <v>404</v>
      </c>
    </row>
    <row r="243" spans="1:2" x14ac:dyDescent="0.25">
      <c r="A243" s="38">
        <v>249</v>
      </c>
      <c r="B243" s="38" t="s">
        <v>405</v>
      </c>
    </row>
    <row r="244" spans="1:2" x14ac:dyDescent="0.25">
      <c r="A244" s="38">
        <v>250</v>
      </c>
      <c r="B244" s="38" t="s">
        <v>406</v>
      </c>
    </row>
    <row r="245" spans="1:2" x14ac:dyDescent="0.25">
      <c r="A245" s="38">
        <v>251</v>
      </c>
      <c r="B245" s="38" t="s">
        <v>407</v>
      </c>
    </row>
    <row r="246" spans="1:2" x14ac:dyDescent="0.25">
      <c r="A246" s="38">
        <v>252</v>
      </c>
      <c r="B246" s="38" t="s">
        <v>408</v>
      </c>
    </row>
    <row r="247" spans="1:2" x14ac:dyDescent="0.25">
      <c r="A247" s="38">
        <v>253</v>
      </c>
      <c r="B247" s="38" t="s">
        <v>409</v>
      </c>
    </row>
    <row r="248" spans="1:2" x14ac:dyDescent="0.25">
      <c r="A248" s="38">
        <v>254</v>
      </c>
      <c r="B248" s="38" t="s">
        <v>410</v>
      </c>
    </row>
    <row r="249" spans="1:2" x14ac:dyDescent="0.25">
      <c r="A249" s="38">
        <v>255</v>
      </c>
      <c r="B249" s="38" t="s">
        <v>411</v>
      </c>
    </row>
    <row r="250" spans="1:2" x14ac:dyDescent="0.25">
      <c r="A250" s="38">
        <v>256</v>
      </c>
      <c r="B250" s="38" t="s">
        <v>412</v>
      </c>
    </row>
    <row r="251" spans="1:2" x14ac:dyDescent="0.25">
      <c r="A251" s="38">
        <v>257</v>
      </c>
      <c r="B251" s="38" t="s">
        <v>413</v>
      </c>
    </row>
    <row r="252" spans="1:2" x14ac:dyDescent="0.25">
      <c r="A252" s="38">
        <v>258</v>
      </c>
      <c r="B252" s="38" t="s">
        <v>414</v>
      </c>
    </row>
    <row r="253" spans="1:2" x14ac:dyDescent="0.25">
      <c r="A253" s="38">
        <v>259</v>
      </c>
      <c r="B253" s="38" t="s">
        <v>415</v>
      </c>
    </row>
    <row r="254" spans="1:2" x14ac:dyDescent="0.25">
      <c r="A254" s="38">
        <v>260</v>
      </c>
      <c r="B254" s="38" t="s">
        <v>416</v>
      </c>
    </row>
    <row r="255" spans="1:2" x14ac:dyDescent="0.25">
      <c r="A255" s="38">
        <v>261</v>
      </c>
      <c r="B255" s="38" t="s">
        <v>417</v>
      </c>
    </row>
    <row r="256" spans="1:2" x14ac:dyDescent="0.25">
      <c r="A256" s="38">
        <v>262</v>
      </c>
      <c r="B256" s="38" t="s">
        <v>418</v>
      </c>
    </row>
    <row r="257" spans="1:2" x14ac:dyDescent="0.25">
      <c r="A257" s="38">
        <v>263</v>
      </c>
      <c r="B257" s="38" t="s">
        <v>419</v>
      </c>
    </row>
    <row r="258" spans="1:2" x14ac:dyDescent="0.25">
      <c r="A258" s="38">
        <v>264</v>
      </c>
      <c r="B258" s="38" t="s">
        <v>420</v>
      </c>
    </row>
    <row r="259" spans="1:2" x14ac:dyDescent="0.25">
      <c r="A259" s="38">
        <v>265</v>
      </c>
      <c r="B259" s="38" t="s">
        <v>421</v>
      </c>
    </row>
    <row r="260" spans="1:2" x14ac:dyDescent="0.25">
      <c r="A260" s="38">
        <v>266</v>
      </c>
      <c r="B260" s="38" t="s">
        <v>111</v>
      </c>
    </row>
    <row r="261" spans="1:2" x14ac:dyDescent="0.25">
      <c r="A261" s="38">
        <v>267</v>
      </c>
      <c r="B261" s="38" t="s">
        <v>422</v>
      </c>
    </row>
    <row r="262" spans="1:2" x14ac:dyDescent="0.25">
      <c r="A262" s="38">
        <v>268</v>
      </c>
      <c r="B262" s="38" t="s">
        <v>423</v>
      </c>
    </row>
    <row r="263" spans="1:2" x14ac:dyDescent="0.25">
      <c r="A263" s="38">
        <v>269</v>
      </c>
      <c r="B263" s="38" t="s">
        <v>424</v>
      </c>
    </row>
    <row r="264" spans="1:2" x14ac:dyDescent="0.25">
      <c r="A264" s="38">
        <v>270</v>
      </c>
      <c r="B264" s="38" t="s">
        <v>425</v>
      </c>
    </row>
    <row r="265" spans="1:2" x14ac:dyDescent="0.25">
      <c r="A265" s="38">
        <v>271</v>
      </c>
      <c r="B265" s="38" t="s">
        <v>426</v>
      </c>
    </row>
    <row r="266" spans="1:2" x14ac:dyDescent="0.25">
      <c r="A266" s="38">
        <v>272</v>
      </c>
      <c r="B266" s="38" t="s">
        <v>427</v>
      </c>
    </row>
    <row r="267" spans="1:2" x14ac:dyDescent="0.25">
      <c r="A267" s="38">
        <v>273</v>
      </c>
      <c r="B267" s="38" t="s">
        <v>428</v>
      </c>
    </row>
    <row r="268" spans="1:2" x14ac:dyDescent="0.25">
      <c r="A268" s="38">
        <v>274</v>
      </c>
      <c r="B268" s="38" t="s">
        <v>429</v>
      </c>
    </row>
    <row r="269" spans="1:2" x14ac:dyDescent="0.25">
      <c r="A269" s="38">
        <v>275</v>
      </c>
      <c r="B269" s="38" t="s">
        <v>430</v>
      </c>
    </row>
    <row r="270" spans="1:2" x14ac:dyDescent="0.25">
      <c r="A270" s="38">
        <v>276</v>
      </c>
      <c r="B270" s="38" t="s">
        <v>431</v>
      </c>
    </row>
    <row r="271" spans="1:2" x14ac:dyDescent="0.25">
      <c r="A271" s="38">
        <v>277</v>
      </c>
      <c r="B271" s="38" t="s">
        <v>432</v>
      </c>
    </row>
    <row r="272" spans="1:2" x14ac:dyDescent="0.25">
      <c r="A272" s="38">
        <v>278</v>
      </c>
      <c r="B272" s="38" t="s">
        <v>433</v>
      </c>
    </row>
    <row r="273" spans="1:2" x14ac:dyDescent="0.25">
      <c r="A273" s="38">
        <v>279</v>
      </c>
      <c r="B273" s="38" t="s">
        <v>434</v>
      </c>
    </row>
    <row r="274" spans="1:2" x14ac:dyDescent="0.25">
      <c r="A274" s="38">
        <v>280</v>
      </c>
      <c r="B274" s="38" t="s">
        <v>435</v>
      </c>
    </row>
    <row r="275" spans="1:2" x14ac:dyDescent="0.25">
      <c r="A275" s="38">
        <v>281</v>
      </c>
      <c r="B275" s="38" t="s">
        <v>131</v>
      </c>
    </row>
    <row r="276" spans="1:2" x14ac:dyDescent="0.25">
      <c r="A276" s="38">
        <v>282</v>
      </c>
      <c r="B276" s="38" t="s">
        <v>436</v>
      </c>
    </row>
    <row r="277" spans="1:2" x14ac:dyDescent="0.25">
      <c r="A277" s="38">
        <v>283</v>
      </c>
      <c r="B277" s="38" t="s">
        <v>437</v>
      </c>
    </row>
    <row r="278" spans="1:2" x14ac:dyDescent="0.25">
      <c r="A278" s="38">
        <v>284</v>
      </c>
      <c r="B278" s="38" t="s">
        <v>438</v>
      </c>
    </row>
    <row r="279" spans="1:2" x14ac:dyDescent="0.25">
      <c r="A279" s="38">
        <v>285</v>
      </c>
      <c r="B279" s="38" t="s">
        <v>439</v>
      </c>
    </row>
    <row r="280" spans="1:2" x14ac:dyDescent="0.25">
      <c r="A280" s="38">
        <v>286</v>
      </c>
      <c r="B280" s="38" t="s">
        <v>440</v>
      </c>
    </row>
    <row r="281" spans="1:2" x14ac:dyDescent="0.25">
      <c r="A281" s="38">
        <v>287</v>
      </c>
      <c r="B281" s="38" t="s">
        <v>441</v>
      </c>
    </row>
    <row r="282" spans="1:2" x14ac:dyDescent="0.25">
      <c r="A282" s="38">
        <v>288</v>
      </c>
      <c r="B282" s="38" t="s">
        <v>442</v>
      </c>
    </row>
    <row r="283" spans="1:2" x14ac:dyDescent="0.25">
      <c r="A283" s="38">
        <v>289</v>
      </c>
      <c r="B283" s="38" t="s">
        <v>443</v>
      </c>
    </row>
    <row r="284" spans="1:2" x14ac:dyDescent="0.25">
      <c r="A284" s="38">
        <v>290</v>
      </c>
      <c r="B284" s="38" t="s">
        <v>444</v>
      </c>
    </row>
    <row r="285" spans="1:2" x14ac:dyDescent="0.25">
      <c r="A285" s="38">
        <v>291</v>
      </c>
      <c r="B285" s="38" t="s">
        <v>445</v>
      </c>
    </row>
    <row r="286" spans="1:2" x14ac:dyDescent="0.25">
      <c r="A286" s="38">
        <v>292</v>
      </c>
      <c r="B286" s="38" t="s">
        <v>446</v>
      </c>
    </row>
    <row r="287" spans="1:2" x14ac:dyDescent="0.25">
      <c r="A287" s="38">
        <v>293</v>
      </c>
      <c r="B287" s="38" t="s">
        <v>447</v>
      </c>
    </row>
    <row r="288" spans="1:2" x14ac:dyDescent="0.25">
      <c r="A288" s="38">
        <v>294</v>
      </c>
      <c r="B288" s="38" t="s">
        <v>448</v>
      </c>
    </row>
    <row r="289" spans="1:2" x14ac:dyDescent="0.25">
      <c r="A289" s="38">
        <v>295</v>
      </c>
      <c r="B289" s="38" t="s">
        <v>449</v>
      </c>
    </row>
    <row r="290" spans="1:2" x14ac:dyDescent="0.25">
      <c r="A290" s="38">
        <v>296</v>
      </c>
      <c r="B290" s="38" t="s">
        <v>450</v>
      </c>
    </row>
    <row r="291" spans="1:2" x14ac:dyDescent="0.25">
      <c r="A291" s="38">
        <v>297</v>
      </c>
      <c r="B291" s="38" t="s">
        <v>451</v>
      </c>
    </row>
    <row r="292" spans="1:2" x14ac:dyDescent="0.25">
      <c r="A292" s="38">
        <v>298</v>
      </c>
      <c r="B292" s="38" t="s">
        <v>452</v>
      </c>
    </row>
    <row r="293" spans="1:2" x14ac:dyDescent="0.25">
      <c r="A293" s="38">
        <v>299</v>
      </c>
      <c r="B293" s="38" t="s">
        <v>453</v>
      </c>
    </row>
    <row r="294" spans="1:2" x14ac:dyDescent="0.25">
      <c r="A294" s="38">
        <v>300</v>
      </c>
      <c r="B294" s="38" t="s">
        <v>454</v>
      </c>
    </row>
    <row r="295" spans="1:2" x14ac:dyDescent="0.25">
      <c r="A295" s="38">
        <v>301</v>
      </c>
      <c r="B295" s="38" t="s">
        <v>128</v>
      </c>
    </row>
    <row r="296" spans="1:2" x14ac:dyDescent="0.25">
      <c r="A296" s="38">
        <v>302</v>
      </c>
      <c r="B296" s="38" t="s">
        <v>455</v>
      </c>
    </row>
    <row r="297" spans="1:2" x14ac:dyDescent="0.25">
      <c r="A297" s="38">
        <v>303</v>
      </c>
      <c r="B297" s="38" t="s">
        <v>456</v>
      </c>
    </row>
    <row r="298" spans="1:2" x14ac:dyDescent="0.25">
      <c r="A298" s="38">
        <v>304</v>
      </c>
      <c r="B298" s="38" t="s">
        <v>457</v>
      </c>
    </row>
    <row r="299" spans="1:2" x14ac:dyDescent="0.25">
      <c r="A299" s="38">
        <v>305</v>
      </c>
      <c r="B299" s="38" t="s">
        <v>458</v>
      </c>
    </row>
    <row r="300" spans="1:2" x14ac:dyDescent="0.25">
      <c r="A300" s="38">
        <v>306</v>
      </c>
      <c r="B300" s="38" t="s">
        <v>459</v>
      </c>
    </row>
    <row r="301" spans="1:2" x14ac:dyDescent="0.25">
      <c r="A301" s="38">
        <v>307</v>
      </c>
      <c r="B301" s="38" t="s">
        <v>460</v>
      </c>
    </row>
    <row r="302" spans="1:2" x14ac:dyDescent="0.25">
      <c r="A302" s="38">
        <v>308</v>
      </c>
      <c r="B302" s="38" t="s">
        <v>461</v>
      </c>
    </row>
    <row r="303" spans="1:2" x14ac:dyDescent="0.25">
      <c r="A303" s="38">
        <v>309</v>
      </c>
      <c r="B303" s="38" t="s">
        <v>462</v>
      </c>
    </row>
    <row r="304" spans="1:2" x14ac:dyDescent="0.25">
      <c r="A304" s="38">
        <v>310</v>
      </c>
      <c r="B304" s="38" t="s">
        <v>463</v>
      </c>
    </row>
    <row r="305" spans="1:2" x14ac:dyDescent="0.25">
      <c r="A305" s="38">
        <v>311</v>
      </c>
      <c r="B305" s="38" t="s">
        <v>464</v>
      </c>
    </row>
    <row r="306" spans="1:2" x14ac:dyDescent="0.25">
      <c r="A306" s="38">
        <v>312</v>
      </c>
      <c r="B306" s="38" t="s">
        <v>465</v>
      </c>
    </row>
    <row r="307" spans="1:2" x14ac:dyDescent="0.25">
      <c r="A307" s="38">
        <v>313</v>
      </c>
      <c r="B307" s="38" t="s">
        <v>466</v>
      </c>
    </row>
    <row r="308" spans="1:2" x14ac:dyDescent="0.25">
      <c r="A308" s="38">
        <v>314</v>
      </c>
      <c r="B308" s="38" t="s">
        <v>467</v>
      </c>
    </row>
    <row r="309" spans="1:2" x14ac:dyDescent="0.25">
      <c r="A309" s="38">
        <v>315</v>
      </c>
      <c r="B309" s="38" t="s">
        <v>468</v>
      </c>
    </row>
    <row r="310" spans="1:2" x14ac:dyDescent="0.25">
      <c r="A310" s="38">
        <v>316</v>
      </c>
      <c r="B310" s="38" t="s">
        <v>114</v>
      </c>
    </row>
    <row r="311" spans="1:2" x14ac:dyDescent="0.25">
      <c r="A311" s="38">
        <v>317</v>
      </c>
      <c r="B311" s="38" t="s">
        <v>97</v>
      </c>
    </row>
    <row r="312" spans="1:2" x14ac:dyDescent="0.25">
      <c r="A312" s="38">
        <v>318</v>
      </c>
      <c r="B312" s="38" t="s">
        <v>469</v>
      </c>
    </row>
    <row r="313" spans="1:2" x14ac:dyDescent="0.25">
      <c r="A313" s="38">
        <v>319</v>
      </c>
      <c r="B313" s="38" t="s">
        <v>470</v>
      </c>
    </row>
    <row r="314" spans="1:2" x14ac:dyDescent="0.25">
      <c r="A314" s="38">
        <v>320</v>
      </c>
      <c r="B314" s="38" t="s">
        <v>471</v>
      </c>
    </row>
    <row r="315" spans="1:2" x14ac:dyDescent="0.25">
      <c r="A315" s="38">
        <v>321</v>
      </c>
      <c r="B315" s="38" t="s">
        <v>472</v>
      </c>
    </row>
    <row r="316" spans="1:2" x14ac:dyDescent="0.25">
      <c r="A316" s="38">
        <v>322</v>
      </c>
      <c r="B316" s="38" t="s">
        <v>473</v>
      </c>
    </row>
    <row r="317" spans="1:2" x14ac:dyDescent="0.25">
      <c r="A317" s="38">
        <v>323</v>
      </c>
      <c r="B317" s="38" t="s">
        <v>474</v>
      </c>
    </row>
    <row r="318" spans="1:2" x14ac:dyDescent="0.25">
      <c r="A318" s="38">
        <v>324</v>
      </c>
      <c r="B318" s="38" t="s">
        <v>475</v>
      </c>
    </row>
    <row r="319" spans="1:2" x14ac:dyDescent="0.25">
      <c r="A319" s="38">
        <v>325</v>
      </c>
      <c r="B319" s="38" t="s">
        <v>476</v>
      </c>
    </row>
    <row r="320" spans="1:2" x14ac:dyDescent="0.25">
      <c r="A320" s="38">
        <v>326</v>
      </c>
      <c r="B320" s="38" t="s">
        <v>477</v>
      </c>
    </row>
    <row r="321" spans="1:2" x14ac:dyDescent="0.25">
      <c r="A321" s="38">
        <v>327</v>
      </c>
      <c r="B321" s="38" t="s">
        <v>478</v>
      </c>
    </row>
    <row r="322" spans="1:2" x14ac:dyDescent="0.25">
      <c r="A322" s="38">
        <v>328</v>
      </c>
      <c r="B322" s="38" t="s">
        <v>479</v>
      </c>
    </row>
    <row r="323" spans="1:2" x14ac:dyDescent="0.25">
      <c r="A323" s="38">
        <v>329</v>
      </c>
      <c r="B323" s="38" t="s">
        <v>480</v>
      </c>
    </row>
    <row r="324" spans="1:2" x14ac:dyDescent="0.25">
      <c r="A324" s="38">
        <v>330</v>
      </c>
      <c r="B324" s="38" t="s">
        <v>481</v>
      </c>
    </row>
    <row r="325" spans="1:2" x14ac:dyDescent="0.25">
      <c r="A325" s="38">
        <v>331</v>
      </c>
      <c r="B325" s="38" t="s">
        <v>482</v>
      </c>
    </row>
    <row r="326" spans="1:2" x14ac:dyDescent="0.25">
      <c r="A326" s="38">
        <v>332</v>
      </c>
      <c r="B326" s="38" t="s">
        <v>483</v>
      </c>
    </row>
    <row r="327" spans="1:2" x14ac:dyDescent="0.25">
      <c r="A327" s="38">
        <v>333</v>
      </c>
      <c r="B327" s="38" t="s">
        <v>484</v>
      </c>
    </row>
    <row r="328" spans="1:2" x14ac:dyDescent="0.25">
      <c r="A328" s="38">
        <v>334</v>
      </c>
      <c r="B328" s="38" t="s">
        <v>485</v>
      </c>
    </row>
    <row r="329" spans="1:2" x14ac:dyDescent="0.25">
      <c r="A329" s="38">
        <v>335</v>
      </c>
      <c r="B329" s="38" t="s">
        <v>486</v>
      </c>
    </row>
    <row r="330" spans="1:2" x14ac:dyDescent="0.25">
      <c r="A330" s="38">
        <v>336</v>
      </c>
      <c r="B330" s="38" t="s">
        <v>487</v>
      </c>
    </row>
    <row r="331" spans="1:2" x14ac:dyDescent="0.25">
      <c r="A331" s="38">
        <v>337</v>
      </c>
      <c r="B331" s="38" t="s">
        <v>488</v>
      </c>
    </row>
    <row r="332" spans="1:2" x14ac:dyDescent="0.25">
      <c r="A332" s="38">
        <v>338</v>
      </c>
      <c r="B332" s="38" t="s">
        <v>489</v>
      </c>
    </row>
    <row r="333" spans="1:2" x14ac:dyDescent="0.25">
      <c r="A333" s="38">
        <v>339</v>
      </c>
      <c r="B333" s="38" t="s">
        <v>490</v>
      </c>
    </row>
    <row r="334" spans="1:2" x14ac:dyDescent="0.25">
      <c r="A334" s="38">
        <v>340</v>
      </c>
      <c r="B334" s="38" t="s">
        <v>491</v>
      </c>
    </row>
    <row r="335" spans="1:2" x14ac:dyDescent="0.25">
      <c r="A335" s="38">
        <v>341</v>
      </c>
      <c r="B335" s="38" t="s">
        <v>492</v>
      </c>
    </row>
    <row r="336" spans="1:2" x14ac:dyDescent="0.25">
      <c r="A336" s="38">
        <v>342</v>
      </c>
      <c r="B336" s="38" t="s">
        <v>493</v>
      </c>
    </row>
    <row r="337" spans="1:2" x14ac:dyDescent="0.25">
      <c r="A337" s="38">
        <v>343</v>
      </c>
      <c r="B337" s="38" t="s">
        <v>494</v>
      </c>
    </row>
    <row r="338" spans="1:2" x14ac:dyDescent="0.25">
      <c r="A338" s="38">
        <v>344</v>
      </c>
      <c r="B338" s="38" t="s">
        <v>495</v>
      </c>
    </row>
    <row r="339" spans="1:2" x14ac:dyDescent="0.25">
      <c r="A339" s="38">
        <v>345</v>
      </c>
      <c r="B339" s="38" t="s">
        <v>496</v>
      </c>
    </row>
    <row r="340" spans="1:2" x14ac:dyDescent="0.25">
      <c r="A340" s="38">
        <v>346</v>
      </c>
      <c r="B340" s="38" t="s">
        <v>497</v>
      </c>
    </row>
    <row r="341" spans="1:2" x14ac:dyDescent="0.25">
      <c r="A341" s="38">
        <v>347</v>
      </c>
      <c r="B341" s="38" t="s">
        <v>498</v>
      </c>
    </row>
    <row r="342" spans="1:2" x14ac:dyDescent="0.25">
      <c r="A342" s="38">
        <v>348</v>
      </c>
      <c r="B342" s="38" t="s">
        <v>499</v>
      </c>
    </row>
    <row r="343" spans="1:2" x14ac:dyDescent="0.25">
      <c r="A343" s="38">
        <v>349</v>
      </c>
      <c r="B343" s="38" t="s">
        <v>500</v>
      </c>
    </row>
    <row r="344" spans="1:2" x14ac:dyDescent="0.25">
      <c r="A344" s="38">
        <v>350</v>
      </c>
      <c r="B344" s="38" t="s">
        <v>501</v>
      </c>
    </row>
    <row r="345" spans="1:2" x14ac:dyDescent="0.25">
      <c r="A345" s="38">
        <v>351</v>
      </c>
      <c r="B345" s="38" t="s">
        <v>502</v>
      </c>
    </row>
    <row r="346" spans="1:2" x14ac:dyDescent="0.25">
      <c r="A346" s="38">
        <v>352</v>
      </c>
      <c r="B346" s="38" t="s">
        <v>503</v>
      </c>
    </row>
    <row r="347" spans="1:2" x14ac:dyDescent="0.25">
      <c r="A347" s="38">
        <v>353</v>
      </c>
      <c r="B347" s="38" t="s">
        <v>504</v>
      </c>
    </row>
    <row r="348" spans="1:2" x14ac:dyDescent="0.25">
      <c r="A348" s="38">
        <v>354</v>
      </c>
      <c r="B348" s="38" t="s">
        <v>505</v>
      </c>
    </row>
    <row r="349" spans="1:2" x14ac:dyDescent="0.25">
      <c r="A349" s="38">
        <v>355</v>
      </c>
      <c r="B349" s="38" t="s">
        <v>506</v>
      </c>
    </row>
    <row r="350" spans="1:2" x14ac:dyDescent="0.25">
      <c r="A350" s="38">
        <v>356</v>
      </c>
      <c r="B350" s="38" t="s">
        <v>507</v>
      </c>
    </row>
    <row r="351" spans="1:2" x14ac:dyDescent="0.25">
      <c r="A351" s="38">
        <v>357</v>
      </c>
      <c r="B351" s="38" t="s">
        <v>508</v>
      </c>
    </row>
    <row r="352" spans="1:2" x14ac:dyDescent="0.25">
      <c r="A352" s="38">
        <v>358</v>
      </c>
      <c r="B352" s="38" t="s">
        <v>509</v>
      </c>
    </row>
    <row r="353" spans="1:2" x14ac:dyDescent="0.25">
      <c r="A353" s="38">
        <v>359</v>
      </c>
      <c r="B353" s="38" t="s">
        <v>510</v>
      </c>
    </row>
    <row r="354" spans="1:2" x14ac:dyDescent="0.25">
      <c r="A354" s="38">
        <v>360</v>
      </c>
      <c r="B354" s="38" t="s">
        <v>511</v>
      </c>
    </row>
    <row r="355" spans="1:2" x14ac:dyDescent="0.25">
      <c r="A355" s="38">
        <v>361</v>
      </c>
      <c r="B355" s="38" t="s">
        <v>512</v>
      </c>
    </row>
    <row r="356" spans="1:2" x14ac:dyDescent="0.25">
      <c r="A356" s="38">
        <v>362</v>
      </c>
      <c r="B356" s="38" t="s">
        <v>513</v>
      </c>
    </row>
    <row r="357" spans="1:2" x14ac:dyDescent="0.25">
      <c r="A357" s="38">
        <v>363</v>
      </c>
      <c r="B357" s="38" t="s">
        <v>514</v>
      </c>
    </row>
    <row r="358" spans="1:2" x14ac:dyDescent="0.25">
      <c r="A358" s="38">
        <v>364</v>
      </c>
      <c r="B358" s="38" t="s">
        <v>515</v>
      </c>
    </row>
    <row r="359" spans="1:2" x14ac:dyDescent="0.25">
      <c r="A359" s="38">
        <v>365</v>
      </c>
      <c r="B359" s="38" t="s">
        <v>516</v>
      </c>
    </row>
    <row r="360" spans="1:2" x14ac:dyDescent="0.25">
      <c r="A360" s="38">
        <v>366</v>
      </c>
      <c r="B360" s="38" t="s">
        <v>517</v>
      </c>
    </row>
    <row r="361" spans="1:2" x14ac:dyDescent="0.25">
      <c r="A361" s="38">
        <v>367</v>
      </c>
      <c r="B361" s="38" t="s">
        <v>518</v>
      </c>
    </row>
    <row r="362" spans="1:2" x14ac:dyDescent="0.25">
      <c r="A362" s="38">
        <v>368</v>
      </c>
      <c r="B362" s="38" t="s">
        <v>519</v>
      </c>
    </row>
    <row r="363" spans="1:2" x14ac:dyDescent="0.25">
      <c r="A363" s="38">
        <v>369</v>
      </c>
      <c r="B363" s="38" t="s">
        <v>520</v>
      </c>
    </row>
    <row r="364" spans="1:2" x14ac:dyDescent="0.25">
      <c r="A364" s="38">
        <v>370</v>
      </c>
      <c r="B364" s="38" t="s">
        <v>521</v>
      </c>
    </row>
    <row r="365" spans="1:2" x14ac:dyDescent="0.25">
      <c r="A365" s="38">
        <v>371</v>
      </c>
      <c r="B365" s="38" t="s">
        <v>522</v>
      </c>
    </row>
    <row r="366" spans="1:2" x14ac:dyDescent="0.25">
      <c r="A366" s="38">
        <v>372</v>
      </c>
      <c r="B366" s="38" t="s">
        <v>523</v>
      </c>
    </row>
    <row r="367" spans="1:2" x14ac:dyDescent="0.25">
      <c r="A367" s="38">
        <v>373</v>
      </c>
      <c r="B367" s="38" t="s">
        <v>524</v>
      </c>
    </row>
    <row r="368" spans="1:2" x14ac:dyDescent="0.25">
      <c r="A368" s="38">
        <v>374</v>
      </c>
      <c r="B368" s="38" t="s">
        <v>525</v>
      </c>
    </row>
    <row r="369" spans="1:2" x14ac:dyDescent="0.25">
      <c r="A369" s="38">
        <v>375</v>
      </c>
      <c r="B369" s="38" t="s">
        <v>526</v>
      </c>
    </row>
    <row r="370" spans="1:2" x14ac:dyDescent="0.25">
      <c r="A370" s="38">
        <v>376</v>
      </c>
      <c r="B370" s="38" t="s">
        <v>527</v>
      </c>
    </row>
    <row r="371" spans="1:2" x14ac:dyDescent="0.25">
      <c r="A371" s="38">
        <v>377</v>
      </c>
      <c r="B371" s="38" t="s">
        <v>528</v>
      </c>
    </row>
    <row r="372" spans="1:2" x14ac:dyDescent="0.25">
      <c r="A372" s="38">
        <v>378</v>
      </c>
      <c r="B372" s="38" t="s">
        <v>529</v>
      </c>
    </row>
    <row r="373" spans="1:2" x14ac:dyDescent="0.25">
      <c r="A373" s="38">
        <v>379</v>
      </c>
      <c r="B373" s="38" t="s">
        <v>530</v>
      </c>
    </row>
    <row r="374" spans="1:2" x14ac:dyDescent="0.25">
      <c r="A374" s="38">
        <v>380</v>
      </c>
      <c r="B374" s="38" t="s">
        <v>531</v>
      </c>
    </row>
    <row r="375" spans="1:2" x14ac:dyDescent="0.25">
      <c r="A375" s="38">
        <v>381</v>
      </c>
      <c r="B375" s="38" t="s">
        <v>532</v>
      </c>
    </row>
    <row r="376" spans="1:2" x14ac:dyDescent="0.25">
      <c r="A376" s="38">
        <v>382</v>
      </c>
      <c r="B376" s="38" t="s">
        <v>533</v>
      </c>
    </row>
    <row r="377" spans="1:2" x14ac:dyDescent="0.25">
      <c r="A377" s="38">
        <v>383</v>
      </c>
      <c r="B377" s="38" t="s">
        <v>534</v>
      </c>
    </row>
    <row r="378" spans="1:2" x14ac:dyDescent="0.25">
      <c r="A378" s="38">
        <v>384</v>
      </c>
      <c r="B378" s="38" t="s">
        <v>535</v>
      </c>
    </row>
    <row r="379" spans="1:2" x14ac:dyDescent="0.25">
      <c r="A379" s="38">
        <v>385</v>
      </c>
      <c r="B379" s="38" t="s">
        <v>536</v>
      </c>
    </row>
    <row r="380" spans="1:2" x14ac:dyDescent="0.25">
      <c r="A380" s="38">
        <v>386</v>
      </c>
      <c r="B380" s="38" t="s">
        <v>537</v>
      </c>
    </row>
    <row r="381" spans="1:2" x14ac:dyDescent="0.25">
      <c r="A381" s="38">
        <v>387</v>
      </c>
      <c r="B381" s="38" t="s">
        <v>538</v>
      </c>
    </row>
    <row r="382" spans="1:2" x14ac:dyDescent="0.25">
      <c r="A382" s="38">
        <v>388</v>
      </c>
      <c r="B382" s="38" t="s">
        <v>539</v>
      </c>
    </row>
    <row r="383" spans="1:2" x14ac:dyDescent="0.25">
      <c r="A383" s="38">
        <v>389</v>
      </c>
      <c r="B383" s="38" t="s">
        <v>540</v>
      </c>
    </row>
    <row r="384" spans="1:2" x14ac:dyDescent="0.25">
      <c r="A384" s="38">
        <v>390</v>
      </c>
      <c r="B384" s="38" t="s">
        <v>541</v>
      </c>
    </row>
    <row r="385" spans="1:2" x14ac:dyDescent="0.25">
      <c r="A385" s="38">
        <v>391</v>
      </c>
      <c r="B385" s="38" t="s">
        <v>542</v>
      </c>
    </row>
    <row r="386" spans="1:2" x14ac:dyDescent="0.25">
      <c r="A386" s="38">
        <v>392</v>
      </c>
      <c r="B386" s="38" t="s">
        <v>543</v>
      </c>
    </row>
    <row r="387" spans="1:2" x14ac:dyDescent="0.25">
      <c r="A387" s="38">
        <v>393</v>
      </c>
      <c r="B387" s="38" t="s">
        <v>544</v>
      </c>
    </row>
    <row r="388" spans="1:2" x14ac:dyDescent="0.25">
      <c r="A388" s="38">
        <v>394</v>
      </c>
      <c r="B388" s="38" t="s">
        <v>545</v>
      </c>
    </row>
    <row r="389" spans="1:2" x14ac:dyDescent="0.25">
      <c r="A389" s="38">
        <v>395</v>
      </c>
      <c r="B389" s="38" t="s">
        <v>546</v>
      </c>
    </row>
    <row r="390" spans="1:2" x14ac:dyDescent="0.25">
      <c r="A390" s="38">
        <v>396</v>
      </c>
      <c r="B390" s="38" t="s">
        <v>547</v>
      </c>
    </row>
    <row r="391" spans="1:2" x14ac:dyDescent="0.25">
      <c r="A391" s="38">
        <v>397</v>
      </c>
      <c r="B391" s="38" t="s">
        <v>548</v>
      </c>
    </row>
    <row r="392" spans="1:2" x14ac:dyDescent="0.25">
      <c r="A392" s="38">
        <v>398</v>
      </c>
      <c r="B392" s="38" t="s">
        <v>549</v>
      </c>
    </row>
    <row r="393" spans="1:2" x14ac:dyDescent="0.25">
      <c r="A393" s="38">
        <v>399</v>
      </c>
      <c r="B393" s="38" t="s">
        <v>550</v>
      </c>
    </row>
    <row r="394" spans="1:2" x14ac:dyDescent="0.25">
      <c r="A394" s="38">
        <v>400</v>
      </c>
      <c r="B394" s="38" t="s">
        <v>551</v>
      </c>
    </row>
    <row r="395" spans="1:2" x14ac:dyDescent="0.25">
      <c r="A395" s="38">
        <v>401</v>
      </c>
      <c r="B395" s="38" t="s">
        <v>552</v>
      </c>
    </row>
    <row r="396" spans="1:2" x14ac:dyDescent="0.25">
      <c r="A396" s="38">
        <v>402</v>
      </c>
      <c r="B396" s="38" t="s">
        <v>553</v>
      </c>
    </row>
    <row r="397" spans="1:2" x14ac:dyDescent="0.25">
      <c r="A397" s="38">
        <v>403</v>
      </c>
      <c r="B397" s="38" t="s">
        <v>554</v>
      </c>
    </row>
    <row r="398" spans="1:2" x14ac:dyDescent="0.25">
      <c r="A398" s="38">
        <v>404</v>
      </c>
      <c r="B398" s="38" t="s">
        <v>555</v>
      </c>
    </row>
    <row r="399" spans="1:2" x14ac:dyDescent="0.25">
      <c r="A399" s="38">
        <v>405</v>
      </c>
      <c r="B399" s="38" t="s">
        <v>556</v>
      </c>
    </row>
    <row r="400" spans="1:2" x14ac:dyDescent="0.25">
      <c r="A400" s="38">
        <v>406</v>
      </c>
      <c r="B400" s="38" t="s">
        <v>557</v>
      </c>
    </row>
    <row r="401" spans="1:2" x14ac:dyDescent="0.25">
      <c r="A401" s="38">
        <v>407</v>
      </c>
      <c r="B401" s="38" t="s">
        <v>558</v>
      </c>
    </row>
    <row r="402" spans="1:2" x14ac:dyDescent="0.25">
      <c r="A402" s="38">
        <v>408</v>
      </c>
      <c r="B402" s="38" t="s">
        <v>559</v>
      </c>
    </row>
    <row r="403" spans="1:2" x14ac:dyDescent="0.25">
      <c r="A403" s="38">
        <v>409</v>
      </c>
      <c r="B403" s="38" t="s">
        <v>560</v>
      </c>
    </row>
    <row r="404" spans="1:2" x14ac:dyDescent="0.25">
      <c r="A404" s="38">
        <v>410</v>
      </c>
      <c r="B404" s="38" t="s">
        <v>561</v>
      </c>
    </row>
    <row r="405" spans="1:2" x14ac:dyDescent="0.25">
      <c r="A405" s="38">
        <v>411</v>
      </c>
      <c r="B405" s="38" t="s">
        <v>562</v>
      </c>
    </row>
    <row r="406" spans="1:2" x14ac:dyDescent="0.25">
      <c r="A406" s="38">
        <v>412</v>
      </c>
      <c r="B406" s="38" t="s">
        <v>563</v>
      </c>
    </row>
    <row r="407" spans="1:2" x14ac:dyDescent="0.25">
      <c r="A407" s="38">
        <v>413</v>
      </c>
      <c r="B407" s="38" t="s">
        <v>564</v>
      </c>
    </row>
    <row r="408" spans="1:2" x14ac:dyDescent="0.25">
      <c r="A408" s="38">
        <v>414</v>
      </c>
      <c r="B408" s="38" t="s">
        <v>565</v>
      </c>
    </row>
    <row r="409" spans="1:2" x14ac:dyDescent="0.25">
      <c r="A409" s="38">
        <v>415</v>
      </c>
      <c r="B409" s="38" t="s">
        <v>566</v>
      </c>
    </row>
    <row r="410" spans="1:2" x14ac:dyDescent="0.25">
      <c r="A410" s="38">
        <v>416</v>
      </c>
      <c r="B410" s="38" t="s">
        <v>567</v>
      </c>
    </row>
    <row r="411" spans="1:2" x14ac:dyDescent="0.25">
      <c r="A411" s="38">
        <v>417</v>
      </c>
      <c r="B411" s="38" t="s">
        <v>568</v>
      </c>
    </row>
    <row r="412" spans="1:2" x14ac:dyDescent="0.25">
      <c r="A412" s="38">
        <v>418</v>
      </c>
      <c r="B412" s="38" t="s">
        <v>569</v>
      </c>
    </row>
    <row r="413" spans="1:2" x14ac:dyDescent="0.25">
      <c r="A413" s="38">
        <v>419</v>
      </c>
      <c r="B413" s="38" t="s">
        <v>570</v>
      </c>
    </row>
    <row r="414" spans="1:2" x14ac:dyDescent="0.25">
      <c r="A414" s="38">
        <v>420</v>
      </c>
      <c r="B414" s="38" t="s">
        <v>571</v>
      </c>
    </row>
    <row r="415" spans="1:2" x14ac:dyDescent="0.25">
      <c r="A415" s="38">
        <v>421</v>
      </c>
      <c r="B415" s="38" t="s">
        <v>572</v>
      </c>
    </row>
    <row r="416" spans="1:2" x14ac:dyDescent="0.25">
      <c r="A416" s="38">
        <v>423</v>
      </c>
      <c r="B416" s="38" t="s">
        <v>573</v>
      </c>
    </row>
    <row r="417" spans="1:2" x14ac:dyDescent="0.25">
      <c r="A417" s="38">
        <v>424</v>
      </c>
      <c r="B417" s="38" t="s">
        <v>574</v>
      </c>
    </row>
    <row r="418" spans="1:2" x14ac:dyDescent="0.25">
      <c r="A418" s="38">
        <v>425</v>
      </c>
      <c r="B418" s="38" t="s">
        <v>575</v>
      </c>
    </row>
    <row r="419" spans="1:2" x14ac:dyDescent="0.25">
      <c r="A419" s="38">
        <v>426</v>
      </c>
      <c r="B419" s="38" t="s">
        <v>576</v>
      </c>
    </row>
    <row r="420" spans="1:2" x14ac:dyDescent="0.25">
      <c r="A420" s="38">
        <v>427</v>
      </c>
      <c r="B420" s="38" t="s">
        <v>577</v>
      </c>
    </row>
    <row r="421" spans="1:2" x14ac:dyDescent="0.25">
      <c r="A421" s="38">
        <v>428</v>
      </c>
      <c r="B421" s="38" t="s">
        <v>578</v>
      </c>
    </row>
    <row r="422" spans="1:2" x14ac:dyDescent="0.25">
      <c r="A422" s="38">
        <v>429</v>
      </c>
      <c r="B422" s="38" t="s">
        <v>579</v>
      </c>
    </row>
    <row r="423" spans="1:2" x14ac:dyDescent="0.25">
      <c r="A423" s="38">
        <v>430</v>
      </c>
      <c r="B423" s="38" t="s">
        <v>580</v>
      </c>
    </row>
    <row r="424" spans="1:2" x14ac:dyDescent="0.25">
      <c r="A424" s="38">
        <v>431</v>
      </c>
      <c r="B424" s="38" t="s">
        <v>581</v>
      </c>
    </row>
    <row r="425" spans="1:2" x14ac:dyDescent="0.25">
      <c r="A425" s="38">
        <v>432</v>
      </c>
      <c r="B425" s="38" t="s">
        <v>582</v>
      </c>
    </row>
    <row r="426" spans="1:2" x14ac:dyDescent="0.25">
      <c r="A426" s="38">
        <v>433</v>
      </c>
      <c r="B426" s="38" t="s">
        <v>583</v>
      </c>
    </row>
    <row r="427" spans="1:2" x14ac:dyDescent="0.25">
      <c r="A427" s="38">
        <v>434</v>
      </c>
      <c r="B427" s="38" t="s">
        <v>584</v>
      </c>
    </row>
    <row r="428" spans="1:2" x14ac:dyDescent="0.25">
      <c r="A428" s="38">
        <v>435</v>
      </c>
      <c r="B428" s="38" t="s">
        <v>585</v>
      </c>
    </row>
    <row r="429" spans="1:2" x14ac:dyDescent="0.25">
      <c r="A429" s="38">
        <v>436</v>
      </c>
      <c r="B429" s="38" t="s">
        <v>586</v>
      </c>
    </row>
    <row r="430" spans="1:2" x14ac:dyDescent="0.25">
      <c r="A430" s="38">
        <v>437</v>
      </c>
      <c r="B430" s="38" t="s">
        <v>587</v>
      </c>
    </row>
    <row r="431" spans="1:2" x14ac:dyDescent="0.25">
      <c r="A431" s="38">
        <v>438</v>
      </c>
      <c r="B431" s="38" t="s">
        <v>588</v>
      </c>
    </row>
    <row r="432" spans="1:2" x14ac:dyDescent="0.25">
      <c r="A432" s="38">
        <v>439</v>
      </c>
      <c r="B432" s="38" t="s">
        <v>589</v>
      </c>
    </row>
    <row r="433" spans="1:2" x14ac:dyDescent="0.25">
      <c r="A433" s="38">
        <v>440</v>
      </c>
      <c r="B433" s="38" t="s">
        <v>590</v>
      </c>
    </row>
    <row r="434" spans="1:2" x14ac:dyDescent="0.25">
      <c r="A434" s="38">
        <v>441</v>
      </c>
      <c r="B434" s="38" t="s">
        <v>591</v>
      </c>
    </row>
    <row r="435" spans="1:2" x14ac:dyDescent="0.25">
      <c r="A435" s="38">
        <v>442</v>
      </c>
      <c r="B435" s="38" t="s">
        <v>592</v>
      </c>
    </row>
    <row r="436" spans="1:2" x14ac:dyDescent="0.25">
      <c r="A436" s="38">
        <v>443</v>
      </c>
      <c r="B436" s="38" t="s">
        <v>593</v>
      </c>
    </row>
    <row r="437" spans="1:2" x14ac:dyDescent="0.25">
      <c r="A437" s="38">
        <v>444</v>
      </c>
      <c r="B437" s="38" t="s">
        <v>594</v>
      </c>
    </row>
    <row r="438" spans="1:2" x14ac:dyDescent="0.25">
      <c r="A438" s="38">
        <v>445</v>
      </c>
      <c r="B438" s="38" t="s">
        <v>595</v>
      </c>
    </row>
    <row r="439" spans="1:2" x14ac:dyDescent="0.25">
      <c r="A439" s="38">
        <v>446</v>
      </c>
      <c r="B439" s="38" t="s">
        <v>596</v>
      </c>
    </row>
    <row r="440" spans="1:2" x14ac:dyDescent="0.25">
      <c r="A440" s="38">
        <v>447</v>
      </c>
      <c r="B440" s="38" t="s">
        <v>597</v>
      </c>
    </row>
    <row r="441" spans="1:2" x14ac:dyDescent="0.25">
      <c r="A441" s="38">
        <v>448</v>
      </c>
      <c r="B441" s="38" t="s">
        <v>598</v>
      </c>
    </row>
    <row r="442" spans="1:2" x14ac:dyDescent="0.25">
      <c r="A442" s="38">
        <v>449</v>
      </c>
      <c r="B442" s="38" t="s">
        <v>599</v>
      </c>
    </row>
    <row r="443" spans="1:2" x14ac:dyDescent="0.25">
      <c r="A443" s="38">
        <v>450</v>
      </c>
      <c r="B443" s="38" t="s">
        <v>600</v>
      </c>
    </row>
    <row r="444" spans="1:2" x14ac:dyDescent="0.25">
      <c r="A444" s="38">
        <v>451</v>
      </c>
      <c r="B444" s="38" t="s">
        <v>601</v>
      </c>
    </row>
    <row r="445" spans="1:2" x14ac:dyDescent="0.25">
      <c r="A445" s="38">
        <v>452</v>
      </c>
      <c r="B445" s="38" t="s">
        <v>602</v>
      </c>
    </row>
    <row r="446" spans="1:2" x14ac:dyDescent="0.25">
      <c r="A446" s="38">
        <v>453</v>
      </c>
      <c r="B446" s="38" t="s">
        <v>603</v>
      </c>
    </row>
    <row r="447" spans="1:2" x14ac:dyDescent="0.25">
      <c r="A447" s="38">
        <v>454</v>
      </c>
      <c r="B447" s="38" t="s">
        <v>604</v>
      </c>
    </row>
    <row r="448" spans="1:2" x14ac:dyDescent="0.25">
      <c r="A448" s="38">
        <v>455</v>
      </c>
      <c r="B448" s="38" t="s">
        <v>70</v>
      </c>
    </row>
    <row r="449" spans="1:2" x14ac:dyDescent="0.25">
      <c r="A449" s="38">
        <v>456</v>
      </c>
      <c r="B449" s="38" t="s">
        <v>605</v>
      </c>
    </row>
    <row r="450" spans="1:2" x14ac:dyDescent="0.25">
      <c r="A450" s="38">
        <v>457</v>
      </c>
      <c r="B450" s="38" t="s">
        <v>606</v>
      </c>
    </row>
    <row r="451" spans="1:2" x14ac:dyDescent="0.25">
      <c r="A451" s="38">
        <v>458</v>
      </c>
      <c r="B451" s="38" t="s">
        <v>607</v>
      </c>
    </row>
    <row r="452" spans="1:2" x14ac:dyDescent="0.25">
      <c r="A452" s="38">
        <v>459</v>
      </c>
      <c r="B452" s="38" t="s">
        <v>91</v>
      </c>
    </row>
    <row r="453" spans="1:2" x14ac:dyDescent="0.25">
      <c r="A453" s="38">
        <v>460</v>
      </c>
      <c r="B453" s="38" t="s">
        <v>608</v>
      </c>
    </row>
    <row r="454" spans="1:2" x14ac:dyDescent="0.25">
      <c r="A454" s="38">
        <v>461</v>
      </c>
      <c r="B454" s="38" t="s">
        <v>129</v>
      </c>
    </row>
    <row r="455" spans="1:2" x14ac:dyDescent="0.25">
      <c r="A455" s="38">
        <v>462</v>
      </c>
      <c r="B455" s="38" t="s">
        <v>609</v>
      </c>
    </row>
    <row r="456" spans="1:2" x14ac:dyDescent="0.25">
      <c r="A456" s="38">
        <v>463</v>
      </c>
      <c r="B456" s="38" t="s">
        <v>149</v>
      </c>
    </row>
    <row r="457" spans="1:2" x14ac:dyDescent="0.25">
      <c r="A457" s="38">
        <v>464</v>
      </c>
      <c r="B457" s="38" t="s">
        <v>610</v>
      </c>
    </row>
    <row r="458" spans="1:2" x14ac:dyDescent="0.25">
      <c r="A458" s="38">
        <v>465</v>
      </c>
      <c r="B458" s="38" t="s">
        <v>611</v>
      </c>
    </row>
    <row r="459" spans="1:2" x14ac:dyDescent="0.25">
      <c r="A459" s="38">
        <v>466</v>
      </c>
      <c r="B459" s="38" t="s">
        <v>612</v>
      </c>
    </row>
    <row r="460" spans="1:2" x14ac:dyDescent="0.25">
      <c r="A460" s="38">
        <v>467</v>
      </c>
      <c r="B460" s="38" t="s">
        <v>146</v>
      </c>
    </row>
    <row r="461" spans="1:2" x14ac:dyDescent="0.25">
      <c r="A461" s="38">
        <v>468</v>
      </c>
      <c r="B461" s="38" t="s">
        <v>613</v>
      </c>
    </row>
    <row r="462" spans="1:2" x14ac:dyDescent="0.25">
      <c r="A462" s="38">
        <v>469</v>
      </c>
      <c r="B462" s="38" t="s">
        <v>614</v>
      </c>
    </row>
    <row r="463" spans="1:2" x14ac:dyDescent="0.25">
      <c r="A463" s="38">
        <v>470</v>
      </c>
      <c r="B463" s="38" t="s">
        <v>615</v>
      </c>
    </row>
    <row r="464" spans="1:2" x14ac:dyDescent="0.25">
      <c r="A464" s="38">
        <v>471</v>
      </c>
      <c r="B464" s="38" t="s">
        <v>616</v>
      </c>
    </row>
    <row r="465" spans="1:2" x14ac:dyDescent="0.25">
      <c r="A465" s="38">
        <v>472</v>
      </c>
      <c r="B465" s="38" t="s">
        <v>617</v>
      </c>
    </row>
    <row r="466" spans="1:2" x14ac:dyDescent="0.25">
      <c r="A466" s="38">
        <v>473</v>
      </c>
      <c r="B466" s="38" t="s">
        <v>618</v>
      </c>
    </row>
    <row r="467" spans="1:2" x14ac:dyDescent="0.25">
      <c r="A467" s="38">
        <v>474</v>
      </c>
      <c r="B467" s="38" t="s">
        <v>619</v>
      </c>
    </row>
    <row r="468" spans="1:2" x14ac:dyDescent="0.25">
      <c r="A468" s="38">
        <v>475</v>
      </c>
      <c r="B468" s="38" t="s">
        <v>620</v>
      </c>
    </row>
    <row r="469" spans="1:2" x14ac:dyDescent="0.25">
      <c r="A469" s="38">
        <v>476</v>
      </c>
      <c r="B469" s="38" t="s">
        <v>621</v>
      </c>
    </row>
    <row r="470" spans="1:2" x14ac:dyDescent="0.25">
      <c r="A470" s="38">
        <v>477</v>
      </c>
      <c r="B470" s="38" t="s">
        <v>622</v>
      </c>
    </row>
    <row r="471" spans="1:2" x14ac:dyDescent="0.25">
      <c r="A471" s="38">
        <v>478</v>
      </c>
      <c r="B471" s="38" t="s">
        <v>100</v>
      </c>
    </row>
    <row r="472" spans="1:2" x14ac:dyDescent="0.25">
      <c r="A472" s="38">
        <v>479</v>
      </c>
      <c r="B472" s="38" t="s">
        <v>156</v>
      </c>
    </row>
    <row r="473" spans="1:2" x14ac:dyDescent="0.25">
      <c r="A473" s="38">
        <v>480</v>
      </c>
      <c r="B473" s="38" t="s">
        <v>623</v>
      </c>
    </row>
    <row r="474" spans="1:2" x14ac:dyDescent="0.25">
      <c r="A474" s="38">
        <v>481</v>
      </c>
      <c r="B474" s="38" t="s">
        <v>624</v>
      </c>
    </row>
    <row r="475" spans="1:2" x14ac:dyDescent="0.25">
      <c r="A475" s="38">
        <v>482</v>
      </c>
      <c r="B475" s="38" t="s">
        <v>625</v>
      </c>
    </row>
    <row r="476" spans="1:2" x14ac:dyDescent="0.25">
      <c r="A476" s="38">
        <v>483</v>
      </c>
      <c r="B476" s="38" t="s">
        <v>626</v>
      </c>
    </row>
    <row r="477" spans="1:2" x14ac:dyDescent="0.25">
      <c r="A477" s="38">
        <v>484</v>
      </c>
      <c r="B477" s="38" t="s">
        <v>627</v>
      </c>
    </row>
    <row r="478" spans="1:2" x14ac:dyDescent="0.25">
      <c r="A478" s="38">
        <v>485</v>
      </c>
      <c r="B478" s="38" t="s">
        <v>628</v>
      </c>
    </row>
    <row r="479" spans="1:2" x14ac:dyDescent="0.25">
      <c r="A479" s="38">
        <v>486</v>
      </c>
      <c r="B479" s="38" t="s">
        <v>629</v>
      </c>
    </row>
    <row r="480" spans="1:2" x14ac:dyDescent="0.25">
      <c r="A480" s="38">
        <v>487</v>
      </c>
      <c r="B480" s="38" t="s">
        <v>630</v>
      </c>
    </row>
    <row r="481" spans="1:2" x14ac:dyDescent="0.25">
      <c r="A481" s="38">
        <v>488</v>
      </c>
      <c r="B481" s="38" t="s">
        <v>75</v>
      </c>
    </row>
    <row r="482" spans="1:2" x14ac:dyDescent="0.25">
      <c r="A482" s="38">
        <v>489</v>
      </c>
      <c r="B482" s="38" t="s">
        <v>137</v>
      </c>
    </row>
    <row r="483" spans="1:2" x14ac:dyDescent="0.25">
      <c r="A483" s="38">
        <v>490</v>
      </c>
      <c r="B483" s="38" t="s">
        <v>631</v>
      </c>
    </row>
    <row r="484" spans="1:2" x14ac:dyDescent="0.25">
      <c r="A484" s="38">
        <v>491</v>
      </c>
      <c r="B484" s="38" t="s">
        <v>126</v>
      </c>
    </row>
    <row r="485" spans="1:2" x14ac:dyDescent="0.25">
      <c r="A485" s="38">
        <v>492</v>
      </c>
      <c r="B485" s="38" t="s">
        <v>80</v>
      </c>
    </row>
    <row r="486" spans="1:2" x14ac:dyDescent="0.25">
      <c r="A486" s="38">
        <v>493</v>
      </c>
      <c r="B486" s="38" t="s">
        <v>632</v>
      </c>
    </row>
    <row r="487" spans="1:2" x14ac:dyDescent="0.25">
      <c r="A487" s="38">
        <v>494</v>
      </c>
      <c r="B487" s="38" t="s">
        <v>633</v>
      </c>
    </row>
    <row r="488" spans="1:2" x14ac:dyDescent="0.25">
      <c r="A488" s="38">
        <v>495</v>
      </c>
      <c r="B488" s="38" t="s">
        <v>634</v>
      </c>
    </row>
    <row r="489" spans="1:2" x14ac:dyDescent="0.25">
      <c r="A489" s="38">
        <v>496</v>
      </c>
      <c r="B489" s="38" t="s">
        <v>79</v>
      </c>
    </row>
    <row r="490" spans="1:2" x14ac:dyDescent="0.25">
      <c r="A490" s="38">
        <v>497</v>
      </c>
      <c r="B490" s="38" t="s">
        <v>635</v>
      </c>
    </row>
    <row r="491" spans="1:2" x14ac:dyDescent="0.25">
      <c r="A491" s="38">
        <v>498</v>
      </c>
      <c r="B491" s="38" t="s">
        <v>636</v>
      </c>
    </row>
    <row r="492" spans="1:2" x14ac:dyDescent="0.25">
      <c r="A492" s="38">
        <v>499</v>
      </c>
      <c r="B492" s="38" t="s">
        <v>637</v>
      </c>
    </row>
    <row r="493" spans="1:2" x14ac:dyDescent="0.25">
      <c r="A493" s="38">
        <v>500</v>
      </c>
      <c r="B493" s="38" t="s">
        <v>638</v>
      </c>
    </row>
    <row r="494" spans="1:2" x14ac:dyDescent="0.25">
      <c r="A494" s="38">
        <v>501</v>
      </c>
      <c r="B494" s="38" t="s">
        <v>639</v>
      </c>
    </row>
    <row r="495" spans="1:2" x14ac:dyDescent="0.25">
      <c r="A495" s="38">
        <v>502</v>
      </c>
      <c r="B495" s="38" t="s">
        <v>640</v>
      </c>
    </row>
    <row r="496" spans="1:2" x14ac:dyDescent="0.25">
      <c r="A496" s="38">
        <v>503</v>
      </c>
      <c r="B496" s="38" t="s">
        <v>641</v>
      </c>
    </row>
    <row r="497" spans="1:2" x14ac:dyDescent="0.25">
      <c r="A497" s="38">
        <v>504</v>
      </c>
      <c r="B497" s="38" t="s">
        <v>642</v>
      </c>
    </row>
    <row r="498" spans="1:2" x14ac:dyDescent="0.25">
      <c r="A498" s="38">
        <v>505</v>
      </c>
      <c r="B498" s="38" t="s">
        <v>110</v>
      </c>
    </row>
    <row r="499" spans="1:2" x14ac:dyDescent="0.25">
      <c r="A499" s="38">
        <v>506</v>
      </c>
      <c r="B499" s="38" t="s">
        <v>643</v>
      </c>
    </row>
    <row r="500" spans="1:2" x14ac:dyDescent="0.25">
      <c r="A500" s="38">
        <v>507</v>
      </c>
      <c r="B500" s="38" t="s">
        <v>644</v>
      </c>
    </row>
    <row r="501" spans="1:2" x14ac:dyDescent="0.25">
      <c r="A501" s="38">
        <v>508</v>
      </c>
      <c r="B501" s="38" t="s">
        <v>645</v>
      </c>
    </row>
    <row r="502" spans="1:2" x14ac:dyDescent="0.25">
      <c r="A502" s="38">
        <v>509</v>
      </c>
      <c r="B502" s="38" t="s">
        <v>76</v>
      </c>
    </row>
    <row r="503" spans="1:2" x14ac:dyDescent="0.25">
      <c r="A503" s="38">
        <v>510</v>
      </c>
      <c r="B503" s="38" t="s">
        <v>646</v>
      </c>
    </row>
    <row r="504" spans="1:2" x14ac:dyDescent="0.25">
      <c r="A504" s="38">
        <v>511</v>
      </c>
      <c r="B504" s="38" t="s">
        <v>647</v>
      </c>
    </row>
    <row r="505" spans="1:2" x14ac:dyDescent="0.25">
      <c r="A505" s="38">
        <v>512</v>
      </c>
      <c r="B505" s="38" t="s">
        <v>648</v>
      </c>
    </row>
    <row r="506" spans="1:2" x14ac:dyDescent="0.25">
      <c r="A506" s="38">
        <v>513</v>
      </c>
      <c r="B506" s="38" t="s">
        <v>68</v>
      </c>
    </row>
    <row r="507" spans="1:2" x14ac:dyDescent="0.25">
      <c r="A507" s="38">
        <v>514</v>
      </c>
      <c r="B507" s="38" t="s">
        <v>649</v>
      </c>
    </row>
    <row r="508" spans="1:2" x14ac:dyDescent="0.25">
      <c r="A508" s="38">
        <v>515</v>
      </c>
      <c r="B508" s="38" t="s">
        <v>650</v>
      </c>
    </row>
    <row r="509" spans="1:2" x14ac:dyDescent="0.25">
      <c r="A509" s="38">
        <v>516</v>
      </c>
      <c r="B509" s="38" t="s">
        <v>651</v>
      </c>
    </row>
    <row r="510" spans="1:2" x14ac:dyDescent="0.25">
      <c r="A510" s="38">
        <v>517</v>
      </c>
      <c r="B510" s="38" t="s">
        <v>652</v>
      </c>
    </row>
    <row r="511" spans="1:2" x14ac:dyDescent="0.25">
      <c r="A511" s="38">
        <v>518</v>
      </c>
      <c r="B511" s="38" t="s">
        <v>653</v>
      </c>
    </row>
    <row r="512" spans="1:2" x14ac:dyDescent="0.25">
      <c r="A512" s="38">
        <v>519</v>
      </c>
      <c r="B512" s="38" t="s">
        <v>654</v>
      </c>
    </row>
    <row r="513" spans="1:2" x14ac:dyDescent="0.25">
      <c r="A513" s="38">
        <v>520</v>
      </c>
      <c r="B513" s="38" t="s">
        <v>655</v>
      </c>
    </row>
    <row r="514" spans="1:2" x14ac:dyDescent="0.25">
      <c r="A514" s="38">
        <v>521</v>
      </c>
      <c r="B514" s="38" t="s">
        <v>130</v>
      </c>
    </row>
    <row r="515" spans="1:2" x14ac:dyDescent="0.25">
      <c r="A515" s="38">
        <v>522</v>
      </c>
      <c r="B515" s="38" t="s">
        <v>656</v>
      </c>
    </row>
    <row r="516" spans="1:2" x14ac:dyDescent="0.25">
      <c r="A516" s="38">
        <v>523</v>
      </c>
      <c r="B516" s="38" t="s">
        <v>657</v>
      </c>
    </row>
    <row r="517" spans="1:2" x14ac:dyDescent="0.25">
      <c r="A517" s="38">
        <v>524</v>
      </c>
      <c r="B517" s="38" t="s">
        <v>658</v>
      </c>
    </row>
    <row r="518" spans="1:2" x14ac:dyDescent="0.25">
      <c r="A518" s="38">
        <v>525</v>
      </c>
      <c r="B518" s="38" t="s">
        <v>659</v>
      </c>
    </row>
    <row r="519" spans="1:2" x14ac:dyDescent="0.25">
      <c r="A519" s="38">
        <v>526</v>
      </c>
      <c r="B519" s="38" t="s">
        <v>660</v>
      </c>
    </row>
    <row r="520" spans="1:2" x14ac:dyDescent="0.25">
      <c r="A520" s="38">
        <v>527</v>
      </c>
      <c r="B520" s="38" t="s">
        <v>661</v>
      </c>
    </row>
    <row r="521" spans="1:2" x14ac:dyDescent="0.25">
      <c r="A521" s="38">
        <v>528</v>
      </c>
      <c r="B521" s="38" t="s">
        <v>662</v>
      </c>
    </row>
    <row r="522" spans="1:2" x14ac:dyDescent="0.25">
      <c r="A522" s="38">
        <v>529</v>
      </c>
      <c r="B522" s="38" t="s">
        <v>663</v>
      </c>
    </row>
    <row r="523" spans="1:2" x14ac:dyDescent="0.25">
      <c r="A523" s="38">
        <v>530</v>
      </c>
      <c r="B523" s="38" t="s">
        <v>664</v>
      </c>
    </row>
    <row r="524" spans="1:2" x14ac:dyDescent="0.25">
      <c r="A524" s="38">
        <v>531</v>
      </c>
      <c r="B524" s="38" t="s">
        <v>665</v>
      </c>
    </row>
    <row r="525" spans="1:2" x14ac:dyDescent="0.25">
      <c r="A525" s="38">
        <v>532</v>
      </c>
      <c r="B525" s="38" t="s">
        <v>666</v>
      </c>
    </row>
    <row r="526" spans="1:2" x14ac:dyDescent="0.25">
      <c r="A526" s="38">
        <v>533</v>
      </c>
      <c r="B526" s="38" t="s">
        <v>166</v>
      </c>
    </row>
    <row r="527" spans="1:2" x14ac:dyDescent="0.25">
      <c r="A527" s="38">
        <v>534</v>
      </c>
      <c r="B527" s="38" t="s">
        <v>167</v>
      </c>
    </row>
    <row r="528" spans="1:2" x14ac:dyDescent="0.25">
      <c r="A528" s="38">
        <v>535</v>
      </c>
      <c r="B528" s="38" t="s">
        <v>667</v>
      </c>
    </row>
    <row r="529" spans="1:2" x14ac:dyDescent="0.25">
      <c r="A529" s="38">
        <v>536</v>
      </c>
      <c r="B529" s="38" t="s">
        <v>165</v>
      </c>
    </row>
    <row r="530" spans="1:2" x14ac:dyDescent="0.25">
      <c r="A530" s="38">
        <v>537</v>
      </c>
      <c r="B530" s="38" t="s">
        <v>668</v>
      </c>
    </row>
    <row r="531" spans="1:2" x14ac:dyDescent="0.25">
      <c r="A531" s="38">
        <v>538</v>
      </c>
      <c r="B531" s="38" t="s">
        <v>669</v>
      </c>
    </row>
    <row r="532" spans="1:2" x14ac:dyDescent="0.25">
      <c r="A532" s="38">
        <v>539</v>
      </c>
      <c r="B532" s="38" t="s">
        <v>670</v>
      </c>
    </row>
    <row r="533" spans="1:2" x14ac:dyDescent="0.25">
      <c r="A533" s="38">
        <v>540</v>
      </c>
      <c r="B533" s="38" t="s">
        <v>117</v>
      </c>
    </row>
    <row r="534" spans="1:2" x14ac:dyDescent="0.25">
      <c r="A534" s="38">
        <v>541</v>
      </c>
      <c r="B534" s="38" t="s">
        <v>671</v>
      </c>
    </row>
    <row r="535" spans="1:2" x14ac:dyDescent="0.25">
      <c r="A535" s="38">
        <v>542</v>
      </c>
      <c r="B535" s="38" t="s">
        <v>672</v>
      </c>
    </row>
    <row r="536" spans="1:2" x14ac:dyDescent="0.25">
      <c r="A536" s="38">
        <v>543</v>
      </c>
      <c r="B536" s="38" t="s">
        <v>673</v>
      </c>
    </row>
    <row r="537" spans="1:2" x14ac:dyDescent="0.25">
      <c r="A537" s="38">
        <v>544</v>
      </c>
      <c r="B537" s="38" t="s">
        <v>674</v>
      </c>
    </row>
    <row r="538" spans="1:2" x14ac:dyDescent="0.25">
      <c r="A538" s="38">
        <v>545</v>
      </c>
      <c r="B538" s="38" t="s">
        <v>675</v>
      </c>
    </row>
    <row r="539" spans="1:2" x14ac:dyDescent="0.25">
      <c r="A539" s="38">
        <v>546</v>
      </c>
      <c r="B539" s="38" t="s">
        <v>676</v>
      </c>
    </row>
    <row r="540" spans="1:2" x14ac:dyDescent="0.25">
      <c r="A540" s="38">
        <v>547</v>
      </c>
      <c r="B540" s="38" t="s">
        <v>677</v>
      </c>
    </row>
    <row r="541" spans="1:2" x14ac:dyDescent="0.25">
      <c r="A541" s="38">
        <v>548</v>
      </c>
      <c r="B541" s="38" t="s">
        <v>678</v>
      </c>
    </row>
    <row r="542" spans="1:2" x14ac:dyDescent="0.25">
      <c r="A542" s="38">
        <v>549</v>
      </c>
      <c r="B542" s="38" t="s">
        <v>108</v>
      </c>
    </row>
    <row r="543" spans="1:2" x14ac:dyDescent="0.25">
      <c r="A543" s="38">
        <v>550</v>
      </c>
      <c r="B543" s="38" t="s">
        <v>679</v>
      </c>
    </row>
    <row r="544" spans="1:2" x14ac:dyDescent="0.25">
      <c r="A544" s="38">
        <v>551</v>
      </c>
      <c r="B544" s="38" t="s">
        <v>680</v>
      </c>
    </row>
    <row r="545" spans="1:2" x14ac:dyDescent="0.25">
      <c r="A545" s="38">
        <v>552</v>
      </c>
      <c r="B545" s="38" t="s">
        <v>681</v>
      </c>
    </row>
    <row r="546" spans="1:2" x14ac:dyDescent="0.25">
      <c r="A546" s="38">
        <v>553</v>
      </c>
      <c r="B546" s="38" t="s">
        <v>682</v>
      </c>
    </row>
    <row r="547" spans="1:2" x14ac:dyDescent="0.25">
      <c r="A547" s="38">
        <v>554</v>
      </c>
      <c r="B547" s="38" t="s">
        <v>683</v>
      </c>
    </row>
    <row r="548" spans="1:2" x14ac:dyDescent="0.25">
      <c r="A548" s="38">
        <v>555</v>
      </c>
      <c r="B548" s="38" t="s">
        <v>684</v>
      </c>
    </row>
    <row r="549" spans="1:2" x14ac:dyDescent="0.25">
      <c r="A549" s="38">
        <v>556</v>
      </c>
      <c r="B549" s="38" t="s">
        <v>685</v>
      </c>
    </row>
    <row r="550" spans="1:2" x14ac:dyDescent="0.25">
      <c r="A550" s="38">
        <v>557</v>
      </c>
      <c r="B550" s="38" t="s">
        <v>686</v>
      </c>
    </row>
    <row r="551" spans="1:2" x14ac:dyDescent="0.25">
      <c r="A551" s="38">
        <v>558</v>
      </c>
      <c r="B551" s="38" t="s">
        <v>687</v>
      </c>
    </row>
    <row r="552" spans="1:2" x14ac:dyDescent="0.25">
      <c r="A552" s="38">
        <v>559</v>
      </c>
      <c r="B552" s="38" t="s">
        <v>688</v>
      </c>
    </row>
    <row r="553" spans="1:2" x14ac:dyDescent="0.25">
      <c r="A553" s="38">
        <v>560</v>
      </c>
      <c r="B553" s="38" t="s">
        <v>689</v>
      </c>
    </row>
    <row r="554" spans="1:2" x14ac:dyDescent="0.25">
      <c r="A554" s="38">
        <v>561</v>
      </c>
      <c r="B554" s="38" t="s">
        <v>690</v>
      </c>
    </row>
    <row r="555" spans="1:2" x14ac:dyDescent="0.25">
      <c r="A555" s="38">
        <v>562</v>
      </c>
      <c r="B555" s="38" t="s">
        <v>123</v>
      </c>
    </row>
    <row r="556" spans="1:2" x14ac:dyDescent="0.25">
      <c r="A556" s="38">
        <v>563</v>
      </c>
      <c r="B556" s="38" t="s">
        <v>691</v>
      </c>
    </row>
    <row r="557" spans="1:2" x14ac:dyDescent="0.25">
      <c r="A557" s="38">
        <v>564</v>
      </c>
      <c r="B557" s="38" t="s">
        <v>692</v>
      </c>
    </row>
    <row r="558" spans="1:2" x14ac:dyDescent="0.25">
      <c r="A558" s="38">
        <v>565</v>
      </c>
      <c r="B558" s="38" t="s">
        <v>693</v>
      </c>
    </row>
    <row r="559" spans="1:2" x14ac:dyDescent="0.25">
      <c r="A559" s="38">
        <v>566</v>
      </c>
      <c r="B559" s="38" t="s">
        <v>694</v>
      </c>
    </row>
    <row r="560" spans="1:2" x14ac:dyDescent="0.25">
      <c r="A560" s="38">
        <v>567</v>
      </c>
      <c r="B560" s="38" t="s">
        <v>695</v>
      </c>
    </row>
    <row r="561" spans="1:2" x14ac:dyDescent="0.25">
      <c r="A561" s="38">
        <v>568</v>
      </c>
      <c r="B561" s="38" t="s">
        <v>696</v>
      </c>
    </row>
    <row r="562" spans="1:2" x14ac:dyDescent="0.25">
      <c r="A562" s="38">
        <v>569</v>
      </c>
      <c r="B562" s="38" t="s">
        <v>697</v>
      </c>
    </row>
    <row r="563" spans="1:2" x14ac:dyDescent="0.25">
      <c r="A563" s="38">
        <v>570</v>
      </c>
      <c r="B563" s="38" t="s">
        <v>698</v>
      </c>
    </row>
    <row r="564" spans="1:2" x14ac:dyDescent="0.25">
      <c r="A564" s="38">
        <v>571</v>
      </c>
      <c r="B564" s="38" t="s">
        <v>699</v>
      </c>
    </row>
    <row r="565" spans="1:2" x14ac:dyDescent="0.25">
      <c r="A565" s="38">
        <v>572</v>
      </c>
      <c r="B565" s="38" t="s">
        <v>700</v>
      </c>
    </row>
    <row r="566" spans="1:2" x14ac:dyDescent="0.25">
      <c r="A566" s="38">
        <v>573</v>
      </c>
      <c r="B566" s="38" t="s">
        <v>701</v>
      </c>
    </row>
    <row r="567" spans="1:2" x14ac:dyDescent="0.25">
      <c r="A567" s="38">
        <v>574</v>
      </c>
      <c r="B567" s="38" t="s">
        <v>702</v>
      </c>
    </row>
    <row r="568" spans="1:2" x14ac:dyDescent="0.25">
      <c r="A568" s="38">
        <v>575</v>
      </c>
      <c r="B568" s="38" t="s">
        <v>703</v>
      </c>
    </row>
    <row r="569" spans="1:2" x14ac:dyDescent="0.25">
      <c r="A569" s="38">
        <v>576</v>
      </c>
      <c r="B569" s="38" t="s">
        <v>704</v>
      </c>
    </row>
    <row r="570" spans="1:2" x14ac:dyDescent="0.25">
      <c r="A570" s="38">
        <v>577</v>
      </c>
      <c r="B570" s="38" t="s">
        <v>705</v>
      </c>
    </row>
    <row r="571" spans="1:2" x14ac:dyDescent="0.25">
      <c r="A571" s="38">
        <v>578</v>
      </c>
      <c r="B571" s="38" t="s">
        <v>706</v>
      </c>
    </row>
    <row r="572" spans="1:2" x14ac:dyDescent="0.25">
      <c r="A572" s="38">
        <v>579</v>
      </c>
      <c r="B572" s="38" t="s">
        <v>69</v>
      </c>
    </row>
    <row r="573" spans="1:2" x14ac:dyDescent="0.25">
      <c r="A573" s="38">
        <v>580</v>
      </c>
      <c r="B573" s="38" t="s">
        <v>707</v>
      </c>
    </row>
    <row r="574" spans="1:2" x14ac:dyDescent="0.25">
      <c r="A574" s="38">
        <v>581</v>
      </c>
      <c r="B574" s="38" t="s">
        <v>368</v>
      </c>
    </row>
    <row r="575" spans="1:2" x14ac:dyDescent="0.25">
      <c r="A575" s="38">
        <v>582</v>
      </c>
      <c r="B575" s="38" t="s">
        <v>708</v>
      </c>
    </row>
    <row r="576" spans="1:2" x14ac:dyDescent="0.25">
      <c r="A576" s="38">
        <v>583</v>
      </c>
      <c r="B576" s="38" t="s">
        <v>709</v>
      </c>
    </row>
    <row r="577" spans="1:2" x14ac:dyDescent="0.25">
      <c r="A577" s="38">
        <v>584</v>
      </c>
      <c r="B577" s="38" t="s">
        <v>710</v>
      </c>
    </row>
    <row r="578" spans="1:2" x14ac:dyDescent="0.25">
      <c r="A578" s="38">
        <v>585</v>
      </c>
      <c r="B578" s="38" t="s">
        <v>711</v>
      </c>
    </row>
    <row r="579" spans="1:2" x14ac:dyDescent="0.25">
      <c r="A579" s="38">
        <v>586</v>
      </c>
      <c r="B579" s="38" t="s">
        <v>712</v>
      </c>
    </row>
    <row r="580" spans="1:2" x14ac:dyDescent="0.25">
      <c r="A580" s="38">
        <v>587</v>
      </c>
      <c r="B580" s="38" t="s">
        <v>713</v>
      </c>
    </row>
    <row r="581" spans="1:2" x14ac:dyDescent="0.25">
      <c r="A581" s="38">
        <v>588</v>
      </c>
      <c r="B581" s="38" t="s">
        <v>714</v>
      </c>
    </row>
    <row r="582" spans="1:2" x14ac:dyDescent="0.25">
      <c r="A582" s="38">
        <v>589</v>
      </c>
      <c r="B582" s="38" t="s">
        <v>715</v>
      </c>
    </row>
    <row r="583" spans="1:2" x14ac:dyDescent="0.25">
      <c r="A583" s="38">
        <v>590</v>
      </c>
      <c r="B583" s="38" t="s">
        <v>716</v>
      </c>
    </row>
    <row r="584" spans="1:2" x14ac:dyDescent="0.25">
      <c r="A584" s="38">
        <v>591</v>
      </c>
      <c r="B584" s="38" t="s">
        <v>717</v>
      </c>
    </row>
    <row r="585" spans="1:2" x14ac:dyDescent="0.25">
      <c r="A585" s="38">
        <v>592</v>
      </c>
      <c r="B585" s="38" t="s">
        <v>718</v>
      </c>
    </row>
    <row r="586" spans="1:2" x14ac:dyDescent="0.25">
      <c r="A586" s="38">
        <v>593</v>
      </c>
      <c r="B586" s="38" t="s">
        <v>719</v>
      </c>
    </row>
    <row r="587" spans="1:2" x14ac:dyDescent="0.25">
      <c r="A587" s="38">
        <v>594</v>
      </c>
      <c r="B587" s="38" t="s">
        <v>720</v>
      </c>
    </row>
    <row r="588" spans="1:2" x14ac:dyDescent="0.25">
      <c r="A588" s="38">
        <v>595</v>
      </c>
      <c r="B588" s="38" t="s">
        <v>721</v>
      </c>
    </row>
    <row r="589" spans="1:2" x14ac:dyDescent="0.25">
      <c r="A589" s="38">
        <v>596</v>
      </c>
      <c r="B589" s="38" t="s">
        <v>722</v>
      </c>
    </row>
    <row r="590" spans="1:2" x14ac:dyDescent="0.25">
      <c r="A590" s="38">
        <v>597</v>
      </c>
      <c r="B590" s="38" t="s">
        <v>723</v>
      </c>
    </row>
    <row r="591" spans="1:2" x14ac:dyDescent="0.25">
      <c r="A591" s="38">
        <v>598</v>
      </c>
      <c r="B591" s="38" t="s">
        <v>724</v>
      </c>
    </row>
    <row r="592" spans="1:2" x14ac:dyDescent="0.25">
      <c r="A592" s="38">
        <v>599</v>
      </c>
      <c r="B592" s="38" t="s">
        <v>725</v>
      </c>
    </row>
    <row r="593" spans="1:2" x14ac:dyDescent="0.25">
      <c r="A593" s="38">
        <v>600</v>
      </c>
      <c r="B593" s="38" t="s">
        <v>88</v>
      </c>
    </row>
    <row r="594" spans="1:2" x14ac:dyDescent="0.25">
      <c r="A594" s="38">
        <v>601</v>
      </c>
      <c r="B594" s="38" t="s">
        <v>726</v>
      </c>
    </row>
    <row r="595" spans="1:2" x14ac:dyDescent="0.25">
      <c r="A595" s="38">
        <v>602</v>
      </c>
      <c r="B595" s="38" t="s">
        <v>727</v>
      </c>
    </row>
    <row r="596" spans="1:2" x14ac:dyDescent="0.25">
      <c r="A596" s="38">
        <v>603</v>
      </c>
      <c r="B596" s="38" t="s">
        <v>728</v>
      </c>
    </row>
    <row r="597" spans="1:2" x14ac:dyDescent="0.25">
      <c r="A597" s="38">
        <v>604</v>
      </c>
      <c r="B597" s="38" t="s">
        <v>729</v>
      </c>
    </row>
    <row r="598" spans="1:2" x14ac:dyDescent="0.25">
      <c r="A598" s="38">
        <v>605</v>
      </c>
      <c r="B598" s="38" t="s">
        <v>730</v>
      </c>
    </row>
    <row r="599" spans="1:2" x14ac:dyDescent="0.25">
      <c r="A599" s="38">
        <v>606</v>
      </c>
      <c r="B599" s="38" t="s">
        <v>731</v>
      </c>
    </row>
    <row r="600" spans="1:2" x14ac:dyDescent="0.25">
      <c r="A600" s="38">
        <v>607</v>
      </c>
      <c r="B600" s="38" t="s">
        <v>732</v>
      </c>
    </row>
    <row r="601" spans="1:2" x14ac:dyDescent="0.25">
      <c r="A601" s="38">
        <v>608</v>
      </c>
      <c r="B601" s="38" t="s">
        <v>733</v>
      </c>
    </row>
    <row r="602" spans="1:2" x14ac:dyDescent="0.25">
      <c r="A602" s="38">
        <v>609</v>
      </c>
      <c r="B602" s="38" t="s">
        <v>734</v>
      </c>
    </row>
    <row r="603" spans="1:2" x14ac:dyDescent="0.25">
      <c r="A603" s="38">
        <v>610</v>
      </c>
      <c r="B603" s="38" t="s">
        <v>735</v>
      </c>
    </row>
    <row r="604" spans="1:2" x14ac:dyDescent="0.25">
      <c r="A604" s="38">
        <v>611</v>
      </c>
      <c r="B604" s="38" t="s">
        <v>736</v>
      </c>
    </row>
    <row r="605" spans="1:2" x14ac:dyDescent="0.25">
      <c r="A605" s="38">
        <v>612</v>
      </c>
      <c r="B605" s="38" t="s">
        <v>737</v>
      </c>
    </row>
    <row r="606" spans="1:2" x14ac:dyDescent="0.25">
      <c r="A606" s="38">
        <v>613</v>
      </c>
      <c r="B606" s="38" t="s">
        <v>738</v>
      </c>
    </row>
    <row r="607" spans="1:2" x14ac:dyDescent="0.25">
      <c r="A607" s="38">
        <v>614</v>
      </c>
      <c r="B607" s="38" t="s">
        <v>739</v>
      </c>
    </row>
    <row r="608" spans="1:2" x14ac:dyDescent="0.25">
      <c r="A608" s="38">
        <v>615</v>
      </c>
      <c r="B608" s="38" t="s">
        <v>740</v>
      </c>
    </row>
    <row r="609" spans="1:2" x14ac:dyDescent="0.25">
      <c r="A609" s="38">
        <v>616</v>
      </c>
      <c r="B609" s="38" t="s">
        <v>73</v>
      </c>
    </row>
    <row r="610" spans="1:2" x14ac:dyDescent="0.25">
      <c r="A610" s="38">
        <v>617</v>
      </c>
      <c r="B610" s="38" t="s">
        <v>218</v>
      </c>
    </row>
    <row r="611" spans="1:2" x14ac:dyDescent="0.25">
      <c r="A611" s="38">
        <v>618</v>
      </c>
      <c r="B611" s="38" t="s">
        <v>741</v>
      </c>
    </row>
    <row r="612" spans="1:2" x14ac:dyDescent="0.25">
      <c r="A612" s="38">
        <v>619</v>
      </c>
      <c r="B612" s="38" t="s">
        <v>742</v>
      </c>
    </row>
    <row r="613" spans="1:2" x14ac:dyDescent="0.25">
      <c r="A613" s="38">
        <v>620</v>
      </c>
      <c r="B613" s="38" t="s">
        <v>743</v>
      </c>
    </row>
    <row r="614" spans="1:2" x14ac:dyDescent="0.25">
      <c r="A614" s="38">
        <v>621</v>
      </c>
      <c r="B614" s="38" t="s">
        <v>744</v>
      </c>
    </row>
    <row r="615" spans="1:2" x14ac:dyDescent="0.25">
      <c r="A615" s="38">
        <v>622</v>
      </c>
      <c r="B615" s="38" t="s">
        <v>745</v>
      </c>
    </row>
    <row r="616" spans="1:2" x14ac:dyDescent="0.25">
      <c r="A616" s="38">
        <v>623</v>
      </c>
      <c r="B616" s="38" t="s">
        <v>746</v>
      </c>
    </row>
    <row r="617" spans="1:2" x14ac:dyDescent="0.25">
      <c r="A617" s="38">
        <v>624</v>
      </c>
      <c r="B617" s="38" t="s">
        <v>747</v>
      </c>
    </row>
    <row r="618" spans="1:2" x14ac:dyDescent="0.25">
      <c r="A618" s="38">
        <v>625</v>
      </c>
      <c r="B618" s="38" t="s">
        <v>748</v>
      </c>
    </row>
    <row r="619" spans="1:2" x14ac:dyDescent="0.25">
      <c r="A619" s="38">
        <v>626</v>
      </c>
      <c r="B619" s="38" t="s">
        <v>740</v>
      </c>
    </row>
    <row r="620" spans="1:2" x14ac:dyDescent="0.25">
      <c r="A620" s="38">
        <v>627</v>
      </c>
      <c r="B620" s="38" t="s">
        <v>749</v>
      </c>
    </row>
    <row r="621" spans="1:2" x14ac:dyDescent="0.25">
      <c r="A621" s="38">
        <v>628</v>
      </c>
      <c r="B621" s="38" t="s">
        <v>750</v>
      </c>
    </row>
    <row r="622" spans="1:2" x14ac:dyDescent="0.25">
      <c r="A622" s="38">
        <v>629</v>
      </c>
      <c r="B622" s="38" t="s">
        <v>751</v>
      </c>
    </row>
    <row r="623" spans="1:2" x14ac:dyDescent="0.25">
      <c r="A623" s="38">
        <v>630</v>
      </c>
      <c r="B623" s="38" t="s">
        <v>752</v>
      </c>
    </row>
    <row r="624" spans="1:2" x14ac:dyDescent="0.25">
      <c r="A624" s="38">
        <v>631</v>
      </c>
      <c r="B624" s="38" t="s">
        <v>753</v>
      </c>
    </row>
    <row r="625" spans="1:2" x14ac:dyDescent="0.25">
      <c r="A625" s="38">
        <v>632</v>
      </c>
      <c r="B625" s="38" t="s">
        <v>754</v>
      </c>
    </row>
    <row r="626" spans="1:2" x14ac:dyDescent="0.25">
      <c r="A626" s="38">
        <v>633</v>
      </c>
      <c r="B626" s="38" t="s">
        <v>755</v>
      </c>
    </row>
    <row r="627" spans="1:2" x14ac:dyDescent="0.25">
      <c r="A627" s="38">
        <v>634</v>
      </c>
      <c r="B627" s="38" t="s">
        <v>756</v>
      </c>
    </row>
    <row r="628" spans="1:2" x14ac:dyDescent="0.25">
      <c r="A628" s="38">
        <v>635</v>
      </c>
      <c r="B628" s="38" t="s">
        <v>757</v>
      </c>
    </row>
    <row r="629" spans="1:2" x14ac:dyDescent="0.25">
      <c r="A629" s="38">
        <v>636</v>
      </c>
      <c r="B629" s="38" t="s">
        <v>758</v>
      </c>
    </row>
    <row r="630" spans="1:2" x14ac:dyDescent="0.25">
      <c r="A630" s="38">
        <v>637</v>
      </c>
      <c r="B630" s="38" t="s">
        <v>759</v>
      </c>
    </row>
    <row r="631" spans="1:2" x14ac:dyDescent="0.25">
      <c r="A631" s="38">
        <v>638</v>
      </c>
      <c r="B631" s="38" t="s">
        <v>82</v>
      </c>
    </row>
    <row r="632" spans="1:2" x14ac:dyDescent="0.25">
      <c r="A632" s="38">
        <v>639</v>
      </c>
      <c r="B632" s="38" t="s">
        <v>760</v>
      </c>
    </row>
    <row r="633" spans="1:2" x14ac:dyDescent="0.25">
      <c r="A633" s="38">
        <v>640</v>
      </c>
      <c r="B633" s="38" t="s">
        <v>761</v>
      </c>
    </row>
    <row r="634" spans="1:2" x14ac:dyDescent="0.25">
      <c r="A634" s="38">
        <v>641</v>
      </c>
      <c r="B634" s="38" t="s">
        <v>762</v>
      </c>
    </row>
    <row r="635" spans="1:2" x14ac:dyDescent="0.25">
      <c r="A635" s="38">
        <v>642</v>
      </c>
      <c r="B635" s="38" t="s">
        <v>107</v>
      </c>
    </row>
    <row r="636" spans="1:2" x14ac:dyDescent="0.25">
      <c r="A636" s="38">
        <v>643</v>
      </c>
      <c r="B636" s="38" t="s">
        <v>763</v>
      </c>
    </row>
    <row r="637" spans="1:2" x14ac:dyDescent="0.25">
      <c r="A637" s="38">
        <v>644</v>
      </c>
      <c r="B637" s="38" t="s">
        <v>764</v>
      </c>
    </row>
    <row r="638" spans="1:2" x14ac:dyDescent="0.25">
      <c r="A638" s="38">
        <v>645</v>
      </c>
      <c r="B638" s="38" t="s">
        <v>84</v>
      </c>
    </row>
    <row r="639" spans="1:2" x14ac:dyDescent="0.25">
      <c r="A639" s="38">
        <v>646</v>
      </c>
      <c r="B639" s="38" t="s">
        <v>121</v>
      </c>
    </row>
    <row r="640" spans="1:2" x14ac:dyDescent="0.25">
      <c r="A640" s="38">
        <v>647</v>
      </c>
      <c r="B640" s="38" t="s">
        <v>765</v>
      </c>
    </row>
    <row r="641" spans="1:2" x14ac:dyDescent="0.25">
      <c r="A641" s="38">
        <v>648</v>
      </c>
      <c r="B641" s="38" t="s">
        <v>161</v>
      </c>
    </row>
    <row r="642" spans="1:2" x14ac:dyDescent="0.25">
      <c r="A642" s="38">
        <v>649</v>
      </c>
      <c r="B642" s="38" t="s">
        <v>766</v>
      </c>
    </row>
    <row r="643" spans="1:2" x14ac:dyDescent="0.25">
      <c r="A643" s="38">
        <v>650</v>
      </c>
      <c r="B643" s="38" t="s">
        <v>152</v>
      </c>
    </row>
    <row r="644" spans="1:2" x14ac:dyDescent="0.25">
      <c r="A644" s="38">
        <v>651</v>
      </c>
      <c r="B644" s="38" t="s">
        <v>168</v>
      </c>
    </row>
    <row r="645" spans="1:2" x14ac:dyDescent="0.25">
      <c r="A645" s="38">
        <v>652</v>
      </c>
      <c r="B645" s="38" t="s">
        <v>135</v>
      </c>
    </row>
    <row r="646" spans="1:2" x14ac:dyDescent="0.25">
      <c r="A646" s="38">
        <v>653</v>
      </c>
      <c r="B646" s="38" t="s">
        <v>767</v>
      </c>
    </row>
    <row r="647" spans="1:2" x14ac:dyDescent="0.25">
      <c r="A647" s="38">
        <v>654</v>
      </c>
      <c r="B647" s="38" t="s">
        <v>768</v>
      </c>
    </row>
    <row r="648" spans="1:2" x14ac:dyDescent="0.25">
      <c r="A648" s="38">
        <v>655</v>
      </c>
      <c r="B648" s="38" t="s">
        <v>769</v>
      </c>
    </row>
    <row r="649" spans="1:2" x14ac:dyDescent="0.25">
      <c r="A649" s="38">
        <v>656</v>
      </c>
      <c r="B649" s="38" t="s">
        <v>770</v>
      </c>
    </row>
    <row r="650" spans="1:2" x14ac:dyDescent="0.25">
      <c r="A650" s="38">
        <v>657</v>
      </c>
      <c r="B650" s="38" t="s">
        <v>771</v>
      </c>
    </row>
    <row r="651" spans="1:2" x14ac:dyDescent="0.25">
      <c r="A651" s="38">
        <v>658</v>
      </c>
      <c r="B651" s="38" t="s">
        <v>772</v>
      </c>
    </row>
    <row r="652" spans="1:2" x14ac:dyDescent="0.25">
      <c r="A652" s="38">
        <v>659</v>
      </c>
      <c r="B652" s="38" t="s">
        <v>773</v>
      </c>
    </row>
    <row r="653" spans="1:2" x14ac:dyDescent="0.25">
      <c r="A653" s="38">
        <v>660</v>
      </c>
      <c r="B653" s="38" t="s">
        <v>774</v>
      </c>
    </row>
    <row r="654" spans="1:2" x14ac:dyDescent="0.25">
      <c r="A654" s="38">
        <v>661</v>
      </c>
      <c r="B654" s="38" t="s">
        <v>169</v>
      </c>
    </row>
    <row r="655" spans="1:2" x14ac:dyDescent="0.25">
      <c r="A655" s="38">
        <v>662</v>
      </c>
      <c r="B655" s="38" t="s">
        <v>153</v>
      </c>
    </row>
    <row r="656" spans="1:2" x14ac:dyDescent="0.25">
      <c r="A656" s="38">
        <v>663</v>
      </c>
      <c r="B656" s="38" t="s">
        <v>775</v>
      </c>
    </row>
    <row r="657" spans="1:2" x14ac:dyDescent="0.25">
      <c r="A657" s="38">
        <v>664</v>
      </c>
      <c r="B657" s="38" t="s">
        <v>776</v>
      </c>
    </row>
    <row r="658" spans="1:2" x14ac:dyDescent="0.25">
      <c r="A658" s="38">
        <v>665</v>
      </c>
      <c r="B658" s="38" t="s">
        <v>777</v>
      </c>
    </row>
    <row r="659" spans="1:2" x14ac:dyDescent="0.25">
      <c r="A659" s="38">
        <v>666</v>
      </c>
      <c r="B659" s="38" t="s">
        <v>778</v>
      </c>
    </row>
    <row r="660" spans="1:2" x14ac:dyDescent="0.25">
      <c r="A660" s="38">
        <v>667</v>
      </c>
      <c r="B660" s="38" t="s">
        <v>779</v>
      </c>
    </row>
    <row r="661" spans="1:2" x14ac:dyDescent="0.25">
      <c r="A661" s="38">
        <v>668</v>
      </c>
      <c r="B661" s="38" t="s">
        <v>154</v>
      </c>
    </row>
    <row r="662" spans="1:2" x14ac:dyDescent="0.25">
      <c r="A662" s="38">
        <v>669</v>
      </c>
      <c r="B662" s="38" t="s">
        <v>780</v>
      </c>
    </row>
    <row r="663" spans="1:2" x14ac:dyDescent="0.25">
      <c r="A663" s="38">
        <v>670</v>
      </c>
      <c r="B663" s="38" t="s">
        <v>781</v>
      </c>
    </row>
    <row r="664" spans="1:2" x14ac:dyDescent="0.25">
      <c r="A664" s="38">
        <v>671</v>
      </c>
      <c r="B664" s="38" t="s">
        <v>782</v>
      </c>
    </row>
    <row r="665" spans="1:2" x14ac:dyDescent="0.25">
      <c r="A665" s="38">
        <v>672</v>
      </c>
      <c r="B665" s="38" t="s">
        <v>783</v>
      </c>
    </row>
    <row r="666" spans="1:2" x14ac:dyDescent="0.25">
      <c r="A666" s="38">
        <v>673</v>
      </c>
      <c r="B666" s="38" t="s">
        <v>784</v>
      </c>
    </row>
    <row r="667" spans="1:2" x14ac:dyDescent="0.25">
      <c r="A667" s="38">
        <v>674</v>
      </c>
      <c r="B667" s="38" t="s">
        <v>785</v>
      </c>
    </row>
    <row r="668" spans="1:2" x14ac:dyDescent="0.25">
      <c r="A668" s="38">
        <v>675</v>
      </c>
      <c r="B668" s="38" t="s">
        <v>786</v>
      </c>
    </row>
    <row r="669" spans="1:2" x14ac:dyDescent="0.25">
      <c r="A669" s="38">
        <v>676</v>
      </c>
      <c r="B669" s="38" t="s">
        <v>787</v>
      </c>
    </row>
    <row r="670" spans="1:2" x14ac:dyDescent="0.25">
      <c r="A670" s="38">
        <v>677</v>
      </c>
      <c r="B670" s="38" t="s">
        <v>788</v>
      </c>
    </row>
    <row r="671" spans="1:2" x14ac:dyDescent="0.25">
      <c r="A671" s="38">
        <v>678</v>
      </c>
      <c r="B671" s="38" t="s">
        <v>789</v>
      </c>
    </row>
    <row r="672" spans="1:2" x14ac:dyDescent="0.25">
      <c r="A672" s="38">
        <v>679</v>
      </c>
      <c r="B672" s="38" t="s">
        <v>790</v>
      </c>
    </row>
    <row r="673" spans="1:2" x14ac:dyDescent="0.25">
      <c r="A673" s="38">
        <v>680</v>
      </c>
      <c r="B673" s="38" t="s">
        <v>791</v>
      </c>
    </row>
    <row r="674" spans="1:2" x14ac:dyDescent="0.25">
      <c r="A674" s="38">
        <v>681</v>
      </c>
      <c r="B674" s="38" t="s">
        <v>792</v>
      </c>
    </row>
    <row r="675" spans="1:2" x14ac:dyDescent="0.25">
      <c r="A675" s="38">
        <v>682</v>
      </c>
      <c r="B675" s="38" t="s">
        <v>139</v>
      </c>
    </row>
    <row r="676" spans="1:2" x14ac:dyDescent="0.25">
      <c r="A676" s="38">
        <v>683</v>
      </c>
      <c r="B676" s="38" t="s">
        <v>793</v>
      </c>
    </row>
    <row r="677" spans="1:2" x14ac:dyDescent="0.25">
      <c r="A677" s="38">
        <v>684</v>
      </c>
      <c r="B677" s="38" t="s">
        <v>794</v>
      </c>
    </row>
    <row r="678" spans="1:2" x14ac:dyDescent="0.25">
      <c r="A678" s="38">
        <v>685</v>
      </c>
      <c r="B678" s="38" t="s">
        <v>795</v>
      </c>
    </row>
    <row r="679" spans="1:2" x14ac:dyDescent="0.25">
      <c r="A679" s="38">
        <v>686</v>
      </c>
      <c r="B679" s="38" t="s">
        <v>102</v>
      </c>
    </row>
    <row r="680" spans="1:2" x14ac:dyDescent="0.25">
      <c r="A680" s="38">
        <v>687</v>
      </c>
      <c r="B680" s="38" t="s">
        <v>796</v>
      </c>
    </row>
    <row r="681" spans="1:2" x14ac:dyDescent="0.25">
      <c r="A681" s="38">
        <v>688</v>
      </c>
      <c r="B681" s="38" t="s">
        <v>797</v>
      </c>
    </row>
    <row r="682" spans="1:2" x14ac:dyDescent="0.25">
      <c r="A682" s="38">
        <v>689</v>
      </c>
      <c r="B682" s="38" t="s">
        <v>798</v>
      </c>
    </row>
    <row r="683" spans="1:2" x14ac:dyDescent="0.25">
      <c r="A683" s="38">
        <v>690</v>
      </c>
      <c r="B683" s="38" t="s">
        <v>799</v>
      </c>
    </row>
    <row r="684" spans="1:2" x14ac:dyDescent="0.25">
      <c r="A684" s="38">
        <v>691</v>
      </c>
      <c r="B684" s="38" t="s">
        <v>85</v>
      </c>
    </row>
    <row r="685" spans="1:2" x14ac:dyDescent="0.25">
      <c r="A685" s="38">
        <v>692</v>
      </c>
      <c r="B685" s="38" t="s">
        <v>800</v>
      </c>
    </row>
    <row r="686" spans="1:2" x14ac:dyDescent="0.25">
      <c r="A686" s="38">
        <v>693</v>
      </c>
      <c r="B686" s="38" t="s">
        <v>801</v>
      </c>
    </row>
    <row r="687" spans="1:2" x14ac:dyDescent="0.25">
      <c r="A687" s="38">
        <v>694</v>
      </c>
      <c r="B687" s="38" t="s">
        <v>802</v>
      </c>
    </row>
    <row r="688" spans="1:2" x14ac:dyDescent="0.25">
      <c r="A688" s="38">
        <v>695</v>
      </c>
      <c r="B688" s="38" t="s">
        <v>803</v>
      </c>
    </row>
    <row r="689" spans="1:2" x14ac:dyDescent="0.25">
      <c r="A689" s="38">
        <v>696</v>
      </c>
      <c r="B689" s="38" t="s">
        <v>804</v>
      </c>
    </row>
    <row r="690" spans="1:2" x14ac:dyDescent="0.25">
      <c r="A690" s="38">
        <v>697</v>
      </c>
      <c r="B690" s="38" t="s">
        <v>805</v>
      </c>
    </row>
    <row r="691" spans="1:2" x14ac:dyDescent="0.25">
      <c r="A691" s="38">
        <v>698</v>
      </c>
      <c r="B691" s="38" t="s">
        <v>806</v>
      </c>
    </row>
    <row r="692" spans="1:2" x14ac:dyDescent="0.25">
      <c r="A692" s="38">
        <v>699</v>
      </c>
      <c r="B692" s="38" t="s">
        <v>807</v>
      </c>
    </row>
    <row r="693" spans="1:2" x14ac:dyDescent="0.25">
      <c r="A693" s="38">
        <v>700</v>
      </c>
      <c r="B693" s="38" t="s">
        <v>808</v>
      </c>
    </row>
    <row r="694" spans="1:2" x14ac:dyDescent="0.25">
      <c r="A694" s="38">
        <v>701</v>
      </c>
      <c r="B694" s="38" t="s">
        <v>809</v>
      </c>
    </row>
    <row r="695" spans="1:2" x14ac:dyDescent="0.25">
      <c r="A695" s="38">
        <v>702</v>
      </c>
      <c r="B695" s="38" t="s">
        <v>810</v>
      </c>
    </row>
    <row r="696" spans="1:2" x14ac:dyDescent="0.25">
      <c r="A696" s="38">
        <v>703</v>
      </c>
      <c r="B696" s="38" t="s">
        <v>807</v>
      </c>
    </row>
    <row r="697" spans="1:2" x14ac:dyDescent="0.25">
      <c r="A697" s="38">
        <v>704</v>
      </c>
      <c r="B697" s="38" t="s">
        <v>811</v>
      </c>
    </row>
    <row r="698" spans="1:2" x14ac:dyDescent="0.25">
      <c r="A698" s="38">
        <v>705</v>
      </c>
      <c r="B698" s="38" t="s">
        <v>812</v>
      </c>
    </row>
    <row r="699" spans="1:2" x14ac:dyDescent="0.25">
      <c r="A699" s="38">
        <v>706</v>
      </c>
      <c r="B699" s="38" t="s">
        <v>813</v>
      </c>
    </row>
    <row r="700" spans="1:2" x14ac:dyDescent="0.25">
      <c r="A700" s="38">
        <v>707</v>
      </c>
      <c r="B700" s="38" t="s">
        <v>814</v>
      </c>
    </row>
    <row r="701" spans="1:2" x14ac:dyDescent="0.25">
      <c r="A701" s="38">
        <v>708</v>
      </c>
      <c r="B701" s="38" t="s">
        <v>815</v>
      </c>
    </row>
    <row r="702" spans="1:2" x14ac:dyDescent="0.25">
      <c r="A702" s="38">
        <v>709</v>
      </c>
      <c r="B702" s="38" t="s">
        <v>163</v>
      </c>
    </row>
    <row r="703" spans="1:2" x14ac:dyDescent="0.25">
      <c r="A703" s="38">
        <v>710</v>
      </c>
      <c r="B703" s="38" t="s">
        <v>816</v>
      </c>
    </row>
    <row r="704" spans="1:2" x14ac:dyDescent="0.25">
      <c r="A704" s="38">
        <v>711</v>
      </c>
      <c r="B704" s="38" t="s">
        <v>817</v>
      </c>
    </row>
    <row r="705" spans="1:2" x14ac:dyDescent="0.25">
      <c r="A705" s="38">
        <v>712</v>
      </c>
      <c r="B705" s="38" t="s">
        <v>89</v>
      </c>
    </row>
    <row r="706" spans="1:2" x14ac:dyDescent="0.25">
      <c r="A706" s="38">
        <v>713</v>
      </c>
      <c r="B706" s="38" t="s">
        <v>89</v>
      </c>
    </row>
    <row r="707" spans="1:2" x14ac:dyDescent="0.25">
      <c r="A707" s="38">
        <v>714</v>
      </c>
      <c r="B707" s="38" t="s">
        <v>818</v>
      </c>
    </row>
    <row r="708" spans="1:2" x14ac:dyDescent="0.25">
      <c r="A708" s="38">
        <v>715</v>
      </c>
      <c r="B708" s="38" t="s">
        <v>819</v>
      </c>
    </row>
    <row r="709" spans="1:2" x14ac:dyDescent="0.25">
      <c r="A709" s="38">
        <v>716</v>
      </c>
      <c r="B709" s="38" t="s">
        <v>133</v>
      </c>
    </row>
    <row r="710" spans="1:2" x14ac:dyDescent="0.25">
      <c r="A710" s="38">
        <v>717</v>
      </c>
      <c r="B710" s="38" t="s">
        <v>820</v>
      </c>
    </row>
    <row r="711" spans="1:2" x14ac:dyDescent="0.25">
      <c r="A711" s="38">
        <v>718</v>
      </c>
      <c r="B711" s="38" t="s">
        <v>821</v>
      </c>
    </row>
    <row r="712" spans="1:2" x14ac:dyDescent="0.25">
      <c r="A712" s="38">
        <v>719</v>
      </c>
      <c r="B712" s="38" t="s">
        <v>822</v>
      </c>
    </row>
    <row r="713" spans="1:2" x14ac:dyDescent="0.25">
      <c r="A713" s="38">
        <v>720</v>
      </c>
      <c r="B713" s="38" t="s">
        <v>823</v>
      </c>
    </row>
    <row r="714" spans="1:2" x14ac:dyDescent="0.25">
      <c r="A714" s="38">
        <v>721</v>
      </c>
      <c r="B714" s="38" t="s">
        <v>115</v>
      </c>
    </row>
    <row r="715" spans="1:2" x14ac:dyDescent="0.25">
      <c r="A715" s="38">
        <v>722</v>
      </c>
      <c r="B715" s="38" t="s">
        <v>824</v>
      </c>
    </row>
    <row r="716" spans="1:2" x14ac:dyDescent="0.25">
      <c r="A716" s="38">
        <v>723</v>
      </c>
      <c r="B716" s="38" t="s">
        <v>825</v>
      </c>
    </row>
    <row r="717" spans="1:2" x14ac:dyDescent="0.25">
      <c r="A717" s="38">
        <v>724</v>
      </c>
      <c r="B717" s="38" t="s">
        <v>826</v>
      </c>
    </row>
    <row r="718" spans="1:2" x14ac:dyDescent="0.25">
      <c r="A718" s="38">
        <v>725</v>
      </c>
      <c r="B718" s="38" t="s">
        <v>827</v>
      </c>
    </row>
    <row r="719" spans="1:2" x14ac:dyDescent="0.25">
      <c r="A719" s="38">
        <v>726</v>
      </c>
      <c r="B719" s="38" t="s">
        <v>828</v>
      </c>
    </row>
    <row r="720" spans="1:2" x14ac:dyDescent="0.25">
      <c r="A720" s="38">
        <v>727</v>
      </c>
      <c r="B720" s="38" t="s">
        <v>829</v>
      </c>
    </row>
    <row r="721" spans="1:2" x14ac:dyDescent="0.25">
      <c r="A721" s="38">
        <v>728</v>
      </c>
      <c r="B721" s="38" t="s">
        <v>830</v>
      </c>
    </row>
    <row r="722" spans="1:2" x14ac:dyDescent="0.25">
      <c r="A722" s="38">
        <v>729</v>
      </c>
      <c r="B722" s="38" t="s">
        <v>831</v>
      </c>
    </row>
    <row r="723" spans="1:2" x14ac:dyDescent="0.25">
      <c r="A723" s="38">
        <v>730</v>
      </c>
      <c r="B723" s="38" t="s">
        <v>832</v>
      </c>
    </row>
    <row r="724" spans="1:2" x14ac:dyDescent="0.25">
      <c r="A724" s="38">
        <v>731</v>
      </c>
      <c r="B724" s="38" t="s">
        <v>833</v>
      </c>
    </row>
    <row r="725" spans="1:2" x14ac:dyDescent="0.25">
      <c r="A725" s="38">
        <v>732</v>
      </c>
      <c r="B725" s="38" t="s">
        <v>834</v>
      </c>
    </row>
    <row r="726" spans="1:2" x14ac:dyDescent="0.25">
      <c r="A726" s="38">
        <v>733</v>
      </c>
      <c r="B726" s="38" t="s">
        <v>835</v>
      </c>
    </row>
    <row r="727" spans="1:2" x14ac:dyDescent="0.25">
      <c r="A727" s="38">
        <v>734</v>
      </c>
      <c r="B727" s="38" t="s">
        <v>836</v>
      </c>
    </row>
    <row r="728" spans="1:2" x14ac:dyDescent="0.25">
      <c r="A728" s="38">
        <v>735</v>
      </c>
      <c r="B728" s="38" t="s">
        <v>837</v>
      </c>
    </row>
    <row r="729" spans="1:2" x14ac:dyDescent="0.25">
      <c r="A729" s="38">
        <v>736</v>
      </c>
      <c r="B729" s="38" t="s">
        <v>838</v>
      </c>
    </row>
    <row r="730" spans="1:2" x14ac:dyDescent="0.25">
      <c r="A730" s="38">
        <v>737</v>
      </c>
      <c r="B730" s="38" t="s">
        <v>839</v>
      </c>
    </row>
    <row r="731" spans="1:2" x14ac:dyDescent="0.25">
      <c r="A731" s="38">
        <v>738</v>
      </c>
      <c r="B731" s="38" t="s">
        <v>840</v>
      </c>
    </row>
    <row r="732" spans="1:2" x14ac:dyDescent="0.25">
      <c r="A732" s="38">
        <v>739</v>
      </c>
      <c r="B732" s="38" t="s">
        <v>841</v>
      </c>
    </row>
    <row r="733" spans="1:2" x14ac:dyDescent="0.25">
      <c r="A733" s="38">
        <v>740</v>
      </c>
      <c r="B733" s="38" t="s">
        <v>842</v>
      </c>
    </row>
    <row r="734" spans="1:2" x14ac:dyDescent="0.25">
      <c r="A734" s="38">
        <v>741</v>
      </c>
      <c r="B734" s="38" t="s">
        <v>843</v>
      </c>
    </row>
    <row r="735" spans="1:2" x14ac:dyDescent="0.25">
      <c r="A735" s="38">
        <v>742</v>
      </c>
      <c r="B735" s="38" t="s">
        <v>844</v>
      </c>
    </row>
    <row r="736" spans="1:2" x14ac:dyDescent="0.25">
      <c r="A736" s="38">
        <v>743</v>
      </c>
      <c r="B736" s="38" t="s">
        <v>845</v>
      </c>
    </row>
    <row r="737" spans="1:2" x14ac:dyDescent="0.25">
      <c r="A737" s="38">
        <v>744</v>
      </c>
      <c r="B737" s="38" t="s">
        <v>90</v>
      </c>
    </row>
    <row r="738" spans="1:2" x14ac:dyDescent="0.25">
      <c r="A738" s="38">
        <v>745</v>
      </c>
      <c r="B738" s="38" t="s">
        <v>846</v>
      </c>
    </row>
    <row r="739" spans="1:2" x14ac:dyDescent="0.25">
      <c r="A739" s="38">
        <v>746</v>
      </c>
      <c r="B739" s="38" t="s">
        <v>847</v>
      </c>
    </row>
    <row r="740" spans="1:2" x14ac:dyDescent="0.25">
      <c r="A740" s="38">
        <v>747</v>
      </c>
      <c r="B740" s="38" t="s">
        <v>848</v>
      </c>
    </row>
    <row r="741" spans="1:2" x14ac:dyDescent="0.25">
      <c r="A741" s="38">
        <v>748</v>
      </c>
      <c r="B741" s="38" t="s">
        <v>849</v>
      </c>
    </row>
    <row r="742" spans="1:2" x14ac:dyDescent="0.25">
      <c r="A742" s="38">
        <v>749</v>
      </c>
      <c r="B742" s="38" t="s">
        <v>850</v>
      </c>
    </row>
    <row r="743" spans="1:2" x14ac:dyDescent="0.25">
      <c r="A743" s="38">
        <v>750</v>
      </c>
      <c r="B743" s="38" t="s">
        <v>851</v>
      </c>
    </row>
    <row r="744" spans="1:2" x14ac:dyDescent="0.25">
      <c r="A744" s="38">
        <v>751</v>
      </c>
      <c r="B744" s="38" t="s">
        <v>852</v>
      </c>
    </row>
    <row r="745" spans="1:2" x14ac:dyDescent="0.25">
      <c r="A745" s="38">
        <v>752</v>
      </c>
      <c r="B745" s="38" t="s">
        <v>853</v>
      </c>
    </row>
    <row r="746" spans="1:2" x14ac:dyDescent="0.25">
      <c r="A746" s="38">
        <v>753</v>
      </c>
      <c r="B746" s="38" t="s">
        <v>854</v>
      </c>
    </row>
    <row r="747" spans="1:2" x14ac:dyDescent="0.25">
      <c r="A747" s="38">
        <v>754</v>
      </c>
      <c r="B747" s="38" t="s">
        <v>855</v>
      </c>
    </row>
    <row r="748" spans="1:2" x14ac:dyDescent="0.25">
      <c r="A748" s="38">
        <v>755</v>
      </c>
      <c r="B748" s="38" t="s">
        <v>856</v>
      </c>
    </row>
    <row r="749" spans="1:2" x14ac:dyDescent="0.25">
      <c r="A749" s="38">
        <v>756</v>
      </c>
      <c r="B749" s="38" t="s">
        <v>857</v>
      </c>
    </row>
    <row r="750" spans="1:2" x14ac:dyDescent="0.25">
      <c r="A750" s="38">
        <v>757</v>
      </c>
      <c r="B750" s="38" t="s">
        <v>858</v>
      </c>
    </row>
    <row r="751" spans="1:2" x14ac:dyDescent="0.25">
      <c r="A751" s="38">
        <v>758</v>
      </c>
      <c r="B751" s="38" t="s">
        <v>859</v>
      </c>
    </row>
    <row r="752" spans="1:2" x14ac:dyDescent="0.25">
      <c r="A752" s="38">
        <v>759</v>
      </c>
      <c r="B752" s="38" t="s">
        <v>860</v>
      </c>
    </row>
    <row r="753" spans="1:2" x14ac:dyDescent="0.25">
      <c r="A753" s="38">
        <v>760</v>
      </c>
      <c r="B753" s="38" t="s">
        <v>861</v>
      </c>
    </row>
    <row r="754" spans="1:2" x14ac:dyDescent="0.25">
      <c r="A754" s="38">
        <v>761</v>
      </c>
      <c r="B754" s="38" t="s">
        <v>862</v>
      </c>
    </row>
    <row r="755" spans="1:2" x14ac:dyDescent="0.25">
      <c r="A755" s="38">
        <v>762</v>
      </c>
      <c r="B755" s="38" t="s">
        <v>863</v>
      </c>
    </row>
    <row r="756" spans="1:2" x14ac:dyDescent="0.25">
      <c r="A756" s="38">
        <v>763</v>
      </c>
      <c r="B756" s="38" t="s">
        <v>864</v>
      </c>
    </row>
    <row r="757" spans="1:2" x14ac:dyDescent="0.25">
      <c r="A757" s="38">
        <v>764</v>
      </c>
      <c r="B757" s="38" t="s">
        <v>865</v>
      </c>
    </row>
    <row r="758" spans="1:2" x14ac:dyDescent="0.25">
      <c r="A758" s="38">
        <v>765</v>
      </c>
      <c r="B758" s="38" t="s">
        <v>866</v>
      </c>
    </row>
    <row r="759" spans="1:2" x14ac:dyDescent="0.25">
      <c r="A759" s="38">
        <v>766</v>
      </c>
      <c r="B759" s="38" t="s">
        <v>867</v>
      </c>
    </row>
    <row r="760" spans="1:2" x14ac:dyDescent="0.25">
      <c r="A760" s="38">
        <v>767</v>
      </c>
      <c r="B760" s="38" t="s">
        <v>868</v>
      </c>
    </row>
    <row r="761" spans="1:2" x14ac:dyDescent="0.25">
      <c r="A761" s="38">
        <v>768</v>
      </c>
      <c r="B761" s="38" t="s">
        <v>869</v>
      </c>
    </row>
    <row r="762" spans="1:2" x14ac:dyDescent="0.25">
      <c r="A762" s="38">
        <v>769</v>
      </c>
      <c r="B762" s="38" t="s">
        <v>870</v>
      </c>
    </row>
    <row r="763" spans="1:2" x14ac:dyDescent="0.25">
      <c r="A763" s="38">
        <v>770</v>
      </c>
      <c r="B763" s="38" t="s">
        <v>871</v>
      </c>
    </row>
    <row r="764" spans="1:2" x14ac:dyDescent="0.25">
      <c r="A764" s="38">
        <v>771</v>
      </c>
      <c r="B764" s="38" t="s">
        <v>872</v>
      </c>
    </row>
    <row r="765" spans="1:2" x14ac:dyDescent="0.25">
      <c r="A765" s="38">
        <v>772</v>
      </c>
      <c r="B765" s="38" t="s">
        <v>873</v>
      </c>
    </row>
    <row r="766" spans="1:2" x14ac:dyDescent="0.25">
      <c r="A766" s="38">
        <v>773</v>
      </c>
      <c r="B766" s="38" t="s">
        <v>874</v>
      </c>
    </row>
    <row r="767" spans="1:2" x14ac:dyDescent="0.25">
      <c r="A767" s="38">
        <v>774</v>
      </c>
      <c r="B767" s="38" t="s">
        <v>875</v>
      </c>
    </row>
    <row r="768" spans="1:2" x14ac:dyDescent="0.25">
      <c r="A768" s="38">
        <v>775</v>
      </c>
      <c r="B768" s="38" t="s">
        <v>876</v>
      </c>
    </row>
    <row r="769" spans="1:2" x14ac:dyDescent="0.25">
      <c r="A769" s="38">
        <v>776</v>
      </c>
      <c r="B769" s="38" t="s">
        <v>877</v>
      </c>
    </row>
    <row r="770" spans="1:2" x14ac:dyDescent="0.25">
      <c r="A770" s="38">
        <v>777</v>
      </c>
      <c r="B770" s="38" t="s">
        <v>878</v>
      </c>
    </row>
    <row r="771" spans="1:2" x14ac:dyDescent="0.25">
      <c r="A771" s="38">
        <v>778</v>
      </c>
      <c r="B771" s="38" t="s">
        <v>879</v>
      </c>
    </row>
    <row r="772" spans="1:2" x14ac:dyDescent="0.25">
      <c r="A772" s="38">
        <v>779</v>
      </c>
      <c r="B772" s="38" t="s">
        <v>880</v>
      </c>
    </row>
    <row r="773" spans="1:2" x14ac:dyDescent="0.25">
      <c r="A773" s="38">
        <v>780</v>
      </c>
      <c r="B773" s="38" t="s">
        <v>881</v>
      </c>
    </row>
    <row r="774" spans="1:2" x14ac:dyDescent="0.25">
      <c r="A774" s="38">
        <v>781</v>
      </c>
      <c r="B774" s="38" t="s">
        <v>882</v>
      </c>
    </row>
    <row r="775" spans="1:2" x14ac:dyDescent="0.25">
      <c r="A775" s="38">
        <v>782</v>
      </c>
      <c r="B775" s="38" t="s">
        <v>883</v>
      </c>
    </row>
    <row r="776" spans="1:2" x14ac:dyDescent="0.25">
      <c r="A776" s="38">
        <v>783</v>
      </c>
      <c r="B776" s="38" t="s">
        <v>884</v>
      </c>
    </row>
    <row r="777" spans="1:2" x14ac:dyDescent="0.25">
      <c r="A777" s="38">
        <v>784</v>
      </c>
      <c r="B777" s="38" t="s">
        <v>885</v>
      </c>
    </row>
    <row r="778" spans="1:2" x14ac:dyDescent="0.25">
      <c r="A778" s="38">
        <v>785</v>
      </c>
      <c r="B778" s="38" t="s">
        <v>886</v>
      </c>
    </row>
    <row r="779" spans="1:2" x14ac:dyDescent="0.25">
      <c r="A779" s="38">
        <v>786</v>
      </c>
      <c r="B779" s="38" t="s">
        <v>887</v>
      </c>
    </row>
    <row r="780" spans="1:2" x14ac:dyDescent="0.25">
      <c r="A780" s="38">
        <v>787</v>
      </c>
      <c r="B780" s="38" t="s">
        <v>888</v>
      </c>
    </row>
    <row r="781" spans="1:2" x14ac:dyDescent="0.25">
      <c r="A781" s="38">
        <v>788</v>
      </c>
      <c r="B781" s="38" t="s">
        <v>889</v>
      </c>
    </row>
    <row r="782" spans="1:2" x14ac:dyDescent="0.25">
      <c r="A782" s="38">
        <v>789</v>
      </c>
      <c r="B782" s="38" t="s">
        <v>890</v>
      </c>
    </row>
    <row r="783" spans="1:2" x14ac:dyDescent="0.25">
      <c r="A783" s="38">
        <v>790</v>
      </c>
      <c r="B783" s="38" t="s">
        <v>891</v>
      </c>
    </row>
    <row r="784" spans="1:2" x14ac:dyDescent="0.25">
      <c r="A784" s="38">
        <v>791</v>
      </c>
      <c r="B784" s="38" t="s">
        <v>892</v>
      </c>
    </row>
    <row r="785" spans="1:2" x14ac:dyDescent="0.25">
      <c r="A785" s="38">
        <v>792</v>
      </c>
      <c r="B785" s="38" t="s">
        <v>893</v>
      </c>
    </row>
    <row r="786" spans="1:2" x14ac:dyDescent="0.25">
      <c r="A786" s="38">
        <v>793</v>
      </c>
      <c r="B786" s="38" t="s">
        <v>894</v>
      </c>
    </row>
    <row r="787" spans="1:2" x14ac:dyDescent="0.25">
      <c r="A787" s="38">
        <v>794</v>
      </c>
      <c r="B787" s="38" t="s">
        <v>895</v>
      </c>
    </row>
    <row r="788" spans="1:2" x14ac:dyDescent="0.25">
      <c r="A788" s="38">
        <v>795</v>
      </c>
      <c r="B788" s="38" t="s">
        <v>896</v>
      </c>
    </row>
    <row r="789" spans="1:2" x14ac:dyDescent="0.25">
      <c r="A789" s="38">
        <v>796</v>
      </c>
      <c r="B789" s="38" t="s">
        <v>897</v>
      </c>
    </row>
    <row r="790" spans="1:2" x14ac:dyDescent="0.25">
      <c r="A790" s="38">
        <v>797</v>
      </c>
      <c r="B790" s="38" t="s">
        <v>898</v>
      </c>
    </row>
    <row r="791" spans="1:2" x14ac:dyDescent="0.25">
      <c r="A791" s="38">
        <v>798</v>
      </c>
      <c r="B791" s="38" t="s">
        <v>899</v>
      </c>
    </row>
    <row r="792" spans="1:2" x14ac:dyDescent="0.25">
      <c r="A792" s="38">
        <v>799</v>
      </c>
      <c r="B792" s="38" t="s">
        <v>900</v>
      </c>
    </row>
    <row r="793" spans="1:2" x14ac:dyDescent="0.25">
      <c r="A793" s="38">
        <v>800</v>
      </c>
      <c r="B793" s="38" t="s">
        <v>901</v>
      </c>
    </row>
    <row r="794" spans="1:2" x14ac:dyDescent="0.25">
      <c r="A794" s="38">
        <v>801</v>
      </c>
      <c r="B794" s="38" t="s">
        <v>902</v>
      </c>
    </row>
    <row r="795" spans="1:2" x14ac:dyDescent="0.25">
      <c r="A795" s="38">
        <v>802</v>
      </c>
      <c r="B795" s="38" t="s">
        <v>903</v>
      </c>
    </row>
    <row r="796" spans="1:2" x14ac:dyDescent="0.25">
      <c r="A796" s="38">
        <v>803</v>
      </c>
      <c r="B796" s="38" t="s">
        <v>904</v>
      </c>
    </row>
    <row r="797" spans="1:2" x14ac:dyDescent="0.25">
      <c r="A797" s="38">
        <v>804</v>
      </c>
      <c r="B797" s="38" t="s">
        <v>905</v>
      </c>
    </row>
    <row r="798" spans="1:2" x14ac:dyDescent="0.25">
      <c r="A798" s="38">
        <v>805</v>
      </c>
      <c r="B798" s="38" t="s">
        <v>906</v>
      </c>
    </row>
    <row r="799" spans="1:2" x14ac:dyDescent="0.25">
      <c r="A799" s="38">
        <v>806</v>
      </c>
      <c r="B799" s="38" t="s">
        <v>907</v>
      </c>
    </row>
    <row r="800" spans="1:2" x14ac:dyDescent="0.25">
      <c r="A800" s="38">
        <v>807</v>
      </c>
      <c r="B800" s="38" t="s">
        <v>908</v>
      </c>
    </row>
    <row r="801" spans="1:2" x14ac:dyDescent="0.25">
      <c r="A801" s="38">
        <v>808</v>
      </c>
      <c r="B801" s="38" t="s">
        <v>909</v>
      </c>
    </row>
    <row r="802" spans="1:2" x14ac:dyDescent="0.25">
      <c r="A802" s="38">
        <v>809</v>
      </c>
      <c r="B802" s="38" t="s">
        <v>910</v>
      </c>
    </row>
    <row r="803" spans="1:2" x14ac:dyDescent="0.25">
      <c r="A803" s="38">
        <v>810</v>
      </c>
      <c r="B803" s="38" t="s">
        <v>911</v>
      </c>
    </row>
    <row r="804" spans="1:2" x14ac:dyDescent="0.25">
      <c r="A804" s="38">
        <v>811</v>
      </c>
      <c r="B804" s="38" t="s">
        <v>912</v>
      </c>
    </row>
    <row r="805" spans="1:2" x14ac:dyDescent="0.25">
      <c r="A805" s="38">
        <v>812</v>
      </c>
      <c r="B805" s="38" t="s">
        <v>913</v>
      </c>
    </row>
    <row r="806" spans="1:2" x14ac:dyDescent="0.25">
      <c r="A806" s="38">
        <v>813</v>
      </c>
      <c r="B806" s="38" t="s">
        <v>914</v>
      </c>
    </row>
    <row r="807" spans="1:2" x14ac:dyDescent="0.25">
      <c r="A807" s="38">
        <v>814</v>
      </c>
      <c r="B807" s="38" t="s">
        <v>915</v>
      </c>
    </row>
    <row r="808" spans="1:2" x14ac:dyDescent="0.25">
      <c r="A808" s="38">
        <v>815</v>
      </c>
      <c r="B808" s="38" t="s">
        <v>916</v>
      </c>
    </row>
    <row r="809" spans="1:2" x14ac:dyDescent="0.25">
      <c r="A809" s="38">
        <v>816</v>
      </c>
      <c r="B809" s="38" t="s">
        <v>917</v>
      </c>
    </row>
    <row r="810" spans="1:2" x14ac:dyDescent="0.25">
      <c r="A810" s="38">
        <v>817</v>
      </c>
      <c r="B810" s="38" t="s">
        <v>918</v>
      </c>
    </row>
    <row r="811" spans="1:2" x14ac:dyDescent="0.25">
      <c r="A811" s="38">
        <v>818</v>
      </c>
      <c r="B811" s="38" t="s">
        <v>919</v>
      </c>
    </row>
    <row r="812" spans="1:2" x14ac:dyDescent="0.25">
      <c r="A812" s="38">
        <v>819</v>
      </c>
      <c r="B812" s="38" t="s">
        <v>920</v>
      </c>
    </row>
    <row r="813" spans="1:2" x14ac:dyDescent="0.25">
      <c r="A813" s="38">
        <v>820</v>
      </c>
      <c r="B813" s="38" t="s">
        <v>921</v>
      </c>
    </row>
    <row r="814" spans="1:2" x14ac:dyDescent="0.25">
      <c r="A814" s="38">
        <v>821</v>
      </c>
      <c r="B814" s="38" t="s">
        <v>922</v>
      </c>
    </row>
    <row r="815" spans="1:2" x14ac:dyDescent="0.25">
      <c r="A815" s="38">
        <v>822</v>
      </c>
      <c r="B815" s="38" t="s">
        <v>923</v>
      </c>
    </row>
    <row r="816" spans="1:2" x14ac:dyDescent="0.25">
      <c r="A816" s="38">
        <v>823</v>
      </c>
      <c r="B816" s="38" t="s">
        <v>924</v>
      </c>
    </row>
    <row r="817" spans="1:2" x14ac:dyDescent="0.25">
      <c r="A817" s="38">
        <v>824</v>
      </c>
      <c r="B817" s="38" t="s">
        <v>925</v>
      </c>
    </row>
    <row r="818" spans="1:2" x14ac:dyDescent="0.25">
      <c r="A818" s="38">
        <v>825</v>
      </c>
      <c r="B818" s="38" t="s">
        <v>926</v>
      </c>
    </row>
    <row r="819" spans="1:2" x14ac:dyDescent="0.25">
      <c r="A819" s="38">
        <v>826</v>
      </c>
      <c r="B819" s="38" t="s">
        <v>927</v>
      </c>
    </row>
    <row r="820" spans="1:2" x14ac:dyDescent="0.25">
      <c r="A820" s="38">
        <v>827</v>
      </c>
      <c r="B820" s="38" t="s">
        <v>928</v>
      </c>
    </row>
    <row r="821" spans="1:2" x14ac:dyDescent="0.25">
      <c r="A821" s="38">
        <v>828</v>
      </c>
      <c r="B821" s="38" t="s">
        <v>929</v>
      </c>
    </row>
    <row r="822" spans="1:2" x14ac:dyDescent="0.25">
      <c r="A822" s="38">
        <v>829</v>
      </c>
      <c r="B822" s="38" t="s">
        <v>930</v>
      </c>
    </row>
    <row r="823" spans="1:2" x14ac:dyDescent="0.25">
      <c r="A823" s="38">
        <v>830</v>
      </c>
      <c r="B823" s="38" t="s">
        <v>931</v>
      </c>
    </row>
    <row r="824" spans="1:2" x14ac:dyDescent="0.25">
      <c r="A824" s="38">
        <v>831</v>
      </c>
      <c r="B824" s="38" t="s">
        <v>932</v>
      </c>
    </row>
    <row r="825" spans="1:2" x14ac:dyDescent="0.25">
      <c r="A825" s="38">
        <v>832</v>
      </c>
      <c r="B825" s="38" t="s">
        <v>933</v>
      </c>
    </row>
    <row r="826" spans="1:2" x14ac:dyDescent="0.25">
      <c r="A826" s="38">
        <v>833</v>
      </c>
      <c r="B826" s="38" t="s">
        <v>934</v>
      </c>
    </row>
    <row r="827" spans="1:2" x14ac:dyDescent="0.25">
      <c r="A827" s="38">
        <v>834</v>
      </c>
      <c r="B827" s="38" t="s">
        <v>935</v>
      </c>
    </row>
    <row r="828" spans="1:2" x14ac:dyDescent="0.25">
      <c r="A828" s="38">
        <v>835</v>
      </c>
      <c r="B828" s="38" t="s">
        <v>936</v>
      </c>
    </row>
    <row r="829" spans="1:2" x14ac:dyDescent="0.25">
      <c r="A829" s="38">
        <v>836</v>
      </c>
      <c r="B829" s="38" t="s">
        <v>937</v>
      </c>
    </row>
    <row r="830" spans="1:2" x14ac:dyDescent="0.25">
      <c r="A830" s="38">
        <v>837</v>
      </c>
      <c r="B830" s="38" t="s">
        <v>938</v>
      </c>
    </row>
    <row r="831" spans="1:2" x14ac:dyDescent="0.25">
      <c r="A831" s="38">
        <v>838</v>
      </c>
      <c r="B831" s="38" t="s">
        <v>939</v>
      </c>
    </row>
    <row r="832" spans="1:2" x14ac:dyDescent="0.25">
      <c r="A832" s="38">
        <v>839</v>
      </c>
      <c r="B832" s="38" t="s">
        <v>940</v>
      </c>
    </row>
    <row r="833" spans="1:2" x14ac:dyDescent="0.25">
      <c r="A833" s="38">
        <v>840</v>
      </c>
      <c r="B833" s="38" t="s">
        <v>941</v>
      </c>
    </row>
    <row r="834" spans="1:2" x14ac:dyDescent="0.25">
      <c r="A834" s="38">
        <v>841</v>
      </c>
      <c r="B834" s="38" t="s">
        <v>942</v>
      </c>
    </row>
    <row r="835" spans="1:2" x14ac:dyDescent="0.25">
      <c r="A835" s="38">
        <v>842</v>
      </c>
      <c r="B835" s="38" t="s">
        <v>943</v>
      </c>
    </row>
    <row r="836" spans="1:2" x14ac:dyDescent="0.25">
      <c r="A836" s="38">
        <v>843</v>
      </c>
      <c r="B836" s="38" t="s">
        <v>944</v>
      </c>
    </row>
    <row r="837" spans="1:2" x14ac:dyDescent="0.25">
      <c r="A837" s="38">
        <v>844</v>
      </c>
      <c r="B837" s="38" t="s">
        <v>945</v>
      </c>
    </row>
    <row r="838" spans="1:2" x14ac:dyDescent="0.25">
      <c r="A838" s="38">
        <v>845</v>
      </c>
      <c r="B838" s="38" t="s">
        <v>946</v>
      </c>
    </row>
    <row r="839" spans="1:2" x14ac:dyDescent="0.25">
      <c r="A839" s="38">
        <v>846</v>
      </c>
      <c r="B839" s="38" t="s">
        <v>947</v>
      </c>
    </row>
    <row r="840" spans="1:2" x14ac:dyDescent="0.25">
      <c r="A840" s="38">
        <v>847</v>
      </c>
      <c r="B840" s="38" t="s">
        <v>948</v>
      </c>
    </row>
    <row r="841" spans="1:2" x14ac:dyDescent="0.25">
      <c r="A841" s="38">
        <v>848</v>
      </c>
      <c r="B841" s="38" t="s">
        <v>949</v>
      </c>
    </row>
    <row r="842" spans="1:2" x14ac:dyDescent="0.25">
      <c r="A842" s="38">
        <v>849</v>
      </c>
      <c r="B842" s="38" t="s">
        <v>950</v>
      </c>
    </row>
    <row r="843" spans="1:2" x14ac:dyDescent="0.25">
      <c r="A843" s="38">
        <v>850</v>
      </c>
      <c r="B843" s="38" t="s">
        <v>951</v>
      </c>
    </row>
    <row r="844" spans="1:2" x14ac:dyDescent="0.25">
      <c r="A844" s="38">
        <v>851</v>
      </c>
      <c r="B844" s="38" t="s">
        <v>952</v>
      </c>
    </row>
    <row r="845" spans="1:2" x14ac:dyDescent="0.25">
      <c r="A845" s="38">
        <v>852</v>
      </c>
      <c r="B845" s="38" t="s">
        <v>105</v>
      </c>
    </row>
    <row r="846" spans="1:2" x14ac:dyDescent="0.25">
      <c r="A846" s="38">
        <v>853</v>
      </c>
      <c r="B846" s="38" t="s">
        <v>953</v>
      </c>
    </row>
    <row r="847" spans="1:2" x14ac:dyDescent="0.25">
      <c r="A847" s="38">
        <v>854</v>
      </c>
      <c r="B847" s="38" t="s">
        <v>954</v>
      </c>
    </row>
    <row r="848" spans="1:2" x14ac:dyDescent="0.25">
      <c r="A848" s="38">
        <v>855</v>
      </c>
      <c r="B848" s="38" t="s">
        <v>955</v>
      </c>
    </row>
    <row r="849" spans="1:2" x14ac:dyDescent="0.25">
      <c r="A849" s="38">
        <v>856</v>
      </c>
      <c r="B849" s="38" t="s">
        <v>956</v>
      </c>
    </row>
    <row r="850" spans="1:2" x14ac:dyDescent="0.25">
      <c r="A850" s="38">
        <v>857</v>
      </c>
      <c r="B850" s="38" t="s">
        <v>957</v>
      </c>
    </row>
    <row r="851" spans="1:2" x14ac:dyDescent="0.25">
      <c r="A851" s="38">
        <v>858</v>
      </c>
      <c r="B851" s="38" t="s">
        <v>958</v>
      </c>
    </row>
    <row r="852" spans="1:2" x14ac:dyDescent="0.25">
      <c r="A852" s="38">
        <v>859</v>
      </c>
      <c r="B852" s="38" t="s">
        <v>959</v>
      </c>
    </row>
    <row r="853" spans="1:2" x14ac:dyDescent="0.25">
      <c r="A853" s="38">
        <v>860</v>
      </c>
      <c r="B853" s="38" t="s">
        <v>960</v>
      </c>
    </row>
    <row r="854" spans="1:2" x14ac:dyDescent="0.25">
      <c r="A854" s="38">
        <v>861</v>
      </c>
      <c r="B854" s="38" t="s">
        <v>961</v>
      </c>
    </row>
    <row r="855" spans="1:2" x14ac:dyDescent="0.25">
      <c r="A855" s="38">
        <v>862</v>
      </c>
      <c r="B855" s="38" t="s">
        <v>116</v>
      </c>
    </row>
    <row r="856" spans="1:2" x14ac:dyDescent="0.25">
      <c r="A856" s="38">
        <v>863</v>
      </c>
      <c r="B856" s="38" t="s">
        <v>122</v>
      </c>
    </row>
    <row r="857" spans="1:2" x14ac:dyDescent="0.25">
      <c r="A857" s="38">
        <v>864</v>
      </c>
      <c r="B857" s="38" t="s">
        <v>962</v>
      </c>
    </row>
    <row r="858" spans="1:2" x14ac:dyDescent="0.25">
      <c r="A858" s="38">
        <v>865</v>
      </c>
      <c r="B858" s="38" t="s">
        <v>963</v>
      </c>
    </row>
    <row r="859" spans="1:2" x14ac:dyDescent="0.25">
      <c r="A859" s="38">
        <v>866</v>
      </c>
      <c r="B859" s="38" t="s">
        <v>964</v>
      </c>
    </row>
    <row r="860" spans="1:2" x14ac:dyDescent="0.25">
      <c r="A860" s="38">
        <v>867</v>
      </c>
      <c r="B860" s="38" t="s">
        <v>965</v>
      </c>
    </row>
    <row r="861" spans="1:2" x14ac:dyDescent="0.25">
      <c r="A861" s="38">
        <v>868</v>
      </c>
      <c r="B861" s="38" t="s">
        <v>104</v>
      </c>
    </row>
    <row r="862" spans="1:2" x14ac:dyDescent="0.25">
      <c r="A862" s="38">
        <v>869</v>
      </c>
      <c r="B862" s="38" t="s">
        <v>103</v>
      </c>
    </row>
    <row r="863" spans="1:2" x14ac:dyDescent="0.25">
      <c r="A863" s="38">
        <v>870</v>
      </c>
      <c r="B863" s="38" t="s">
        <v>966</v>
      </c>
    </row>
    <row r="864" spans="1:2" x14ac:dyDescent="0.25">
      <c r="A864" s="38">
        <v>871</v>
      </c>
      <c r="B864" s="38" t="s">
        <v>967</v>
      </c>
    </row>
    <row r="865" spans="1:2" x14ac:dyDescent="0.25">
      <c r="A865" s="38">
        <v>872</v>
      </c>
      <c r="B865" s="38" t="s">
        <v>968</v>
      </c>
    </row>
    <row r="866" spans="1:2" x14ac:dyDescent="0.25">
      <c r="A866" s="38">
        <v>873</v>
      </c>
      <c r="B866" s="38" t="s">
        <v>969</v>
      </c>
    </row>
    <row r="867" spans="1:2" x14ac:dyDescent="0.25">
      <c r="A867" s="38">
        <v>874</v>
      </c>
      <c r="B867" s="38" t="s">
        <v>970</v>
      </c>
    </row>
    <row r="868" spans="1:2" x14ac:dyDescent="0.25">
      <c r="A868" s="38">
        <v>875</v>
      </c>
      <c r="B868" s="38" t="s">
        <v>155</v>
      </c>
    </row>
    <row r="869" spans="1:2" x14ac:dyDescent="0.25">
      <c r="A869" s="38">
        <v>876</v>
      </c>
      <c r="B869" s="38" t="s">
        <v>971</v>
      </c>
    </row>
    <row r="870" spans="1:2" x14ac:dyDescent="0.25">
      <c r="A870" s="38">
        <v>877</v>
      </c>
      <c r="B870" s="38" t="s">
        <v>972</v>
      </c>
    </row>
    <row r="871" spans="1:2" x14ac:dyDescent="0.25">
      <c r="A871" s="38">
        <v>878</v>
      </c>
      <c r="B871" s="38" t="s">
        <v>973</v>
      </c>
    </row>
    <row r="872" spans="1:2" x14ac:dyDescent="0.25">
      <c r="A872" s="38">
        <v>879</v>
      </c>
      <c r="B872" s="38" t="s">
        <v>974</v>
      </c>
    </row>
    <row r="873" spans="1:2" x14ac:dyDescent="0.25">
      <c r="A873" s="38">
        <v>880</v>
      </c>
      <c r="B873" s="38" t="s">
        <v>975</v>
      </c>
    </row>
    <row r="874" spans="1:2" x14ac:dyDescent="0.25">
      <c r="A874" s="38">
        <v>881</v>
      </c>
      <c r="B874" s="38" t="s">
        <v>976</v>
      </c>
    </row>
    <row r="875" spans="1:2" x14ac:dyDescent="0.25">
      <c r="A875" s="38">
        <v>882</v>
      </c>
      <c r="B875" s="38" t="s">
        <v>977</v>
      </c>
    </row>
    <row r="876" spans="1:2" x14ac:dyDescent="0.25">
      <c r="A876" s="38">
        <v>883</v>
      </c>
      <c r="B876" s="38" t="s">
        <v>978</v>
      </c>
    </row>
    <row r="877" spans="1:2" x14ac:dyDescent="0.25">
      <c r="A877" s="38">
        <v>884</v>
      </c>
      <c r="B877" s="38" t="s">
        <v>979</v>
      </c>
    </row>
    <row r="878" spans="1:2" x14ac:dyDescent="0.25">
      <c r="A878" s="38">
        <v>885</v>
      </c>
      <c r="B878" s="38" t="s">
        <v>980</v>
      </c>
    </row>
    <row r="879" spans="1:2" x14ac:dyDescent="0.25">
      <c r="A879" s="38">
        <v>886</v>
      </c>
      <c r="B879" s="38" t="s">
        <v>981</v>
      </c>
    </row>
    <row r="880" spans="1:2" x14ac:dyDescent="0.25">
      <c r="A880" s="38">
        <v>887</v>
      </c>
      <c r="B880" s="38" t="s">
        <v>150</v>
      </c>
    </row>
    <row r="881" spans="1:2" x14ac:dyDescent="0.25">
      <c r="A881" s="38">
        <v>888</v>
      </c>
      <c r="B881" s="38" t="s">
        <v>982</v>
      </c>
    </row>
    <row r="882" spans="1:2" x14ac:dyDescent="0.25">
      <c r="A882" s="38">
        <v>889</v>
      </c>
      <c r="B882" s="38" t="s">
        <v>983</v>
      </c>
    </row>
    <row r="883" spans="1:2" x14ac:dyDescent="0.25">
      <c r="A883" s="38">
        <v>890</v>
      </c>
      <c r="B883" s="38" t="s">
        <v>984</v>
      </c>
    </row>
    <row r="884" spans="1:2" x14ac:dyDescent="0.25">
      <c r="A884" s="38">
        <v>891</v>
      </c>
      <c r="B884" s="38" t="s">
        <v>985</v>
      </c>
    </row>
    <row r="885" spans="1:2" x14ac:dyDescent="0.25">
      <c r="A885" s="38">
        <v>892</v>
      </c>
      <c r="B885" s="38" t="s">
        <v>986</v>
      </c>
    </row>
    <row r="886" spans="1:2" x14ac:dyDescent="0.25">
      <c r="A886" s="38">
        <v>893</v>
      </c>
      <c r="B886" s="38" t="s">
        <v>987</v>
      </c>
    </row>
    <row r="887" spans="1:2" x14ac:dyDescent="0.25">
      <c r="A887" s="38">
        <v>894</v>
      </c>
      <c r="B887" s="38" t="s">
        <v>988</v>
      </c>
    </row>
    <row r="888" spans="1:2" x14ac:dyDescent="0.25">
      <c r="A888" s="38">
        <v>895</v>
      </c>
      <c r="B888" s="38" t="s">
        <v>989</v>
      </c>
    </row>
    <row r="889" spans="1:2" x14ac:dyDescent="0.25">
      <c r="A889" s="38">
        <v>896</v>
      </c>
      <c r="B889" s="38" t="s">
        <v>990</v>
      </c>
    </row>
    <row r="890" spans="1:2" x14ac:dyDescent="0.25">
      <c r="A890" s="38">
        <v>897</v>
      </c>
      <c r="B890" s="38" t="s">
        <v>991</v>
      </c>
    </row>
    <row r="891" spans="1:2" x14ac:dyDescent="0.25">
      <c r="A891" s="38">
        <v>898</v>
      </c>
      <c r="B891" s="38" t="s">
        <v>992</v>
      </c>
    </row>
    <row r="892" spans="1:2" x14ac:dyDescent="0.25">
      <c r="A892" s="38">
        <v>899</v>
      </c>
      <c r="B892" s="38" t="s">
        <v>993</v>
      </c>
    </row>
    <row r="893" spans="1:2" x14ac:dyDescent="0.25">
      <c r="A893" s="38">
        <v>900</v>
      </c>
      <c r="B893" s="38" t="s">
        <v>143</v>
      </c>
    </row>
    <row r="894" spans="1:2" x14ac:dyDescent="0.25">
      <c r="A894" s="38">
        <v>901</v>
      </c>
      <c r="B894" s="38" t="s">
        <v>994</v>
      </c>
    </row>
    <row r="895" spans="1:2" x14ac:dyDescent="0.25">
      <c r="A895" s="38">
        <v>902</v>
      </c>
      <c r="B895" s="38" t="s">
        <v>995</v>
      </c>
    </row>
    <row r="896" spans="1:2" x14ac:dyDescent="0.25">
      <c r="A896" s="38">
        <v>903</v>
      </c>
      <c r="B896" s="38" t="s">
        <v>996</v>
      </c>
    </row>
    <row r="897" spans="1:2" x14ac:dyDescent="0.25">
      <c r="A897" s="38">
        <v>904</v>
      </c>
      <c r="B897" s="38" t="s">
        <v>997</v>
      </c>
    </row>
    <row r="898" spans="1:2" x14ac:dyDescent="0.25">
      <c r="A898" s="38">
        <v>905</v>
      </c>
      <c r="B898" s="38" t="s">
        <v>998</v>
      </c>
    </row>
    <row r="899" spans="1:2" x14ac:dyDescent="0.25">
      <c r="A899" s="38">
        <v>906</v>
      </c>
      <c r="B899" s="38" t="s">
        <v>96</v>
      </c>
    </row>
    <row r="900" spans="1:2" x14ac:dyDescent="0.25">
      <c r="A900" s="38">
        <v>907</v>
      </c>
      <c r="B900" s="38" t="s">
        <v>999</v>
      </c>
    </row>
    <row r="901" spans="1:2" x14ac:dyDescent="0.25">
      <c r="A901" s="38">
        <v>908</v>
      </c>
      <c r="B901" s="38" t="s">
        <v>1000</v>
      </c>
    </row>
    <row r="902" spans="1:2" x14ac:dyDescent="0.25">
      <c r="A902" s="38">
        <v>909</v>
      </c>
      <c r="B902" s="38" t="s">
        <v>127</v>
      </c>
    </row>
    <row r="903" spans="1:2" x14ac:dyDescent="0.25">
      <c r="A903" s="38">
        <v>910</v>
      </c>
      <c r="B903" s="38" t="s">
        <v>1001</v>
      </c>
    </row>
    <row r="904" spans="1:2" x14ac:dyDescent="0.25">
      <c r="A904" s="38">
        <v>911</v>
      </c>
      <c r="B904" s="38" t="s">
        <v>1002</v>
      </c>
    </row>
    <row r="905" spans="1:2" x14ac:dyDescent="0.25">
      <c r="A905" s="38">
        <v>912</v>
      </c>
      <c r="B905" s="38" t="s">
        <v>1003</v>
      </c>
    </row>
    <row r="906" spans="1:2" x14ac:dyDescent="0.25">
      <c r="A906" s="38">
        <v>913</v>
      </c>
      <c r="B906" s="38" t="s">
        <v>1004</v>
      </c>
    </row>
    <row r="907" spans="1:2" x14ac:dyDescent="0.25">
      <c r="A907" s="38">
        <v>914</v>
      </c>
      <c r="B907" s="38" t="s">
        <v>1005</v>
      </c>
    </row>
    <row r="908" spans="1:2" x14ac:dyDescent="0.25">
      <c r="A908" s="38">
        <v>915</v>
      </c>
      <c r="B908" s="38" t="s">
        <v>1006</v>
      </c>
    </row>
    <row r="909" spans="1:2" x14ac:dyDescent="0.25">
      <c r="A909" s="38">
        <v>916</v>
      </c>
      <c r="B909" s="38" t="s">
        <v>1007</v>
      </c>
    </row>
    <row r="910" spans="1:2" x14ac:dyDescent="0.25">
      <c r="A910" s="38">
        <v>917</v>
      </c>
      <c r="B910" s="38" t="s">
        <v>1008</v>
      </c>
    </row>
    <row r="911" spans="1:2" x14ac:dyDescent="0.25">
      <c r="A911" s="38">
        <v>918</v>
      </c>
      <c r="B911" s="38" t="s">
        <v>1009</v>
      </c>
    </row>
    <row r="912" spans="1:2" x14ac:dyDescent="0.25">
      <c r="A912" s="38">
        <v>919</v>
      </c>
      <c r="B912" s="38" t="s">
        <v>1010</v>
      </c>
    </row>
    <row r="913" spans="1:2" x14ac:dyDescent="0.25">
      <c r="A913" s="38">
        <v>920</v>
      </c>
      <c r="B913" s="38" t="s">
        <v>1011</v>
      </c>
    </row>
    <row r="914" spans="1:2" x14ac:dyDescent="0.25">
      <c r="A914" s="38">
        <v>921</v>
      </c>
      <c r="B914" s="38" t="s">
        <v>151</v>
      </c>
    </row>
    <row r="915" spans="1:2" x14ac:dyDescent="0.25">
      <c r="A915" s="38">
        <v>922</v>
      </c>
      <c r="B915" s="38" t="s">
        <v>142</v>
      </c>
    </row>
    <row r="916" spans="1:2" x14ac:dyDescent="0.25">
      <c r="A916" s="38">
        <v>923</v>
      </c>
      <c r="B916" s="38" t="s">
        <v>1012</v>
      </c>
    </row>
    <row r="917" spans="1:2" x14ac:dyDescent="0.25">
      <c r="A917" s="38">
        <v>924</v>
      </c>
      <c r="B917" s="38" t="s">
        <v>1013</v>
      </c>
    </row>
    <row r="918" spans="1:2" x14ac:dyDescent="0.25">
      <c r="A918" s="38">
        <v>925</v>
      </c>
      <c r="B918" s="38" t="s">
        <v>1014</v>
      </c>
    </row>
    <row r="919" spans="1:2" x14ac:dyDescent="0.25">
      <c r="A919" s="38">
        <v>926</v>
      </c>
      <c r="B919" s="38" t="s">
        <v>125</v>
      </c>
    </row>
    <row r="920" spans="1:2" x14ac:dyDescent="0.25">
      <c r="A920" s="38">
        <v>927</v>
      </c>
      <c r="B920" s="38" t="s">
        <v>1015</v>
      </c>
    </row>
    <row r="921" spans="1:2" x14ac:dyDescent="0.25">
      <c r="A921" s="38">
        <v>928</v>
      </c>
      <c r="B921" s="38" t="s">
        <v>1016</v>
      </c>
    </row>
    <row r="922" spans="1:2" x14ac:dyDescent="0.25">
      <c r="A922" s="38">
        <v>929</v>
      </c>
      <c r="B922" s="38" t="s">
        <v>1017</v>
      </c>
    </row>
    <row r="923" spans="1:2" x14ac:dyDescent="0.25">
      <c r="A923" s="38">
        <v>930</v>
      </c>
      <c r="B923" s="38" t="s">
        <v>1018</v>
      </c>
    </row>
    <row r="924" spans="1:2" x14ac:dyDescent="0.25">
      <c r="A924" s="38">
        <v>931</v>
      </c>
      <c r="B924" s="38" t="s">
        <v>158</v>
      </c>
    </row>
    <row r="925" spans="1:2" x14ac:dyDescent="0.25">
      <c r="A925" s="38">
        <v>932</v>
      </c>
      <c r="B925" s="38" t="s">
        <v>1019</v>
      </c>
    </row>
    <row r="926" spans="1:2" x14ac:dyDescent="0.25">
      <c r="A926" s="38">
        <v>933</v>
      </c>
      <c r="B926" s="38" t="s">
        <v>112</v>
      </c>
    </row>
    <row r="927" spans="1:2" x14ac:dyDescent="0.25">
      <c r="A927" s="38">
        <v>934</v>
      </c>
      <c r="B927" s="38" t="s">
        <v>78</v>
      </c>
    </row>
    <row r="928" spans="1:2" x14ac:dyDescent="0.25">
      <c r="A928" s="38">
        <v>935</v>
      </c>
      <c r="B928" s="38" t="s">
        <v>1020</v>
      </c>
    </row>
    <row r="929" spans="1:2" x14ac:dyDescent="0.25">
      <c r="A929" s="38">
        <v>936</v>
      </c>
      <c r="B929" s="38" t="s">
        <v>66</v>
      </c>
    </row>
    <row r="930" spans="1:2" x14ac:dyDescent="0.25">
      <c r="A930" s="38">
        <v>937</v>
      </c>
      <c r="B930" s="38" t="s">
        <v>1021</v>
      </c>
    </row>
    <row r="931" spans="1:2" x14ac:dyDescent="0.25">
      <c r="A931" s="38">
        <v>938</v>
      </c>
      <c r="B931" s="38" t="s">
        <v>1022</v>
      </c>
    </row>
    <row r="932" spans="1:2" x14ac:dyDescent="0.25">
      <c r="A932" s="38">
        <v>939</v>
      </c>
      <c r="B932" s="38" t="s">
        <v>1023</v>
      </c>
    </row>
    <row r="933" spans="1:2" x14ac:dyDescent="0.25">
      <c r="A933" s="38">
        <v>940</v>
      </c>
      <c r="B933" s="38" t="s">
        <v>1024</v>
      </c>
    </row>
    <row r="934" spans="1:2" x14ac:dyDescent="0.25">
      <c r="A934" s="38">
        <v>941</v>
      </c>
      <c r="B934" s="38" t="s">
        <v>1025</v>
      </c>
    </row>
    <row r="935" spans="1:2" x14ac:dyDescent="0.25">
      <c r="A935" s="38">
        <v>942</v>
      </c>
      <c r="B935" s="38" t="s">
        <v>1026</v>
      </c>
    </row>
    <row r="936" spans="1:2" x14ac:dyDescent="0.25">
      <c r="A936" s="38">
        <v>943</v>
      </c>
      <c r="B936" s="38" t="s">
        <v>1027</v>
      </c>
    </row>
    <row r="937" spans="1:2" x14ac:dyDescent="0.25">
      <c r="A937" s="38">
        <v>944</v>
      </c>
      <c r="B937" s="38" t="s">
        <v>157</v>
      </c>
    </row>
    <row r="938" spans="1:2" x14ac:dyDescent="0.25">
      <c r="A938" s="38">
        <v>945</v>
      </c>
      <c r="B938" s="38" t="s">
        <v>1028</v>
      </c>
    </row>
    <row r="939" spans="1:2" x14ac:dyDescent="0.25">
      <c r="A939" s="38">
        <v>946</v>
      </c>
      <c r="B939" s="38" t="s">
        <v>109</v>
      </c>
    </row>
    <row r="940" spans="1:2" x14ac:dyDescent="0.25">
      <c r="A940" s="38">
        <v>947</v>
      </c>
      <c r="B940" s="38" t="s">
        <v>1029</v>
      </c>
    </row>
    <row r="941" spans="1:2" x14ac:dyDescent="0.25">
      <c r="A941" s="38">
        <v>948</v>
      </c>
      <c r="B941" s="38" t="s">
        <v>1030</v>
      </c>
    </row>
    <row r="942" spans="1:2" x14ac:dyDescent="0.25">
      <c r="A942" s="38">
        <v>949</v>
      </c>
      <c r="B942" s="38" t="s">
        <v>106</v>
      </c>
    </row>
    <row r="943" spans="1:2" x14ac:dyDescent="0.25">
      <c r="A943" s="38">
        <v>950</v>
      </c>
      <c r="B943" s="38" t="s">
        <v>1031</v>
      </c>
    </row>
    <row r="944" spans="1:2" x14ac:dyDescent="0.25">
      <c r="A944" s="38">
        <v>951</v>
      </c>
      <c r="B944" s="38" t="s">
        <v>1032</v>
      </c>
    </row>
    <row r="945" spans="1:2" x14ac:dyDescent="0.25">
      <c r="A945" s="38">
        <v>952</v>
      </c>
      <c r="B945" s="38" t="s">
        <v>1033</v>
      </c>
    </row>
    <row r="946" spans="1:2" x14ac:dyDescent="0.25">
      <c r="A946" s="38">
        <v>953</v>
      </c>
      <c r="B946" s="38" t="s">
        <v>1034</v>
      </c>
    </row>
    <row r="947" spans="1:2" x14ac:dyDescent="0.25">
      <c r="A947" s="38">
        <v>954</v>
      </c>
      <c r="B947" s="38" t="s">
        <v>1035</v>
      </c>
    </row>
    <row r="948" spans="1:2" x14ac:dyDescent="0.25">
      <c r="A948" s="38">
        <v>955</v>
      </c>
      <c r="B948" s="38" t="s">
        <v>1036</v>
      </c>
    </row>
    <row r="949" spans="1:2" x14ac:dyDescent="0.25">
      <c r="A949" s="38">
        <v>956</v>
      </c>
      <c r="B949" s="38" t="s">
        <v>1037</v>
      </c>
    </row>
    <row r="950" spans="1:2" x14ac:dyDescent="0.25">
      <c r="A950" s="38">
        <v>957</v>
      </c>
      <c r="B950" s="38" t="s">
        <v>1038</v>
      </c>
    </row>
    <row r="951" spans="1:2" x14ac:dyDescent="0.25">
      <c r="A951" s="38">
        <v>958</v>
      </c>
      <c r="B951" s="38" t="s">
        <v>1039</v>
      </c>
    </row>
    <row r="952" spans="1:2" x14ac:dyDescent="0.25">
      <c r="A952" s="38">
        <v>959</v>
      </c>
      <c r="B952" s="38" t="s">
        <v>1040</v>
      </c>
    </row>
    <row r="953" spans="1:2" x14ac:dyDescent="0.25">
      <c r="A953" s="38">
        <v>960</v>
      </c>
      <c r="B953" s="38" t="s">
        <v>1041</v>
      </c>
    </row>
    <row r="954" spans="1:2" x14ac:dyDescent="0.25">
      <c r="A954" s="38">
        <v>961</v>
      </c>
      <c r="B954" s="38" t="s">
        <v>1042</v>
      </c>
    </row>
    <row r="955" spans="1:2" x14ac:dyDescent="0.25">
      <c r="A955" s="38">
        <v>962</v>
      </c>
      <c r="B955" s="38" t="s">
        <v>1043</v>
      </c>
    </row>
    <row r="956" spans="1:2" x14ac:dyDescent="0.25">
      <c r="A956" s="38">
        <v>963</v>
      </c>
      <c r="B956" s="38" t="s">
        <v>119</v>
      </c>
    </row>
    <row r="957" spans="1:2" x14ac:dyDescent="0.25">
      <c r="A957" s="38">
        <v>964</v>
      </c>
      <c r="B957" s="38" t="s">
        <v>1044</v>
      </c>
    </row>
    <row r="958" spans="1:2" x14ac:dyDescent="0.25">
      <c r="A958" s="38">
        <v>965</v>
      </c>
      <c r="B958" s="38" t="s">
        <v>1045</v>
      </c>
    </row>
    <row r="959" spans="1:2" x14ac:dyDescent="0.25">
      <c r="A959" s="38">
        <v>966</v>
      </c>
      <c r="B959" s="38" t="s">
        <v>1046</v>
      </c>
    </row>
    <row r="960" spans="1:2" x14ac:dyDescent="0.25">
      <c r="A960" s="38">
        <v>967</v>
      </c>
      <c r="B960" s="38" t="s">
        <v>1047</v>
      </c>
    </row>
    <row r="961" spans="1:2" x14ac:dyDescent="0.25">
      <c r="A961" s="38">
        <v>968</v>
      </c>
      <c r="B961" s="38" t="s">
        <v>1048</v>
      </c>
    </row>
    <row r="962" spans="1:2" x14ac:dyDescent="0.25">
      <c r="A962" s="38">
        <v>969</v>
      </c>
      <c r="B962" s="38" t="s">
        <v>1049</v>
      </c>
    </row>
    <row r="963" spans="1:2" x14ac:dyDescent="0.25">
      <c r="A963" s="38">
        <v>970</v>
      </c>
      <c r="B963" s="38" t="s">
        <v>1050</v>
      </c>
    </row>
    <row r="964" spans="1:2" x14ac:dyDescent="0.25">
      <c r="A964" s="38">
        <v>971</v>
      </c>
      <c r="B964" s="38" t="s">
        <v>1051</v>
      </c>
    </row>
    <row r="965" spans="1:2" x14ac:dyDescent="0.25">
      <c r="A965" s="38">
        <v>972</v>
      </c>
      <c r="B965" s="38" t="s">
        <v>1052</v>
      </c>
    </row>
    <row r="966" spans="1:2" x14ac:dyDescent="0.25">
      <c r="A966" s="38">
        <v>973</v>
      </c>
      <c r="B966" s="38" t="s">
        <v>1053</v>
      </c>
    </row>
    <row r="967" spans="1:2" x14ac:dyDescent="0.25">
      <c r="A967" s="38">
        <v>974</v>
      </c>
      <c r="B967" s="38" t="s">
        <v>1054</v>
      </c>
    </row>
    <row r="968" spans="1:2" x14ac:dyDescent="0.25">
      <c r="A968" s="38">
        <v>975</v>
      </c>
      <c r="B968" s="38" t="s">
        <v>1055</v>
      </c>
    </row>
    <row r="969" spans="1:2" x14ac:dyDescent="0.25">
      <c r="A969" s="38">
        <v>976</v>
      </c>
      <c r="B969" s="38" t="s">
        <v>1056</v>
      </c>
    </row>
    <row r="970" spans="1:2" x14ac:dyDescent="0.25">
      <c r="A970" s="38">
        <v>977</v>
      </c>
      <c r="B970" s="38" t="s">
        <v>162</v>
      </c>
    </row>
    <row r="971" spans="1:2" x14ac:dyDescent="0.25">
      <c r="A971" s="38">
        <v>978</v>
      </c>
      <c r="B971" s="38" t="s">
        <v>1057</v>
      </c>
    </row>
    <row r="972" spans="1:2" x14ac:dyDescent="0.25">
      <c r="A972" s="38">
        <v>979</v>
      </c>
      <c r="B972" s="38" t="s">
        <v>134</v>
      </c>
    </row>
    <row r="973" spans="1:2" x14ac:dyDescent="0.25">
      <c r="A973" s="38">
        <v>980</v>
      </c>
      <c r="B973" s="38" t="s">
        <v>1058</v>
      </c>
    </row>
    <row r="974" spans="1:2" x14ac:dyDescent="0.25">
      <c r="A974" s="38">
        <v>981</v>
      </c>
      <c r="B974" s="38" t="s">
        <v>1059</v>
      </c>
    </row>
    <row r="975" spans="1:2" x14ac:dyDescent="0.25">
      <c r="A975" s="38">
        <v>982</v>
      </c>
      <c r="B975" s="38" t="s">
        <v>1060</v>
      </c>
    </row>
    <row r="976" spans="1:2" x14ac:dyDescent="0.25">
      <c r="A976" s="38">
        <v>983</v>
      </c>
      <c r="B976" s="38" t="s">
        <v>1061</v>
      </c>
    </row>
    <row r="977" spans="1:2" x14ac:dyDescent="0.25">
      <c r="A977" s="38">
        <v>984</v>
      </c>
      <c r="B977" s="38" t="s">
        <v>1062</v>
      </c>
    </row>
    <row r="978" spans="1:2" x14ac:dyDescent="0.25">
      <c r="A978" s="38">
        <v>985</v>
      </c>
      <c r="B978" s="38" t="s">
        <v>1063</v>
      </c>
    </row>
    <row r="979" spans="1:2" x14ac:dyDescent="0.25">
      <c r="A979" s="38">
        <v>986</v>
      </c>
      <c r="B979" s="38" t="s">
        <v>1064</v>
      </c>
    </row>
    <row r="980" spans="1:2" x14ac:dyDescent="0.25">
      <c r="A980" s="38">
        <v>987</v>
      </c>
      <c r="B980" s="38" t="s">
        <v>1065</v>
      </c>
    </row>
    <row r="981" spans="1:2" x14ac:dyDescent="0.25">
      <c r="A981" s="38">
        <v>988</v>
      </c>
      <c r="B981" s="38" t="s">
        <v>1066</v>
      </c>
    </row>
    <row r="982" spans="1:2" x14ac:dyDescent="0.25">
      <c r="A982" s="38">
        <v>989</v>
      </c>
      <c r="B982" s="38" t="s">
        <v>1067</v>
      </c>
    </row>
    <row r="983" spans="1:2" x14ac:dyDescent="0.25">
      <c r="A983" s="38">
        <v>990</v>
      </c>
      <c r="B983" s="38" t="s">
        <v>1068</v>
      </c>
    </row>
    <row r="984" spans="1:2" x14ac:dyDescent="0.25">
      <c r="A984" s="38">
        <v>991</v>
      </c>
      <c r="B984" s="38" t="s">
        <v>1069</v>
      </c>
    </row>
    <row r="985" spans="1:2" x14ac:dyDescent="0.25">
      <c r="A985" s="38">
        <v>992</v>
      </c>
      <c r="B985" s="38" t="s">
        <v>1070</v>
      </c>
    </row>
    <row r="986" spans="1:2" x14ac:dyDescent="0.25">
      <c r="A986" s="38">
        <v>993</v>
      </c>
      <c r="B986" s="38" t="s">
        <v>138</v>
      </c>
    </row>
    <row r="987" spans="1:2" x14ac:dyDescent="0.25">
      <c r="A987" s="38">
        <v>994</v>
      </c>
      <c r="B987" s="38" t="s">
        <v>1071</v>
      </c>
    </row>
    <row r="988" spans="1:2" x14ac:dyDescent="0.25">
      <c r="A988" s="38">
        <v>995</v>
      </c>
      <c r="B988" s="38" t="s">
        <v>1072</v>
      </c>
    </row>
    <row r="989" spans="1:2" x14ac:dyDescent="0.25">
      <c r="A989" s="38">
        <v>996</v>
      </c>
      <c r="B989" s="38" t="s">
        <v>1073</v>
      </c>
    </row>
    <row r="990" spans="1:2" x14ac:dyDescent="0.25">
      <c r="A990" s="38">
        <v>997</v>
      </c>
      <c r="B990" s="38" t="s">
        <v>1074</v>
      </c>
    </row>
    <row r="991" spans="1:2" x14ac:dyDescent="0.25">
      <c r="A991" s="38">
        <v>998</v>
      </c>
      <c r="B991" s="38" t="s">
        <v>1075</v>
      </c>
    </row>
    <row r="992" spans="1:2" x14ac:dyDescent="0.25">
      <c r="A992" s="38">
        <v>999</v>
      </c>
      <c r="B992" s="38" t="s">
        <v>1076</v>
      </c>
    </row>
    <row r="993" spans="1:2" x14ac:dyDescent="0.25">
      <c r="A993" s="38">
        <v>1000</v>
      </c>
      <c r="B993" s="38" t="s">
        <v>1077</v>
      </c>
    </row>
    <row r="994" spans="1:2" x14ac:dyDescent="0.25">
      <c r="A994" s="38">
        <v>1001</v>
      </c>
      <c r="B994" s="38" t="s">
        <v>1078</v>
      </c>
    </row>
    <row r="995" spans="1:2" x14ac:dyDescent="0.25">
      <c r="A995" s="38">
        <v>1002</v>
      </c>
      <c r="B995" s="38" t="s">
        <v>1079</v>
      </c>
    </row>
    <row r="996" spans="1:2" x14ac:dyDescent="0.25">
      <c r="A996" s="38">
        <v>1003</v>
      </c>
      <c r="B996" s="38" t="s">
        <v>1080</v>
      </c>
    </row>
    <row r="997" spans="1:2" x14ac:dyDescent="0.25">
      <c r="A997" s="38">
        <v>1004</v>
      </c>
      <c r="B997" s="38" t="s">
        <v>1081</v>
      </c>
    </row>
    <row r="998" spans="1:2" x14ac:dyDescent="0.25">
      <c r="A998" s="38">
        <v>1005</v>
      </c>
      <c r="B998" s="38" t="s">
        <v>1082</v>
      </c>
    </row>
    <row r="999" spans="1:2" x14ac:dyDescent="0.25">
      <c r="A999" s="38">
        <v>1006</v>
      </c>
      <c r="B999" s="38" t="s">
        <v>1083</v>
      </c>
    </row>
    <row r="1000" spans="1:2" x14ac:dyDescent="0.25">
      <c r="A1000" s="38">
        <v>1007</v>
      </c>
      <c r="B1000" s="38" t="s">
        <v>1084</v>
      </c>
    </row>
    <row r="1001" spans="1:2" x14ac:dyDescent="0.25">
      <c r="A1001" s="38">
        <v>1008</v>
      </c>
      <c r="B1001" s="38" t="s">
        <v>1085</v>
      </c>
    </row>
    <row r="1002" spans="1:2" x14ac:dyDescent="0.25">
      <c r="A1002" s="38">
        <v>1009</v>
      </c>
      <c r="B1002" s="38" t="s">
        <v>1086</v>
      </c>
    </row>
    <row r="1003" spans="1:2" x14ac:dyDescent="0.25">
      <c r="A1003" s="38">
        <v>1010</v>
      </c>
      <c r="B1003" s="38" t="s">
        <v>164</v>
      </c>
    </row>
    <row r="1004" spans="1:2" x14ac:dyDescent="0.25">
      <c r="A1004" s="38">
        <v>1011</v>
      </c>
      <c r="B1004" s="38" t="s">
        <v>1087</v>
      </c>
    </row>
    <row r="1005" spans="1:2" x14ac:dyDescent="0.25">
      <c r="A1005" s="38">
        <v>1012</v>
      </c>
      <c r="B1005" s="38" t="s">
        <v>170</v>
      </c>
    </row>
    <row r="1006" spans="1:2" x14ac:dyDescent="0.25">
      <c r="A1006" s="38">
        <v>1013</v>
      </c>
      <c r="B1006" s="38" t="s">
        <v>1088</v>
      </c>
    </row>
    <row r="1007" spans="1:2" x14ac:dyDescent="0.25">
      <c r="A1007" s="38">
        <v>1014</v>
      </c>
      <c r="B1007" s="38" t="s">
        <v>1089</v>
      </c>
    </row>
    <row r="1008" spans="1:2" x14ac:dyDescent="0.25">
      <c r="A1008" s="38">
        <v>1015</v>
      </c>
      <c r="B1008" s="38" t="s">
        <v>1090</v>
      </c>
    </row>
    <row r="1009" spans="1:2" x14ac:dyDescent="0.25">
      <c r="A1009" s="38">
        <v>1016</v>
      </c>
      <c r="B1009" s="38" t="s">
        <v>1091</v>
      </c>
    </row>
    <row r="1010" spans="1:2" x14ac:dyDescent="0.25">
      <c r="A1010" s="38">
        <v>1017</v>
      </c>
      <c r="B1010" s="38" t="s">
        <v>1092</v>
      </c>
    </row>
    <row r="1011" spans="1:2" x14ac:dyDescent="0.25">
      <c r="A1011" s="38">
        <v>1018</v>
      </c>
      <c r="B1011" s="38" t="s">
        <v>1093</v>
      </c>
    </row>
    <row r="1012" spans="1:2" x14ac:dyDescent="0.25">
      <c r="A1012" s="38">
        <v>1019</v>
      </c>
      <c r="B1012" s="38" t="s">
        <v>1094</v>
      </c>
    </row>
    <row r="1013" spans="1:2" x14ac:dyDescent="0.25">
      <c r="A1013" s="38">
        <v>1020</v>
      </c>
      <c r="B1013" s="38" t="s">
        <v>140</v>
      </c>
    </row>
    <row r="1014" spans="1:2" x14ac:dyDescent="0.25">
      <c r="A1014" s="38">
        <v>1021</v>
      </c>
      <c r="B1014" s="38" t="s">
        <v>1095</v>
      </c>
    </row>
    <row r="1015" spans="1:2" x14ac:dyDescent="0.25">
      <c r="A1015" s="38">
        <v>1022</v>
      </c>
      <c r="B1015" s="38" t="s">
        <v>1096</v>
      </c>
    </row>
    <row r="1016" spans="1:2" x14ac:dyDescent="0.25">
      <c r="A1016" s="38">
        <v>1023</v>
      </c>
      <c r="B1016" s="38" t="s">
        <v>1097</v>
      </c>
    </row>
    <row r="1017" spans="1:2" x14ac:dyDescent="0.25">
      <c r="A1017" s="38">
        <v>1024</v>
      </c>
      <c r="B1017" s="38" t="s">
        <v>1098</v>
      </c>
    </row>
    <row r="1018" spans="1:2" x14ac:dyDescent="0.25">
      <c r="A1018" s="38">
        <v>1025</v>
      </c>
      <c r="B1018" s="38" t="s">
        <v>1099</v>
      </c>
    </row>
    <row r="1019" spans="1:2" x14ac:dyDescent="0.25">
      <c r="A1019" s="38">
        <v>1026</v>
      </c>
      <c r="B1019" s="38" t="s">
        <v>1100</v>
      </c>
    </row>
    <row r="1020" spans="1:2" x14ac:dyDescent="0.25">
      <c r="A1020" s="38">
        <v>1027</v>
      </c>
      <c r="B1020" s="38" t="s">
        <v>1101</v>
      </c>
    </row>
    <row r="1021" spans="1:2" x14ac:dyDescent="0.25">
      <c r="A1021" s="38">
        <v>1028</v>
      </c>
      <c r="B1021" s="38" t="s">
        <v>1102</v>
      </c>
    </row>
    <row r="1022" spans="1:2" x14ac:dyDescent="0.25">
      <c r="A1022" s="38">
        <v>1029</v>
      </c>
      <c r="B1022" s="38" t="s">
        <v>1103</v>
      </c>
    </row>
    <row r="1023" spans="1:2" x14ac:dyDescent="0.25">
      <c r="A1023" s="38">
        <v>1030</v>
      </c>
      <c r="B1023" s="38" t="s">
        <v>1104</v>
      </c>
    </row>
    <row r="1024" spans="1:2" x14ac:dyDescent="0.25">
      <c r="A1024" s="38">
        <v>1031</v>
      </c>
      <c r="B1024" s="38" t="s">
        <v>1105</v>
      </c>
    </row>
    <row r="1025" spans="1:2" x14ac:dyDescent="0.25">
      <c r="A1025" s="38">
        <v>1032</v>
      </c>
      <c r="B1025" s="38" t="s">
        <v>1106</v>
      </c>
    </row>
    <row r="1026" spans="1:2" x14ac:dyDescent="0.25">
      <c r="A1026" s="38">
        <v>1033</v>
      </c>
      <c r="B1026" s="38" t="s">
        <v>1107</v>
      </c>
    </row>
    <row r="1027" spans="1:2" x14ac:dyDescent="0.25">
      <c r="A1027" s="38">
        <v>1034</v>
      </c>
      <c r="B1027" s="38" t="s">
        <v>1108</v>
      </c>
    </row>
    <row r="1028" spans="1:2" x14ac:dyDescent="0.25">
      <c r="A1028" s="38">
        <v>1035</v>
      </c>
      <c r="B1028" s="38" t="s">
        <v>1109</v>
      </c>
    </row>
    <row r="1029" spans="1:2" x14ac:dyDescent="0.25">
      <c r="A1029" s="38">
        <v>1036</v>
      </c>
      <c r="B1029" s="38" t="s">
        <v>1110</v>
      </c>
    </row>
    <row r="1030" spans="1:2" x14ac:dyDescent="0.25">
      <c r="A1030" s="38">
        <v>1037</v>
      </c>
      <c r="B1030" s="38" t="s">
        <v>1111</v>
      </c>
    </row>
    <row r="1031" spans="1:2" x14ac:dyDescent="0.25">
      <c r="A1031" s="38">
        <v>1038</v>
      </c>
      <c r="B1031" s="38" t="s">
        <v>1112</v>
      </c>
    </row>
    <row r="1032" spans="1:2" x14ac:dyDescent="0.25">
      <c r="A1032" s="38">
        <v>1039</v>
      </c>
      <c r="B1032" s="38" t="s">
        <v>1113</v>
      </c>
    </row>
    <row r="1033" spans="1:2" x14ac:dyDescent="0.25">
      <c r="A1033" s="38">
        <v>1040</v>
      </c>
      <c r="B1033" s="38" t="s">
        <v>92</v>
      </c>
    </row>
    <row r="1034" spans="1:2" x14ac:dyDescent="0.25">
      <c r="A1034" s="38">
        <v>1041</v>
      </c>
      <c r="B1034" s="38" t="s">
        <v>1114</v>
      </c>
    </row>
    <row r="1035" spans="1:2" x14ac:dyDescent="0.25">
      <c r="A1035" s="38">
        <v>1042</v>
      </c>
      <c r="B1035" s="38" t="s">
        <v>93</v>
      </c>
    </row>
    <row r="1036" spans="1:2" x14ac:dyDescent="0.25">
      <c r="A1036" s="38">
        <v>1043</v>
      </c>
      <c r="B1036" s="38" t="s">
        <v>72</v>
      </c>
    </row>
    <row r="1037" spans="1:2" x14ac:dyDescent="0.25">
      <c r="A1037" s="38">
        <v>1044</v>
      </c>
      <c r="B1037" s="38" t="s">
        <v>95</v>
      </c>
    </row>
    <row r="1038" spans="1:2" x14ac:dyDescent="0.25">
      <c r="A1038" s="38">
        <v>1045</v>
      </c>
      <c r="B1038" s="38" t="s">
        <v>1115</v>
      </c>
    </row>
    <row r="1039" spans="1:2" x14ac:dyDescent="0.25">
      <c r="A1039" s="38">
        <v>1046</v>
      </c>
      <c r="B1039" s="38" t="s">
        <v>87</v>
      </c>
    </row>
    <row r="1040" spans="1:2" x14ac:dyDescent="0.25">
      <c r="A1040" s="38">
        <v>1047</v>
      </c>
      <c r="B1040" s="38" t="s">
        <v>1116</v>
      </c>
    </row>
    <row r="1041" spans="1:2" x14ac:dyDescent="0.25">
      <c r="A1041" s="38">
        <v>1048</v>
      </c>
      <c r="B1041" s="38" t="s">
        <v>1117</v>
      </c>
    </row>
    <row r="1042" spans="1:2" x14ac:dyDescent="0.25">
      <c r="A1042" s="38">
        <v>1049</v>
      </c>
      <c r="B1042" s="38" t="s">
        <v>81</v>
      </c>
    </row>
    <row r="1043" spans="1:2" x14ac:dyDescent="0.25">
      <c r="A1043" s="38">
        <v>1050</v>
      </c>
      <c r="B1043" s="38" t="s">
        <v>67</v>
      </c>
    </row>
    <row r="1044" spans="1:2" x14ac:dyDescent="0.25">
      <c r="A1044" s="38">
        <v>1051</v>
      </c>
      <c r="B1044" s="38" t="s">
        <v>1118</v>
      </c>
    </row>
    <row r="1045" spans="1:2" x14ac:dyDescent="0.25">
      <c r="A1045" s="38">
        <v>1052</v>
      </c>
      <c r="B1045" s="38" t="s">
        <v>1119</v>
      </c>
    </row>
    <row r="1046" spans="1:2" x14ac:dyDescent="0.25">
      <c r="A1046" s="38">
        <v>1053</v>
      </c>
      <c r="B1046" s="38" t="s">
        <v>77</v>
      </c>
    </row>
    <row r="1047" spans="1:2" x14ac:dyDescent="0.25">
      <c r="A1047" s="38">
        <v>1054</v>
      </c>
      <c r="B1047" s="38" t="s">
        <v>1120</v>
      </c>
    </row>
    <row r="1048" spans="1:2" x14ac:dyDescent="0.25">
      <c r="A1048" s="38">
        <v>1055</v>
      </c>
      <c r="B1048" s="38" t="s">
        <v>1121</v>
      </c>
    </row>
    <row r="1049" spans="1:2" x14ac:dyDescent="0.25">
      <c r="A1049" s="38">
        <v>1056</v>
      </c>
      <c r="B1049" s="38" t="s">
        <v>1122</v>
      </c>
    </row>
    <row r="1050" spans="1:2" x14ac:dyDescent="0.25">
      <c r="A1050" s="38">
        <v>1057</v>
      </c>
      <c r="B1050" s="38" t="s">
        <v>1123</v>
      </c>
    </row>
    <row r="1051" spans="1:2" x14ac:dyDescent="0.25">
      <c r="A1051" s="38">
        <v>1058</v>
      </c>
      <c r="B1051" s="38" t="s">
        <v>1124</v>
      </c>
    </row>
    <row r="1052" spans="1:2" x14ac:dyDescent="0.25">
      <c r="A1052" s="38">
        <v>1059</v>
      </c>
      <c r="B1052" s="38" t="s">
        <v>74</v>
      </c>
    </row>
    <row r="1053" spans="1:2" x14ac:dyDescent="0.25">
      <c r="A1053" s="38">
        <v>1060</v>
      </c>
      <c r="B1053" s="38" t="s">
        <v>1125</v>
      </c>
    </row>
    <row r="1054" spans="1:2" x14ac:dyDescent="0.25">
      <c r="A1054" s="38">
        <v>1061</v>
      </c>
      <c r="B1054" s="38" t="s">
        <v>1126</v>
      </c>
    </row>
    <row r="1055" spans="1:2" x14ac:dyDescent="0.25">
      <c r="A1055" s="38">
        <v>1062</v>
      </c>
      <c r="B1055" s="38" t="s">
        <v>1127</v>
      </c>
    </row>
    <row r="1056" spans="1:2" x14ac:dyDescent="0.25">
      <c r="A1056" s="38">
        <v>1063</v>
      </c>
      <c r="B1056" s="38" t="s">
        <v>1128</v>
      </c>
    </row>
    <row r="1057" spans="1:2" x14ac:dyDescent="0.25">
      <c r="A1057" s="38">
        <v>1064</v>
      </c>
      <c r="B1057" s="38" t="s">
        <v>1129</v>
      </c>
    </row>
    <row r="1058" spans="1:2" x14ac:dyDescent="0.25">
      <c r="A1058" s="38">
        <v>1065</v>
      </c>
      <c r="B1058" s="38" t="s">
        <v>1130</v>
      </c>
    </row>
    <row r="1059" spans="1:2" x14ac:dyDescent="0.25">
      <c r="A1059" s="38">
        <v>1066</v>
      </c>
      <c r="B1059" s="38" t="s">
        <v>94</v>
      </c>
    </row>
    <row r="1060" spans="1:2" x14ac:dyDescent="0.25">
      <c r="A1060" s="38">
        <v>1067</v>
      </c>
      <c r="B1060" s="38" t="s">
        <v>1131</v>
      </c>
    </row>
    <row r="1061" spans="1:2" x14ac:dyDescent="0.25">
      <c r="A1061" s="38">
        <v>1068</v>
      </c>
      <c r="B1061" s="38" t="s">
        <v>1132</v>
      </c>
    </row>
    <row r="1062" spans="1:2" x14ac:dyDescent="0.25">
      <c r="A1062" s="38">
        <v>1069</v>
      </c>
      <c r="B1062" s="38" t="s">
        <v>99</v>
      </c>
    </row>
    <row r="1063" spans="1:2" x14ac:dyDescent="0.25">
      <c r="A1063" s="38">
        <v>1070</v>
      </c>
      <c r="B1063" s="38" t="s">
        <v>1133</v>
      </c>
    </row>
    <row r="1064" spans="1:2" x14ac:dyDescent="0.25">
      <c r="A1064" s="38">
        <v>1071</v>
      </c>
      <c r="B1064" s="38" t="s">
        <v>64</v>
      </c>
    </row>
    <row r="1065" spans="1:2" x14ac:dyDescent="0.25">
      <c r="A1065" s="38">
        <v>1072</v>
      </c>
      <c r="B1065" s="38" t="s">
        <v>160</v>
      </c>
    </row>
    <row r="1066" spans="1:2" x14ac:dyDescent="0.25">
      <c r="A1066" s="38">
        <v>1073</v>
      </c>
      <c r="B1066" s="38" t="s">
        <v>1134</v>
      </c>
    </row>
    <row r="1067" spans="1:2" x14ac:dyDescent="0.25">
      <c r="A1067" s="38">
        <v>1074</v>
      </c>
      <c r="B1067" s="38" t="s">
        <v>86</v>
      </c>
    </row>
    <row r="1068" spans="1:2" x14ac:dyDescent="0.25">
      <c r="A1068" s="38">
        <v>1075</v>
      </c>
      <c r="B1068" s="38" t="s">
        <v>1135</v>
      </c>
    </row>
    <row r="1069" spans="1:2" x14ac:dyDescent="0.25">
      <c r="A1069" s="38">
        <v>1076</v>
      </c>
      <c r="B1069" s="38" t="s">
        <v>71</v>
      </c>
    </row>
    <row r="1070" spans="1:2" x14ac:dyDescent="0.25">
      <c r="A1070" s="38">
        <v>1077</v>
      </c>
      <c r="B1070" s="38" t="s">
        <v>164</v>
      </c>
    </row>
    <row r="1071" spans="1:2" x14ac:dyDescent="0.25">
      <c r="A1071" s="38">
        <v>1078</v>
      </c>
      <c r="B1071" s="38" t="s">
        <v>140</v>
      </c>
    </row>
    <row r="1072" spans="1:2" x14ac:dyDescent="0.25">
      <c r="A1072" s="38">
        <v>1079</v>
      </c>
      <c r="B1072" s="38" t="s">
        <v>1084</v>
      </c>
    </row>
    <row r="1073" spans="1:2" x14ac:dyDescent="0.25">
      <c r="A1073" s="38">
        <v>1080</v>
      </c>
      <c r="B1073" s="38" t="s">
        <v>1107</v>
      </c>
    </row>
    <row r="1074" spans="1:2" x14ac:dyDescent="0.25">
      <c r="A1074" s="38">
        <v>1081</v>
      </c>
      <c r="B1074" s="38" t="s">
        <v>1094</v>
      </c>
    </row>
    <row r="1075" spans="1:2" x14ac:dyDescent="0.25">
      <c r="A1075" s="38">
        <v>1082</v>
      </c>
      <c r="B1075" s="38" t="s">
        <v>1086</v>
      </c>
    </row>
    <row r="1076" spans="1:2" x14ac:dyDescent="0.25">
      <c r="A1076" s="38">
        <v>1083</v>
      </c>
      <c r="B1076" s="38" t="s">
        <v>1090</v>
      </c>
    </row>
    <row r="1077" spans="1:2" x14ac:dyDescent="0.25">
      <c r="A1077" s="38">
        <v>1084</v>
      </c>
      <c r="B1077" s="38" t="s">
        <v>1085</v>
      </c>
    </row>
    <row r="1078" spans="1:2" x14ac:dyDescent="0.25">
      <c r="A1078" s="38">
        <v>1085</v>
      </c>
      <c r="B1078" s="38" t="s">
        <v>1106</v>
      </c>
    </row>
    <row r="1079" spans="1:2" x14ac:dyDescent="0.25">
      <c r="A1079" s="38">
        <v>1086</v>
      </c>
      <c r="B1079" s="38" t="s">
        <v>1136</v>
      </c>
    </row>
    <row r="1080" spans="1:2" x14ac:dyDescent="0.25">
      <c r="A1080" s="38">
        <v>1087</v>
      </c>
      <c r="B1080" s="38" t="s">
        <v>1072</v>
      </c>
    </row>
    <row r="1081" spans="1:2" x14ac:dyDescent="0.25">
      <c r="A1081" s="38">
        <v>1088</v>
      </c>
      <c r="B1081" s="38" t="s">
        <v>1137</v>
      </c>
    </row>
    <row r="1082" spans="1:2" x14ac:dyDescent="0.25">
      <c r="A1082" s="38">
        <v>1089</v>
      </c>
      <c r="B1082" s="38" t="s">
        <v>1138</v>
      </c>
    </row>
    <row r="1083" spans="1:2" x14ac:dyDescent="0.25">
      <c r="A1083" s="38">
        <v>1090</v>
      </c>
      <c r="B1083" s="38" t="s">
        <v>1078</v>
      </c>
    </row>
    <row r="1084" spans="1:2" x14ac:dyDescent="0.25">
      <c r="A1084" s="38">
        <v>1091</v>
      </c>
      <c r="B1084" s="38" t="s">
        <v>1076</v>
      </c>
    </row>
    <row r="1085" spans="1:2" x14ac:dyDescent="0.25">
      <c r="A1085" s="38">
        <v>1092</v>
      </c>
      <c r="B1085" s="38" t="s">
        <v>1073</v>
      </c>
    </row>
    <row r="1086" spans="1:2" x14ac:dyDescent="0.25">
      <c r="A1086" s="38">
        <v>1093</v>
      </c>
      <c r="B1086" s="38" t="s">
        <v>1074</v>
      </c>
    </row>
    <row r="1087" spans="1:2" x14ac:dyDescent="0.25">
      <c r="A1087" s="38">
        <v>1094</v>
      </c>
      <c r="B1087" s="38" t="s">
        <v>1075</v>
      </c>
    </row>
    <row r="1088" spans="1:2" x14ac:dyDescent="0.25">
      <c r="A1088" s="38">
        <v>1095</v>
      </c>
      <c r="B1088" s="38" t="s">
        <v>1096</v>
      </c>
    </row>
    <row r="1089" spans="1:2" x14ac:dyDescent="0.25">
      <c r="A1089" s="38">
        <v>1096</v>
      </c>
      <c r="B1089" s="38" t="s">
        <v>1095</v>
      </c>
    </row>
    <row r="1090" spans="1:2" x14ac:dyDescent="0.25">
      <c r="A1090" s="38">
        <v>1097</v>
      </c>
      <c r="B1090" s="38" t="s">
        <v>1139</v>
      </c>
    </row>
    <row r="1091" spans="1:2" x14ac:dyDescent="0.25">
      <c r="A1091" s="38">
        <v>1098</v>
      </c>
      <c r="B1091" s="38" t="s">
        <v>159</v>
      </c>
    </row>
    <row r="1092" spans="1:2" x14ac:dyDescent="0.25">
      <c r="A1092" s="38">
        <v>1099</v>
      </c>
      <c r="B1092" s="38" t="s">
        <v>1088</v>
      </c>
    </row>
    <row r="1093" spans="1:2" x14ac:dyDescent="0.25">
      <c r="A1093" s="38">
        <v>1100</v>
      </c>
      <c r="B1093" s="38" t="s">
        <v>1140</v>
      </c>
    </row>
    <row r="1094" spans="1:2" x14ac:dyDescent="0.25">
      <c r="A1094" s="38">
        <v>1101</v>
      </c>
      <c r="B1094" s="38" t="s">
        <v>98</v>
      </c>
    </row>
    <row r="1095" spans="1:2" x14ac:dyDescent="0.25">
      <c r="A1095" s="38">
        <v>1102</v>
      </c>
      <c r="B1095" s="38" t="s">
        <v>1083</v>
      </c>
    </row>
    <row r="1096" spans="1:2" x14ac:dyDescent="0.25">
      <c r="A1096" s="38">
        <v>1103</v>
      </c>
      <c r="B1096" s="38" t="s">
        <v>1103</v>
      </c>
    </row>
    <row r="1097" spans="1:2" x14ac:dyDescent="0.25">
      <c r="A1097" s="38">
        <v>1104</v>
      </c>
      <c r="B1097" s="38" t="s">
        <v>1100</v>
      </c>
    </row>
    <row r="1098" spans="1:2" x14ac:dyDescent="0.25">
      <c r="A1098" s="38">
        <v>1105</v>
      </c>
      <c r="B1098" s="38" t="s">
        <v>1101</v>
      </c>
    </row>
    <row r="1099" spans="1:2" x14ac:dyDescent="0.25">
      <c r="A1099" s="38">
        <v>1106</v>
      </c>
      <c r="B1099" s="38" t="s">
        <v>1102</v>
      </c>
    </row>
    <row r="1100" spans="1:2" x14ac:dyDescent="0.25">
      <c r="A1100" s="38">
        <v>1107</v>
      </c>
      <c r="B1100" s="38" t="s">
        <v>1104</v>
      </c>
    </row>
    <row r="1101" spans="1:2" x14ac:dyDescent="0.25">
      <c r="A1101" s="38">
        <v>1108</v>
      </c>
      <c r="B1101" s="38" t="s">
        <v>1109</v>
      </c>
    </row>
    <row r="1102" spans="1:2" x14ac:dyDescent="0.25">
      <c r="A1102" s="38">
        <v>1109</v>
      </c>
      <c r="B1102" s="38" t="s">
        <v>1112</v>
      </c>
    </row>
    <row r="1103" spans="1:2" x14ac:dyDescent="0.25">
      <c r="A1103" s="38">
        <v>1110</v>
      </c>
      <c r="B1103" s="38" t="s">
        <v>1113</v>
      </c>
    </row>
    <row r="1104" spans="1:2" x14ac:dyDescent="0.25">
      <c r="A1104" s="38">
        <v>1111</v>
      </c>
      <c r="B1104" s="38" t="s">
        <v>1110</v>
      </c>
    </row>
    <row r="1105" spans="1:2" x14ac:dyDescent="0.25">
      <c r="A1105" s="38">
        <v>1112</v>
      </c>
      <c r="B1105" s="38" t="s">
        <v>1111</v>
      </c>
    </row>
    <row r="1106" spans="1:2" x14ac:dyDescent="0.25">
      <c r="A1106" s="38">
        <v>1113</v>
      </c>
      <c r="B1106" s="38" t="s">
        <v>170</v>
      </c>
    </row>
    <row r="1107" spans="1:2" x14ac:dyDescent="0.25">
      <c r="A1107" s="38">
        <v>1114</v>
      </c>
      <c r="B1107" s="38" t="s">
        <v>1108</v>
      </c>
    </row>
    <row r="1108" spans="1:2" x14ac:dyDescent="0.25">
      <c r="A1108" s="38">
        <v>1115</v>
      </c>
      <c r="B1108" s="38" t="s">
        <v>1080</v>
      </c>
    </row>
    <row r="1109" spans="1:2" x14ac:dyDescent="0.25">
      <c r="A1109" s="38">
        <v>1116</v>
      </c>
      <c r="B1109" s="38" t="s">
        <v>1081</v>
      </c>
    </row>
    <row r="1110" spans="1:2" x14ac:dyDescent="0.25">
      <c r="A1110" s="38">
        <v>1117</v>
      </c>
      <c r="B1110" s="38" t="s">
        <v>1082</v>
      </c>
    </row>
    <row r="1111" spans="1:2" x14ac:dyDescent="0.25">
      <c r="A1111" s="38">
        <v>1118</v>
      </c>
      <c r="B1111" s="38" t="s">
        <v>101</v>
      </c>
    </row>
    <row r="1112" spans="1:2" x14ac:dyDescent="0.25">
      <c r="A1112" s="38">
        <v>1119</v>
      </c>
      <c r="B1112" s="38" t="s">
        <v>1105</v>
      </c>
    </row>
    <row r="1113" spans="1:2" x14ac:dyDescent="0.25">
      <c r="A1113" s="38">
        <v>1120</v>
      </c>
      <c r="B1113" s="38" t="s">
        <v>1079</v>
      </c>
    </row>
    <row r="1114" spans="1:2" x14ac:dyDescent="0.25">
      <c r="A1114" s="38">
        <v>1121</v>
      </c>
      <c r="B1114" s="38" t="s">
        <v>1087</v>
      </c>
    </row>
    <row r="1115" spans="1:2" x14ac:dyDescent="0.25">
      <c r="A1115" s="38">
        <v>1122</v>
      </c>
      <c r="B1115" s="38" t="s">
        <v>1092</v>
      </c>
    </row>
    <row r="1116" spans="1:2" x14ac:dyDescent="0.25">
      <c r="A1116" s="38">
        <v>1123</v>
      </c>
      <c r="B1116" s="38" t="s">
        <v>1099</v>
      </c>
    </row>
    <row r="1117" spans="1:2" x14ac:dyDescent="0.25">
      <c r="A1117" s="38">
        <v>1124</v>
      </c>
      <c r="B1117" s="38" t="s">
        <v>1098</v>
      </c>
    </row>
    <row r="1118" spans="1:2" x14ac:dyDescent="0.25">
      <c r="A1118" s="38">
        <v>1125</v>
      </c>
      <c r="B1118" s="38" t="s">
        <v>1097</v>
      </c>
    </row>
    <row r="1119" spans="1:2" x14ac:dyDescent="0.25">
      <c r="A1119" s="38">
        <v>1126</v>
      </c>
      <c r="B1119" s="38" t="s">
        <v>1091</v>
      </c>
    </row>
    <row r="1120" spans="1:2" x14ac:dyDescent="0.25">
      <c r="A1120" s="38">
        <v>1127</v>
      </c>
      <c r="B1120" s="38" t="s">
        <v>1077</v>
      </c>
    </row>
    <row r="1121" spans="1:2" x14ac:dyDescent="0.25">
      <c r="A1121" s="38">
        <v>1128</v>
      </c>
      <c r="B1121" s="38" t="s">
        <v>1141</v>
      </c>
    </row>
    <row r="1122" spans="1:2" x14ac:dyDescent="0.25">
      <c r="A1122" s="38">
        <v>1129</v>
      </c>
      <c r="B1122" s="38" t="s">
        <v>1089</v>
      </c>
    </row>
    <row r="1123" spans="1:2" x14ac:dyDescent="0.25">
      <c r="A1123" s="38">
        <v>1130</v>
      </c>
      <c r="B1123" s="38" t="s">
        <v>1093</v>
      </c>
    </row>
    <row r="1124" spans="1:2" x14ac:dyDescent="0.25">
      <c r="A1124" s="38">
        <v>1131</v>
      </c>
      <c r="B1124" s="38" t="s">
        <v>818</v>
      </c>
    </row>
    <row r="1125" spans="1:2" x14ac:dyDescent="0.25">
      <c r="A1125" s="38">
        <v>1132</v>
      </c>
      <c r="B1125" s="38" t="s">
        <v>819</v>
      </c>
    </row>
    <row r="1126" spans="1:2" x14ac:dyDescent="0.25">
      <c r="A1126" s="38">
        <v>1133</v>
      </c>
      <c r="B1126" s="38" t="s">
        <v>133</v>
      </c>
    </row>
    <row r="1127" spans="1:2" x14ac:dyDescent="0.25">
      <c r="A1127" s="38">
        <v>1134</v>
      </c>
      <c r="B1127" s="38" t="s">
        <v>820</v>
      </c>
    </row>
    <row r="1128" spans="1:2" x14ac:dyDescent="0.25">
      <c r="A1128" s="38">
        <v>1135</v>
      </c>
      <c r="B1128" s="38" t="s">
        <v>821</v>
      </c>
    </row>
    <row r="1129" spans="1:2" x14ac:dyDescent="0.25">
      <c r="A1129" s="38">
        <v>1136</v>
      </c>
      <c r="B1129" s="38" t="s">
        <v>822</v>
      </c>
    </row>
    <row r="1130" spans="1:2" x14ac:dyDescent="0.25">
      <c r="A1130" s="38">
        <v>1137</v>
      </c>
      <c r="B1130" s="38" t="s">
        <v>823</v>
      </c>
    </row>
    <row r="1131" spans="1:2" x14ac:dyDescent="0.25">
      <c r="A1131" s="38">
        <v>1138</v>
      </c>
      <c r="B1131" s="38" t="s">
        <v>115</v>
      </c>
    </row>
    <row r="1132" spans="1:2" x14ac:dyDescent="0.25">
      <c r="A1132" s="38">
        <v>1139</v>
      </c>
      <c r="B1132" s="38" t="s">
        <v>824</v>
      </c>
    </row>
    <row r="1133" spans="1:2" x14ac:dyDescent="0.25">
      <c r="A1133" s="38">
        <v>1140</v>
      </c>
      <c r="B1133" s="38" t="s">
        <v>825</v>
      </c>
    </row>
    <row r="1134" spans="1:2" x14ac:dyDescent="0.25">
      <c r="A1134" s="38">
        <v>1141</v>
      </c>
      <c r="B1134" s="38" t="s">
        <v>826</v>
      </c>
    </row>
    <row r="1135" spans="1:2" x14ac:dyDescent="0.25">
      <c r="A1135" s="38">
        <v>1142</v>
      </c>
      <c r="B1135" s="38" t="s">
        <v>827</v>
      </c>
    </row>
    <row r="1136" spans="1:2" x14ac:dyDescent="0.25">
      <c r="A1136" s="38">
        <v>1143</v>
      </c>
      <c r="B1136" s="38" t="s">
        <v>828</v>
      </c>
    </row>
    <row r="1137" spans="1:2" x14ac:dyDescent="0.25">
      <c r="A1137" s="38">
        <v>1144</v>
      </c>
      <c r="B1137" s="38" t="s">
        <v>829</v>
      </c>
    </row>
    <row r="1138" spans="1:2" x14ac:dyDescent="0.25">
      <c r="A1138" s="38">
        <v>1145</v>
      </c>
      <c r="B1138" s="38" t="s">
        <v>830</v>
      </c>
    </row>
    <row r="1139" spans="1:2" x14ac:dyDescent="0.25">
      <c r="A1139" s="38">
        <v>1146</v>
      </c>
      <c r="B1139" s="38" t="s">
        <v>831</v>
      </c>
    </row>
    <row r="1140" spans="1:2" x14ac:dyDescent="0.25">
      <c r="A1140" s="38">
        <v>1147</v>
      </c>
      <c r="B1140" s="38" t="s">
        <v>832</v>
      </c>
    </row>
    <row r="1141" spans="1:2" x14ac:dyDescent="0.25">
      <c r="A1141" s="38">
        <v>1148</v>
      </c>
      <c r="B1141" s="38" t="s">
        <v>833</v>
      </c>
    </row>
    <row r="1142" spans="1:2" x14ac:dyDescent="0.25">
      <c r="A1142" s="38">
        <v>1149</v>
      </c>
      <c r="B1142" s="38" t="s">
        <v>834</v>
      </c>
    </row>
    <row r="1143" spans="1:2" x14ac:dyDescent="0.25">
      <c r="A1143" s="38">
        <v>1150</v>
      </c>
      <c r="B1143" s="38" t="s">
        <v>835</v>
      </c>
    </row>
    <row r="1144" spans="1:2" x14ac:dyDescent="0.25">
      <c r="A1144" s="38">
        <v>1151</v>
      </c>
      <c r="B1144" s="38" t="s">
        <v>836</v>
      </c>
    </row>
    <row r="1145" spans="1:2" x14ac:dyDescent="0.25">
      <c r="A1145" s="38">
        <v>1152</v>
      </c>
      <c r="B1145" s="38" t="s">
        <v>837</v>
      </c>
    </row>
    <row r="1146" spans="1:2" x14ac:dyDescent="0.25">
      <c r="A1146" s="38">
        <v>1153</v>
      </c>
      <c r="B1146" s="38" t="s">
        <v>838</v>
      </c>
    </row>
    <row r="1147" spans="1:2" x14ac:dyDescent="0.25">
      <c r="A1147" s="38">
        <v>1154</v>
      </c>
      <c r="B1147" s="38" t="s">
        <v>839</v>
      </c>
    </row>
    <row r="1148" spans="1:2" x14ac:dyDescent="0.25">
      <c r="A1148" s="38">
        <v>1155</v>
      </c>
      <c r="B1148" s="38" t="s">
        <v>840</v>
      </c>
    </row>
    <row r="1149" spans="1:2" x14ac:dyDescent="0.25">
      <c r="A1149" s="38">
        <v>1156</v>
      </c>
      <c r="B1149" s="38" t="s">
        <v>841</v>
      </c>
    </row>
    <row r="1150" spans="1:2" x14ac:dyDescent="0.25">
      <c r="A1150" s="38">
        <v>1157</v>
      </c>
      <c r="B1150" s="38" t="s">
        <v>842</v>
      </c>
    </row>
    <row r="1151" spans="1:2" x14ac:dyDescent="0.25">
      <c r="A1151" s="38">
        <v>1158</v>
      </c>
      <c r="B1151" s="38" t="s">
        <v>843</v>
      </c>
    </row>
    <row r="1152" spans="1:2" x14ac:dyDescent="0.25">
      <c r="A1152" s="38">
        <v>1159</v>
      </c>
      <c r="B1152" s="38" t="s">
        <v>844</v>
      </c>
    </row>
    <row r="1153" spans="1:2" x14ac:dyDescent="0.25">
      <c r="A1153" s="38">
        <v>1160</v>
      </c>
      <c r="B1153" s="38" t="s">
        <v>845</v>
      </c>
    </row>
    <row r="1154" spans="1:2" x14ac:dyDescent="0.25">
      <c r="A1154" s="38">
        <v>1161</v>
      </c>
      <c r="B1154" s="38" t="s">
        <v>90</v>
      </c>
    </row>
    <row r="1155" spans="1:2" x14ac:dyDescent="0.25">
      <c r="A1155" s="38">
        <v>1162</v>
      </c>
      <c r="B1155" s="38" t="s">
        <v>846</v>
      </c>
    </row>
    <row r="1156" spans="1:2" x14ac:dyDescent="0.25">
      <c r="A1156" s="38">
        <v>1163</v>
      </c>
      <c r="B1156" s="38" t="s">
        <v>847</v>
      </c>
    </row>
    <row r="1157" spans="1:2" x14ac:dyDescent="0.25">
      <c r="A1157" s="38">
        <v>1164</v>
      </c>
      <c r="B1157" s="38" t="s">
        <v>848</v>
      </c>
    </row>
    <row r="1158" spans="1:2" x14ac:dyDescent="0.25">
      <c r="A1158" s="38">
        <v>1165</v>
      </c>
      <c r="B1158" s="38" t="s">
        <v>849</v>
      </c>
    </row>
    <row r="1159" spans="1:2" x14ac:dyDescent="0.25">
      <c r="A1159" s="38">
        <v>1166</v>
      </c>
      <c r="B1159" s="38" t="s">
        <v>850</v>
      </c>
    </row>
    <row r="1160" spans="1:2" x14ac:dyDescent="0.25">
      <c r="A1160" s="38">
        <v>1167</v>
      </c>
      <c r="B1160" s="38" t="s">
        <v>851</v>
      </c>
    </row>
    <row r="1161" spans="1:2" x14ac:dyDescent="0.25">
      <c r="A1161" s="38">
        <v>1168</v>
      </c>
      <c r="B1161" s="38" t="s">
        <v>852</v>
      </c>
    </row>
    <row r="1162" spans="1:2" x14ac:dyDescent="0.25">
      <c r="A1162" s="38">
        <v>1169</v>
      </c>
      <c r="B1162" s="38" t="s">
        <v>853</v>
      </c>
    </row>
    <row r="1163" spans="1:2" x14ac:dyDescent="0.25">
      <c r="A1163" s="38">
        <v>1170</v>
      </c>
      <c r="B1163" s="38" t="s">
        <v>854</v>
      </c>
    </row>
    <row r="1164" spans="1:2" x14ac:dyDescent="0.25">
      <c r="A1164" s="38">
        <v>1171</v>
      </c>
      <c r="B1164" s="38" t="s">
        <v>855</v>
      </c>
    </row>
    <row r="1165" spans="1:2" x14ac:dyDescent="0.25">
      <c r="A1165" s="38">
        <v>1172</v>
      </c>
      <c r="B1165" s="38" t="s">
        <v>856</v>
      </c>
    </row>
    <row r="1166" spans="1:2" x14ac:dyDescent="0.25">
      <c r="A1166" s="38">
        <v>1173</v>
      </c>
      <c r="B1166" s="38" t="s">
        <v>857</v>
      </c>
    </row>
    <row r="1167" spans="1:2" x14ac:dyDescent="0.25">
      <c r="A1167" s="38">
        <v>1174</v>
      </c>
      <c r="B1167" s="38" t="s">
        <v>858</v>
      </c>
    </row>
    <row r="1168" spans="1:2" x14ac:dyDescent="0.25">
      <c r="A1168" s="38">
        <v>1175</v>
      </c>
      <c r="B1168" s="38" t="s">
        <v>859</v>
      </c>
    </row>
    <row r="1169" spans="1:2" x14ac:dyDescent="0.25">
      <c r="A1169" s="38">
        <v>1176</v>
      </c>
      <c r="B1169" s="38" t="s">
        <v>860</v>
      </c>
    </row>
    <row r="1170" spans="1:2" x14ac:dyDescent="0.25">
      <c r="A1170" s="38">
        <v>1177</v>
      </c>
      <c r="B1170" s="38" t="s">
        <v>861</v>
      </c>
    </row>
    <row r="1171" spans="1:2" x14ac:dyDescent="0.25">
      <c r="A1171" s="38">
        <v>1178</v>
      </c>
      <c r="B1171" s="38" t="s">
        <v>862</v>
      </c>
    </row>
    <row r="1172" spans="1:2" x14ac:dyDescent="0.25">
      <c r="A1172" s="38">
        <v>1179</v>
      </c>
      <c r="B1172" s="38" t="s">
        <v>863</v>
      </c>
    </row>
    <row r="1173" spans="1:2" x14ac:dyDescent="0.25">
      <c r="A1173" s="38">
        <v>1180</v>
      </c>
      <c r="B1173" s="38" t="s">
        <v>864</v>
      </c>
    </row>
    <row r="1174" spans="1:2" x14ac:dyDescent="0.25">
      <c r="A1174" s="38">
        <v>1181</v>
      </c>
      <c r="B1174" s="38" t="s">
        <v>865</v>
      </c>
    </row>
    <row r="1175" spans="1:2" x14ac:dyDescent="0.25">
      <c r="A1175" s="38">
        <v>1182</v>
      </c>
      <c r="B1175" s="38" t="s">
        <v>866</v>
      </c>
    </row>
    <row r="1176" spans="1:2" x14ac:dyDescent="0.25">
      <c r="A1176" s="38">
        <v>1183</v>
      </c>
      <c r="B1176" s="38" t="s">
        <v>867</v>
      </c>
    </row>
    <row r="1177" spans="1:2" x14ac:dyDescent="0.25">
      <c r="A1177" s="38">
        <v>1184</v>
      </c>
      <c r="B1177" s="38" t="s">
        <v>868</v>
      </c>
    </row>
    <row r="1178" spans="1:2" x14ac:dyDescent="0.25">
      <c r="A1178" s="38">
        <v>1185</v>
      </c>
      <c r="B1178" s="38" t="s">
        <v>869</v>
      </c>
    </row>
    <row r="1179" spans="1:2" x14ac:dyDescent="0.25">
      <c r="A1179" s="38">
        <v>1186</v>
      </c>
      <c r="B1179" s="38" t="s">
        <v>870</v>
      </c>
    </row>
    <row r="1180" spans="1:2" x14ac:dyDescent="0.25">
      <c r="A1180" s="38">
        <v>1187</v>
      </c>
      <c r="B1180" s="38" t="s">
        <v>871</v>
      </c>
    </row>
    <row r="1181" spans="1:2" x14ac:dyDescent="0.25">
      <c r="A1181" s="38">
        <v>1188</v>
      </c>
      <c r="B1181" s="38" t="s">
        <v>872</v>
      </c>
    </row>
    <row r="1182" spans="1:2" x14ac:dyDescent="0.25">
      <c r="A1182" s="38">
        <v>1189</v>
      </c>
      <c r="B1182" s="38" t="s">
        <v>873</v>
      </c>
    </row>
    <row r="1183" spans="1:2" x14ac:dyDescent="0.25">
      <c r="A1183" s="38">
        <v>1190</v>
      </c>
      <c r="B1183" s="38" t="s">
        <v>874</v>
      </c>
    </row>
    <row r="1184" spans="1:2" x14ac:dyDescent="0.25">
      <c r="A1184" s="38">
        <v>1191</v>
      </c>
      <c r="B1184" s="38" t="s">
        <v>875</v>
      </c>
    </row>
    <row r="1185" spans="1:2" x14ac:dyDescent="0.25">
      <c r="A1185" s="38">
        <v>1192</v>
      </c>
      <c r="B1185" s="38" t="s">
        <v>876</v>
      </c>
    </row>
    <row r="1186" spans="1:2" x14ac:dyDescent="0.25">
      <c r="A1186" s="38">
        <v>1193</v>
      </c>
      <c r="B1186" s="38" t="s">
        <v>877</v>
      </c>
    </row>
    <row r="1187" spans="1:2" x14ac:dyDescent="0.25">
      <c r="A1187" s="38">
        <v>1194</v>
      </c>
      <c r="B1187" s="38" t="s">
        <v>878</v>
      </c>
    </row>
    <row r="1188" spans="1:2" x14ac:dyDescent="0.25">
      <c r="A1188" s="38">
        <v>1195</v>
      </c>
      <c r="B1188" s="38" t="s">
        <v>879</v>
      </c>
    </row>
    <row r="1189" spans="1:2" x14ac:dyDescent="0.25">
      <c r="A1189" s="38">
        <v>1196</v>
      </c>
      <c r="B1189" s="38" t="s">
        <v>880</v>
      </c>
    </row>
    <row r="1190" spans="1:2" x14ac:dyDescent="0.25">
      <c r="A1190" s="38">
        <v>1197</v>
      </c>
      <c r="B1190" s="38" t="s">
        <v>881</v>
      </c>
    </row>
    <row r="1191" spans="1:2" x14ac:dyDescent="0.25">
      <c r="A1191" s="38">
        <v>1198</v>
      </c>
      <c r="B1191" s="38" t="s">
        <v>882</v>
      </c>
    </row>
    <row r="1192" spans="1:2" x14ac:dyDescent="0.25">
      <c r="A1192" s="38">
        <v>1199</v>
      </c>
      <c r="B1192" s="38" t="s">
        <v>883</v>
      </c>
    </row>
    <row r="1193" spans="1:2" x14ac:dyDescent="0.25">
      <c r="A1193" s="38">
        <v>1200</v>
      </c>
      <c r="B1193" s="38" t="s">
        <v>884</v>
      </c>
    </row>
    <row r="1194" spans="1:2" x14ac:dyDescent="0.25">
      <c r="A1194" s="38">
        <v>1201</v>
      </c>
      <c r="B1194" s="38" t="s">
        <v>885</v>
      </c>
    </row>
    <row r="1195" spans="1:2" x14ac:dyDescent="0.25">
      <c r="A1195" s="38">
        <v>1202</v>
      </c>
      <c r="B1195" s="38" t="s">
        <v>886</v>
      </c>
    </row>
    <row r="1196" spans="1:2" x14ac:dyDescent="0.25">
      <c r="A1196" s="38">
        <v>1203</v>
      </c>
      <c r="B1196" s="38" t="s">
        <v>887</v>
      </c>
    </row>
    <row r="1197" spans="1:2" x14ac:dyDescent="0.25">
      <c r="A1197" s="38">
        <v>1204</v>
      </c>
      <c r="B1197" s="38" t="s">
        <v>888</v>
      </c>
    </row>
    <row r="1198" spans="1:2" x14ac:dyDescent="0.25">
      <c r="A1198" s="38">
        <v>1205</v>
      </c>
      <c r="B1198" s="38" t="s">
        <v>889</v>
      </c>
    </row>
    <row r="1199" spans="1:2" x14ac:dyDescent="0.25">
      <c r="A1199" s="38">
        <v>1206</v>
      </c>
      <c r="B1199" s="38" t="s">
        <v>890</v>
      </c>
    </row>
    <row r="1200" spans="1:2" x14ac:dyDescent="0.25">
      <c r="A1200" s="38">
        <v>1207</v>
      </c>
      <c r="B1200" s="38" t="s">
        <v>891</v>
      </c>
    </row>
    <row r="1201" spans="1:2" x14ac:dyDescent="0.25">
      <c r="A1201" s="38">
        <v>1208</v>
      </c>
      <c r="B1201" s="38" t="s">
        <v>892</v>
      </c>
    </row>
    <row r="1202" spans="1:2" x14ac:dyDescent="0.25">
      <c r="A1202" s="38">
        <v>1209</v>
      </c>
      <c r="B1202" s="38" t="s">
        <v>893</v>
      </c>
    </row>
    <row r="1203" spans="1:2" x14ac:dyDescent="0.25">
      <c r="A1203" s="38">
        <v>1210</v>
      </c>
      <c r="B1203" s="38" t="s">
        <v>894</v>
      </c>
    </row>
    <row r="1204" spans="1:2" x14ac:dyDescent="0.25">
      <c r="A1204" s="38">
        <v>1211</v>
      </c>
      <c r="B1204" s="38" t="s">
        <v>895</v>
      </c>
    </row>
    <row r="1205" spans="1:2" x14ac:dyDescent="0.25">
      <c r="A1205" s="38">
        <v>1212</v>
      </c>
      <c r="B1205" s="38" t="s">
        <v>896</v>
      </c>
    </row>
    <row r="1206" spans="1:2" x14ac:dyDescent="0.25">
      <c r="A1206" s="38">
        <v>1213</v>
      </c>
      <c r="B1206" s="38" t="s">
        <v>897</v>
      </c>
    </row>
    <row r="1207" spans="1:2" x14ac:dyDescent="0.25">
      <c r="A1207" s="38">
        <v>1214</v>
      </c>
      <c r="B1207" s="38" t="s">
        <v>898</v>
      </c>
    </row>
    <row r="1208" spans="1:2" x14ac:dyDescent="0.25">
      <c r="A1208" s="38">
        <v>1215</v>
      </c>
      <c r="B1208" s="38" t="s">
        <v>899</v>
      </c>
    </row>
    <row r="1209" spans="1:2" x14ac:dyDescent="0.25">
      <c r="A1209" s="38">
        <v>1216</v>
      </c>
      <c r="B1209" s="38" t="s">
        <v>900</v>
      </c>
    </row>
    <row r="1210" spans="1:2" x14ac:dyDescent="0.25">
      <c r="A1210" s="38">
        <v>1217</v>
      </c>
      <c r="B1210" s="38" t="s">
        <v>901</v>
      </c>
    </row>
    <row r="1211" spans="1:2" x14ac:dyDescent="0.25">
      <c r="A1211" s="38">
        <v>1218</v>
      </c>
      <c r="B1211" s="38" t="s">
        <v>902</v>
      </c>
    </row>
    <row r="1212" spans="1:2" x14ac:dyDescent="0.25">
      <c r="A1212" s="38">
        <v>1219</v>
      </c>
      <c r="B1212" s="38" t="s">
        <v>903</v>
      </c>
    </row>
    <row r="1213" spans="1:2" x14ac:dyDescent="0.25">
      <c r="A1213" s="38">
        <v>1220</v>
      </c>
      <c r="B1213" s="38" t="s">
        <v>904</v>
      </c>
    </row>
    <row r="1214" spans="1:2" x14ac:dyDescent="0.25">
      <c r="A1214" s="38">
        <v>1221</v>
      </c>
      <c r="B1214" s="38" t="s">
        <v>905</v>
      </c>
    </row>
    <row r="1215" spans="1:2" x14ac:dyDescent="0.25">
      <c r="A1215" s="38">
        <v>1222</v>
      </c>
      <c r="B1215" s="38" t="s">
        <v>906</v>
      </c>
    </row>
    <row r="1216" spans="1:2" x14ac:dyDescent="0.25">
      <c r="A1216" s="38">
        <v>1223</v>
      </c>
      <c r="B1216" s="38" t="s">
        <v>907</v>
      </c>
    </row>
    <row r="1217" spans="1:2" x14ac:dyDescent="0.25">
      <c r="A1217" s="38">
        <v>1224</v>
      </c>
      <c r="B1217" s="38" t="s">
        <v>908</v>
      </c>
    </row>
    <row r="1218" spans="1:2" x14ac:dyDescent="0.25">
      <c r="A1218" s="38">
        <v>1225</v>
      </c>
      <c r="B1218" s="38" t="s">
        <v>909</v>
      </c>
    </row>
    <row r="1219" spans="1:2" x14ac:dyDescent="0.25">
      <c r="A1219" s="38">
        <v>1226</v>
      </c>
      <c r="B1219" s="38" t="s">
        <v>910</v>
      </c>
    </row>
    <row r="1220" spans="1:2" x14ac:dyDescent="0.25">
      <c r="A1220" s="38">
        <v>1227</v>
      </c>
      <c r="B1220" s="38" t="s">
        <v>911</v>
      </c>
    </row>
    <row r="1221" spans="1:2" x14ac:dyDescent="0.25">
      <c r="A1221" s="38">
        <v>1228</v>
      </c>
      <c r="B1221" s="38" t="s">
        <v>912</v>
      </c>
    </row>
    <row r="1222" spans="1:2" x14ac:dyDescent="0.25">
      <c r="A1222" s="38">
        <v>1229</v>
      </c>
      <c r="B1222" s="38" t="s">
        <v>913</v>
      </c>
    </row>
    <row r="1223" spans="1:2" x14ac:dyDescent="0.25">
      <c r="A1223" s="38">
        <v>1230</v>
      </c>
      <c r="B1223" s="38" t="s">
        <v>914</v>
      </c>
    </row>
    <row r="1224" spans="1:2" x14ac:dyDescent="0.25">
      <c r="A1224" s="38">
        <v>1231</v>
      </c>
      <c r="B1224" s="38" t="s">
        <v>915</v>
      </c>
    </row>
    <row r="1225" spans="1:2" x14ac:dyDescent="0.25">
      <c r="A1225" s="38">
        <v>1232</v>
      </c>
      <c r="B1225" s="38" t="s">
        <v>916</v>
      </c>
    </row>
    <row r="1226" spans="1:2" x14ac:dyDescent="0.25">
      <c r="A1226" s="38">
        <v>1233</v>
      </c>
      <c r="B1226" s="38" t="s">
        <v>917</v>
      </c>
    </row>
    <row r="1227" spans="1:2" x14ac:dyDescent="0.25">
      <c r="A1227" s="38">
        <v>1234</v>
      </c>
      <c r="B1227" s="38" t="s">
        <v>918</v>
      </c>
    </row>
    <row r="1228" spans="1:2" x14ac:dyDescent="0.25">
      <c r="A1228" s="38">
        <v>1235</v>
      </c>
      <c r="B1228" s="38" t="s">
        <v>919</v>
      </c>
    </row>
    <row r="1229" spans="1:2" x14ac:dyDescent="0.25">
      <c r="A1229" s="38">
        <v>1236</v>
      </c>
      <c r="B1229" s="38" t="s">
        <v>920</v>
      </c>
    </row>
    <row r="1230" spans="1:2" x14ac:dyDescent="0.25">
      <c r="A1230" s="38">
        <v>1237</v>
      </c>
      <c r="B1230" s="38" t="s">
        <v>921</v>
      </c>
    </row>
    <row r="1231" spans="1:2" x14ac:dyDescent="0.25">
      <c r="A1231" s="38">
        <v>1238</v>
      </c>
      <c r="B1231" s="38" t="s">
        <v>922</v>
      </c>
    </row>
    <row r="1232" spans="1:2" x14ac:dyDescent="0.25">
      <c r="A1232" s="38">
        <v>1239</v>
      </c>
      <c r="B1232" s="38" t="s">
        <v>923</v>
      </c>
    </row>
    <row r="1233" spans="1:2" x14ac:dyDescent="0.25">
      <c r="A1233" s="38">
        <v>1240</v>
      </c>
      <c r="B1233" s="38" t="s">
        <v>924</v>
      </c>
    </row>
    <row r="1234" spans="1:2" x14ac:dyDescent="0.25">
      <c r="A1234" s="38">
        <v>1241</v>
      </c>
      <c r="B1234" s="38" t="s">
        <v>925</v>
      </c>
    </row>
    <row r="1235" spans="1:2" x14ac:dyDescent="0.25">
      <c r="A1235" s="38">
        <v>1242</v>
      </c>
      <c r="B1235" s="38" t="s">
        <v>926</v>
      </c>
    </row>
    <row r="1236" spans="1:2" x14ac:dyDescent="0.25">
      <c r="A1236" s="38">
        <v>1243</v>
      </c>
      <c r="B1236" s="38" t="s">
        <v>927</v>
      </c>
    </row>
    <row r="1237" spans="1:2" x14ac:dyDescent="0.25">
      <c r="A1237" s="38">
        <v>1244</v>
      </c>
      <c r="B1237" s="38" t="s">
        <v>928</v>
      </c>
    </row>
    <row r="1238" spans="1:2" x14ac:dyDescent="0.25">
      <c r="A1238" s="38">
        <v>1245</v>
      </c>
      <c r="B1238" s="38" t="s">
        <v>929</v>
      </c>
    </row>
    <row r="1239" spans="1:2" x14ac:dyDescent="0.25">
      <c r="A1239" s="38">
        <v>1246</v>
      </c>
      <c r="B1239" s="38" t="s">
        <v>930</v>
      </c>
    </row>
    <row r="1240" spans="1:2" x14ac:dyDescent="0.25">
      <c r="A1240" s="38">
        <v>1247</v>
      </c>
      <c r="B1240" s="38" t="s">
        <v>931</v>
      </c>
    </row>
    <row r="1241" spans="1:2" x14ac:dyDescent="0.25">
      <c r="A1241" s="38">
        <v>1248</v>
      </c>
      <c r="B1241" s="38" t="s">
        <v>932</v>
      </c>
    </row>
    <row r="1242" spans="1:2" x14ac:dyDescent="0.25">
      <c r="A1242" s="38">
        <v>1249</v>
      </c>
      <c r="B1242" s="38" t="s">
        <v>933</v>
      </c>
    </row>
    <row r="1243" spans="1:2" x14ac:dyDescent="0.25">
      <c r="A1243" s="38">
        <v>1250</v>
      </c>
      <c r="B1243" s="38" t="s">
        <v>934</v>
      </c>
    </row>
    <row r="1244" spans="1:2" x14ac:dyDescent="0.25">
      <c r="A1244" s="38">
        <v>1251</v>
      </c>
      <c r="B1244" s="38" t="s">
        <v>935</v>
      </c>
    </row>
    <row r="1245" spans="1:2" x14ac:dyDescent="0.25">
      <c r="A1245" s="38">
        <v>1252</v>
      </c>
      <c r="B1245" s="38" t="s">
        <v>936</v>
      </c>
    </row>
    <row r="1246" spans="1:2" x14ac:dyDescent="0.25">
      <c r="A1246" s="38">
        <v>1253</v>
      </c>
      <c r="B1246" s="38" t="s">
        <v>937</v>
      </c>
    </row>
    <row r="1247" spans="1:2" x14ac:dyDescent="0.25">
      <c r="A1247" s="38">
        <v>1254</v>
      </c>
      <c r="B1247" s="38" t="s">
        <v>938</v>
      </c>
    </row>
    <row r="1248" spans="1:2" x14ac:dyDescent="0.25">
      <c r="A1248" s="38">
        <v>1255</v>
      </c>
      <c r="B1248" s="38" t="s">
        <v>939</v>
      </c>
    </row>
    <row r="1249" spans="1:2" x14ac:dyDescent="0.25">
      <c r="A1249" s="38">
        <v>1256</v>
      </c>
      <c r="B1249" s="38" t="s">
        <v>940</v>
      </c>
    </row>
    <row r="1250" spans="1:2" x14ac:dyDescent="0.25">
      <c r="A1250" s="38">
        <v>1257</v>
      </c>
      <c r="B1250" s="38" t="s">
        <v>941</v>
      </c>
    </row>
    <row r="1251" spans="1:2" x14ac:dyDescent="0.25">
      <c r="A1251" s="38">
        <v>1258</v>
      </c>
      <c r="B1251" s="38" t="s">
        <v>942</v>
      </c>
    </row>
    <row r="1252" spans="1:2" x14ac:dyDescent="0.25">
      <c r="A1252" s="38">
        <v>1259</v>
      </c>
      <c r="B1252" s="38" t="s">
        <v>943</v>
      </c>
    </row>
    <row r="1253" spans="1:2" x14ac:dyDescent="0.25">
      <c r="A1253" s="38">
        <v>1260</v>
      </c>
      <c r="B1253" s="38" t="s">
        <v>944</v>
      </c>
    </row>
    <row r="1254" spans="1:2" x14ac:dyDescent="0.25">
      <c r="A1254" s="38">
        <v>1261</v>
      </c>
      <c r="B1254" s="38" t="s">
        <v>945</v>
      </c>
    </row>
    <row r="1255" spans="1:2" x14ac:dyDescent="0.25">
      <c r="A1255" s="38">
        <v>1262</v>
      </c>
      <c r="B1255" s="38" t="s">
        <v>946</v>
      </c>
    </row>
    <row r="1256" spans="1:2" x14ac:dyDescent="0.25">
      <c r="A1256" s="38">
        <v>1263</v>
      </c>
      <c r="B1256" s="38" t="s">
        <v>947</v>
      </c>
    </row>
    <row r="1257" spans="1:2" x14ac:dyDescent="0.25">
      <c r="A1257" s="38">
        <v>1264</v>
      </c>
      <c r="B1257" s="38" t="s">
        <v>948</v>
      </c>
    </row>
    <row r="1258" spans="1:2" x14ac:dyDescent="0.25">
      <c r="A1258" s="38">
        <v>1265</v>
      </c>
      <c r="B1258" s="38" t="s">
        <v>949</v>
      </c>
    </row>
    <row r="1259" spans="1:2" x14ac:dyDescent="0.25">
      <c r="A1259" s="38">
        <v>1266</v>
      </c>
      <c r="B1259" s="38" t="s">
        <v>950</v>
      </c>
    </row>
    <row r="1260" spans="1:2" x14ac:dyDescent="0.25">
      <c r="A1260" s="38">
        <v>1268</v>
      </c>
      <c r="B1260" s="38" t="s">
        <v>93</v>
      </c>
    </row>
    <row r="1261" spans="1:2" x14ac:dyDescent="0.25">
      <c r="A1261" s="38">
        <v>1269</v>
      </c>
      <c r="B1261" s="38" t="s">
        <v>120</v>
      </c>
    </row>
    <row r="1262" spans="1:2" x14ac:dyDescent="0.25">
      <c r="A1262" s="38">
        <v>1270</v>
      </c>
      <c r="B1262" s="38" t="s">
        <v>1142</v>
      </c>
    </row>
    <row r="1263" spans="1:2" x14ac:dyDescent="0.25">
      <c r="A1263" s="38">
        <v>1271</v>
      </c>
      <c r="B1263" s="38" t="s">
        <v>113</v>
      </c>
    </row>
    <row r="1264" spans="1:2" x14ac:dyDescent="0.25">
      <c r="A1264" s="38">
        <v>1272</v>
      </c>
      <c r="B1264" s="38" t="s">
        <v>1127</v>
      </c>
    </row>
    <row r="1265" spans="1:2" x14ac:dyDescent="0.25">
      <c r="A1265" s="38">
        <v>1273</v>
      </c>
      <c r="B1265" s="38" t="s">
        <v>1119</v>
      </c>
    </row>
    <row r="1266" spans="1:2" x14ac:dyDescent="0.25">
      <c r="A1266" s="38">
        <v>1274</v>
      </c>
      <c r="B1266" s="38" t="s">
        <v>120</v>
      </c>
    </row>
    <row r="1267" spans="1:2" x14ac:dyDescent="0.25">
      <c r="A1267" s="38">
        <v>1275</v>
      </c>
      <c r="B1267" s="38" t="s">
        <v>1117</v>
      </c>
    </row>
    <row r="1268" spans="1:2" x14ac:dyDescent="0.25">
      <c r="A1268" s="38">
        <v>1276</v>
      </c>
      <c r="B1268" s="38" t="s">
        <v>1143</v>
      </c>
    </row>
    <row r="1269" spans="1:2" x14ac:dyDescent="0.25">
      <c r="A1269" s="38">
        <v>1277</v>
      </c>
      <c r="B1269" s="38" t="s">
        <v>1123</v>
      </c>
    </row>
    <row r="1270" spans="1:2" x14ac:dyDescent="0.25">
      <c r="A1270" s="38">
        <v>1278</v>
      </c>
      <c r="B1270" s="38" t="s">
        <v>1144</v>
      </c>
    </row>
    <row r="1271" spans="1:2" x14ac:dyDescent="0.25">
      <c r="A1271" s="38">
        <v>1279</v>
      </c>
      <c r="B1271" s="38" t="s">
        <v>1134</v>
      </c>
    </row>
    <row r="1272" spans="1:2" x14ac:dyDescent="0.25">
      <c r="A1272" s="38">
        <v>1280</v>
      </c>
      <c r="B1272" s="38" t="s">
        <v>1145</v>
      </c>
    </row>
    <row r="1273" spans="1:2" x14ac:dyDescent="0.25">
      <c r="A1273" s="38">
        <v>1281</v>
      </c>
      <c r="B1273" s="38" t="s">
        <v>74</v>
      </c>
    </row>
    <row r="1274" spans="1:2" x14ac:dyDescent="0.25">
      <c r="A1274" s="38">
        <v>1282</v>
      </c>
      <c r="B1274" s="38" t="s">
        <v>1146</v>
      </c>
    </row>
    <row r="1275" spans="1:2" x14ac:dyDescent="0.25">
      <c r="A1275" s="38">
        <v>1283</v>
      </c>
      <c r="B1275" s="38" t="s">
        <v>67</v>
      </c>
    </row>
    <row r="1276" spans="1:2" x14ac:dyDescent="0.25">
      <c r="A1276" s="38">
        <v>1284</v>
      </c>
      <c r="B1276" s="38" t="s">
        <v>86</v>
      </c>
    </row>
    <row r="1277" spans="1:2" x14ac:dyDescent="0.25">
      <c r="A1277" s="38">
        <v>1285</v>
      </c>
      <c r="B1277" s="38" t="s">
        <v>160</v>
      </c>
    </row>
    <row r="1278" spans="1:2" x14ac:dyDescent="0.25">
      <c r="A1278" s="38">
        <v>1286</v>
      </c>
      <c r="B1278" s="38" t="s">
        <v>1115</v>
      </c>
    </row>
    <row r="1279" spans="1:2" x14ac:dyDescent="0.25">
      <c r="A1279" s="38">
        <v>1287</v>
      </c>
      <c r="B1279" s="38" t="s">
        <v>64</v>
      </c>
    </row>
    <row r="1280" spans="1:2" x14ac:dyDescent="0.25">
      <c r="A1280" s="38">
        <v>1288</v>
      </c>
      <c r="B1280" s="38" t="s">
        <v>1128</v>
      </c>
    </row>
    <row r="1281" spans="1:2" x14ac:dyDescent="0.25">
      <c r="A1281" s="38">
        <v>1289</v>
      </c>
      <c r="B1281" s="38" t="s">
        <v>1126</v>
      </c>
    </row>
    <row r="1282" spans="1:2" x14ac:dyDescent="0.25">
      <c r="A1282" s="38">
        <v>1290</v>
      </c>
      <c r="B1282" s="38" t="s">
        <v>1147</v>
      </c>
    </row>
    <row r="1283" spans="1:2" x14ac:dyDescent="0.25">
      <c r="A1283" s="38">
        <v>1291</v>
      </c>
      <c r="B1283" s="38" t="s">
        <v>1116</v>
      </c>
    </row>
    <row r="1284" spans="1:2" x14ac:dyDescent="0.25">
      <c r="A1284" s="38">
        <v>1292</v>
      </c>
      <c r="B1284" s="38" t="s">
        <v>1129</v>
      </c>
    </row>
    <row r="1285" spans="1:2" x14ac:dyDescent="0.25">
      <c r="A1285" s="38">
        <v>1293</v>
      </c>
      <c r="B1285" s="38" t="s">
        <v>1127</v>
      </c>
    </row>
    <row r="1286" spans="1:2" x14ac:dyDescent="0.25">
      <c r="A1286" s="38">
        <v>1294</v>
      </c>
      <c r="B1286" s="38" t="s">
        <v>99</v>
      </c>
    </row>
    <row r="1287" spans="1:2" x14ac:dyDescent="0.25">
      <c r="A1287" s="38">
        <v>1295</v>
      </c>
      <c r="B1287" s="38" t="s">
        <v>87</v>
      </c>
    </row>
    <row r="1288" spans="1:2" x14ac:dyDescent="0.25">
      <c r="A1288" s="38">
        <v>1296</v>
      </c>
      <c r="B1288" s="38" t="s">
        <v>113</v>
      </c>
    </row>
    <row r="1289" spans="1:2" x14ac:dyDescent="0.25">
      <c r="A1289" s="38">
        <v>1297</v>
      </c>
      <c r="B1289" s="38" t="s">
        <v>1130</v>
      </c>
    </row>
    <row r="1290" spans="1:2" x14ac:dyDescent="0.25">
      <c r="A1290" s="38">
        <v>1298</v>
      </c>
      <c r="B1290" s="38" t="s">
        <v>1133</v>
      </c>
    </row>
    <row r="1291" spans="1:2" x14ac:dyDescent="0.25">
      <c r="A1291" s="38">
        <v>1299</v>
      </c>
      <c r="B1291" s="38" t="s">
        <v>77</v>
      </c>
    </row>
    <row r="1292" spans="1:2" x14ac:dyDescent="0.25">
      <c r="A1292" s="38">
        <v>1300</v>
      </c>
      <c r="B1292" s="38" t="s">
        <v>1114</v>
      </c>
    </row>
    <row r="1293" spans="1:2" x14ac:dyDescent="0.25">
      <c r="A1293" s="38">
        <v>1301</v>
      </c>
      <c r="B1293" s="38" t="s">
        <v>124</v>
      </c>
    </row>
    <row r="1294" spans="1:2" x14ac:dyDescent="0.25">
      <c r="A1294" s="38">
        <v>1302</v>
      </c>
      <c r="B1294" s="38" t="s">
        <v>1121</v>
      </c>
    </row>
    <row r="1295" spans="1:2" x14ac:dyDescent="0.25">
      <c r="A1295" s="38">
        <v>1303</v>
      </c>
      <c r="B1295" s="38" t="s">
        <v>1131</v>
      </c>
    </row>
    <row r="1296" spans="1:2" x14ac:dyDescent="0.25">
      <c r="A1296" s="38">
        <v>1304</v>
      </c>
      <c r="B1296" s="38" t="s">
        <v>1148</v>
      </c>
    </row>
    <row r="1297" spans="1:2" x14ac:dyDescent="0.25">
      <c r="A1297" s="38">
        <v>1305</v>
      </c>
      <c r="B1297" s="38" t="s">
        <v>1120</v>
      </c>
    </row>
    <row r="1298" spans="1:2" x14ac:dyDescent="0.25">
      <c r="A1298" s="38">
        <v>1306</v>
      </c>
      <c r="B1298" s="38" t="s">
        <v>72</v>
      </c>
    </row>
    <row r="1299" spans="1:2" x14ac:dyDescent="0.25">
      <c r="A1299" s="38">
        <v>1307</v>
      </c>
      <c r="B1299" s="38" t="s">
        <v>92</v>
      </c>
    </row>
    <row r="1300" spans="1:2" x14ac:dyDescent="0.25">
      <c r="A1300" s="38">
        <v>1308</v>
      </c>
      <c r="B1300" s="38" t="s">
        <v>95</v>
      </c>
    </row>
    <row r="1301" spans="1:2" x14ac:dyDescent="0.25">
      <c r="A1301" s="38">
        <v>1309</v>
      </c>
      <c r="B1301" s="38" t="s">
        <v>94</v>
      </c>
    </row>
    <row r="1302" spans="1:2" x14ac:dyDescent="0.25">
      <c r="A1302" s="38">
        <v>1310</v>
      </c>
      <c r="B1302" s="38" t="s">
        <v>1125</v>
      </c>
    </row>
    <row r="1303" spans="1:2" x14ac:dyDescent="0.25">
      <c r="A1303" s="38">
        <v>1311</v>
      </c>
      <c r="B1303" s="38" t="s">
        <v>81</v>
      </c>
    </row>
    <row r="1304" spans="1:2" x14ac:dyDescent="0.25">
      <c r="A1304" s="38">
        <v>1312</v>
      </c>
      <c r="B1304" s="38" t="s">
        <v>1149</v>
      </c>
    </row>
    <row r="1305" spans="1:2" x14ac:dyDescent="0.25">
      <c r="A1305" s="38">
        <v>1313</v>
      </c>
      <c r="B1305" s="38" t="s">
        <v>1132</v>
      </c>
    </row>
    <row r="1306" spans="1:2" x14ac:dyDescent="0.25">
      <c r="A1306" s="38">
        <v>1314</v>
      </c>
      <c r="B1306" s="38" t="s">
        <v>1142</v>
      </c>
    </row>
    <row r="1307" spans="1:2" x14ac:dyDescent="0.25">
      <c r="A1307" s="38">
        <v>1315</v>
      </c>
      <c r="B1307" s="38" t="s">
        <v>1122</v>
      </c>
    </row>
    <row r="1308" spans="1:2" x14ac:dyDescent="0.25">
      <c r="A1308" s="38">
        <v>1316</v>
      </c>
      <c r="B1308" s="38" t="s">
        <v>93</v>
      </c>
    </row>
    <row r="1309" spans="1:2" x14ac:dyDescent="0.25">
      <c r="A1309" s="38">
        <v>1317</v>
      </c>
      <c r="B1309" s="38" t="s">
        <v>1150</v>
      </c>
    </row>
    <row r="1310" spans="1:2" x14ac:dyDescent="0.25">
      <c r="A1310" s="38">
        <v>1318</v>
      </c>
      <c r="B1310" s="38" t="s">
        <v>1118</v>
      </c>
    </row>
    <row r="1311" spans="1:2" x14ac:dyDescent="0.25">
      <c r="A1311" s="38">
        <v>1319</v>
      </c>
      <c r="B1311" s="38" t="s">
        <v>1151</v>
      </c>
    </row>
    <row r="1312" spans="1:2" x14ac:dyDescent="0.25">
      <c r="A1312" s="38">
        <v>1320</v>
      </c>
      <c r="B1312" s="38" t="s">
        <v>1124</v>
      </c>
    </row>
    <row r="1313" spans="1:2" x14ac:dyDescent="0.25">
      <c r="A1313" s="38">
        <v>1321</v>
      </c>
      <c r="B1313" s="38" t="s">
        <v>1152</v>
      </c>
    </row>
    <row r="1314" spans="1:2" x14ac:dyDescent="0.25">
      <c r="A1314" s="38">
        <v>1322</v>
      </c>
      <c r="B1314" s="38" t="s">
        <v>1135</v>
      </c>
    </row>
    <row r="1315" spans="1:2" x14ac:dyDescent="0.25">
      <c r="A1315" s="38">
        <v>1323</v>
      </c>
      <c r="B1315" s="38" t="s">
        <v>1153</v>
      </c>
    </row>
    <row r="1316" spans="1:2" x14ac:dyDescent="0.25">
      <c r="A1316" s="38">
        <v>1324</v>
      </c>
      <c r="B1316" s="38" t="s">
        <v>136</v>
      </c>
    </row>
    <row r="1317" spans="1:2" x14ac:dyDescent="0.25">
      <c r="A1317" s="38">
        <v>1325</v>
      </c>
      <c r="B1317" s="38" t="s">
        <v>1154</v>
      </c>
    </row>
    <row r="1318" spans="1:2" x14ac:dyDescent="0.25">
      <c r="A1318" s="38">
        <v>1326</v>
      </c>
      <c r="B1318" s="38" t="s">
        <v>1155</v>
      </c>
    </row>
    <row r="1319" spans="1:2" x14ac:dyDescent="0.25">
      <c r="A1319" s="38">
        <v>1327</v>
      </c>
      <c r="B1319" s="38" t="s">
        <v>1156</v>
      </c>
    </row>
    <row r="1320" spans="1:2" x14ac:dyDescent="0.25">
      <c r="A1320" s="38">
        <v>1328</v>
      </c>
      <c r="B1320" s="38" t="s">
        <v>141</v>
      </c>
    </row>
    <row r="1321" spans="1:2" x14ac:dyDescent="0.25">
      <c r="A1321" s="38">
        <v>1329</v>
      </c>
      <c r="B1321" s="38" t="s">
        <v>147</v>
      </c>
    </row>
    <row r="1322" spans="1:2" x14ac:dyDescent="0.25">
      <c r="A1322" s="38">
        <v>1330</v>
      </c>
      <c r="B1322" s="38" t="s">
        <v>148</v>
      </c>
    </row>
    <row r="1323" spans="1:2" x14ac:dyDescent="0.25">
      <c r="A1323" s="38">
        <v>1331</v>
      </c>
      <c r="B1323" s="38" t="s">
        <v>144</v>
      </c>
    </row>
    <row r="1324" spans="1:2" x14ac:dyDescent="0.25">
      <c r="A1324" s="38">
        <v>1332</v>
      </c>
      <c r="B1324" s="38" t="s">
        <v>1157</v>
      </c>
    </row>
    <row r="1325" spans="1:2" x14ac:dyDescent="0.25">
      <c r="A1325" s="38">
        <v>1333</v>
      </c>
      <c r="B1325" s="38" t="s">
        <v>1157</v>
      </c>
    </row>
    <row r="1326" spans="1:2" x14ac:dyDescent="0.25">
      <c r="A1326" s="38">
        <v>1334</v>
      </c>
      <c r="B1326" s="38" t="s">
        <v>1158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B12" sqref="B12"/>
    </sheetView>
  </sheetViews>
  <sheetFormatPr baseColWidth="10" defaultRowHeight="15" x14ac:dyDescent="0.25"/>
  <cols>
    <col min="2" max="2" width="38.42578125" customWidth="1"/>
    <col min="3" max="3" width="20.28515625" bestFit="1" customWidth="1"/>
  </cols>
  <sheetData>
    <row r="1" spans="1:3" ht="25.5" x14ac:dyDescent="0.25">
      <c r="A1" s="42" t="s">
        <v>7</v>
      </c>
      <c r="B1" s="39" t="s">
        <v>1177</v>
      </c>
    </row>
    <row r="2" spans="1:3" x14ac:dyDescent="0.25">
      <c r="A2" s="1" t="s">
        <v>2199</v>
      </c>
      <c r="B2" s="1" t="s">
        <v>2174</v>
      </c>
      <c r="C2" s="1" t="s">
        <v>2200</v>
      </c>
    </row>
    <row r="3" spans="1:3" x14ac:dyDescent="0.25">
      <c r="A3" s="44">
        <v>1</v>
      </c>
      <c r="B3" s="43" t="s">
        <v>2175</v>
      </c>
      <c r="C3" s="38" t="s">
        <v>1160</v>
      </c>
    </row>
    <row r="4" spans="1:3" x14ac:dyDescent="0.25">
      <c r="A4" s="44">
        <v>2</v>
      </c>
      <c r="B4" s="43" t="s">
        <v>2176</v>
      </c>
      <c r="C4" s="38" t="s">
        <v>1160</v>
      </c>
    </row>
    <row r="5" spans="1:3" x14ac:dyDescent="0.25">
      <c r="A5" s="44">
        <v>3</v>
      </c>
      <c r="B5" s="43" t="s">
        <v>2177</v>
      </c>
      <c r="C5" s="38" t="s">
        <v>1160</v>
      </c>
    </row>
    <row r="6" spans="1:3" x14ac:dyDescent="0.25">
      <c r="A6" s="44">
        <v>4</v>
      </c>
      <c r="B6" s="43" t="s">
        <v>2178</v>
      </c>
      <c r="C6" s="38" t="s">
        <v>1160</v>
      </c>
    </row>
    <row r="7" spans="1:3" x14ac:dyDescent="0.25">
      <c r="A7" s="44">
        <v>5</v>
      </c>
      <c r="B7" s="43" t="s">
        <v>2179</v>
      </c>
      <c r="C7" s="38" t="s">
        <v>1160</v>
      </c>
    </row>
    <row r="8" spans="1:3" x14ac:dyDescent="0.25">
      <c r="A8" s="44">
        <v>6</v>
      </c>
      <c r="B8" s="43" t="s">
        <v>2180</v>
      </c>
      <c r="C8" s="38" t="s">
        <v>1160</v>
      </c>
    </row>
    <row r="9" spans="1:3" x14ac:dyDescent="0.25">
      <c r="A9" s="44">
        <v>7</v>
      </c>
      <c r="B9" s="43" t="s">
        <v>2181</v>
      </c>
      <c r="C9" s="38" t="s">
        <v>1160</v>
      </c>
    </row>
    <row r="10" spans="1:3" x14ac:dyDescent="0.25">
      <c r="A10" s="44">
        <v>8</v>
      </c>
      <c r="B10" s="43" t="s">
        <v>2182</v>
      </c>
      <c r="C10" s="38" t="s">
        <v>1160</v>
      </c>
    </row>
    <row r="11" spans="1:3" x14ac:dyDescent="0.25">
      <c r="A11" s="44">
        <v>9</v>
      </c>
      <c r="B11" s="43" t="s">
        <v>2183</v>
      </c>
      <c r="C11" s="38" t="s">
        <v>1160</v>
      </c>
    </row>
    <row r="12" spans="1:3" x14ac:dyDescent="0.25">
      <c r="A12" s="44">
        <v>10</v>
      </c>
      <c r="B12" s="43" t="s">
        <v>2184</v>
      </c>
      <c r="C12" s="38" t="s">
        <v>1160</v>
      </c>
    </row>
    <row r="13" spans="1:3" x14ac:dyDescent="0.25">
      <c r="A13" s="44">
        <v>11</v>
      </c>
      <c r="B13" s="43" t="s">
        <v>2185</v>
      </c>
      <c r="C13" s="38" t="s">
        <v>1160</v>
      </c>
    </row>
    <row r="14" spans="1:3" x14ac:dyDescent="0.25">
      <c r="A14" s="44">
        <v>13</v>
      </c>
      <c r="B14" s="43" t="s">
        <v>2186</v>
      </c>
      <c r="C14" s="38" t="s">
        <v>1164</v>
      </c>
    </row>
    <row r="15" spans="1:3" x14ac:dyDescent="0.25">
      <c r="A15" s="44">
        <v>14</v>
      </c>
      <c r="B15" s="43" t="s">
        <v>2187</v>
      </c>
      <c r="C15" s="38" t="s">
        <v>1164</v>
      </c>
    </row>
    <row r="16" spans="1:3" x14ac:dyDescent="0.25">
      <c r="A16" s="44">
        <v>15</v>
      </c>
      <c r="B16" s="43" t="s">
        <v>2188</v>
      </c>
      <c r="C16" s="38" t="s">
        <v>1164</v>
      </c>
    </row>
    <row r="17" spans="1:3" x14ac:dyDescent="0.25">
      <c r="A17" s="44">
        <v>16</v>
      </c>
      <c r="B17" s="43" t="s">
        <v>2189</v>
      </c>
      <c r="C17" s="38" t="s">
        <v>2201</v>
      </c>
    </row>
    <row r="18" spans="1:3" x14ac:dyDescent="0.25">
      <c r="A18" s="44">
        <v>17</v>
      </c>
      <c r="B18" s="43" t="s">
        <v>2190</v>
      </c>
      <c r="C18" s="38" t="s">
        <v>2201</v>
      </c>
    </row>
    <row r="19" spans="1:3" x14ac:dyDescent="0.25">
      <c r="A19" s="44">
        <v>18</v>
      </c>
      <c r="B19" s="43" t="s">
        <v>2188</v>
      </c>
      <c r="C19" s="38" t="s">
        <v>1166</v>
      </c>
    </row>
    <row r="20" spans="1:3" x14ac:dyDescent="0.25">
      <c r="A20" s="44">
        <v>19</v>
      </c>
      <c r="B20" s="43" t="s">
        <v>2191</v>
      </c>
      <c r="C20" s="38" t="s">
        <v>2201</v>
      </c>
    </row>
    <row r="21" spans="1:3" x14ac:dyDescent="0.25">
      <c r="A21" s="44">
        <v>20</v>
      </c>
      <c r="B21" s="43" t="s">
        <v>2191</v>
      </c>
      <c r="C21" s="38" t="s">
        <v>1167</v>
      </c>
    </row>
    <row r="22" spans="1:3" x14ac:dyDescent="0.25">
      <c r="A22" s="44">
        <v>21</v>
      </c>
      <c r="B22" s="43" t="s">
        <v>2192</v>
      </c>
      <c r="C22" s="38" t="s">
        <v>1160</v>
      </c>
    </row>
    <row r="23" spans="1:3" x14ac:dyDescent="0.25">
      <c r="A23" s="44">
        <v>22</v>
      </c>
      <c r="B23" s="43" t="s">
        <v>2193</v>
      </c>
      <c r="C23" s="38" t="s">
        <v>1160</v>
      </c>
    </row>
    <row r="24" spans="1:3" x14ac:dyDescent="0.25">
      <c r="A24" s="44">
        <v>23</v>
      </c>
      <c r="B24" s="43" t="s">
        <v>2194</v>
      </c>
      <c r="C24" s="38" t="s">
        <v>1160</v>
      </c>
    </row>
    <row r="25" spans="1:3" x14ac:dyDescent="0.25">
      <c r="A25" s="44">
        <v>24</v>
      </c>
      <c r="B25" s="43" t="s">
        <v>2195</v>
      </c>
      <c r="C25" s="38" t="s">
        <v>1160</v>
      </c>
    </row>
    <row r="26" spans="1:3" x14ac:dyDescent="0.25">
      <c r="A26" s="44">
        <v>26</v>
      </c>
      <c r="B26" s="43" t="s">
        <v>2196</v>
      </c>
      <c r="C26" s="38" t="s">
        <v>1160</v>
      </c>
    </row>
    <row r="27" spans="1:3" x14ac:dyDescent="0.25">
      <c r="A27" s="44">
        <v>27</v>
      </c>
      <c r="B27" s="43" t="s">
        <v>2197</v>
      </c>
      <c r="C27" s="38" t="s">
        <v>1160</v>
      </c>
    </row>
    <row r="28" spans="1:3" x14ac:dyDescent="0.25">
      <c r="A28" s="44">
        <v>28</v>
      </c>
      <c r="B28" s="43" t="s">
        <v>2198</v>
      </c>
      <c r="C28" s="38" t="s">
        <v>1160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1"/>
  <sheetViews>
    <sheetView workbookViewId="0">
      <selection activeCell="B10" sqref="B10"/>
    </sheetView>
  </sheetViews>
  <sheetFormatPr baseColWidth="10" defaultRowHeight="15" x14ac:dyDescent="0.25"/>
  <cols>
    <col min="1" max="1" width="15.42578125" customWidth="1"/>
    <col min="2" max="2" width="31.140625" customWidth="1"/>
  </cols>
  <sheetData>
    <row r="1" spans="1:2" ht="25.5" x14ac:dyDescent="0.25">
      <c r="A1" s="1" t="s">
        <v>2171</v>
      </c>
      <c r="B1" s="39" t="s">
        <v>2202</v>
      </c>
    </row>
    <row r="2" spans="1:2" ht="15" customHeight="1" x14ac:dyDescent="0.25">
      <c r="A2" s="1" t="s">
        <v>1159</v>
      </c>
      <c r="B2" s="1" t="s">
        <v>172</v>
      </c>
    </row>
    <row r="3" spans="1:2" x14ac:dyDescent="0.25">
      <c r="A3" s="38">
        <v>1</v>
      </c>
      <c r="B3" s="43" t="s">
        <v>1160</v>
      </c>
    </row>
    <row r="4" spans="1:2" x14ac:dyDescent="0.25">
      <c r="A4" s="38">
        <v>2</v>
      </c>
      <c r="B4" s="43" t="s">
        <v>1161</v>
      </c>
    </row>
    <row r="5" spans="1:2" x14ac:dyDescent="0.25">
      <c r="A5" s="38">
        <v>3</v>
      </c>
      <c r="B5" s="43" t="s">
        <v>1162</v>
      </c>
    </row>
    <row r="6" spans="1:2" x14ac:dyDescent="0.25">
      <c r="A6" s="38">
        <v>4</v>
      </c>
      <c r="B6" s="43" t="s">
        <v>1163</v>
      </c>
    </row>
    <row r="7" spans="1:2" x14ac:dyDescent="0.25">
      <c r="A7" s="38">
        <v>5</v>
      </c>
      <c r="B7" s="43" t="s">
        <v>1164</v>
      </c>
    </row>
    <row r="8" spans="1:2" x14ac:dyDescent="0.25">
      <c r="A8" s="38">
        <v>6</v>
      </c>
      <c r="B8" s="43" t="s">
        <v>1165</v>
      </c>
    </row>
    <row r="9" spans="1:2" x14ac:dyDescent="0.25">
      <c r="A9" s="38">
        <v>7</v>
      </c>
      <c r="B9" s="43" t="s">
        <v>1166</v>
      </c>
    </row>
    <row r="10" spans="1:2" x14ac:dyDescent="0.25">
      <c r="A10" s="38">
        <v>8</v>
      </c>
      <c r="B10" s="43" t="s">
        <v>1167</v>
      </c>
    </row>
    <row r="11" spans="1:2" x14ac:dyDescent="0.25">
      <c r="A11" s="38">
        <v>9</v>
      </c>
      <c r="B11" s="43" t="s">
        <v>1160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workbookViewId="0">
      <selection activeCell="B3" sqref="B3"/>
    </sheetView>
  </sheetViews>
  <sheetFormatPr baseColWidth="10" defaultRowHeight="15" x14ac:dyDescent="0.25"/>
  <cols>
    <col min="2" max="2" width="27.7109375" customWidth="1"/>
  </cols>
  <sheetData>
    <row r="1" spans="1:2" ht="25.5" x14ac:dyDescent="0.25">
      <c r="A1" s="1" t="s">
        <v>7</v>
      </c>
      <c r="B1" s="39" t="s">
        <v>2204</v>
      </c>
    </row>
    <row r="2" spans="1:2" x14ac:dyDescent="0.25">
      <c r="A2" s="1" t="s">
        <v>1168</v>
      </c>
      <c r="B2" s="1" t="s">
        <v>1169</v>
      </c>
    </row>
    <row r="3" spans="1:2" x14ac:dyDescent="0.25">
      <c r="A3" s="38">
        <v>1</v>
      </c>
      <c r="B3" s="43" t="s">
        <v>1170</v>
      </c>
    </row>
    <row r="4" spans="1:2" x14ac:dyDescent="0.25">
      <c r="A4" s="38">
        <v>2</v>
      </c>
      <c r="B4" s="43" t="s">
        <v>1171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"/>
  <sheetViews>
    <sheetView workbookViewId="0">
      <selection activeCell="C9" sqref="C9"/>
    </sheetView>
  </sheetViews>
  <sheetFormatPr baseColWidth="10" defaultRowHeight="15" x14ac:dyDescent="0.25"/>
  <cols>
    <col min="2" max="2" width="29.140625" customWidth="1"/>
  </cols>
  <sheetData>
    <row r="1" spans="1:2" x14ac:dyDescent="0.25">
      <c r="A1" s="1" t="s">
        <v>16</v>
      </c>
      <c r="B1" s="39" t="s">
        <v>2172</v>
      </c>
    </row>
    <row r="2" spans="1:2" x14ac:dyDescent="0.25">
      <c r="A2" s="1" t="s">
        <v>1172</v>
      </c>
      <c r="B2" s="1" t="s">
        <v>1173</v>
      </c>
    </row>
    <row r="3" spans="1:2" x14ac:dyDescent="0.25">
      <c r="A3" s="43">
        <v>1</v>
      </c>
      <c r="B3" s="38" t="s">
        <v>1174</v>
      </c>
    </row>
    <row r="4" spans="1:2" x14ac:dyDescent="0.25">
      <c r="A4" s="43">
        <v>2</v>
      </c>
      <c r="B4" s="38" t="s">
        <v>1175</v>
      </c>
    </row>
    <row r="5" spans="1:2" x14ac:dyDescent="0.25">
      <c r="A5" s="43">
        <v>3</v>
      </c>
      <c r="B5" s="38" t="s">
        <v>6</v>
      </c>
    </row>
    <row r="6" spans="1:2" x14ac:dyDescent="0.25">
      <c r="A6" s="43">
        <v>4</v>
      </c>
      <c r="B6" s="38" t="s">
        <v>1176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077"/>
  <sheetViews>
    <sheetView workbookViewId="0">
      <selection activeCell="A26" sqref="A26"/>
    </sheetView>
  </sheetViews>
  <sheetFormatPr baseColWidth="10" defaultRowHeight="15" x14ac:dyDescent="0.25"/>
  <cols>
    <col min="2" max="2" width="24" bestFit="1" customWidth="1"/>
  </cols>
  <sheetData>
    <row r="1" spans="1:2" x14ac:dyDescent="0.25">
      <c r="A1" s="1" t="s">
        <v>16</v>
      </c>
      <c r="B1" s="39" t="s">
        <v>2203</v>
      </c>
    </row>
    <row r="2" spans="1:2" x14ac:dyDescent="0.25">
      <c r="A2" s="1" t="s">
        <v>1178</v>
      </c>
      <c r="B2" s="1" t="s">
        <v>172</v>
      </c>
    </row>
    <row r="3" spans="1:2" x14ac:dyDescent="0.25">
      <c r="A3" s="38">
        <v>1</v>
      </c>
      <c r="B3" s="43" t="s">
        <v>1179</v>
      </c>
    </row>
    <row r="4" spans="1:2" x14ac:dyDescent="0.25">
      <c r="A4" s="38">
        <v>2</v>
      </c>
      <c r="B4" s="43" t="s">
        <v>1180</v>
      </c>
    </row>
    <row r="5" spans="1:2" x14ac:dyDescent="0.25">
      <c r="A5" s="38">
        <v>3</v>
      </c>
      <c r="B5" s="43" t="s">
        <v>1181</v>
      </c>
    </row>
    <row r="6" spans="1:2" x14ac:dyDescent="0.25">
      <c r="A6" s="38">
        <v>4</v>
      </c>
      <c r="B6" s="43" t="s">
        <v>1182</v>
      </c>
    </row>
    <row r="7" spans="1:2" x14ac:dyDescent="0.25">
      <c r="A7" s="38">
        <v>5</v>
      </c>
      <c r="B7" s="43" t="s">
        <v>1183</v>
      </c>
    </row>
    <row r="8" spans="1:2" x14ac:dyDescent="0.25">
      <c r="A8" s="38">
        <v>6</v>
      </c>
      <c r="B8" s="43" t="s">
        <v>1184</v>
      </c>
    </row>
    <row r="9" spans="1:2" x14ac:dyDescent="0.25">
      <c r="A9" s="38">
        <v>7</v>
      </c>
      <c r="B9" s="43" t="s">
        <v>1185</v>
      </c>
    </row>
    <row r="10" spans="1:2" x14ac:dyDescent="0.25">
      <c r="A10" s="38">
        <v>8</v>
      </c>
      <c r="B10" s="43" t="s">
        <v>1186</v>
      </c>
    </row>
    <row r="11" spans="1:2" x14ac:dyDescent="0.25">
      <c r="A11" s="38">
        <v>9</v>
      </c>
      <c r="B11" s="43" t="s">
        <v>1187</v>
      </c>
    </row>
    <row r="12" spans="1:2" x14ac:dyDescent="0.25">
      <c r="A12" s="38">
        <v>10</v>
      </c>
      <c r="B12" s="43" t="s">
        <v>1188</v>
      </c>
    </row>
    <row r="13" spans="1:2" x14ac:dyDescent="0.25">
      <c r="A13" s="38">
        <v>11</v>
      </c>
      <c r="B13" s="43" t="s">
        <v>1189</v>
      </c>
    </row>
    <row r="14" spans="1:2" x14ac:dyDescent="0.25">
      <c r="A14" s="38">
        <v>12</v>
      </c>
      <c r="B14" s="43" t="s">
        <v>1190</v>
      </c>
    </row>
    <row r="15" spans="1:2" x14ac:dyDescent="0.25">
      <c r="A15" s="38">
        <v>13</v>
      </c>
      <c r="B15" s="43" t="s">
        <v>1191</v>
      </c>
    </row>
    <row r="16" spans="1:2" x14ac:dyDescent="0.25">
      <c r="A16" s="38">
        <v>14</v>
      </c>
      <c r="B16" s="43" t="s">
        <v>1192</v>
      </c>
    </row>
    <row r="17" spans="1:2" x14ac:dyDescent="0.25">
      <c r="A17" s="38">
        <v>15</v>
      </c>
      <c r="B17" s="43" t="s">
        <v>1193</v>
      </c>
    </row>
    <row r="18" spans="1:2" x14ac:dyDescent="0.25">
      <c r="A18" s="38">
        <v>16</v>
      </c>
      <c r="B18" s="43" t="s">
        <v>1194</v>
      </c>
    </row>
    <row r="19" spans="1:2" x14ac:dyDescent="0.25">
      <c r="A19" s="38">
        <v>17</v>
      </c>
      <c r="B19" s="43" t="s">
        <v>1195</v>
      </c>
    </row>
    <row r="20" spans="1:2" x14ac:dyDescent="0.25">
      <c r="A20" s="38">
        <v>18</v>
      </c>
      <c r="B20" s="43" t="s">
        <v>1196</v>
      </c>
    </row>
    <row r="21" spans="1:2" x14ac:dyDescent="0.25">
      <c r="A21" s="38">
        <v>19</v>
      </c>
      <c r="B21" s="43" t="s">
        <v>1197</v>
      </c>
    </row>
    <row r="22" spans="1:2" x14ac:dyDescent="0.25">
      <c r="A22" s="38">
        <v>20</v>
      </c>
      <c r="B22" s="43" t="s">
        <v>1198</v>
      </c>
    </row>
    <row r="23" spans="1:2" x14ac:dyDescent="0.25">
      <c r="A23" s="38">
        <v>21</v>
      </c>
      <c r="B23" s="43" t="s">
        <v>1199</v>
      </c>
    </row>
    <row r="24" spans="1:2" x14ac:dyDescent="0.25">
      <c r="A24" s="38">
        <v>22</v>
      </c>
      <c r="B24" s="43" t="s">
        <v>1200</v>
      </c>
    </row>
    <row r="25" spans="1:2" x14ac:dyDescent="0.25">
      <c r="A25" s="38">
        <v>23</v>
      </c>
      <c r="B25" s="43" t="s">
        <v>1201</v>
      </c>
    </row>
    <row r="26" spans="1:2" x14ac:dyDescent="0.25">
      <c r="A26" s="38">
        <v>24</v>
      </c>
      <c r="B26" s="43" t="s">
        <v>1202</v>
      </c>
    </row>
    <row r="27" spans="1:2" x14ac:dyDescent="0.25">
      <c r="A27" s="38">
        <v>25</v>
      </c>
      <c r="B27" s="43" t="s">
        <v>1203</v>
      </c>
    </row>
    <row r="28" spans="1:2" x14ac:dyDescent="0.25">
      <c r="A28" s="38">
        <v>26</v>
      </c>
      <c r="B28" s="43" t="s">
        <v>1204</v>
      </c>
    </row>
    <row r="29" spans="1:2" x14ac:dyDescent="0.25">
      <c r="A29" s="38">
        <v>27</v>
      </c>
      <c r="B29" s="43" t="s">
        <v>1205</v>
      </c>
    </row>
    <row r="30" spans="1:2" x14ac:dyDescent="0.25">
      <c r="A30" s="38">
        <v>28</v>
      </c>
      <c r="B30" s="43" t="s">
        <v>1206</v>
      </c>
    </row>
    <row r="31" spans="1:2" x14ac:dyDescent="0.25">
      <c r="A31" s="38">
        <v>29</v>
      </c>
      <c r="B31" s="43" t="s">
        <v>1207</v>
      </c>
    </row>
    <row r="32" spans="1:2" x14ac:dyDescent="0.25">
      <c r="A32" s="38">
        <v>30</v>
      </c>
      <c r="B32" s="43" t="s">
        <v>1208</v>
      </c>
    </row>
    <row r="33" spans="1:2" x14ac:dyDescent="0.25">
      <c r="A33" s="38">
        <v>31</v>
      </c>
      <c r="B33" s="43" t="s">
        <v>1209</v>
      </c>
    </row>
    <row r="34" spans="1:2" x14ac:dyDescent="0.25">
      <c r="A34" s="38">
        <v>32</v>
      </c>
      <c r="B34" s="43" t="s">
        <v>1210</v>
      </c>
    </row>
    <row r="35" spans="1:2" x14ac:dyDescent="0.25">
      <c r="A35" s="38">
        <v>33</v>
      </c>
      <c r="B35" s="43" t="s">
        <v>1211</v>
      </c>
    </row>
    <row r="36" spans="1:2" x14ac:dyDescent="0.25">
      <c r="A36" s="38">
        <v>34</v>
      </c>
      <c r="B36" s="43" t="s">
        <v>1212</v>
      </c>
    </row>
    <row r="37" spans="1:2" x14ac:dyDescent="0.25">
      <c r="A37" s="38">
        <v>35</v>
      </c>
      <c r="B37" s="43" t="s">
        <v>1213</v>
      </c>
    </row>
    <row r="38" spans="1:2" x14ac:dyDescent="0.25">
      <c r="A38" s="38">
        <v>36</v>
      </c>
      <c r="B38" s="43" t="s">
        <v>1214</v>
      </c>
    </row>
    <row r="39" spans="1:2" x14ac:dyDescent="0.25">
      <c r="A39" s="38">
        <v>37</v>
      </c>
      <c r="B39" s="43" t="s">
        <v>1215</v>
      </c>
    </row>
    <row r="40" spans="1:2" x14ac:dyDescent="0.25">
      <c r="A40" s="38">
        <v>38</v>
      </c>
      <c r="B40" s="43" t="s">
        <v>1216</v>
      </c>
    </row>
    <row r="41" spans="1:2" x14ac:dyDescent="0.25">
      <c r="A41" s="38">
        <v>39</v>
      </c>
      <c r="B41" s="43" t="s">
        <v>1217</v>
      </c>
    </row>
    <row r="42" spans="1:2" x14ac:dyDescent="0.25">
      <c r="A42" s="38">
        <v>40</v>
      </c>
      <c r="B42" s="43" t="s">
        <v>1218</v>
      </c>
    </row>
    <row r="43" spans="1:2" x14ac:dyDescent="0.25">
      <c r="A43" s="38">
        <v>41</v>
      </c>
      <c r="B43" s="43" t="s">
        <v>1219</v>
      </c>
    </row>
    <row r="44" spans="1:2" x14ac:dyDescent="0.25">
      <c r="A44" s="38">
        <v>42</v>
      </c>
      <c r="B44" s="43" t="s">
        <v>1220</v>
      </c>
    </row>
    <row r="45" spans="1:2" x14ac:dyDescent="0.25">
      <c r="A45" s="38">
        <v>43</v>
      </c>
      <c r="B45" s="43" t="s">
        <v>1221</v>
      </c>
    </row>
    <row r="46" spans="1:2" x14ac:dyDescent="0.25">
      <c r="A46" s="38">
        <v>44</v>
      </c>
      <c r="B46" s="43" t="s">
        <v>1222</v>
      </c>
    </row>
    <row r="47" spans="1:2" x14ac:dyDescent="0.25">
      <c r="A47" s="38">
        <v>45</v>
      </c>
      <c r="B47" s="43" t="s">
        <v>1223</v>
      </c>
    </row>
    <row r="48" spans="1:2" x14ac:dyDescent="0.25">
      <c r="A48" s="38">
        <v>46</v>
      </c>
      <c r="B48" s="43" t="s">
        <v>1224</v>
      </c>
    </row>
    <row r="49" spans="1:2" x14ac:dyDescent="0.25">
      <c r="A49" s="38">
        <v>47</v>
      </c>
      <c r="B49" s="43" t="s">
        <v>1225</v>
      </c>
    </row>
    <row r="50" spans="1:2" x14ac:dyDescent="0.25">
      <c r="A50" s="38">
        <v>48</v>
      </c>
      <c r="B50" s="43" t="s">
        <v>1226</v>
      </c>
    </row>
    <row r="51" spans="1:2" x14ac:dyDescent="0.25">
      <c r="A51" s="38">
        <v>49</v>
      </c>
      <c r="B51" s="43" t="s">
        <v>1227</v>
      </c>
    </row>
    <row r="52" spans="1:2" x14ac:dyDescent="0.25">
      <c r="A52" s="38">
        <v>50</v>
      </c>
      <c r="B52" s="43" t="s">
        <v>1228</v>
      </c>
    </row>
    <row r="53" spans="1:2" x14ac:dyDescent="0.25">
      <c r="A53" s="38">
        <v>51</v>
      </c>
      <c r="B53" s="43" t="s">
        <v>1229</v>
      </c>
    </row>
    <row r="54" spans="1:2" x14ac:dyDescent="0.25">
      <c r="A54" s="38">
        <v>52</v>
      </c>
      <c r="B54" s="43" t="s">
        <v>1230</v>
      </c>
    </row>
    <row r="55" spans="1:2" x14ac:dyDescent="0.25">
      <c r="A55" s="38">
        <v>53</v>
      </c>
      <c r="B55" s="43" t="s">
        <v>1231</v>
      </c>
    </row>
    <row r="56" spans="1:2" x14ac:dyDescent="0.25">
      <c r="A56" s="38">
        <v>54</v>
      </c>
      <c r="B56" s="43" t="s">
        <v>1232</v>
      </c>
    </row>
    <row r="57" spans="1:2" x14ac:dyDescent="0.25">
      <c r="A57" s="38">
        <v>55</v>
      </c>
      <c r="B57" s="43" t="s">
        <v>1233</v>
      </c>
    </row>
    <row r="58" spans="1:2" x14ac:dyDescent="0.25">
      <c r="A58" s="38">
        <v>56</v>
      </c>
      <c r="B58" s="43" t="s">
        <v>1234</v>
      </c>
    </row>
    <row r="59" spans="1:2" x14ac:dyDescent="0.25">
      <c r="A59" s="38">
        <v>57</v>
      </c>
      <c r="B59" s="43" t="s">
        <v>1235</v>
      </c>
    </row>
    <row r="60" spans="1:2" x14ac:dyDescent="0.25">
      <c r="A60" s="38">
        <v>58</v>
      </c>
      <c r="B60" s="43" t="s">
        <v>1236</v>
      </c>
    </row>
    <row r="61" spans="1:2" x14ac:dyDescent="0.25">
      <c r="A61" s="38">
        <v>59</v>
      </c>
      <c r="B61" s="43" t="s">
        <v>1237</v>
      </c>
    </row>
    <row r="62" spans="1:2" x14ac:dyDescent="0.25">
      <c r="A62" s="38">
        <v>60</v>
      </c>
      <c r="B62" s="43" t="s">
        <v>1238</v>
      </c>
    </row>
    <row r="63" spans="1:2" x14ac:dyDescent="0.25">
      <c r="A63" s="38">
        <v>61</v>
      </c>
      <c r="B63" s="43" t="s">
        <v>1239</v>
      </c>
    </row>
    <row r="64" spans="1:2" x14ac:dyDescent="0.25">
      <c r="A64" s="38">
        <v>62</v>
      </c>
      <c r="B64" s="43" t="s">
        <v>1240</v>
      </c>
    </row>
    <row r="65" spans="1:2" x14ac:dyDescent="0.25">
      <c r="A65" s="38">
        <v>63</v>
      </c>
      <c r="B65" s="43" t="s">
        <v>1241</v>
      </c>
    </row>
    <row r="66" spans="1:2" x14ac:dyDescent="0.25">
      <c r="A66" s="38">
        <v>64</v>
      </c>
      <c r="B66" s="43" t="s">
        <v>1242</v>
      </c>
    </row>
    <row r="67" spans="1:2" x14ac:dyDescent="0.25">
      <c r="A67" s="38">
        <v>65</v>
      </c>
      <c r="B67" s="43" t="s">
        <v>1243</v>
      </c>
    </row>
    <row r="68" spans="1:2" x14ac:dyDescent="0.25">
      <c r="A68" s="38">
        <v>66</v>
      </c>
      <c r="B68" s="43" t="s">
        <v>1244</v>
      </c>
    </row>
    <row r="69" spans="1:2" x14ac:dyDescent="0.25">
      <c r="A69" s="38">
        <v>67</v>
      </c>
      <c r="B69" s="43" t="s">
        <v>1245</v>
      </c>
    </row>
    <row r="70" spans="1:2" x14ac:dyDescent="0.25">
      <c r="A70" s="38">
        <v>68</v>
      </c>
      <c r="B70" s="43" t="s">
        <v>1246</v>
      </c>
    </row>
    <row r="71" spans="1:2" x14ac:dyDescent="0.25">
      <c r="A71" s="38">
        <v>69</v>
      </c>
      <c r="B71" s="43" t="s">
        <v>1247</v>
      </c>
    </row>
    <row r="72" spans="1:2" x14ac:dyDescent="0.25">
      <c r="A72" s="38">
        <v>70</v>
      </c>
      <c r="B72" s="43" t="s">
        <v>1248</v>
      </c>
    </row>
    <row r="73" spans="1:2" x14ac:dyDescent="0.25">
      <c r="A73" s="38">
        <v>71</v>
      </c>
      <c r="B73" s="43" t="s">
        <v>1249</v>
      </c>
    </row>
    <row r="74" spans="1:2" x14ac:dyDescent="0.25">
      <c r="A74" s="38">
        <v>72</v>
      </c>
      <c r="B74" s="43" t="s">
        <v>1250</v>
      </c>
    </row>
    <row r="75" spans="1:2" x14ac:dyDescent="0.25">
      <c r="A75" s="38">
        <v>73</v>
      </c>
      <c r="B75" s="43" t="s">
        <v>1251</v>
      </c>
    </row>
    <row r="76" spans="1:2" x14ac:dyDescent="0.25">
      <c r="A76" s="38">
        <v>74</v>
      </c>
      <c r="B76" s="43" t="s">
        <v>1252</v>
      </c>
    </row>
    <row r="77" spans="1:2" x14ac:dyDescent="0.25">
      <c r="A77" s="38">
        <v>75</v>
      </c>
      <c r="B77" s="43" t="s">
        <v>1253</v>
      </c>
    </row>
    <row r="78" spans="1:2" x14ac:dyDescent="0.25">
      <c r="A78" s="38">
        <v>76</v>
      </c>
      <c r="B78" s="43" t="s">
        <v>1254</v>
      </c>
    </row>
    <row r="79" spans="1:2" x14ac:dyDescent="0.25">
      <c r="A79" s="38">
        <v>77</v>
      </c>
      <c r="B79" s="43" t="s">
        <v>1255</v>
      </c>
    </row>
    <row r="80" spans="1:2" x14ac:dyDescent="0.25">
      <c r="A80" s="38">
        <v>78</v>
      </c>
      <c r="B80" s="43" t="s">
        <v>1256</v>
      </c>
    </row>
    <row r="81" spans="1:2" x14ac:dyDescent="0.25">
      <c r="A81" s="38">
        <v>79</v>
      </c>
      <c r="B81" s="43" t="s">
        <v>1257</v>
      </c>
    </row>
    <row r="82" spans="1:2" x14ac:dyDescent="0.25">
      <c r="A82" s="38">
        <v>80</v>
      </c>
      <c r="B82" s="43" t="s">
        <v>1258</v>
      </c>
    </row>
    <row r="83" spans="1:2" x14ac:dyDescent="0.25">
      <c r="A83" s="38">
        <v>81</v>
      </c>
      <c r="B83" s="43" t="s">
        <v>1259</v>
      </c>
    </row>
    <row r="84" spans="1:2" x14ac:dyDescent="0.25">
      <c r="A84" s="38">
        <v>82</v>
      </c>
      <c r="B84" s="43" t="s">
        <v>1260</v>
      </c>
    </row>
    <row r="85" spans="1:2" x14ac:dyDescent="0.25">
      <c r="A85" s="38">
        <v>83</v>
      </c>
      <c r="B85" s="43" t="s">
        <v>1261</v>
      </c>
    </row>
    <row r="86" spans="1:2" x14ac:dyDescent="0.25">
      <c r="A86" s="38">
        <v>84</v>
      </c>
      <c r="B86" s="43" t="s">
        <v>1262</v>
      </c>
    </row>
    <row r="87" spans="1:2" x14ac:dyDescent="0.25">
      <c r="A87" s="38">
        <v>85</v>
      </c>
      <c r="B87" s="43" t="s">
        <v>1263</v>
      </c>
    </row>
    <row r="88" spans="1:2" x14ac:dyDescent="0.25">
      <c r="A88" s="38">
        <v>86</v>
      </c>
      <c r="B88" s="43" t="s">
        <v>1264</v>
      </c>
    </row>
    <row r="89" spans="1:2" x14ac:dyDescent="0.25">
      <c r="A89" s="38">
        <v>87</v>
      </c>
      <c r="B89" s="43" t="s">
        <v>1265</v>
      </c>
    </row>
    <row r="90" spans="1:2" x14ac:dyDescent="0.25">
      <c r="A90" s="38">
        <v>88</v>
      </c>
      <c r="B90" s="43" t="s">
        <v>1266</v>
      </c>
    </row>
    <row r="91" spans="1:2" x14ac:dyDescent="0.25">
      <c r="A91" s="38">
        <v>89</v>
      </c>
      <c r="B91" s="43" t="s">
        <v>1267</v>
      </c>
    </row>
    <row r="92" spans="1:2" x14ac:dyDescent="0.25">
      <c r="A92" s="38">
        <v>90</v>
      </c>
      <c r="B92" s="43" t="s">
        <v>1268</v>
      </c>
    </row>
    <row r="93" spans="1:2" x14ac:dyDescent="0.25">
      <c r="A93" s="38">
        <v>91</v>
      </c>
      <c r="B93" s="43" t="s">
        <v>1269</v>
      </c>
    </row>
    <row r="94" spans="1:2" x14ac:dyDescent="0.25">
      <c r="A94" s="38">
        <v>92</v>
      </c>
      <c r="B94" s="43" t="s">
        <v>1270</v>
      </c>
    </row>
    <row r="95" spans="1:2" x14ac:dyDescent="0.25">
      <c r="A95" s="38">
        <v>93</v>
      </c>
      <c r="B95" s="43" t="s">
        <v>1271</v>
      </c>
    </row>
    <row r="96" spans="1:2" x14ac:dyDescent="0.25">
      <c r="A96" s="38">
        <v>94</v>
      </c>
      <c r="B96" s="43" t="s">
        <v>1272</v>
      </c>
    </row>
    <row r="97" spans="1:2" x14ac:dyDescent="0.25">
      <c r="A97" s="38">
        <v>95</v>
      </c>
      <c r="B97" s="43" t="s">
        <v>1273</v>
      </c>
    </row>
    <row r="98" spans="1:2" x14ac:dyDescent="0.25">
      <c r="A98" s="38">
        <v>96</v>
      </c>
      <c r="B98" s="43" t="s">
        <v>1274</v>
      </c>
    </row>
    <row r="99" spans="1:2" x14ac:dyDescent="0.25">
      <c r="A99" s="38">
        <v>97</v>
      </c>
      <c r="B99" s="43" t="s">
        <v>1275</v>
      </c>
    </row>
    <row r="100" spans="1:2" x14ac:dyDescent="0.25">
      <c r="A100" s="38">
        <v>98</v>
      </c>
      <c r="B100" s="43" t="s">
        <v>1276</v>
      </c>
    </row>
    <row r="101" spans="1:2" x14ac:dyDescent="0.25">
      <c r="A101" s="38">
        <v>99</v>
      </c>
      <c r="B101" s="43" t="s">
        <v>1277</v>
      </c>
    </row>
    <row r="102" spans="1:2" x14ac:dyDescent="0.25">
      <c r="A102" s="38">
        <v>100</v>
      </c>
      <c r="B102" s="43" t="s">
        <v>1278</v>
      </c>
    </row>
    <row r="103" spans="1:2" x14ac:dyDescent="0.25">
      <c r="A103" s="38">
        <v>101</v>
      </c>
      <c r="B103" s="43" t="s">
        <v>1279</v>
      </c>
    </row>
    <row r="104" spans="1:2" x14ac:dyDescent="0.25">
      <c r="A104" s="38">
        <v>102</v>
      </c>
      <c r="B104" s="43" t="s">
        <v>1280</v>
      </c>
    </row>
    <row r="105" spans="1:2" x14ac:dyDescent="0.25">
      <c r="A105" s="38">
        <v>103</v>
      </c>
      <c r="B105" s="43" t="s">
        <v>1281</v>
      </c>
    </row>
    <row r="106" spans="1:2" x14ac:dyDescent="0.25">
      <c r="A106" s="38">
        <v>104</v>
      </c>
      <c r="B106" s="43" t="s">
        <v>1282</v>
      </c>
    </row>
    <row r="107" spans="1:2" x14ac:dyDescent="0.25">
      <c r="A107" s="38">
        <v>105</v>
      </c>
      <c r="B107" s="43" t="s">
        <v>1283</v>
      </c>
    </row>
    <row r="108" spans="1:2" x14ac:dyDescent="0.25">
      <c r="A108" s="38">
        <v>106</v>
      </c>
      <c r="B108" s="43" t="s">
        <v>1284</v>
      </c>
    </row>
    <row r="109" spans="1:2" x14ac:dyDescent="0.25">
      <c r="A109" s="38">
        <v>107</v>
      </c>
      <c r="B109" s="43" t="s">
        <v>1285</v>
      </c>
    </row>
    <row r="110" spans="1:2" x14ac:dyDescent="0.25">
      <c r="A110" s="38">
        <v>108</v>
      </c>
      <c r="B110" s="43" t="s">
        <v>1286</v>
      </c>
    </row>
    <row r="111" spans="1:2" x14ac:dyDescent="0.25">
      <c r="A111" s="38">
        <v>109</v>
      </c>
      <c r="B111" s="43" t="s">
        <v>1287</v>
      </c>
    </row>
    <row r="112" spans="1:2" x14ac:dyDescent="0.25">
      <c r="A112" s="38">
        <v>110</v>
      </c>
      <c r="B112" s="43" t="s">
        <v>1288</v>
      </c>
    </row>
    <row r="113" spans="1:2" x14ac:dyDescent="0.25">
      <c r="A113" s="38">
        <v>111</v>
      </c>
      <c r="B113" s="43" t="s">
        <v>1289</v>
      </c>
    </row>
    <row r="114" spans="1:2" x14ac:dyDescent="0.25">
      <c r="A114" s="38">
        <v>112</v>
      </c>
      <c r="B114" s="43" t="s">
        <v>1290</v>
      </c>
    </row>
    <row r="115" spans="1:2" x14ac:dyDescent="0.25">
      <c r="A115" s="38">
        <v>113</v>
      </c>
      <c r="B115" s="43" t="s">
        <v>1291</v>
      </c>
    </row>
    <row r="116" spans="1:2" x14ac:dyDescent="0.25">
      <c r="A116" s="38">
        <v>114</v>
      </c>
      <c r="B116" s="43" t="s">
        <v>1292</v>
      </c>
    </row>
    <row r="117" spans="1:2" x14ac:dyDescent="0.25">
      <c r="A117" s="38">
        <v>115</v>
      </c>
      <c r="B117" s="43" t="s">
        <v>1293</v>
      </c>
    </row>
    <row r="118" spans="1:2" x14ac:dyDescent="0.25">
      <c r="A118" s="38">
        <v>116</v>
      </c>
      <c r="B118" s="43" t="s">
        <v>1294</v>
      </c>
    </row>
    <row r="119" spans="1:2" x14ac:dyDescent="0.25">
      <c r="A119" s="38">
        <v>117</v>
      </c>
      <c r="B119" s="43" t="s">
        <v>1295</v>
      </c>
    </row>
    <row r="120" spans="1:2" x14ac:dyDescent="0.25">
      <c r="A120" s="38">
        <v>118</v>
      </c>
      <c r="B120" s="43" t="s">
        <v>1296</v>
      </c>
    </row>
    <row r="121" spans="1:2" x14ac:dyDescent="0.25">
      <c r="A121" s="38">
        <v>119</v>
      </c>
      <c r="B121" s="43" t="s">
        <v>1297</v>
      </c>
    </row>
    <row r="122" spans="1:2" x14ac:dyDescent="0.25">
      <c r="A122" s="38">
        <v>120</v>
      </c>
      <c r="B122" s="43" t="s">
        <v>1298</v>
      </c>
    </row>
    <row r="123" spans="1:2" x14ac:dyDescent="0.25">
      <c r="A123" s="38">
        <v>121</v>
      </c>
      <c r="B123" s="43" t="s">
        <v>1299</v>
      </c>
    </row>
    <row r="124" spans="1:2" x14ac:dyDescent="0.25">
      <c r="A124" s="38">
        <v>122</v>
      </c>
      <c r="B124" s="43" t="s">
        <v>1300</v>
      </c>
    </row>
    <row r="125" spans="1:2" x14ac:dyDescent="0.25">
      <c r="A125" s="38">
        <v>123</v>
      </c>
      <c r="B125" s="43" t="s">
        <v>1301</v>
      </c>
    </row>
    <row r="126" spans="1:2" x14ac:dyDescent="0.25">
      <c r="A126" s="38">
        <v>124</v>
      </c>
      <c r="B126" s="43" t="s">
        <v>1302</v>
      </c>
    </row>
    <row r="127" spans="1:2" x14ac:dyDescent="0.25">
      <c r="A127" s="38">
        <v>125</v>
      </c>
      <c r="B127" s="43" t="s">
        <v>1303</v>
      </c>
    </row>
    <row r="128" spans="1:2" x14ac:dyDescent="0.25">
      <c r="A128" s="38">
        <v>126</v>
      </c>
      <c r="B128" s="43" t="s">
        <v>1304</v>
      </c>
    </row>
    <row r="129" spans="1:2" x14ac:dyDescent="0.25">
      <c r="A129" s="38">
        <v>127</v>
      </c>
      <c r="B129" s="43" t="s">
        <v>1305</v>
      </c>
    </row>
    <row r="130" spans="1:2" x14ac:dyDescent="0.25">
      <c r="A130" s="38">
        <v>128</v>
      </c>
      <c r="B130" s="43" t="s">
        <v>1306</v>
      </c>
    </row>
    <row r="131" spans="1:2" x14ac:dyDescent="0.25">
      <c r="A131" s="38">
        <v>129</v>
      </c>
      <c r="B131" s="43" t="s">
        <v>1307</v>
      </c>
    </row>
    <row r="132" spans="1:2" x14ac:dyDescent="0.25">
      <c r="A132" s="38">
        <v>130</v>
      </c>
      <c r="B132" s="43" t="s">
        <v>1308</v>
      </c>
    </row>
    <row r="133" spans="1:2" x14ac:dyDescent="0.25">
      <c r="A133" s="38">
        <v>131</v>
      </c>
      <c r="B133" s="43" t="s">
        <v>1309</v>
      </c>
    </row>
    <row r="134" spans="1:2" x14ac:dyDescent="0.25">
      <c r="A134" s="38">
        <v>132</v>
      </c>
      <c r="B134" s="43" t="s">
        <v>1310</v>
      </c>
    </row>
    <row r="135" spans="1:2" x14ac:dyDescent="0.25">
      <c r="A135" s="38">
        <v>133</v>
      </c>
      <c r="B135" s="43" t="s">
        <v>1311</v>
      </c>
    </row>
    <row r="136" spans="1:2" x14ac:dyDescent="0.25">
      <c r="A136" s="38">
        <v>134</v>
      </c>
      <c r="B136" s="43" t="s">
        <v>1312</v>
      </c>
    </row>
    <row r="137" spans="1:2" x14ac:dyDescent="0.25">
      <c r="A137" s="38">
        <v>135</v>
      </c>
      <c r="B137" s="43" t="s">
        <v>1313</v>
      </c>
    </row>
    <row r="138" spans="1:2" x14ac:dyDescent="0.25">
      <c r="A138" s="38">
        <v>136</v>
      </c>
      <c r="B138" s="43" t="s">
        <v>1314</v>
      </c>
    </row>
    <row r="139" spans="1:2" x14ac:dyDescent="0.25">
      <c r="A139" s="38">
        <v>137</v>
      </c>
      <c r="B139" s="43" t="s">
        <v>1315</v>
      </c>
    </row>
    <row r="140" spans="1:2" x14ac:dyDescent="0.25">
      <c r="A140" s="38">
        <v>138</v>
      </c>
      <c r="B140" s="43" t="s">
        <v>1316</v>
      </c>
    </row>
    <row r="141" spans="1:2" x14ac:dyDescent="0.25">
      <c r="A141" s="38">
        <v>139</v>
      </c>
      <c r="B141" s="43" t="s">
        <v>1317</v>
      </c>
    </row>
    <row r="142" spans="1:2" x14ac:dyDescent="0.25">
      <c r="A142" s="38">
        <v>140</v>
      </c>
      <c r="B142" s="43" t="s">
        <v>1218</v>
      </c>
    </row>
    <row r="143" spans="1:2" x14ac:dyDescent="0.25">
      <c r="A143" s="38">
        <v>141</v>
      </c>
      <c r="B143" s="43" t="s">
        <v>1318</v>
      </c>
    </row>
    <row r="144" spans="1:2" x14ac:dyDescent="0.25">
      <c r="A144" s="38">
        <v>142</v>
      </c>
      <c r="B144" s="43" t="s">
        <v>1319</v>
      </c>
    </row>
    <row r="145" spans="1:2" x14ac:dyDescent="0.25">
      <c r="A145" s="38">
        <v>143</v>
      </c>
      <c r="B145" s="43" t="s">
        <v>1270</v>
      </c>
    </row>
    <row r="146" spans="1:2" x14ac:dyDescent="0.25">
      <c r="A146" s="38">
        <v>144</v>
      </c>
      <c r="B146" s="43" t="s">
        <v>1320</v>
      </c>
    </row>
    <row r="147" spans="1:2" x14ac:dyDescent="0.25">
      <c r="A147" s="38">
        <v>145</v>
      </c>
      <c r="B147" s="43" t="s">
        <v>1321</v>
      </c>
    </row>
    <row r="148" spans="1:2" x14ac:dyDescent="0.25">
      <c r="A148" s="38">
        <v>146</v>
      </c>
      <c r="B148" s="43" t="s">
        <v>1322</v>
      </c>
    </row>
    <row r="149" spans="1:2" x14ac:dyDescent="0.25">
      <c r="A149" s="38">
        <v>147</v>
      </c>
      <c r="B149" s="43" t="s">
        <v>1323</v>
      </c>
    </row>
    <row r="150" spans="1:2" x14ac:dyDescent="0.25">
      <c r="A150" s="38">
        <v>148</v>
      </c>
      <c r="B150" s="43" t="s">
        <v>1324</v>
      </c>
    </row>
    <row r="151" spans="1:2" x14ac:dyDescent="0.25">
      <c r="A151" s="38">
        <v>149</v>
      </c>
      <c r="B151" s="43" t="s">
        <v>1325</v>
      </c>
    </row>
    <row r="152" spans="1:2" x14ac:dyDescent="0.25">
      <c r="A152" s="38">
        <v>150</v>
      </c>
      <c r="B152" s="43" t="s">
        <v>1326</v>
      </c>
    </row>
    <row r="153" spans="1:2" x14ac:dyDescent="0.25">
      <c r="A153" s="38">
        <v>151</v>
      </c>
      <c r="B153" s="43" t="s">
        <v>1327</v>
      </c>
    </row>
    <row r="154" spans="1:2" x14ac:dyDescent="0.25">
      <c r="A154" s="38">
        <v>152</v>
      </c>
      <c r="B154" s="43" t="s">
        <v>1328</v>
      </c>
    </row>
    <row r="155" spans="1:2" x14ac:dyDescent="0.25">
      <c r="A155" s="38">
        <v>153</v>
      </c>
      <c r="B155" s="43" t="s">
        <v>1329</v>
      </c>
    </row>
    <row r="156" spans="1:2" x14ac:dyDescent="0.25">
      <c r="A156" s="38">
        <v>154</v>
      </c>
      <c r="B156" s="43" t="s">
        <v>1330</v>
      </c>
    </row>
    <row r="157" spans="1:2" x14ac:dyDescent="0.25">
      <c r="A157" s="38">
        <v>155</v>
      </c>
      <c r="B157" s="43" t="s">
        <v>1331</v>
      </c>
    </row>
    <row r="158" spans="1:2" x14ac:dyDescent="0.25">
      <c r="A158" s="38">
        <v>156</v>
      </c>
      <c r="B158" s="43" t="s">
        <v>1332</v>
      </c>
    </row>
    <row r="159" spans="1:2" x14ac:dyDescent="0.25">
      <c r="A159" s="38">
        <v>157</v>
      </c>
      <c r="B159" s="43" t="s">
        <v>1333</v>
      </c>
    </row>
    <row r="160" spans="1:2" x14ac:dyDescent="0.25">
      <c r="A160" s="38">
        <v>158</v>
      </c>
      <c r="B160" s="43" t="s">
        <v>1334</v>
      </c>
    </row>
    <row r="161" spans="1:2" x14ac:dyDescent="0.25">
      <c r="A161" s="38">
        <v>159</v>
      </c>
      <c r="B161" s="43" t="s">
        <v>1335</v>
      </c>
    </row>
    <row r="162" spans="1:2" x14ac:dyDescent="0.25">
      <c r="A162" s="38">
        <v>160</v>
      </c>
      <c r="B162" s="43" t="s">
        <v>1336</v>
      </c>
    </row>
    <row r="163" spans="1:2" x14ac:dyDescent="0.25">
      <c r="A163" s="38">
        <v>161</v>
      </c>
      <c r="B163" s="43" t="s">
        <v>1337</v>
      </c>
    </row>
    <row r="164" spans="1:2" x14ac:dyDescent="0.25">
      <c r="A164" s="38">
        <v>162</v>
      </c>
      <c r="B164" s="43" t="s">
        <v>1338</v>
      </c>
    </row>
    <row r="165" spans="1:2" x14ac:dyDescent="0.25">
      <c r="A165" s="38">
        <v>163</v>
      </c>
      <c r="B165" s="43" t="s">
        <v>1339</v>
      </c>
    </row>
    <row r="166" spans="1:2" x14ac:dyDescent="0.25">
      <c r="A166" s="38">
        <v>164</v>
      </c>
      <c r="B166" s="43" t="s">
        <v>1340</v>
      </c>
    </row>
    <row r="167" spans="1:2" x14ac:dyDescent="0.25">
      <c r="A167" s="38">
        <v>165</v>
      </c>
      <c r="B167" s="43" t="s">
        <v>1341</v>
      </c>
    </row>
    <row r="168" spans="1:2" x14ac:dyDescent="0.25">
      <c r="A168" s="38">
        <v>166</v>
      </c>
      <c r="B168" s="43" t="s">
        <v>1342</v>
      </c>
    </row>
    <row r="169" spans="1:2" x14ac:dyDescent="0.25">
      <c r="A169" s="38">
        <v>167</v>
      </c>
      <c r="B169" s="43" t="s">
        <v>1343</v>
      </c>
    </row>
    <row r="170" spans="1:2" x14ac:dyDescent="0.25">
      <c r="A170" s="38">
        <v>168</v>
      </c>
      <c r="B170" s="43" t="s">
        <v>1344</v>
      </c>
    </row>
    <row r="171" spans="1:2" x14ac:dyDescent="0.25">
      <c r="A171" s="38">
        <v>169</v>
      </c>
      <c r="B171" s="43" t="s">
        <v>1345</v>
      </c>
    </row>
    <row r="172" spans="1:2" x14ac:dyDescent="0.25">
      <c r="A172" s="38">
        <v>170</v>
      </c>
      <c r="B172" s="43" t="s">
        <v>1346</v>
      </c>
    </row>
    <row r="173" spans="1:2" x14ac:dyDescent="0.25">
      <c r="A173" s="38">
        <v>171</v>
      </c>
      <c r="B173" s="43" t="s">
        <v>1347</v>
      </c>
    </row>
    <row r="174" spans="1:2" x14ac:dyDescent="0.25">
      <c r="A174" s="38">
        <v>172</v>
      </c>
      <c r="B174" s="43" t="s">
        <v>1348</v>
      </c>
    </row>
    <row r="175" spans="1:2" x14ac:dyDescent="0.25">
      <c r="A175" s="38">
        <v>173</v>
      </c>
      <c r="B175" s="43" t="s">
        <v>1349</v>
      </c>
    </row>
    <row r="176" spans="1:2" x14ac:dyDescent="0.25">
      <c r="A176" s="38">
        <v>174</v>
      </c>
      <c r="B176" s="43" t="s">
        <v>1350</v>
      </c>
    </row>
    <row r="177" spans="1:2" x14ac:dyDescent="0.25">
      <c r="A177" s="38">
        <v>175</v>
      </c>
      <c r="B177" s="43" t="s">
        <v>1351</v>
      </c>
    </row>
    <row r="178" spans="1:2" x14ac:dyDescent="0.25">
      <c r="A178" s="38">
        <v>176</v>
      </c>
      <c r="B178" s="43" t="s">
        <v>1352</v>
      </c>
    </row>
    <row r="179" spans="1:2" x14ac:dyDescent="0.25">
      <c r="A179" s="38">
        <v>177</v>
      </c>
      <c r="B179" s="43" t="s">
        <v>1353</v>
      </c>
    </row>
    <row r="180" spans="1:2" x14ac:dyDescent="0.25">
      <c r="A180" s="38">
        <v>178</v>
      </c>
      <c r="B180" s="43" t="s">
        <v>1354</v>
      </c>
    </row>
    <row r="181" spans="1:2" x14ac:dyDescent="0.25">
      <c r="A181" s="38">
        <v>179</v>
      </c>
      <c r="B181" s="43" t="s">
        <v>1343</v>
      </c>
    </row>
    <row r="182" spans="1:2" x14ac:dyDescent="0.25">
      <c r="A182" s="38">
        <v>180</v>
      </c>
      <c r="B182" s="43" t="s">
        <v>1355</v>
      </c>
    </row>
    <row r="183" spans="1:2" x14ac:dyDescent="0.25">
      <c r="A183" s="38">
        <v>181</v>
      </c>
      <c r="B183" s="43" t="s">
        <v>1356</v>
      </c>
    </row>
    <row r="184" spans="1:2" x14ac:dyDescent="0.25">
      <c r="A184" s="38">
        <v>182</v>
      </c>
      <c r="B184" s="43" t="s">
        <v>1357</v>
      </c>
    </row>
    <row r="185" spans="1:2" x14ac:dyDescent="0.25">
      <c r="A185" s="38">
        <v>183</v>
      </c>
      <c r="B185" s="43" t="s">
        <v>1358</v>
      </c>
    </row>
    <row r="186" spans="1:2" x14ac:dyDescent="0.25">
      <c r="A186" s="38">
        <v>184</v>
      </c>
      <c r="B186" s="43" t="s">
        <v>1359</v>
      </c>
    </row>
    <row r="187" spans="1:2" x14ac:dyDescent="0.25">
      <c r="A187" s="38">
        <v>185</v>
      </c>
      <c r="B187" s="43" t="s">
        <v>1360</v>
      </c>
    </row>
    <row r="188" spans="1:2" x14ac:dyDescent="0.25">
      <c r="A188" s="38">
        <v>186</v>
      </c>
      <c r="B188" s="43" t="s">
        <v>1361</v>
      </c>
    </row>
    <row r="189" spans="1:2" x14ac:dyDescent="0.25">
      <c r="A189" s="38">
        <v>187</v>
      </c>
      <c r="B189" s="43" t="s">
        <v>1362</v>
      </c>
    </row>
    <row r="190" spans="1:2" x14ac:dyDescent="0.25">
      <c r="A190" s="38">
        <v>188</v>
      </c>
      <c r="B190" s="43" t="s">
        <v>1363</v>
      </c>
    </row>
    <row r="191" spans="1:2" x14ac:dyDescent="0.25">
      <c r="A191" s="38">
        <v>189</v>
      </c>
      <c r="B191" s="43" t="s">
        <v>1364</v>
      </c>
    </row>
    <row r="192" spans="1:2" x14ac:dyDescent="0.25">
      <c r="A192" s="38">
        <v>190</v>
      </c>
      <c r="B192" s="43" t="s">
        <v>1365</v>
      </c>
    </row>
    <row r="193" spans="1:2" x14ac:dyDescent="0.25">
      <c r="A193" s="38">
        <v>191</v>
      </c>
      <c r="B193" s="43" t="s">
        <v>1366</v>
      </c>
    </row>
    <row r="194" spans="1:2" x14ac:dyDescent="0.25">
      <c r="A194" s="38">
        <v>192</v>
      </c>
      <c r="B194" s="43" t="s">
        <v>1367</v>
      </c>
    </row>
    <row r="195" spans="1:2" x14ac:dyDescent="0.25">
      <c r="A195" s="38">
        <v>193</v>
      </c>
      <c r="B195" s="43" t="s">
        <v>1368</v>
      </c>
    </row>
    <row r="196" spans="1:2" x14ac:dyDescent="0.25">
      <c r="A196" s="38">
        <v>194</v>
      </c>
      <c r="B196" s="43" t="s">
        <v>1369</v>
      </c>
    </row>
    <row r="197" spans="1:2" x14ac:dyDescent="0.25">
      <c r="A197" s="38">
        <v>195</v>
      </c>
      <c r="B197" s="43" t="s">
        <v>1370</v>
      </c>
    </row>
    <row r="198" spans="1:2" x14ac:dyDescent="0.25">
      <c r="A198" s="38">
        <v>196</v>
      </c>
      <c r="B198" s="43" t="s">
        <v>1371</v>
      </c>
    </row>
    <row r="199" spans="1:2" x14ac:dyDescent="0.25">
      <c r="A199" s="38">
        <v>197</v>
      </c>
      <c r="B199" s="43" t="s">
        <v>1372</v>
      </c>
    </row>
    <row r="200" spans="1:2" x14ac:dyDescent="0.25">
      <c r="A200" s="38">
        <v>198</v>
      </c>
      <c r="B200" s="43" t="s">
        <v>1373</v>
      </c>
    </row>
    <row r="201" spans="1:2" x14ac:dyDescent="0.25">
      <c r="A201" s="38">
        <v>199</v>
      </c>
      <c r="B201" s="43" t="s">
        <v>1374</v>
      </c>
    </row>
    <row r="202" spans="1:2" x14ac:dyDescent="0.25">
      <c r="A202" s="38">
        <v>200</v>
      </c>
      <c r="B202" s="43" t="s">
        <v>1204</v>
      </c>
    </row>
    <row r="203" spans="1:2" x14ac:dyDescent="0.25">
      <c r="A203" s="38">
        <v>201</v>
      </c>
      <c r="B203" s="43" t="s">
        <v>1375</v>
      </c>
    </row>
    <row r="204" spans="1:2" x14ac:dyDescent="0.25">
      <c r="A204" s="38">
        <v>202</v>
      </c>
      <c r="B204" s="43" t="s">
        <v>1376</v>
      </c>
    </row>
    <row r="205" spans="1:2" x14ac:dyDescent="0.25">
      <c r="A205" s="38">
        <v>203</v>
      </c>
      <c r="B205" s="43" t="s">
        <v>1208</v>
      </c>
    </row>
    <row r="206" spans="1:2" x14ac:dyDescent="0.25">
      <c r="A206" s="38">
        <v>204</v>
      </c>
      <c r="B206" s="43" t="s">
        <v>1377</v>
      </c>
    </row>
    <row r="207" spans="1:2" x14ac:dyDescent="0.25">
      <c r="A207" s="38">
        <v>205</v>
      </c>
      <c r="B207" s="43" t="s">
        <v>1378</v>
      </c>
    </row>
    <row r="208" spans="1:2" x14ac:dyDescent="0.25">
      <c r="A208" s="38">
        <v>206</v>
      </c>
      <c r="B208" s="43" t="s">
        <v>1379</v>
      </c>
    </row>
    <row r="209" spans="1:2" x14ac:dyDescent="0.25">
      <c r="A209" s="38">
        <v>207</v>
      </c>
      <c r="B209" s="43" t="s">
        <v>1380</v>
      </c>
    </row>
    <row r="210" spans="1:2" x14ac:dyDescent="0.25">
      <c r="A210" s="38">
        <v>208</v>
      </c>
      <c r="B210" s="43" t="s">
        <v>1381</v>
      </c>
    </row>
    <row r="211" spans="1:2" x14ac:dyDescent="0.25">
      <c r="A211" s="38">
        <v>209</v>
      </c>
      <c r="B211" s="43" t="s">
        <v>1382</v>
      </c>
    </row>
    <row r="212" spans="1:2" x14ac:dyDescent="0.25">
      <c r="A212" s="38">
        <v>210</v>
      </c>
      <c r="B212" s="43" t="s">
        <v>1383</v>
      </c>
    </row>
    <row r="213" spans="1:2" x14ac:dyDescent="0.25">
      <c r="A213" s="38">
        <v>211</v>
      </c>
      <c r="B213" s="43" t="s">
        <v>1384</v>
      </c>
    </row>
    <row r="214" spans="1:2" x14ac:dyDescent="0.25">
      <c r="A214" s="38">
        <v>212</v>
      </c>
      <c r="B214" s="43" t="s">
        <v>1385</v>
      </c>
    </row>
    <row r="215" spans="1:2" x14ac:dyDescent="0.25">
      <c r="A215" s="38">
        <v>213</v>
      </c>
      <c r="B215" s="43" t="s">
        <v>1386</v>
      </c>
    </row>
    <row r="216" spans="1:2" x14ac:dyDescent="0.25">
      <c r="A216" s="38">
        <v>214</v>
      </c>
      <c r="B216" s="43" t="s">
        <v>1387</v>
      </c>
    </row>
    <row r="217" spans="1:2" x14ac:dyDescent="0.25">
      <c r="A217" s="38">
        <v>215</v>
      </c>
      <c r="B217" s="43" t="s">
        <v>1388</v>
      </c>
    </row>
    <row r="218" spans="1:2" x14ac:dyDescent="0.25">
      <c r="A218" s="38">
        <v>216</v>
      </c>
      <c r="B218" s="43" t="s">
        <v>1389</v>
      </c>
    </row>
    <row r="219" spans="1:2" x14ac:dyDescent="0.25">
      <c r="A219" s="38">
        <v>217</v>
      </c>
      <c r="B219" s="43" t="s">
        <v>1390</v>
      </c>
    </row>
    <row r="220" spans="1:2" x14ac:dyDescent="0.25">
      <c r="A220" s="38">
        <v>218</v>
      </c>
      <c r="B220" s="43" t="s">
        <v>1391</v>
      </c>
    </row>
    <row r="221" spans="1:2" x14ac:dyDescent="0.25">
      <c r="A221" s="38">
        <v>219</v>
      </c>
      <c r="B221" s="43" t="s">
        <v>1392</v>
      </c>
    </row>
    <row r="222" spans="1:2" x14ac:dyDescent="0.25">
      <c r="A222" s="38">
        <v>220</v>
      </c>
      <c r="B222" s="43" t="s">
        <v>1393</v>
      </c>
    </row>
    <row r="223" spans="1:2" x14ac:dyDescent="0.25">
      <c r="A223" s="38">
        <v>221</v>
      </c>
      <c r="B223" s="43" t="s">
        <v>1394</v>
      </c>
    </row>
    <row r="224" spans="1:2" x14ac:dyDescent="0.25">
      <c r="A224" s="38">
        <v>222</v>
      </c>
      <c r="B224" s="43" t="s">
        <v>1395</v>
      </c>
    </row>
    <row r="225" spans="1:2" x14ac:dyDescent="0.25">
      <c r="A225" s="38">
        <v>223</v>
      </c>
      <c r="B225" s="43" t="s">
        <v>1396</v>
      </c>
    </row>
    <row r="226" spans="1:2" x14ac:dyDescent="0.25">
      <c r="A226" s="38">
        <v>224</v>
      </c>
      <c r="B226" s="43" t="s">
        <v>1397</v>
      </c>
    </row>
    <row r="227" spans="1:2" x14ac:dyDescent="0.25">
      <c r="A227" s="38">
        <v>225</v>
      </c>
      <c r="B227" s="43" t="s">
        <v>1398</v>
      </c>
    </row>
    <row r="228" spans="1:2" x14ac:dyDescent="0.25">
      <c r="A228" s="38">
        <v>226</v>
      </c>
      <c r="B228" s="43" t="s">
        <v>1399</v>
      </c>
    </row>
    <row r="229" spans="1:2" x14ac:dyDescent="0.25">
      <c r="A229" s="38">
        <v>227</v>
      </c>
      <c r="B229" s="43" t="s">
        <v>1400</v>
      </c>
    </row>
    <row r="230" spans="1:2" x14ac:dyDescent="0.25">
      <c r="A230" s="38">
        <v>228</v>
      </c>
      <c r="B230" s="43" t="s">
        <v>1401</v>
      </c>
    </row>
    <row r="231" spans="1:2" x14ac:dyDescent="0.25">
      <c r="A231" s="38">
        <v>229</v>
      </c>
      <c r="B231" s="43" t="s">
        <v>1402</v>
      </c>
    </row>
    <row r="232" spans="1:2" x14ac:dyDescent="0.25">
      <c r="A232" s="38">
        <v>230</v>
      </c>
      <c r="B232" s="43" t="s">
        <v>1403</v>
      </c>
    </row>
    <row r="233" spans="1:2" x14ac:dyDescent="0.25">
      <c r="A233" s="38">
        <v>231</v>
      </c>
      <c r="B233" s="43" t="s">
        <v>1404</v>
      </c>
    </row>
    <row r="234" spans="1:2" x14ac:dyDescent="0.25">
      <c r="A234" s="38">
        <v>232</v>
      </c>
      <c r="B234" s="43" t="s">
        <v>1405</v>
      </c>
    </row>
    <row r="235" spans="1:2" x14ac:dyDescent="0.25">
      <c r="A235" s="38">
        <v>233</v>
      </c>
      <c r="B235" s="43" t="s">
        <v>1406</v>
      </c>
    </row>
    <row r="236" spans="1:2" x14ac:dyDescent="0.25">
      <c r="A236" s="38">
        <v>234</v>
      </c>
      <c r="B236" s="43" t="s">
        <v>1407</v>
      </c>
    </row>
    <row r="237" spans="1:2" x14ac:dyDescent="0.25">
      <c r="A237" s="38">
        <v>235</v>
      </c>
      <c r="B237" s="43" t="s">
        <v>1408</v>
      </c>
    </row>
    <row r="238" spans="1:2" x14ac:dyDescent="0.25">
      <c r="A238" s="38">
        <v>236</v>
      </c>
      <c r="B238" s="43" t="s">
        <v>1409</v>
      </c>
    </row>
    <row r="239" spans="1:2" x14ac:dyDescent="0.25">
      <c r="A239" s="38">
        <v>237</v>
      </c>
      <c r="B239" s="43" t="s">
        <v>1410</v>
      </c>
    </row>
    <row r="240" spans="1:2" x14ac:dyDescent="0.25">
      <c r="A240" s="38">
        <v>238</v>
      </c>
      <c r="B240" s="43" t="s">
        <v>1248</v>
      </c>
    </row>
    <row r="241" spans="1:2" x14ac:dyDescent="0.25">
      <c r="A241" s="38">
        <v>239</v>
      </c>
      <c r="B241" s="43" t="s">
        <v>1411</v>
      </c>
    </row>
    <row r="242" spans="1:2" x14ac:dyDescent="0.25">
      <c r="A242" s="38">
        <v>240</v>
      </c>
      <c r="B242" s="43" t="s">
        <v>1412</v>
      </c>
    </row>
    <row r="243" spans="1:2" x14ac:dyDescent="0.25">
      <c r="A243" s="38">
        <v>241</v>
      </c>
      <c r="B243" s="43" t="s">
        <v>1413</v>
      </c>
    </row>
    <row r="244" spans="1:2" x14ac:dyDescent="0.25">
      <c r="A244" s="38">
        <v>242</v>
      </c>
      <c r="B244" s="43" t="s">
        <v>1414</v>
      </c>
    </row>
    <row r="245" spans="1:2" x14ac:dyDescent="0.25">
      <c r="A245" s="38">
        <v>243</v>
      </c>
      <c r="B245" s="43" t="s">
        <v>1415</v>
      </c>
    </row>
    <row r="246" spans="1:2" x14ac:dyDescent="0.25">
      <c r="A246" s="38">
        <v>244</v>
      </c>
      <c r="B246" s="43" t="s">
        <v>1416</v>
      </c>
    </row>
    <row r="247" spans="1:2" x14ac:dyDescent="0.25">
      <c r="A247" s="38">
        <v>245</v>
      </c>
      <c r="B247" s="43" t="s">
        <v>1417</v>
      </c>
    </row>
    <row r="248" spans="1:2" x14ac:dyDescent="0.25">
      <c r="A248" s="38">
        <v>246</v>
      </c>
      <c r="B248" s="43" t="s">
        <v>1418</v>
      </c>
    </row>
    <row r="249" spans="1:2" x14ac:dyDescent="0.25">
      <c r="A249" s="38">
        <v>247</v>
      </c>
      <c r="B249" s="43" t="s">
        <v>1419</v>
      </c>
    </row>
    <row r="250" spans="1:2" x14ac:dyDescent="0.25">
      <c r="A250" s="38">
        <v>248</v>
      </c>
      <c r="B250" s="43" t="s">
        <v>1420</v>
      </c>
    </row>
    <row r="251" spans="1:2" x14ac:dyDescent="0.25">
      <c r="A251" s="38">
        <v>249</v>
      </c>
      <c r="B251" s="43" t="s">
        <v>1421</v>
      </c>
    </row>
    <row r="252" spans="1:2" x14ac:dyDescent="0.25">
      <c r="A252" s="38">
        <v>250</v>
      </c>
      <c r="B252" s="43" t="s">
        <v>1422</v>
      </c>
    </row>
    <row r="253" spans="1:2" x14ac:dyDescent="0.25">
      <c r="A253" s="38">
        <v>251</v>
      </c>
      <c r="B253" s="43" t="s">
        <v>1423</v>
      </c>
    </row>
    <row r="254" spans="1:2" x14ac:dyDescent="0.25">
      <c r="A254" s="38">
        <v>252</v>
      </c>
      <c r="B254" s="43" t="s">
        <v>1424</v>
      </c>
    </row>
    <row r="255" spans="1:2" x14ac:dyDescent="0.25">
      <c r="A255" s="38">
        <v>253</v>
      </c>
      <c r="B255" s="43" t="s">
        <v>1425</v>
      </c>
    </row>
    <row r="256" spans="1:2" x14ac:dyDescent="0.25">
      <c r="A256" s="38">
        <v>254</v>
      </c>
      <c r="B256" s="43" t="s">
        <v>1426</v>
      </c>
    </row>
    <row r="257" spans="1:2" x14ac:dyDescent="0.25">
      <c r="A257" s="38">
        <v>255</v>
      </c>
      <c r="B257" s="43" t="s">
        <v>1427</v>
      </c>
    </row>
    <row r="258" spans="1:2" x14ac:dyDescent="0.25">
      <c r="A258" s="38">
        <v>256</v>
      </c>
      <c r="B258" s="43" t="s">
        <v>1428</v>
      </c>
    </row>
    <row r="259" spans="1:2" x14ac:dyDescent="0.25">
      <c r="A259" s="38">
        <v>257</v>
      </c>
      <c r="B259" s="43" t="s">
        <v>1429</v>
      </c>
    </row>
    <row r="260" spans="1:2" x14ac:dyDescent="0.25">
      <c r="A260" s="38">
        <v>258</v>
      </c>
      <c r="B260" s="43" t="s">
        <v>1430</v>
      </c>
    </row>
    <row r="261" spans="1:2" x14ac:dyDescent="0.25">
      <c r="A261" s="38">
        <v>259</v>
      </c>
      <c r="B261" s="43" t="s">
        <v>1431</v>
      </c>
    </row>
    <row r="262" spans="1:2" x14ac:dyDescent="0.25">
      <c r="A262" s="38">
        <v>260</v>
      </c>
      <c r="B262" s="43" t="s">
        <v>1432</v>
      </c>
    </row>
    <row r="263" spans="1:2" x14ac:dyDescent="0.25">
      <c r="A263" s="38">
        <v>261</v>
      </c>
      <c r="B263" s="43" t="s">
        <v>1433</v>
      </c>
    </row>
    <row r="264" spans="1:2" x14ac:dyDescent="0.25">
      <c r="A264" s="38">
        <v>262</v>
      </c>
      <c r="B264" s="43" t="s">
        <v>1434</v>
      </c>
    </row>
    <row r="265" spans="1:2" x14ac:dyDescent="0.25">
      <c r="A265" s="38">
        <v>263</v>
      </c>
      <c r="B265" s="43" t="s">
        <v>1435</v>
      </c>
    </row>
    <row r="266" spans="1:2" x14ac:dyDescent="0.25">
      <c r="A266" s="38">
        <v>264</v>
      </c>
      <c r="B266" s="43" t="s">
        <v>1436</v>
      </c>
    </row>
    <row r="267" spans="1:2" x14ac:dyDescent="0.25">
      <c r="A267" s="38">
        <v>265</v>
      </c>
      <c r="B267" s="43" t="s">
        <v>1437</v>
      </c>
    </row>
    <row r="268" spans="1:2" x14ac:dyDescent="0.25">
      <c r="A268" s="38">
        <v>266</v>
      </c>
      <c r="B268" s="43" t="s">
        <v>1438</v>
      </c>
    </row>
    <row r="269" spans="1:2" x14ac:dyDescent="0.25">
      <c r="A269" s="38">
        <v>267</v>
      </c>
      <c r="B269" s="43" t="s">
        <v>1439</v>
      </c>
    </row>
    <row r="270" spans="1:2" x14ac:dyDescent="0.25">
      <c r="A270" s="38">
        <v>268</v>
      </c>
      <c r="B270" s="43" t="s">
        <v>1440</v>
      </c>
    </row>
    <row r="271" spans="1:2" x14ac:dyDescent="0.25">
      <c r="A271" s="38">
        <v>269</v>
      </c>
      <c r="B271" s="43" t="s">
        <v>1441</v>
      </c>
    </row>
    <row r="272" spans="1:2" x14ac:dyDescent="0.25">
      <c r="A272" s="38">
        <v>270</v>
      </c>
      <c r="B272" s="43" t="s">
        <v>1442</v>
      </c>
    </row>
    <row r="273" spans="1:2" x14ac:dyDescent="0.25">
      <c r="A273" s="38">
        <v>271</v>
      </c>
      <c r="B273" s="43" t="s">
        <v>1443</v>
      </c>
    </row>
    <row r="274" spans="1:2" x14ac:dyDescent="0.25">
      <c r="A274" s="38">
        <v>272</v>
      </c>
      <c r="B274" s="43" t="s">
        <v>1444</v>
      </c>
    </row>
    <row r="275" spans="1:2" x14ac:dyDescent="0.25">
      <c r="A275" s="38">
        <v>273</v>
      </c>
      <c r="B275" s="43" t="s">
        <v>1445</v>
      </c>
    </row>
    <row r="276" spans="1:2" x14ac:dyDescent="0.25">
      <c r="A276" s="38">
        <v>274</v>
      </c>
      <c r="B276" s="43" t="s">
        <v>1446</v>
      </c>
    </row>
    <row r="277" spans="1:2" x14ac:dyDescent="0.25">
      <c r="A277" s="38">
        <v>275</v>
      </c>
      <c r="B277" s="43" t="s">
        <v>1447</v>
      </c>
    </row>
    <row r="278" spans="1:2" x14ac:dyDescent="0.25">
      <c r="A278" s="38">
        <v>276</v>
      </c>
      <c r="B278" s="43" t="s">
        <v>1448</v>
      </c>
    </row>
    <row r="279" spans="1:2" x14ac:dyDescent="0.25">
      <c r="A279" s="38">
        <v>277</v>
      </c>
      <c r="B279" s="43" t="s">
        <v>1449</v>
      </c>
    </row>
    <row r="280" spans="1:2" x14ac:dyDescent="0.25">
      <c r="A280" s="38">
        <v>278</v>
      </c>
      <c r="B280" s="43" t="s">
        <v>1450</v>
      </c>
    </row>
    <row r="281" spans="1:2" x14ac:dyDescent="0.25">
      <c r="A281" s="38">
        <v>279</v>
      </c>
      <c r="B281" s="43" t="s">
        <v>1451</v>
      </c>
    </row>
    <row r="282" spans="1:2" x14ac:dyDescent="0.25">
      <c r="A282" s="38">
        <v>280</v>
      </c>
      <c r="B282" s="43" t="s">
        <v>1452</v>
      </c>
    </row>
    <row r="283" spans="1:2" x14ac:dyDescent="0.25">
      <c r="A283" s="38">
        <v>281</v>
      </c>
      <c r="B283" s="43" t="s">
        <v>1453</v>
      </c>
    </row>
    <row r="284" spans="1:2" x14ac:dyDescent="0.25">
      <c r="A284" s="38">
        <v>282</v>
      </c>
      <c r="B284" s="43" t="s">
        <v>1454</v>
      </c>
    </row>
    <row r="285" spans="1:2" x14ac:dyDescent="0.25">
      <c r="A285" s="38">
        <v>283</v>
      </c>
      <c r="B285" s="43" t="s">
        <v>1455</v>
      </c>
    </row>
    <row r="286" spans="1:2" x14ac:dyDescent="0.25">
      <c r="A286" s="38">
        <v>284</v>
      </c>
      <c r="B286" s="43" t="s">
        <v>1456</v>
      </c>
    </row>
    <row r="287" spans="1:2" x14ac:dyDescent="0.25">
      <c r="A287" s="38">
        <v>285</v>
      </c>
      <c r="B287" s="43" t="s">
        <v>1457</v>
      </c>
    </row>
    <row r="288" spans="1:2" x14ac:dyDescent="0.25">
      <c r="A288" s="38">
        <v>286</v>
      </c>
      <c r="B288" s="43" t="s">
        <v>1458</v>
      </c>
    </row>
    <row r="289" spans="1:2" x14ac:dyDescent="0.25">
      <c r="A289" s="38">
        <v>287</v>
      </c>
      <c r="B289" s="43" t="s">
        <v>1459</v>
      </c>
    </row>
    <row r="290" spans="1:2" x14ac:dyDescent="0.25">
      <c r="A290" s="38">
        <v>288</v>
      </c>
      <c r="B290" s="43" t="s">
        <v>1460</v>
      </c>
    </row>
    <row r="291" spans="1:2" x14ac:dyDescent="0.25">
      <c r="A291" s="38">
        <v>289</v>
      </c>
      <c r="B291" s="43" t="s">
        <v>1461</v>
      </c>
    </row>
    <row r="292" spans="1:2" x14ac:dyDescent="0.25">
      <c r="A292" s="38">
        <v>290</v>
      </c>
      <c r="B292" s="43" t="s">
        <v>1462</v>
      </c>
    </row>
    <row r="293" spans="1:2" x14ac:dyDescent="0.25">
      <c r="A293" s="38">
        <v>291</v>
      </c>
      <c r="B293" s="43" t="s">
        <v>1463</v>
      </c>
    </row>
    <row r="294" spans="1:2" x14ac:dyDescent="0.25">
      <c r="A294" s="38">
        <v>292</v>
      </c>
      <c r="B294" s="43" t="s">
        <v>1464</v>
      </c>
    </row>
    <row r="295" spans="1:2" x14ac:dyDescent="0.25">
      <c r="A295" s="38">
        <v>293</v>
      </c>
      <c r="B295" s="43" t="s">
        <v>1465</v>
      </c>
    </row>
    <row r="296" spans="1:2" x14ac:dyDescent="0.25">
      <c r="A296" s="38">
        <v>294</v>
      </c>
      <c r="B296" s="43" t="s">
        <v>1466</v>
      </c>
    </row>
    <row r="297" spans="1:2" x14ac:dyDescent="0.25">
      <c r="A297" s="38">
        <v>295</v>
      </c>
      <c r="B297" s="43" t="s">
        <v>1467</v>
      </c>
    </row>
    <row r="298" spans="1:2" x14ac:dyDescent="0.25">
      <c r="A298" s="38">
        <v>296</v>
      </c>
      <c r="B298" s="43" t="s">
        <v>1468</v>
      </c>
    </row>
    <row r="299" spans="1:2" x14ac:dyDescent="0.25">
      <c r="A299" s="38">
        <v>297</v>
      </c>
      <c r="B299" s="43" t="s">
        <v>1469</v>
      </c>
    </row>
    <row r="300" spans="1:2" x14ac:dyDescent="0.25">
      <c r="A300" s="38">
        <v>298</v>
      </c>
      <c r="B300" s="43" t="s">
        <v>1470</v>
      </c>
    </row>
    <row r="301" spans="1:2" x14ac:dyDescent="0.25">
      <c r="A301" s="38">
        <v>299</v>
      </c>
      <c r="B301" s="43" t="s">
        <v>1471</v>
      </c>
    </row>
    <row r="302" spans="1:2" x14ac:dyDescent="0.25">
      <c r="A302" s="38">
        <v>300</v>
      </c>
      <c r="B302" s="43" t="s">
        <v>1472</v>
      </c>
    </row>
    <row r="303" spans="1:2" x14ac:dyDescent="0.25">
      <c r="A303" s="38">
        <v>301</v>
      </c>
      <c r="B303" s="43" t="s">
        <v>1473</v>
      </c>
    </row>
    <row r="304" spans="1:2" x14ac:dyDescent="0.25">
      <c r="A304" s="38">
        <v>302</v>
      </c>
      <c r="B304" s="43" t="s">
        <v>1474</v>
      </c>
    </row>
    <row r="305" spans="1:2" x14ac:dyDescent="0.25">
      <c r="A305" s="38">
        <v>303</v>
      </c>
      <c r="B305" s="43" t="s">
        <v>1475</v>
      </c>
    </row>
    <row r="306" spans="1:2" x14ac:dyDescent="0.25">
      <c r="A306" s="38">
        <v>304</v>
      </c>
      <c r="B306" s="43" t="s">
        <v>1476</v>
      </c>
    </row>
    <row r="307" spans="1:2" x14ac:dyDescent="0.25">
      <c r="A307" s="38">
        <v>305</v>
      </c>
      <c r="B307" s="43" t="s">
        <v>1477</v>
      </c>
    </row>
    <row r="308" spans="1:2" x14ac:dyDescent="0.25">
      <c r="A308" s="38">
        <v>306</v>
      </c>
      <c r="B308" s="43" t="s">
        <v>1478</v>
      </c>
    </row>
    <row r="309" spans="1:2" x14ac:dyDescent="0.25">
      <c r="A309" s="38">
        <v>307</v>
      </c>
      <c r="B309" s="43" t="s">
        <v>1479</v>
      </c>
    </row>
    <row r="310" spans="1:2" x14ac:dyDescent="0.25">
      <c r="A310" s="38">
        <v>308</v>
      </c>
      <c r="B310" s="43" t="s">
        <v>1480</v>
      </c>
    </row>
    <row r="311" spans="1:2" x14ac:dyDescent="0.25">
      <c r="A311" s="38">
        <v>309</v>
      </c>
      <c r="B311" s="43" t="s">
        <v>1481</v>
      </c>
    </row>
    <row r="312" spans="1:2" x14ac:dyDescent="0.25">
      <c r="A312" s="38">
        <v>310</v>
      </c>
      <c r="B312" s="43" t="s">
        <v>1482</v>
      </c>
    </row>
    <row r="313" spans="1:2" x14ac:dyDescent="0.25">
      <c r="A313" s="38">
        <v>311</v>
      </c>
      <c r="B313" s="43" t="s">
        <v>1483</v>
      </c>
    </row>
    <row r="314" spans="1:2" x14ac:dyDescent="0.25">
      <c r="A314" s="38">
        <v>312</v>
      </c>
      <c r="B314" s="43" t="s">
        <v>1484</v>
      </c>
    </row>
    <row r="315" spans="1:2" x14ac:dyDescent="0.25">
      <c r="A315" s="38">
        <v>313</v>
      </c>
      <c r="B315" s="43" t="s">
        <v>1485</v>
      </c>
    </row>
    <row r="316" spans="1:2" x14ac:dyDescent="0.25">
      <c r="A316" s="38">
        <v>314</v>
      </c>
      <c r="B316" s="43" t="s">
        <v>1486</v>
      </c>
    </row>
    <row r="317" spans="1:2" x14ac:dyDescent="0.25">
      <c r="A317" s="38">
        <v>315</v>
      </c>
      <c r="B317" s="43" t="s">
        <v>1487</v>
      </c>
    </row>
    <row r="318" spans="1:2" x14ac:dyDescent="0.25">
      <c r="A318" s="38">
        <v>316</v>
      </c>
      <c r="B318" s="43" t="s">
        <v>1488</v>
      </c>
    </row>
    <row r="319" spans="1:2" x14ac:dyDescent="0.25">
      <c r="A319" s="38">
        <v>317</v>
      </c>
      <c r="B319" s="43" t="s">
        <v>1489</v>
      </c>
    </row>
    <row r="320" spans="1:2" x14ac:dyDescent="0.25">
      <c r="A320" s="38">
        <v>318</v>
      </c>
      <c r="B320" s="43" t="s">
        <v>1490</v>
      </c>
    </row>
    <row r="321" spans="1:2" x14ac:dyDescent="0.25">
      <c r="A321" s="38">
        <v>319</v>
      </c>
      <c r="B321" s="43" t="s">
        <v>1491</v>
      </c>
    </row>
    <row r="322" spans="1:2" x14ac:dyDescent="0.25">
      <c r="A322" s="38">
        <v>320</v>
      </c>
      <c r="B322" s="43" t="s">
        <v>1492</v>
      </c>
    </row>
    <row r="323" spans="1:2" x14ac:dyDescent="0.25">
      <c r="A323" s="38">
        <v>321</v>
      </c>
      <c r="B323" s="43" t="s">
        <v>1493</v>
      </c>
    </row>
    <row r="324" spans="1:2" x14ac:dyDescent="0.25">
      <c r="A324" s="38">
        <v>322</v>
      </c>
      <c r="B324" s="43" t="s">
        <v>1494</v>
      </c>
    </row>
    <row r="325" spans="1:2" x14ac:dyDescent="0.25">
      <c r="A325" s="38">
        <v>323</v>
      </c>
      <c r="B325" s="43" t="s">
        <v>1495</v>
      </c>
    </row>
    <row r="326" spans="1:2" x14ac:dyDescent="0.25">
      <c r="A326" s="38">
        <v>324</v>
      </c>
      <c r="B326" s="43" t="s">
        <v>1496</v>
      </c>
    </row>
    <row r="327" spans="1:2" x14ac:dyDescent="0.25">
      <c r="A327" s="38">
        <v>325</v>
      </c>
      <c r="B327" s="43" t="s">
        <v>1497</v>
      </c>
    </row>
    <row r="328" spans="1:2" x14ac:dyDescent="0.25">
      <c r="A328" s="38">
        <v>326</v>
      </c>
      <c r="B328" s="43" t="s">
        <v>1498</v>
      </c>
    </row>
    <row r="329" spans="1:2" x14ac:dyDescent="0.25">
      <c r="A329" s="38">
        <v>327</v>
      </c>
      <c r="B329" s="43" t="s">
        <v>1499</v>
      </c>
    </row>
    <row r="330" spans="1:2" x14ac:dyDescent="0.25">
      <c r="A330" s="38">
        <v>328</v>
      </c>
      <c r="B330" s="43" t="s">
        <v>1500</v>
      </c>
    </row>
    <row r="331" spans="1:2" x14ac:dyDescent="0.25">
      <c r="A331" s="38">
        <v>329</v>
      </c>
      <c r="B331" s="43" t="s">
        <v>1501</v>
      </c>
    </row>
    <row r="332" spans="1:2" x14ac:dyDescent="0.25">
      <c r="A332" s="38">
        <v>330</v>
      </c>
      <c r="B332" s="43" t="s">
        <v>1502</v>
      </c>
    </row>
    <row r="333" spans="1:2" x14ac:dyDescent="0.25">
      <c r="A333" s="38">
        <v>331</v>
      </c>
      <c r="B333" s="43" t="s">
        <v>1503</v>
      </c>
    </row>
    <row r="334" spans="1:2" x14ac:dyDescent="0.25">
      <c r="A334" s="38">
        <v>332</v>
      </c>
      <c r="B334" s="43" t="s">
        <v>1504</v>
      </c>
    </row>
    <row r="335" spans="1:2" x14ac:dyDescent="0.25">
      <c r="A335" s="38">
        <v>333</v>
      </c>
      <c r="B335" s="43" t="s">
        <v>1505</v>
      </c>
    </row>
    <row r="336" spans="1:2" x14ac:dyDescent="0.25">
      <c r="A336" s="38">
        <v>334</v>
      </c>
      <c r="B336" s="43" t="s">
        <v>1506</v>
      </c>
    </row>
    <row r="337" spans="1:2" x14ac:dyDescent="0.25">
      <c r="A337" s="38">
        <v>335</v>
      </c>
      <c r="B337" s="43" t="s">
        <v>1507</v>
      </c>
    </row>
    <row r="338" spans="1:2" x14ac:dyDescent="0.25">
      <c r="A338" s="38">
        <v>336</v>
      </c>
      <c r="B338" s="43" t="s">
        <v>1508</v>
      </c>
    </row>
    <row r="339" spans="1:2" x14ac:dyDescent="0.25">
      <c r="A339" s="38">
        <v>337</v>
      </c>
      <c r="B339" s="43" t="s">
        <v>1509</v>
      </c>
    </row>
    <row r="340" spans="1:2" x14ac:dyDescent="0.25">
      <c r="A340" s="38">
        <v>338</v>
      </c>
      <c r="B340" s="43" t="s">
        <v>1510</v>
      </c>
    </row>
    <row r="341" spans="1:2" x14ac:dyDescent="0.25">
      <c r="A341" s="38">
        <v>339</v>
      </c>
      <c r="B341" s="43" t="s">
        <v>1511</v>
      </c>
    </row>
    <row r="342" spans="1:2" x14ac:dyDescent="0.25">
      <c r="A342" s="38">
        <v>340</v>
      </c>
      <c r="B342" s="43" t="s">
        <v>1512</v>
      </c>
    </row>
    <row r="343" spans="1:2" x14ac:dyDescent="0.25">
      <c r="A343" s="38">
        <v>341</v>
      </c>
      <c r="B343" s="43" t="s">
        <v>1513</v>
      </c>
    </row>
    <row r="344" spans="1:2" x14ac:dyDescent="0.25">
      <c r="A344" s="38">
        <v>342</v>
      </c>
      <c r="B344" s="43" t="s">
        <v>1514</v>
      </c>
    </row>
    <row r="345" spans="1:2" x14ac:dyDescent="0.25">
      <c r="A345" s="38">
        <v>343</v>
      </c>
      <c r="B345" s="43" t="s">
        <v>1515</v>
      </c>
    </row>
    <row r="346" spans="1:2" x14ac:dyDescent="0.25">
      <c r="A346" s="38">
        <v>344</v>
      </c>
      <c r="B346" s="43" t="s">
        <v>1516</v>
      </c>
    </row>
    <row r="347" spans="1:2" x14ac:dyDescent="0.25">
      <c r="A347" s="38">
        <v>345</v>
      </c>
      <c r="B347" s="43" t="s">
        <v>1517</v>
      </c>
    </row>
    <row r="348" spans="1:2" x14ac:dyDescent="0.25">
      <c r="A348" s="38">
        <v>346</v>
      </c>
      <c r="B348" s="43" t="s">
        <v>1518</v>
      </c>
    </row>
    <row r="349" spans="1:2" x14ac:dyDescent="0.25">
      <c r="A349" s="38">
        <v>347</v>
      </c>
      <c r="B349" s="43" t="s">
        <v>1519</v>
      </c>
    </row>
    <row r="350" spans="1:2" x14ac:dyDescent="0.25">
      <c r="A350" s="38">
        <v>348</v>
      </c>
      <c r="B350" s="43" t="s">
        <v>1520</v>
      </c>
    </row>
    <row r="351" spans="1:2" x14ac:dyDescent="0.25">
      <c r="A351" s="38">
        <v>349</v>
      </c>
      <c r="B351" s="43" t="s">
        <v>1521</v>
      </c>
    </row>
    <row r="352" spans="1:2" x14ac:dyDescent="0.25">
      <c r="A352" s="38">
        <v>350</v>
      </c>
      <c r="B352" s="43" t="s">
        <v>1522</v>
      </c>
    </row>
    <row r="353" spans="1:2" x14ac:dyDescent="0.25">
      <c r="A353" s="38">
        <v>351</v>
      </c>
      <c r="B353" s="43" t="s">
        <v>1523</v>
      </c>
    </row>
    <row r="354" spans="1:2" x14ac:dyDescent="0.25">
      <c r="A354" s="38">
        <v>352</v>
      </c>
      <c r="B354" s="43" t="s">
        <v>1524</v>
      </c>
    </row>
    <row r="355" spans="1:2" x14ac:dyDescent="0.25">
      <c r="A355" s="38">
        <v>353</v>
      </c>
      <c r="B355" s="43" t="s">
        <v>1296</v>
      </c>
    </row>
    <row r="356" spans="1:2" x14ac:dyDescent="0.25">
      <c r="A356" s="38">
        <v>354</v>
      </c>
      <c r="B356" s="43" t="s">
        <v>1525</v>
      </c>
    </row>
    <row r="357" spans="1:2" x14ac:dyDescent="0.25">
      <c r="A357" s="38">
        <v>355</v>
      </c>
      <c r="B357" s="43" t="s">
        <v>1526</v>
      </c>
    </row>
    <row r="358" spans="1:2" x14ac:dyDescent="0.25">
      <c r="A358" s="38">
        <v>356</v>
      </c>
      <c r="B358" s="43" t="s">
        <v>1527</v>
      </c>
    </row>
    <row r="359" spans="1:2" x14ac:dyDescent="0.25">
      <c r="A359" s="38">
        <v>357</v>
      </c>
      <c r="B359" s="43" t="s">
        <v>1528</v>
      </c>
    </row>
    <row r="360" spans="1:2" x14ac:dyDescent="0.25">
      <c r="A360" s="38">
        <v>358</v>
      </c>
      <c r="B360" s="43" t="s">
        <v>1195</v>
      </c>
    </row>
    <row r="361" spans="1:2" x14ac:dyDescent="0.25">
      <c r="A361" s="38">
        <v>359</v>
      </c>
      <c r="B361" s="43" t="s">
        <v>1529</v>
      </c>
    </row>
    <row r="362" spans="1:2" x14ac:dyDescent="0.25">
      <c r="A362" s="38">
        <v>360</v>
      </c>
      <c r="B362" s="43" t="s">
        <v>1203</v>
      </c>
    </row>
    <row r="363" spans="1:2" x14ac:dyDescent="0.25">
      <c r="A363" s="38">
        <v>361</v>
      </c>
      <c r="B363" s="43" t="s">
        <v>1346</v>
      </c>
    </row>
    <row r="364" spans="1:2" x14ac:dyDescent="0.25">
      <c r="A364" s="38">
        <v>362</v>
      </c>
      <c r="B364" s="43" t="s">
        <v>1530</v>
      </c>
    </row>
    <row r="365" spans="1:2" x14ac:dyDescent="0.25">
      <c r="A365" s="38">
        <v>363</v>
      </c>
      <c r="B365" s="43" t="s">
        <v>1531</v>
      </c>
    </row>
    <row r="366" spans="1:2" x14ac:dyDescent="0.25">
      <c r="A366" s="38">
        <v>364</v>
      </c>
      <c r="B366" s="43" t="s">
        <v>1532</v>
      </c>
    </row>
    <row r="367" spans="1:2" x14ac:dyDescent="0.25">
      <c r="A367" s="38">
        <v>365</v>
      </c>
      <c r="B367" s="43" t="s">
        <v>1533</v>
      </c>
    </row>
    <row r="368" spans="1:2" x14ac:dyDescent="0.25">
      <c r="A368" s="38">
        <v>366</v>
      </c>
      <c r="B368" s="43" t="s">
        <v>1534</v>
      </c>
    </row>
    <row r="369" spans="1:2" x14ac:dyDescent="0.25">
      <c r="A369" s="38">
        <v>367</v>
      </c>
      <c r="B369" s="43" t="s">
        <v>1535</v>
      </c>
    </row>
    <row r="370" spans="1:2" x14ac:dyDescent="0.25">
      <c r="A370" s="38">
        <v>368</v>
      </c>
      <c r="B370" s="43" t="s">
        <v>1536</v>
      </c>
    </row>
    <row r="371" spans="1:2" x14ac:dyDescent="0.25">
      <c r="A371" s="38">
        <v>369</v>
      </c>
      <c r="B371" s="43" t="s">
        <v>1511</v>
      </c>
    </row>
    <row r="372" spans="1:2" x14ac:dyDescent="0.25">
      <c r="A372" s="38">
        <v>370</v>
      </c>
      <c r="B372" s="43" t="s">
        <v>1537</v>
      </c>
    </row>
    <row r="373" spans="1:2" x14ac:dyDescent="0.25">
      <c r="A373" s="38">
        <v>371</v>
      </c>
      <c r="B373" s="43" t="s">
        <v>1538</v>
      </c>
    </row>
    <row r="374" spans="1:2" x14ac:dyDescent="0.25">
      <c r="A374" s="38">
        <v>372</v>
      </c>
      <c r="B374" s="43" t="s">
        <v>1539</v>
      </c>
    </row>
    <row r="375" spans="1:2" x14ac:dyDescent="0.25">
      <c r="A375" s="38">
        <v>373</v>
      </c>
      <c r="B375" s="43" t="s">
        <v>1540</v>
      </c>
    </row>
    <row r="376" spans="1:2" x14ac:dyDescent="0.25">
      <c r="A376" s="38">
        <v>374</v>
      </c>
      <c r="B376" s="43" t="s">
        <v>1541</v>
      </c>
    </row>
    <row r="377" spans="1:2" x14ac:dyDescent="0.25">
      <c r="A377" s="38">
        <v>375</v>
      </c>
      <c r="B377" s="43" t="s">
        <v>1542</v>
      </c>
    </row>
    <row r="378" spans="1:2" x14ac:dyDescent="0.25">
      <c r="A378" s="38">
        <v>376</v>
      </c>
      <c r="B378" s="43" t="s">
        <v>1543</v>
      </c>
    </row>
    <row r="379" spans="1:2" x14ac:dyDescent="0.25">
      <c r="A379" s="38">
        <v>377</v>
      </c>
      <c r="B379" s="43" t="s">
        <v>1544</v>
      </c>
    </row>
    <row r="380" spans="1:2" x14ac:dyDescent="0.25">
      <c r="A380" s="38">
        <v>378</v>
      </c>
      <c r="B380" s="43" t="s">
        <v>1545</v>
      </c>
    </row>
    <row r="381" spans="1:2" x14ac:dyDescent="0.25">
      <c r="A381" s="38">
        <v>379</v>
      </c>
      <c r="B381" s="43" t="s">
        <v>1546</v>
      </c>
    </row>
    <row r="382" spans="1:2" x14ac:dyDescent="0.25">
      <c r="A382" s="38">
        <v>380</v>
      </c>
      <c r="B382" s="43" t="s">
        <v>1547</v>
      </c>
    </row>
    <row r="383" spans="1:2" x14ac:dyDescent="0.25">
      <c r="A383" s="38">
        <v>381</v>
      </c>
      <c r="B383" s="43" t="s">
        <v>1548</v>
      </c>
    </row>
    <row r="384" spans="1:2" x14ac:dyDescent="0.25">
      <c r="A384" s="38">
        <v>382</v>
      </c>
      <c r="B384" s="43" t="s">
        <v>1549</v>
      </c>
    </row>
    <row r="385" spans="1:2" x14ac:dyDescent="0.25">
      <c r="A385" s="38">
        <v>383</v>
      </c>
      <c r="B385" s="43" t="s">
        <v>1550</v>
      </c>
    </row>
    <row r="386" spans="1:2" x14ac:dyDescent="0.25">
      <c r="A386" s="38">
        <v>384</v>
      </c>
      <c r="B386" s="43" t="s">
        <v>1551</v>
      </c>
    </row>
    <row r="387" spans="1:2" x14ac:dyDescent="0.25">
      <c r="A387" s="38">
        <v>385</v>
      </c>
      <c r="B387" s="43" t="s">
        <v>1552</v>
      </c>
    </row>
    <row r="388" spans="1:2" x14ac:dyDescent="0.25">
      <c r="A388" s="38">
        <v>386</v>
      </c>
      <c r="B388" s="43" t="s">
        <v>1553</v>
      </c>
    </row>
    <row r="389" spans="1:2" x14ac:dyDescent="0.25">
      <c r="A389" s="38">
        <v>387</v>
      </c>
      <c r="B389" s="43" t="s">
        <v>1554</v>
      </c>
    </row>
    <row r="390" spans="1:2" x14ac:dyDescent="0.25">
      <c r="A390" s="38">
        <v>388</v>
      </c>
      <c r="B390" s="43" t="s">
        <v>1555</v>
      </c>
    </row>
    <row r="391" spans="1:2" x14ac:dyDescent="0.25">
      <c r="A391" s="38">
        <v>389</v>
      </c>
      <c r="B391" s="43" t="s">
        <v>1556</v>
      </c>
    </row>
    <row r="392" spans="1:2" x14ac:dyDescent="0.25">
      <c r="A392" s="38">
        <v>390</v>
      </c>
      <c r="B392" s="43" t="s">
        <v>1557</v>
      </c>
    </row>
    <row r="393" spans="1:2" x14ac:dyDescent="0.25">
      <c r="A393" s="38">
        <v>391</v>
      </c>
      <c r="B393" s="43" t="s">
        <v>1558</v>
      </c>
    </row>
    <row r="394" spans="1:2" x14ac:dyDescent="0.25">
      <c r="A394" s="38">
        <v>392</v>
      </c>
      <c r="B394" s="43" t="s">
        <v>1559</v>
      </c>
    </row>
    <row r="395" spans="1:2" x14ac:dyDescent="0.25">
      <c r="A395" s="38">
        <v>393</v>
      </c>
      <c r="B395" s="43" t="s">
        <v>1560</v>
      </c>
    </row>
    <row r="396" spans="1:2" x14ac:dyDescent="0.25">
      <c r="A396" s="38">
        <v>394</v>
      </c>
      <c r="B396" s="43" t="s">
        <v>1561</v>
      </c>
    </row>
    <row r="397" spans="1:2" x14ac:dyDescent="0.25">
      <c r="A397" s="38">
        <v>395</v>
      </c>
      <c r="B397" s="43" t="s">
        <v>1562</v>
      </c>
    </row>
    <row r="398" spans="1:2" x14ac:dyDescent="0.25">
      <c r="A398" s="38">
        <v>396</v>
      </c>
      <c r="B398" s="43" t="s">
        <v>1563</v>
      </c>
    </row>
    <row r="399" spans="1:2" x14ac:dyDescent="0.25">
      <c r="A399" s="38">
        <v>397</v>
      </c>
      <c r="B399" s="43" t="s">
        <v>1564</v>
      </c>
    </row>
    <row r="400" spans="1:2" x14ac:dyDescent="0.25">
      <c r="A400" s="38">
        <v>398</v>
      </c>
      <c r="B400" s="43" t="s">
        <v>1565</v>
      </c>
    </row>
    <row r="401" spans="1:2" x14ac:dyDescent="0.25">
      <c r="A401" s="38">
        <v>399</v>
      </c>
      <c r="B401" s="43" t="s">
        <v>1566</v>
      </c>
    </row>
    <row r="402" spans="1:2" x14ac:dyDescent="0.25">
      <c r="A402" s="38">
        <v>400</v>
      </c>
      <c r="B402" s="43" t="s">
        <v>1319</v>
      </c>
    </row>
    <row r="403" spans="1:2" x14ac:dyDescent="0.25">
      <c r="A403" s="38">
        <v>401</v>
      </c>
      <c r="B403" s="43" t="s">
        <v>1567</v>
      </c>
    </row>
    <row r="404" spans="1:2" x14ac:dyDescent="0.25">
      <c r="A404" s="38">
        <v>402</v>
      </c>
      <c r="B404" s="43" t="s">
        <v>1568</v>
      </c>
    </row>
    <row r="405" spans="1:2" x14ac:dyDescent="0.25">
      <c r="A405" s="38">
        <v>403</v>
      </c>
      <c r="B405" s="43" t="s">
        <v>1569</v>
      </c>
    </row>
    <row r="406" spans="1:2" x14ac:dyDescent="0.25">
      <c r="A406" s="38">
        <v>404</v>
      </c>
      <c r="B406" s="43" t="s">
        <v>1570</v>
      </c>
    </row>
    <row r="407" spans="1:2" x14ac:dyDescent="0.25">
      <c r="A407" s="38">
        <v>405</v>
      </c>
      <c r="B407" s="43" t="s">
        <v>1571</v>
      </c>
    </row>
    <row r="408" spans="1:2" x14ac:dyDescent="0.25">
      <c r="A408" s="38">
        <v>406</v>
      </c>
      <c r="B408" s="43" t="s">
        <v>1572</v>
      </c>
    </row>
    <row r="409" spans="1:2" x14ac:dyDescent="0.25">
      <c r="A409" s="38">
        <v>407</v>
      </c>
      <c r="B409" s="43" t="s">
        <v>1573</v>
      </c>
    </row>
    <row r="410" spans="1:2" x14ac:dyDescent="0.25">
      <c r="A410" s="38">
        <v>408</v>
      </c>
      <c r="B410" s="43" t="s">
        <v>1574</v>
      </c>
    </row>
    <row r="411" spans="1:2" x14ac:dyDescent="0.25">
      <c r="A411" s="38">
        <v>409</v>
      </c>
      <c r="B411" s="43" t="s">
        <v>1575</v>
      </c>
    </row>
    <row r="412" spans="1:2" x14ac:dyDescent="0.25">
      <c r="A412" s="38">
        <v>410</v>
      </c>
      <c r="B412" s="43" t="s">
        <v>1576</v>
      </c>
    </row>
    <row r="413" spans="1:2" x14ac:dyDescent="0.25">
      <c r="A413" s="38">
        <v>411</v>
      </c>
      <c r="B413" s="43" t="s">
        <v>1577</v>
      </c>
    </row>
    <row r="414" spans="1:2" x14ac:dyDescent="0.25">
      <c r="A414" s="38">
        <v>412</v>
      </c>
      <c r="B414" s="43" t="s">
        <v>1578</v>
      </c>
    </row>
    <row r="415" spans="1:2" x14ac:dyDescent="0.25">
      <c r="A415" s="38">
        <v>413</v>
      </c>
      <c r="B415" s="43" t="s">
        <v>1579</v>
      </c>
    </row>
    <row r="416" spans="1:2" x14ac:dyDescent="0.25">
      <c r="A416" s="38">
        <v>414</v>
      </c>
      <c r="B416" s="43" t="s">
        <v>1580</v>
      </c>
    </row>
    <row r="417" spans="1:2" x14ac:dyDescent="0.25">
      <c r="A417" s="38">
        <v>415</v>
      </c>
      <c r="B417" s="43" t="s">
        <v>1581</v>
      </c>
    </row>
    <row r="418" spans="1:2" x14ac:dyDescent="0.25">
      <c r="A418" s="38">
        <v>416</v>
      </c>
      <c r="B418" s="43" t="s">
        <v>1582</v>
      </c>
    </row>
    <row r="419" spans="1:2" x14ac:dyDescent="0.25">
      <c r="A419" s="38">
        <v>417</v>
      </c>
      <c r="B419" s="43" t="s">
        <v>1583</v>
      </c>
    </row>
    <row r="420" spans="1:2" x14ac:dyDescent="0.25">
      <c r="A420" s="38">
        <v>418</v>
      </c>
      <c r="B420" s="43" t="s">
        <v>1375</v>
      </c>
    </row>
    <row r="421" spans="1:2" x14ac:dyDescent="0.25">
      <c r="A421" s="38">
        <v>419</v>
      </c>
      <c r="B421" s="43" t="s">
        <v>1584</v>
      </c>
    </row>
    <row r="422" spans="1:2" x14ac:dyDescent="0.25">
      <c r="A422" s="38">
        <v>420</v>
      </c>
      <c r="B422" s="43" t="s">
        <v>1526</v>
      </c>
    </row>
    <row r="423" spans="1:2" x14ac:dyDescent="0.25">
      <c r="A423" s="38">
        <v>421</v>
      </c>
      <c r="B423" s="43" t="s">
        <v>1585</v>
      </c>
    </row>
    <row r="424" spans="1:2" x14ac:dyDescent="0.25">
      <c r="A424" s="38">
        <v>422</v>
      </c>
      <c r="B424" s="43" t="s">
        <v>1586</v>
      </c>
    </row>
    <row r="425" spans="1:2" x14ac:dyDescent="0.25">
      <c r="A425" s="38">
        <v>423</v>
      </c>
      <c r="B425" s="43" t="s">
        <v>1587</v>
      </c>
    </row>
    <row r="426" spans="1:2" x14ac:dyDescent="0.25">
      <c r="A426" s="38">
        <v>424</v>
      </c>
      <c r="B426" s="43" t="s">
        <v>1588</v>
      </c>
    </row>
    <row r="427" spans="1:2" x14ac:dyDescent="0.25">
      <c r="A427" s="38">
        <v>425</v>
      </c>
      <c r="B427" s="43" t="s">
        <v>1589</v>
      </c>
    </row>
    <row r="428" spans="1:2" x14ac:dyDescent="0.25">
      <c r="A428" s="38">
        <v>426</v>
      </c>
      <c r="B428" s="43" t="s">
        <v>1590</v>
      </c>
    </row>
    <row r="429" spans="1:2" x14ac:dyDescent="0.25">
      <c r="A429" s="38">
        <v>427</v>
      </c>
      <c r="B429" s="43" t="s">
        <v>1591</v>
      </c>
    </row>
    <row r="430" spans="1:2" x14ac:dyDescent="0.25">
      <c r="A430" s="38">
        <v>428</v>
      </c>
      <c r="B430" s="43" t="s">
        <v>1592</v>
      </c>
    </row>
    <row r="431" spans="1:2" x14ac:dyDescent="0.25">
      <c r="A431" s="38">
        <v>429</v>
      </c>
      <c r="B431" s="43" t="s">
        <v>1593</v>
      </c>
    </row>
    <row r="432" spans="1:2" x14ac:dyDescent="0.25">
      <c r="A432" s="38">
        <v>430</v>
      </c>
      <c r="B432" s="43" t="s">
        <v>1594</v>
      </c>
    </row>
    <row r="433" spans="1:2" x14ac:dyDescent="0.25">
      <c r="A433" s="38">
        <v>431</v>
      </c>
      <c r="B433" s="43" t="s">
        <v>1595</v>
      </c>
    </row>
    <row r="434" spans="1:2" x14ac:dyDescent="0.25">
      <c r="A434" s="38">
        <v>432</v>
      </c>
      <c r="B434" s="43" t="s">
        <v>1596</v>
      </c>
    </row>
    <row r="435" spans="1:2" x14ac:dyDescent="0.25">
      <c r="A435" s="38">
        <v>433</v>
      </c>
      <c r="B435" s="43" t="s">
        <v>1597</v>
      </c>
    </row>
    <row r="436" spans="1:2" x14ac:dyDescent="0.25">
      <c r="A436" s="38">
        <v>434</v>
      </c>
      <c r="B436" s="43" t="s">
        <v>1598</v>
      </c>
    </row>
    <row r="437" spans="1:2" x14ac:dyDescent="0.25">
      <c r="A437" s="38">
        <v>435</v>
      </c>
      <c r="B437" s="43" t="s">
        <v>1599</v>
      </c>
    </row>
    <row r="438" spans="1:2" x14ac:dyDescent="0.25">
      <c r="A438" s="38">
        <v>436</v>
      </c>
      <c r="B438" s="43" t="s">
        <v>1600</v>
      </c>
    </row>
    <row r="439" spans="1:2" x14ac:dyDescent="0.25">
      <c r="A439" s="38">
        <v>437</v>
      </c>
      <c r="B439" s="43" t="s">
        <v>1601</v>
      </c>
    </row>
    <row r="440" spans="1:2" x14ac:dyDescent="0.25">
      <c r="A440" s="38">
        <v>438</v>
      </c>
      <c r="B440" s="43" t="s">
        <v>1602</v>
      </c>
    </row>
    <row r="441" spans="1:2" x14ac:dyDescent="0.25">
      <c r="A441" s="38">
        <v>439</v>
      </c>
      <c r="B441" s="43" t="s">
        <v>1272</v>
      </c>
    </row>
    <row r="442" spans="1:2" x14ac:dyDescent="0.25">
      <c r="A442" s="38">
        <v>440</v>
      </c>
      <c r="B442" s="43" t="s">
        <v>1603</v>
      </c>
    </row>
    <row r="443" spans="1:2" x14ac:dyDescent="0.25">
      <c r="A443" s="38">
        <v>441</v>
      </c>
      <c r="B443" s="43" t="s">
        <v>1604</v>
      </c>
    </row>
    <row r="444" spans="1:2" x14ac:dyDescent="0.25">
      <c r="A444" s="38">
        <v>442</v>
      </c>
      <c r="B444" s="43" t="s">
        <v>1605</v>
      </c>
    </row>
    <row r="445" spans="1:2" x14ac:dyDescent="0.25">
      <c r="A445" s="38">
        <v>443</v>
      </c>
      <c r="B445" s="43" t="s">
        <v>1606</v>
      </c>
    </row>
    <row r="446" spans="1:2" x14ac:dyDescent="0.25">
      <c r="A446" s="38">
        <v>444</v>
      </c>
      <c r="B446" s="43" t="s">
        <v>1607</v>
      </c>
    </row>
    <row r="447" spans="1:2" x14ac:dyDescent="0.25">
      <c r="A447" s="38">
        <v>445</v>
      </c>
      <c r="B447" s="43" t="s">
        <v>1608</v>
      </c>
    </row>
    <row r="448" spans="1:2" x14ac:dyDescent="0.25">
      <c r="A448" s="38">
        <v>446</v>
      </c>
      <c r="B448" s="43" t="s">
        <v>1609</v>
      </c>
    </row>
    <row r="449" spans="1:2" x14ac:dyDescent="0.25">
      <c r="A449" s="38">
        <v>447</v>
      </c>
      <c r="B449" s="43" t="s">
        <v>1610</v>
      </c>
    </row>
    <row r="450" spans="1:2" x14ac:dyDescent="0.25">
      <c r="A450" s="38">
        <v>448</v>
      </c>
      <c r="B450" s="43" t="s">
        <v>1611</v>
      </c>
    </row>
    <row r="451" spans="1:2" x14ac:dyDescent="0.25">
      <c r="A451" s="38">
        <v>449</v>
      </c>
      <c r="B451" s="43" t="s">
        <v>1612</v>
      </c>
    </row>
    <row r="452" spans="1:2" x14ac:dyDescent="0.25">
      <c r="A452" s="38">
        <v>450</v>
      </c>
      <c r="B452" s="43" t="s">
        <v>1613</v>
      </c>
    </row>
    <row r="453" spans="1:2" x14ac:dyDescent="0.25">
      <c r="A453" s="38">
        <v>451</v>
      </c>
      <c r="B453" s="43" t="s">
        <v>1614</v>
      </c>
    </row>
    <row r="454" spans="1:2" x14ac:dyDescent="0.25">
      <c r="A454" s="38">
        <v>452</v>
      </c>
      <c r="B454" s="43" t="s">
        <v>1615</v>
      </c>
    </row>
    <row r="455" spans="1:2" x14ac:dyDescent="0.25">
      <c r="A455" s="38">
        <v>453</v>
      </c>
      <c r="B455" s="43" t="s">
        <v>1616</v>
      </c>
    </row>
    <row r="456" spans="1:2" x14ac:dyDescent="0.25">
      <c r="A456" s="38">
        <v>454</v>
      </c>
      <c r="B456" s="43" t="s">
        <v>1617</v>
      </c>
    </row>
    <row r="457" spans="1:2" x14ac:dyDescent="0.25">
      <c r="A457" s="38">
        <v>455</v>
      </c>
      <c r="B457" s="43" t="s">
        <v>1618</v>
      </c>
    </row>
    <row r="458" spans="1:2" x14ac:dyDescent="0.25">
      <c r="A458" s="38">
        <v>456</v>
      </c>
      <c r="B458" s="43" t="s">
        <v>1619</v>
      </c>
    </row>
    <row r="459" spans="1:2" x14ac:dyDescent="0.25">
      <c r="A459" s="38">
        <v>457</v>
      </c>
      <c r="B459" s="43" t="s">
        <v>1620</v>
      </c>
    </row>
    <row r="460" spans="1:2" x14ac:dyDescent="0.25">
      <c r="A460" s="38">
        <v>458</v>
      </c>
      <c r="B460" s="43" t="s">
        <v>1621</v>
      </c>
    </row>
    <row r="461" spans="1:2" x14ac:dyDescent="0.25">
      <c r="A461" s="38">
        <v>459</v>
      </c>
      <c r="B461" s="43" t="s">
        <v>1622</v>
      </c>
    </row>
    <row r="462" spans="1:2" x14ac:dyDescent="0.25">
      <c r="A462" s="38">
        <v>460</v>
      </c>
      <c r="B462" s="43" t="s">
        <v>1623</v>
      </c>
    </row>
    <row r="463" spans="1:2" x14ac:dyDescent="0.25">
      <c r="A463" s="38">
        <v>461</v>
      </c>
      <c r="B463" s="43" t="s">
        <v>1624</v>
      </c>
    </row>
    <row r="464" spans="1:2" x14ac:dyDescent="0.25">
      <c r="A464" s="38">
        <v>462</v>
      </c>
      <c r="B464" s="43" t="s">
        <v>1625</v>
      </c>
    </row>
    <row r="465" spans="1:2" x14ac:dyDescent="0.25">
      <c r="A465" s="38">
        <v>463</v>
      </c>
      <c r="B465" s="43" t="s">
        <v>1626</v>
      </c>
    </row>
    <row r="466" spans="1:2" x14ac:dyDescent="0.25">
      <c r="A466" s="38">
        <v>464</v>
      </c>
      <c r="B466" s="43" t="s">
        <v>1627</v>
      </c>
    </row>
    <row r="467" spans="1:2" x14ac:dyDescent="0.25">
      <c r="A467" s="38">
        <v>465</v>
      </c>
      <c r="B467" s="43" t="s">
        <v>1628</v>
      </c>
    </row>
    <row r="468" spans="1:2" x14ac:dyDescent="0.25">
      <c r="A468" s="38">
        <v>466</v>
      </c>
      <c r="B468" s="43" t="s">
        <v>1629</v>
      </c>
    </row>
    <row r="469" spans="1:2" x14ac:dyDescent="0.25">
      <c r="A469" s="38">
        <v>467</v>
      </c>
      <c r="B469" s="43" t="s">
        <v>1630</v>
      </c>
    </row>
    <row r="470" spans="1:2" x14ac:dyDescent="0.25">
      <c r="A470" s="38">
        <v>468</v>
      </c>
      <c r="B470" s="43" t="s">
        <v>1631</v>
      </c>
    </row>
    <row r="471" spans="1:2" x14ac:dyDescent="0.25">
      <c r="A471" s="38">
        <v>469</v>
      </c>
      <c r="B471" s="43" t="s">
        <v>1632</v>
      </c>
    </row>
    <row r="472" spans="1:2" x14ac:dyDescent="0.25">
      <c r="A472" s="38">
        <v>470</v>
      </c>
      <c r="B472" s="43" t="s">
        <v>1633</v>
      </c>
    </row>
    <row r="473" spans="1:2" x14ac:dyDescent="0.25">
      <c r="A473" s="38">
        <v>471</v>
      </c>
      <c r="B473" s="43" t="s">
        <v>1634</v>
      </c>
    </row>
    <row r="474" spans="1:2" x14ac:dyDescent="0.25">
      <c r="A474" s="38">
        <v>472</v>
      </c>
      <c r="B474" s="43" t="s">
        <v>1635</v>
      </c>
    </row>
    <row r="475" spans="1:2" x14ac:dyDescent="0.25">
      <c r="A475" s="38">
        <v>473</v>
      </c>
      <c r="B475" s="43" t="s">
        <v>1636</v>
      </c>
    </row>
    <row r="476" spans="1:2" x14ac:dyDescent="0.25">
      <c r="A476" s="38">
        <v>474</v>
      </c>
      <c r="B476" s="43" t="s">
        <v>1637</v>
      </c>
    </row>
    <row r="477" spans="1:2" x14ac:dyDescent="0.25">
      <c r="A477" s="38">
        <v>475</v>
      </c>
      <c r="B477" s="43" t="s">
        <v>1638</v>
      </c>
    </row>
    <row r="478" spans="1:2" x14ac:dyDescent="0.25">
      <c r="A478" s="38">
        <v>476</v>
      </c>
      <c r="B478" s="43" t="s">
        <v>1639</v>
      </c>
    </row>
    <row r="479" spans="1:2" x14ac:dyDescent="0.25">
      <c r="A479" s="38">
        <v>477</v>
      </c>
      <c r="B479" s="43" t="s">
        <v>1640</v>
      </c>
    </row>
    <row r="480" spans="1:2" x14ac:dyDescent="0.25">
      <c r="A480" s="38">
        <v>478</v>
      </c>
      <c r="B480" s="43" t="s">
        <v>1641</v>
      </c>
    </row>
    <row r="481" spans="1:2" x14ac:dyDescent="0.25">
      <c r="A481" s="38">
        <v>479</v>
      </c>
      <c r="B481" s="43" t="s">
        <v>1642</v>
      </c>
    </row>
    <row r="482" spans="1:2" x14ac:dyDescent="0.25">
      <c r="A482" s="38">
        <v>480</v>
      </c>
      <c r="B482" s="43" t="s">
        <v>1643</v>
      </c>
    </row>
    <row r="483" spans="1:2" x14ac:dyDescent="0.25">
      <c r="A483" s="38">
        <v>481</v>
      </c>
      <c r="B483" s="43" t="s">
        <v>1644</v>
      </c>
    </row>
    <row r="484" spans="1:2" x14ac:dyDescent="0.25">
      <c r="A484" s="38">
        <v>482</v>
      </c>
      <c r="B484" s="43" t="s">
        <v>1645</v>
      </c>
    </row>
    <row r="485" spans="1:2" x14ac:dyDescent="0.25">
      <c r="A485" s="38">
        <v>483</v>
      </c>
      <c r="B485" s="43" t="s">
        <v>1646</v>
      </c>
    </row>
    <row r="486" spans="1:2" x14ac:dyDescent="0.25">
      <c r="A486" s="38">
        <v>484</v>
      </c>
      <c r="B486" s="43" t="s">
        <v>1647</v>
      </c>
    </row>
    <row r="487" spans="1:2" x14ac:dyDescent="0.25">
      <c r="A487" s="38">
        <v>485</v>
      </c>
      <c r="B487" s="43" t="s">
        <v>1648</v>
      </c>
    </row>
    <row r="488" spans="1:2" x14ac:dyDescent="0.25">
      <c r="A488" s="38">
        <v>486</v>
      </c>
      <c r="B488" s="43" t="s">
        <v>1649</v>
      </c>
    </row>
    <row r="489" spans="1:2" x14ac:dyDescent="0.25">
      <c r="A489" s="38">
        <v>487</v>
      </c>
      <c r="B489" s="43" t="s">
        <v>1650</v>
      </c>
    </row>
    <row r="490" spans="1:2" x14ac:dyDescent="0.25">
      <c r="A490" s="38">
        <v>488</v>
      </c>
      <c r="B490" s="43" t="s">
        <v>1651</v>
      </c>
    </row>
    <row r="491" spans="1:2" x14ac:dyDescent="0.25">
      <c r="A491" s="38">
        <v>489</v>
      </c>
      <c r="B491" s="43" t="s">
        <v>1652</v>
      </c>
    </row>
    <row r="492" spans="1:2" x14ac:dyDescent="0.25">
      <c r="A492" s="38">
        <v>490</v>
      </c>
      <c r="B492" s="43" t="s">
        <v>1653</v>
      </c>
    </row>
    <row r="493" spans="1:2" x14ac:dyDescent="0.25">
      <c r="A493" s="38">
        <v>491</v>
      </c>
      <c r="B493" s="43" t="s">
        <v>1654</v>
      </c>
    </row>
    <row r="494" spans="1:2" x14ac:dyDescent="0.25">
      <c r="A494" s="38">
        <v>492</v>
      </c>
      <c r="B494" s="43" t="s">
        <v>1655</v>
      </c>
    </row>
    <row r="495" spans="1:2" x14ac:dyDescent="0.25">
      <c r="A495" s="38">
        <v>493</v>
      </c>
      <c r="B495" s="43" t="s">
        <v>1656</v>
      </c>
    </row>
    <row r="496" spans="1:2" x14ac:dyDescent="0.25">
      <c r="A496" s="38">
        <v>494</v>
      </c>
      <c r="B496" s="43" t="s">
        <v>1657</v>
      </c>
    </row>
    <row r="497" spans="1:2" x14ac:dyDescent="0.25">
      <c r="A497" s="38">
        <v>495</v>
      </c>
      <c r="B497" s="43" t="s">
        <v>1658</v>
      </c>
    </row>
    <row r="498" spans="1:2" x14ac:dyDescent="0.25">
      <c r="A498" s="38">
        <v>496</v>
      </c>
      <c r="B498" s="43" t="s">
        <v>1659</v>
      </c>
    </row>
    <row r="499" spans="1:2" x14ac:dyDescent="0.25">
      <c r="A499" s="38">
        <v>497</v>
      </c>
      <c r="B499" s="43" t="s">
        <v>1259</v>
      </c>
    </row>
    <row r="500" spans="1:2" x14ac:dyDescent="0.25">
      <c r="A500" s="38">
        <v>498</v>
      </c>
      <c r="B500" s="43" t="s">
        <v>1660</v>
      </c>
    </row>
    <row r="501" spans="1:2" x14ac:dyDescent="0.25">
      <c r="A501" s="38">
        <v>499</v>
      </c>
      <c r="B501" s="43" t="s">
        <v>1661</v>
      </c>
    </row>
    <row r="502" spans="1:2" x14ac:dyDescent="0.25">
      <c r="A502" s="38">
        <v>500</v>
      </c>
      <c r="B502" s="43" t="s">
        <v>1662</v>
      </c>
    </row>
    <row r="503" spans="1:2" x14ac:dyDescent="0.25">
      <c r="A503" s="38">
        <v>501</v>
      </c>
      <c r="B503" s="43" t="s">
        <v>1663</v>
      </c>
    </row>
    <row r="504" spans="1:2" x14ac:dyDescent="0.25">
      <c r="A504" s="38">
        <v>502</v>
      </c>
      <c r="B504" s="43" t="s">
        <v>1664</v>
      </c>
    </row>
    <row r="505" spans="1:2" x14ac:dyDescent="0.25">
      <c r="A505" s="38">
        <v>503</v>
      </c>
      <c r="B505" s="43" t="s">
        <v>1665</v>
      </c>
    </row>
    <row r="506" spans="1:2" x14ac:dyDescent="0.25">
      <c r="A506" s="38">
        <v>504</v>
      </c>
      <c r="B506" s="43" t="s">
        <v>1666</v>
      </c>
    </row>
    <row r="507" spans="1:2" x14ac:dyDescent="0.25">
      <c r="A507" s="38">
        <v>505</v>
      </c>
      <c r="B507" s="43" t="s">
        <v>1667</v>
      </c>
    </row>
    <row r="508" spans="1:2" x14ac:dyDescent="0.25">
      <c r="A508" s="38">
        <v>506</v>
      </c>
      <c r="B508" s="43" t="s">
        <v>1668</v>
      </c>
    </row>
    <row r="509" spans="1:2" x14ac:dyDescent="0.25">
      <c r="A509" s="38">
        <v>507</v>
      </c>
      <c r="B509" s="43" t="s">
        <v>1669</v>
      </c>
    </row>
    <row r="510" spans="1:2" x14ac:dyDescent="0.25">
      <c r="A510" s="38">
        <v>508</v>
      </c>
      <c r="B510" s="43" t="s">
        <v>1670</v>
      </c>
    </row>
    <row r="511" spans="1:2" x14ac:dyDescent="0.25">
      <c r="A511" s="38">
        <v>509</v>
      </c>
      <c r="B511" s="43" t="s">
        <v>1671</v>
      </c>
    </row>
    <row r="512" spans="1:2" x14ac:dyDescent="0.25">
      <c r="A512" s="38">
        <v>510</v>
      </c>
      <c r="B512" s="43" t="s">
        <v>1672</v>
      </c>
    </row>
    <row r="513" spans="1:2" x14ac:dyDescent="0.25">
      <c r="A513" s="38">
        <v>511</v>
      </c>
      <c r="B513" s="43" t="s">
        <v>1673</v>
      </c>
    </row>
    <row r="514" spans="1:2" x14ac:dyDescent="0.25">
      <c r="A514" s="38">
        <v>512</v>
      </c>
      <c r="B514" s="43" t="s">
        <v>1674</v>
      </c>
    </row>
    <row r="515" spans="1:2" x14ac:dyDescent="0.25">
      <c r="A515" s="38">
        <v>513</v>
      </c>
      <c r="B515" s="43" t="s">
        <v>1675</v>
      </c>
    </row>
    <row r="516" spans="1:2" x14ac:dyDescent="0.25">
      <c r="A516" s="38">
        <v>514</v>
      </c>
      <c r="B516" s="43" t="s">
        <v>1676</v>
      </c>
    </row>
    <row r="517" spans="1:2" x14ac:dyDescent="0.25">
      <c r="A517" s="38">
        <v>515</v>
      </c>
      <c r="B517" s="43" t="s">
        <v>1677</v>
      </c>
    </row>
    <row r="518" spans="1:2" x14ac:dyDescent="0.25">
      <c r="A518" s="38">
        <v>516</v>
      </c>
      <c r="B518" s="43" t="s">
        <v>1678</v>
      </c>
    </row>
    <row r="519" spans="1:2" x14ac:dyDescent="0.25">
      <c r="A519" s="38">
        <v>517</v>
      </c>
      <c r="B519" s="43" t="s">
        <v>1224</v>
      </c>
    </row>
    <row r="520" spans="1:2" x14ac:dyDescent="0.25">
      <c r="A520" s="38">
        <v>518</v>
      </c>
      <c r="B520" s="43" t="s">
        <v>1679</v>
      </c>
    </row>
    <row r="521" spans="1:2" x14ac:dyDescent="0.25">
      <c r="A521" s="38">
        <v>519</v>
      </c>
      <c r="B521" s="43" t="s">
        <v>1680</v>
      </c>
    </row>
    <row r="522" spans="1:2" x14ac:dyDescent="0.25">
      <c r="A522" s="38">
        <v>520</v>
      </c>
      <c r="B522" s="43" t="s">
        <v>1681</v>
      </c>
    </row>
    <row r="523" spans="1:2" x14ac:dyDescent="0.25">
      <c r="A523" s="38">
        <v>521</v>
      </c>
      <c r="B523" s="43" t="s">
        <v>1682</v>
      </c>
    </row>
    <row r="524" spans="1:2" x14ac:dyDescent="0.25">
      <c r="A524" s="38">
        <v>522</v>
      </c>
      <c r="B524" s="43" t="s">
        <v>1683</v>
      </c>
    </row>
    <row r="525" spans="1:2" x14ac:dyDescent="0.25">
      <c r="A525" s="38">
        <v>523</v>
      </c>
      <c r="B525" s="43" t="s">
        <v>1684</v>
      </c>
    </row>
    <row r="526" spans="1:2" x14ac:dyDescent="0.25">
      <c r="A526" s="38">
        <v>524</v>
      </c>
      <c r="B526" s="43" t="s">
        <v>1685</v>
      </c>
    </row>
    <row r="527" spans="1:2" x14ac:dyDescent="0.25">
      <c r="A527" s="38">
        <v>525</v>
      </c>
      <c r="B527" s="43" t="s">
        <v>1686</v>
      </c>
    </row>
    <row r="528" spans="1:2" x14ac:dyDescent="0.25">
      <c r="A528" s="38">
        <v>526</v>
      </c>
      <c r="B528" s="43" t="s">
        <v>1687</v>
      </c>
    </row>
    <row r="529" spans="1:2" x14ac:dyDescent="0.25">
      <c r="A529" s="38">
        <v>527</v>
      </c>
      <c r="B529" s="43" t="s">
        <v>1688</v>
      </c>
    </row>
    <row r="530" spans="1:2" x14ac:dyDescent="0.25">
      <c r="A530" s="38">
        <v>528</v>
      </c>
      <c r="B530" s="43" t="s">
        <v>1689</v>
      </c>
    </row>
    <row r="531" spans="1:2" x14ac:dyDescent="0.25">
      <c r="A531" s="38">
        <v>529</v>
      </c>
      <c r="B531" s="43" t="s">
        <v>1690</v>
      </c>
    </row>
    <row r="532" spans="1:2" x14ac:dyDescent="0.25">
      <c r="A532" s="38">
        <v>530</v>
      </c>
      <c r="B532" s="43" t="s">
        <v>1691</v>
      </c>
    </row>
    <row r="533" spans="1:2" x14ac:dyDescent="0.25">
      <c r="A533" s="38">
        <v>531</v>
      </c>
      <c r="B533" s="43" t="s">
        <v>1692</v>
      </c>
    </row>
    <row r="534" spans="1:2" x14ac:dyDescent="0.25">
      <c r="A534" s="38">
        <v>532</v>
      </c>
      <c r="B534" s="43" t="s">
        <v>1693</v>
      </c>
    </row>
    <row r="535" spans="1:2" x14ac:dyDescent="0.25">
      <c r="A535" s="38">
        <v>533</v>
      </c>
      <c r="B535" s="43" t="s">
        <v>1694</v>
      </c>
    </row>
    <row r="536" spans="1:2" x14ac:dyDescent="0.25">
      <c r="A536" s="38">
        <v>534</v>
      </c>
      <c r="B536" s="43" t="s">
        <v>1695</v>
      </c>
    </row>
    <row r="537" spans="1:2" x14ac:dyDescent="0.25">
      <c r="A537" s="38">
        <v>535</v>
      </c>
      <c r="B537" s="43" t="s">
        <v>1696</v>
      </c>
    </row>
    <row r="538" spans="1:2" x14ac:dyDescent="0.25">
      <c r="A538" s="38">
        <v>536</v>
      </c>
      <c r="B538" s="43" t="s">
        <v>1697</v>
      </c>
    </row>
    <row r="539" spans="1:2" x14ac:dyDescent="0.25">
      <c r="A539" s="38">
        <v>537</v>
      </c>
      <c r="B539" s="43" t="s">
        <v>1698</v>
      </c>
    </row>
    <row r="540" spans="1:2" x14ac:dyDescent="0.25">
      <c r="A540" s="38">
        <v>538</v>
      </c>
      <c r="B540" s="43" t="s">
        <v>1699</v>
      </c>
    </row>
    <row r="541" spans="1:2" x14ac:dyDescent="0.25">
      <c r="A541" s="38">
        <v>539</v>
      </c>
      <c r="B541" s="43" t="s">
        <v>1700</v>
      </c>
    </row>
    <row r="542" spans="1:2" x14ac:dyDescent="0.25">
      <c r="A542" s="38">
        <v>540</v>
      </c>
      <c r="B542" s="43" t="s">
        <v>1701</v>
      </c>
    </row>
    <row r="543" spans="1:2" x14ac:dyDescent="0.25">
      <c r="A543" s="38">
        <v>541</v>
      </c>
      <c r="B543" s="43" t="s">
        <v>1702</v>
      </c>
    </row>
    <row r="544" spans="1:2" x14ac:dyDescent="0.25">
      <c r="A544" s="38">
        <v>542</v>
      </c>
      <c r="B544" s="43" t="s">
        <v>1703</v>
      </c>
    </row>
    <row r="545" spans="1:2" x14ac:dyDescent="0.25">
      <c r="A545" s="38">
        <v>543</v>
      </c>
      <c r="B545" s="43" t="s">
        <v>1704</v>
      </c>
    </row>
    <row r="546" spans="1:2" x14ac:dyDescent="0.25">
      <c r="A546" s="38">
        <v>544</v>
      </c>
      <c r="B546" s="43" t="s">
        <v>1705</v>
      </c>
    </row>
    <row r="547" spans="1:2" x14ac:dyDescent="0.25">
      <c r="A547" s="38">
        <v>545</v>
      </c>
      <c r="B547" s="43" t="s">
        <v>1706</v>
      </c>
    </row>
    <row r="548" spans="1:2" x14ac:dyDescent="0.25">
      <c r="A548" s="38">
        <v>546</v>
      </c>
      <c r="B548" s="43" t="s">
        <v>1707</v>
      </c>
    </row>
    <row r="549" spans="1:2" x14ac:dyDescent="0.25">
      <c r="A549" s="38">
        <v>547</v>
      </c>
      <c r="B549" s="43" t="s">
        <v>1708</v>
      </c>
    </row>
    <row r="550" spans="1:2" x14ac:dyDescent="0.25">
      <c r="A550" s="38">
        <v>548</v>
      </c>
      <c r="B550" s="43" t="s">
        <v>1709</v>
      </c>
    </row>
    <row r="551" spans="1:2" x14ac:dyDescent="0.25">
      <c r="A551" s="38">
        <v>549</v>
      </c>
      <c r="B551" s="43" t="s">
        <v>1710</v>
      </c>
    </row>
    <row r="552" spans="1:2" x14ac:dyDescent="0.25">
      <c r="A552" s="38">
        <v>550</v>
      </c>
      <c r="B552" s="43" t="s">
        <v>1711</v>
      </c>
    </row>
    <row r="553" spans="1:2" x14ac:dyDescent="0.25">
      <c r="A553" s="38">
        <v>551</v>
      </c>
      <c r="B553" s="43" t="s">
        <v>1712</v>
      </c>
    </row>
    <row r="554" spans="1:2" x14ac:dyDescent="0.25">
      <c r="A554" s="38">
        <v>552</v>
      </c>
      <c r="B554" s="43" t="s">
        <v>1713</v>
      </c>
    </row>
    <row r="555" spans="1:2" x14ac:dyDescent="0.25">
      <c r="A555" s="38">
        <v>553</v>
      </c>
      <c r="B555" s="43" t="s">
        <v>1714</v>
      </c>
    </row>
    <row r="556" spans="1:2" x14ac:dyDescent="0.25">
      <c r="A556" s="38">
        <v>554</v>
      </c>
      <c r="B556" s="43" t="s">
        <v>1715</v>
      </c>
    </row>
    <row r="557" spans="1:2" x14ac:dyDescent="0.25">
      <c r="A557" s="38">
        <v>555</v>
      </c>
      <c r="B557" s="43" t="s">
        <v>1716</v>
      </c>
    </row>
    <row r="558" spans="1:2" x14ac:dyDescent="0.25">
      <c r="A558" s="38">
        <v>556</v>
      </c>
      <c r="B558" s="43" t="s">
        <v>1717</v>
      </c>
    </row>
    <row r="559" spans="1:2" x14ac:dyDescent="0.25">
      <c r="A559" s="38">
        <v>557</v>
      </c>
      <c r="B559" s="43" t="s">
        <v>1718</v>
      </c>
    </row>
    <row r="560" spans="1:2" x14ac:dyDescent="0.25">
      <c r="A560" s="38">
        <v>558</v>
      </c>
      <c r="B560" s="43" t="s">
        <v>1719</v>
      </c>
    </row>
    <row r="561" spans="1:2" x14ac:dyDescent="0.25">
      <c r="A561" s="38">
        <v>559</v>
      </c>
      <c r="B561" s="43" t="s">
        <v>1720</v>
      </c>
    </row>
    <row r="562" spans="1:2" x14ac:dyDescent="0.25">
      <c r="A562" s="38">
        <v>560</v>
      </c>
      <c r="B562" s="43" t="s">
        <v>1721</v>
      </c>
    </row>
    <row r="563" spans="1:2" x14ac:dyDescent="0.25">
      <c r="A563" s="38">
        <v>561</v>
      </c>
      <c r="B563" s="43" t="s">
        <v>1722</v>
      </c>
    </row>
    <row r="564" spans="1:2" x14ac:dyDescent="0.25">
      <c r="A564" s="38">
        <v>562</v>
      </c>
      <c r="B564" s="43" t="s">
        <v>1723</v>
      </c>
    </row>
    <row r="565" spans="1:2" x14ac:dyDescent="0.25">
      <c r="A565" s="38">
        <v>563</v>
      </c>
      <c r="B565" s="43" t="s">
        <v>1724</v>
      </c>
    </row>
    <row r="566" spans="1:2" x14ac:dyDescent="0.25">
      <c r="A566" s="38">
        <v>564</v>
      </c>
      <c r="B566" s="43" t="s">
        <v>1505</v>
      </c>
    </row>
    <row r="567" spans="1:2" x14ac:dyDescent="0.25">
      <c r="A567" s="38">
        <v>565</v>
      </c>
      <c r="B567" s="43" t="s">
        <v>1725</v>
      </c>
    </row>
    <row r="568" spans="1:2" x14ac:dyDescent="0.25">
      <c r="A568" s="38">
        <v>566</v>
      </c>
      <c r="B568" s="43" t="s">
        <v>1726</v>
      </c>
    </row>
    <row r="569" spans="1:2" x14ac:dyDescent="0.25">
      <c r="A569" s="38">
        <v>567</v>
      </c>
      <c r="B569" s="43" t="s">
        <v>1727</v>
      </c>
    </row>
    <row r="570" spans="1:2" x14ac:dyDescent="0.25">
      <c r="A570" s="38">
        <v>568</v>
      </c>
      <c r="B570" s="43" t="s">
        <v>1728</v>
      </c>
    </row>
    <row r="571" spans="1:2" x14ac:dyDescent="0.25">
      <c r="A571" s="38">
        <v>569</v>
      </c>
      <c r="B571" s="43" t="s">
        <v>1729</v>
      </c>
    </row>
    <row r="572" spans="1:2" x14ac:dyDescent="0.25">
      <c r="A572" s="38">
        <v>570</v>
      </c>
      <c r="B572" s="43" t="s">
        <v>1730</v>
      </c>
    </row>
    <row r="573" spans="1:2" x14ac:dyDescent="0.25">
      <c r="A573" s="38">
        <v>571</v>
      </c>
      <c r="B573" s="43" t="s">
        <v>1731</v>
      </c>
    </row>
    <row r="574" spans="1:2" x14ac:dyDescent="0.25">
      <c r="A574" s="38">
        <v>572</v>
      </c>
      <c r="B574" s="43" t="s">
        <v>1732</v>
      </c>
    </row>
    <row r="575" spans="1:2" x14ac:dyDescent="0.25">
      <c r="A575" s="38">
        <v>573</v>
      </c>
      <c r="B575" s="43" t="s">
        <v>1733</v>
      </c>
    </row>
    <row r="576" spans="1:2" x14ac:dyDescent="0.25">
      <c r="A576" s="38">
        <v>574</v>
      </c>
      <c r="B576" s="43" t="s">
        <v>1734</v>
      </c>
    </row>
    <row r="577" spans="1:2" x14ac:dyDescent="0.25">
      <c r="A577" s="38">
        <v>575</v>
      </c>
      <c r="B577" s="43" t="s">
        <v>1735</v>
      </c>
    </row>
    <row r="578" spans="1:2" x14ac:dyDescent="0.25">
      <c r="A578" s="38">
        <v>576</v>
      </c>
      <c r="B578" s="43" t="s">
        <v>1736</v>
      </c>
    </row>
    <row r="579" spans="1:2" x14ac:dyDescent="0.25">
      <c r="A579" s="38">
        <v>577</v>
      </c>
      <c r="B579" s="43" t="s">
        <v>1737</v>
      </c>
    </row>
    <row r="580" spans="1:2" x14ac:dyDescent="0.25">
      <c r="A580" s="38">
        <v>578</v>
      </c>
      <c r="B580" s="43" t="s">
        <v>1738</v>
      </c>
    </row>
    <row r="581" spans="1:2" x14ac:dyDescent="0.25">
      <c r="A581" s="38">
        <v>579</v>
      </c>
      <c r="B581" s="43" t="s">
        <v>1739</v>
      </c>
    </row>
    <row r="582" spans="1:2" x14ac:dyDescent="0.25">
      <c r="A582" s="38">
        <v>580</v>
      </c>
      <c r="B582" s="43" t="s">
        <v>1740</v>
      </c>
    </row>
    <row r="583" spans="1:2" x14ac:dyDescent="0.25">
      <c r="A583" s="38">
        <v>581</v>
      </c>
      <c r="B583" s="43" t="s">
        <v>1240</v>
      </c>
    </row>
    <row r="584" spans="1:2" x14ac:dyDescent="0.25">
      <c r="A584" s="38">
        <v>582</v>
      </c>
      <c r="B584" s="43" t="s">
        <v>1741</v>
      </c>
    </row>
    <row r="585" spans="1:2" x14ac:dyDescent="0.25">
      <c r="A585" s="38">
        <v>583</v>
      </c>
      <c r="B585" s="43" t="s">
        <v>1742</v>
      </c>
    </row>
    <row r="586" spans="1:2" x14ac:dyDescent="0.25">
      <c r="A586" s="38">
        <v>584</v>
      </c>
      <c r="B586" s="43" t="s">
        <v>1743</v>
      </c>
    </row>
    <row r="587" spans="1:2" x14ac:dyDescent="0.25">
      <c r="A587" s="38">
        <v>585</v>
      </c>
      <c r="B587" s="43" t="s">
        <v>1744</v>
      </c>
    </row>
    <row r="588" spans="1:2" x14ac:dyDescent="0.25">
      <c r="A588" s="38">
        <v>586</v>
      </c>
      <c r="B588" s="43" t="s">
        <v>1196</v>
      </c>
    </row>
    <row r="589" spans="1:2" x14ac:dyDescent="0.25">
      <c r="A589" s="38">
        <v>587</v>
      </c>
      <c r="B589" s="43" t="s">
        <v>1745</v>
      </c>
    </row>
    <row r="590" spans="1:2" x14ac:dyDescent="0.25">
      <c r="A590" s="38">
        <v>588</v>
      </c>
      <c r="B590" s="43" t="s">
        <v>1746</v>
      </c>
    </row>
    <row r="591" spans="1:2" x14ac:dyDescent="0.25">
      <c r="A591" s="38">
        <v>589</v>
      </c>
      <c r="B591" s="43" t="s">
        <v>1747</v>
      </c>
    </row>
    <row r="592" spans="1:2" x14ac:dyDescent="0.25">
      <c r="A592" s="38">
        <v>590</v>
      </c>
      <c r="B592" s="43" t="s">
        <v>1503</v>
      </c>
    </row>
    <row r="593" spans="1:2" x14ac:dyDescent="0.25">
      <c r="A593" s="38">
        <v>591</v>
      </c>
      <c r="B593" s="43" t="s">
        <v>1748</v>
      </c>
    </row>
    <row r="594" spans="1:2" x14ac:dyDescent="0.25">
      <c r="A594" s="38">
        <v>592</v>
      </c>
      <c r="B594" s="43" t="s">
        <v>1749</v>
      </c>
    </row>
    <row r="595" spans="1:2" x14ac:dyDescent="0.25">
      <c r="A595" s="38">
        <v>593</v>
      </c>
      <c r="B595" s="43" t="s">
        <v>1750</v>
      </c>
    </row>
    <row r="596" spans="1:2" x14ac:dyDescent="0.25">
      <c r="A596" s="38">
        <v>594</v>
      </c>
      <c r="B596" s="43" t="s">
        <v>1751</v>
      </c>
    </row>
    <row r="597" spans="1:2" x14ac:dyDescent="0.25">
      <c r="A597" s="38">
        <v>595</v>
      </c>
      <c r="B597" s="43" t="s">
        <v>1752</v>
      </c>
    </row>
    <row r="598" spans="1:2" x14ac:dyDescent="0.25">
      <c r="A598" s="38">
        <v>596</v>
      </c>
      <c r="B598" s="43" t="s">
        <v>1453</v>
      </c>
    </row>
    <row r="599" spans="1:2" x14ac:dyDescent="0.25">
      <c r="A599" s="38">
        <v>597</v>
      </c>
      <c r="B599" s="43" t="s">
        <v>1753</v>
      </c>
    </row>
    <row r="600" spans="1:2" x14ac:dyDescent="0.25">
      <c r="A600" s="38">
        <v>598</v>
      </c>
      <c r="B600" s="43" t="s">
        <v>1754</v>
      </c>
    </row>
    <row r="601" spans="1:2" x14ac:dyDescent="0.25">
      <c r="A601" s="38">
        <v>599</v>
      </c>
      <c r="B601" s="43" t="s">
        <v>1755</v>
      </c>
    </row>
    <row r="602" spans="1:2" x14ac:dyDescent="0.25">
      <c r="A602" s="38">
        <v>600</v>
      </c>
      <c r="B602" s="43" t="s">
        <v>1756</v>
      </c>
    </row>
    <row r="603" spans="1:2" x14ac:dyDescent="0.25">
      <c r="A603" s="38">
        <v>601</v>
      </c>
      <c r="B603" s="43" t="s">
        <v>1757</v>
      </c>
    </row>
    <row r="604" spans="1:2" x14ac:dyDescent="0.25">
      <c r="A604" s="38">
        <v>602</v>
      </c>
      <c r="B604" s="43" t="s">
        <v>1758</v>
      </c>
    </row>
    <row r="605" spans="1:2" x14ac:dyDescent="0.25">
      <c r="A605" s="38">
        <v>603</v>
      </c>
      <c r="B605" s="43" t="s">
        <v>1759</v>
      </c>
    </row>
    <row r="606" spans="1:2" x14ac:dyDescent="0.25">
      <c r="A606" s="38">
        <v>604</v>
      </c>
      <c r="B606" s="43" t="s">
        <v>1760</v>
      </c>
    </row>
    <row r="607" spans="1:2" x14ac:dyDescent="0.25">
      <c r="A607" s="38">
        <v>605</v>
      </c>
      <c r="B607" s="43" t="s">
        <v>1761</v>
      </c>
    </row>
    <row r="608" spans="1:2" x14ac:dyDescent="0.25">
      <c r="A608" s="38">
        <v>606</v>
      </c>
      <c r="B608" s="43" t="s">
        <v>1762</v>
      </c>
    </row>
    <row r="609" spans="1:2" x14ac:dyDescent="0.25">
      <c r="A609" s="38">
        <v>607</v>
      </c>
      <c r="B609" s="43" t="s">
        <v>1763</v>
      </c>
    </row>
    <row r="610" spans="1:2" x14ac:dyDescent="0.25">
      <c r="A610" s="38">
        <v>608</v>
      </c>
      <c r="B610" s="43" t="s">
        <v>1764</v>
      </c>
    </row>
    <row r="611" spans="1:2" x14ac:dyDescent="0.25">
      <c r="A611" s="38">
        <v>609</v>
      </c>
      <c r="B611" s="43" t="s">
        <v>1765</v>
      </c>
    </row>
    <row r="612" spans="1:2" x14ac:dyDescent="0.25">
      <c r="A612" s="38">
        <v>610</v>
      </c>
      <c r="B612" s="43" t="s">
        <v>1766</v>
      </c>
    </row>
    <row r="613" spans="1:2" x14ac:dyDescent="0.25">
      <c r="A613" s="38">
        <v>611</v>
      </c>
      <c r="B613" s="43" t="s">
        <v>1767</v>
      </c>
    </row>
    <row r="614" spans="1:2" x14ac:dyDescent="0.25">
      <c r="A614" s="38">
        <v>612</v>
      </c>
      <c r="B614" s="43" t="s">
        <v>1768</v>
      </c>
    </row>
    <row r="615" spans="1:2" x14ac:dyDescent="0.25">
      <c r="A615" s="38">
        <v>613</v>
      </c>
      <c r="B615" s="43" t="s">
        <v>1769</v>
      </c>
    </row>
    <row r="616" spans="1:2" x14ac:dyDescent="0.25">
      <c r="A616" s="38">
        <v>614</v>
      </c>
      <c r="B616" s="43" t="s">
        <v>1770</v>
      </c>
    </row>
    <row r="617" spans="1:2" x14ac:dyDescent="0.25">
      <c r="A617" s="38">
        <v>615</v>
      </c>
      <c r="B617" s="43" t="s">
        <v>1364</v>
      </c>
    </row>
    <row r="618" spans="1:2" x14ac:dyDescent="0.25">
      <c r="A618" s="38">
        <v>616</v>
      </c>
      <c r="B618" s="43" t="s">
        <v>1771</v>
      </c>
    </row>
    <row r="619" spans="1:2" x14ac:dyDescent="0.25">
      <c r="A619" s="38">
        <v>617</v>
      </c>
      <c r="B619" s="43" t="s">
        <v>1772</v>
      </c>
    </row>
    <row r="620" spans="1:2" x14ac:dyDescent="0.25">
      <c r="A620" s="38">
        <v>618</v>
      </c>
      <c r="B620" s="43" t="s">
        <v>1773</v>
      </c>
    </row>
    <row r="621" spans="1:2" x14ac:dyDescent="0.25">
      <c r="A621" s="38">
        <v>619</v>
      </c>
      <c r="B621" s="43" t="s">
        <v>1774</v>
      </c>
    </row>
    <row r="622" spans="1:2" x14ac:dyDescent="0.25">
      <c r="A622" s="38">
        <v>620</v>
      </c>
      <c r="B622" s="43" t="s">
        <v>1775</v>
      </c>
    </row>
    <row r="623" spans="1:2" x14ac:dyDescent="0.25">
      <c r="A623" s="38">
        <v>621</v>
      </c>
      <c r="B623" s="43" t="s">
        <v>1776</v>
      </c>
    </row>
    <row r="624" spans="1:2" x14ac:dyDescent="0.25">
      <c r="A624" s="38">
        <v>622</v>
      </c>
      <c r="B624" s="43" t="s">
        <v>1777</v>
      </c>
    </row>
    <row r="625" spans="1:2" x14ac:dyDescent="0.25">
      <c r="A625" s="38">
        <v>623</v>
      </c>
      <c r="B625" s="43" t="s">
        <v>1778</v>
      </c>
    </row>
    <row r="626" spans="1:2" x14ac:dyDescent="0.25">
      <c r="A626" s="38">
        <v>624</v>
      </c>
      <c r="B626" s="43" t="s">
        <v>1779</v>
      </c>
    </row>
    <row r="627" spans="1:2" x14ac:dyDescent="0.25">
      <c r="A627" s="38">
        <v>625</v>
      </c>
      <c r="B627" s="43" t="s">
        <v>1780</v>
      </c>
    </row>
    <row r="628" spans="1:2" x14ac:dyDescent="0.25">
      <c r="A628" s="38">
        <v>626</v>
      </c>
      <c r="B628" s="43" t="s">
        <v>1781</v>
      </c>
    </row>
    <row r="629" spans="1:2" x14ac:dyDescent="0.25">
      <c r="A629" s="38">
        <v>627</v>
      </c>
      <c r="B629" s="43" t="s">
        <v>1782</v>
      </c>
    </row>
    <row r="630" spans="1:2" x14ac:dyDescent="0.25">
      <c r="A630" s="38">
        <v>628</v>
      </c>
      <c r="B630" s="43" t="s">
        <v>1783</v>
      </c>
    </row>
    <row r="631" spans="1:2" x14ac:dyDescent="0.25">
      <c r="A631" s="38">
        <v>629</v>
      </c>
      <c r="B631" s="43" t="s">
        <v>1784</v>
      </c>
    </row>
    <row r="632" spans="1:2" x14ac:dyDescent="0.25">
      <c r="A632" s="38">
        <v>630</v>
      </c>
      <c r="B632" s="43" t="s">
        <v>1785</v>
      </c>
    </row>
    <row r="633" spans="1:2" x14ac:dyDescent="0.25">
      <c r="A633" s="38">
        <v>631</v>
      </c>
      <c r="B633" s="43" t="s">
        <v>1507</v>
      </c>
    </row>
    <row r="634" spans="1:2" x14ac:dyDescent="0.25">
      <c r="A634" s="38">
        <v>632</v>
      </c>
      <c r="B634" s="43" t="s">
        <v>1786</v>
      </c>
    </row>
    <row r="635" spans="1:2" x14ac:dyDescent="0.25">
      <c r="A635" s="38">
        <v>633</v>
      </c>
      <c r="B635" s="43" t="s">
        <v>1787</v>
      </c>
    </row>
    <row r="636" spans="1:2" x14ac:dyDescent="0.25">
      <c r="A636" s="38">
        <v>634</v>
      </c>
      <c r="B636" s="43" t="s">
        <v>1788</v>
      </c>
    </row>
    <row r="637" spans="1:2" x14ac:dyDescent="0.25">
      <c r="A637" s="38">
        <v>635</v>
      </c>
      <c r="B637" s="43" t="s">
        <v>1789</v>
      </c>
    </row>
    <row r="638" spans="1:2" x14ac:dyDescent="0.25">
      <c r="A638" s="38">
        <v>636</v>
      </c>
      <c r="B638" s="43" t="s">
        <v>1790</v>
      </c>
    </row>
    <row r="639" spans="1:2" x14ac:dyDescent="0.25">
      <c r="A639" s="38">
        <v>637</v>
      </c>
      <c r="B639" s="43" t="s">
        <v>1791</v>
      </c>
    </row>
    <row r="640" spans="1:2" x14ac:dyDescent="0.25">
      <c r="A640" s="38">
        <v>638</v>
      </c>
      <c r="B640" s="43" t="s">
        <v>1792</v>
      </c>
    </row>
    <row r="641" spans="1:2" x14ac:dyDescent="0.25">
      <c r="A641" s="38">
        <v>639</v>
      </c>
      <c r="B641" s="43" t="s">
        <v>1793</v>
      </c>
    </row>
    <row r="642" spans="1:2" x14ac:dyDescent="0.25">
      <c r="A642" s="38">
        <v>640</v>
      </c>
      <c r="B642" s="43" t="s">
        <v>1794</v>
      </c>
    </row>
    <row r="643" spans="1:2" x14ac:dyDescent="0.25">
      <c r="A643" s="38">
        <v>641</v>
      </c>
      <c r="B643" s="43" t="s">
        <v>1795</v>
      </c>
    </row>
    <row r="644" spans="1:2" x14ac:dyDescent="0.25">
      <c r="A644" s="38">
        <v>642</v>
      </c>
      <c r="B644" s="43" t="s">
        <v>1796</v>
      </c>
    </row>
    <row r="645" spans="1:2" x14ac:dyDescent="0.25">
      <c r="A645" s="38">
        <v>643</v>
      </c>
      <c r="B645" s="43" t="s">
        <v>1797</v>
      </c>
    </row>
    <row r="646" spans="1:2" x14ac:dyDescent="0.25">
      <c r="A646" s="38">
        <v>644</v>
      </c>
      <c r="B646" s="43" t="s">
        <v>1798</v>
      </c>
    </row>
    <row r="647" spans="1:2" x14ac:dyDescent="0.25">
      <c r="A647" s="38">
        <v>645</v>
      </c>
      <c r="B647" s="43" t="s">
        <v>1799</v>
      </c>
    </row>
    <row r="648" spans="1:2" x14ac:dyDescent="0.25">
      <c r="A648" s="38">
        <v>646</v>
      </c>
      <c r="B648" s="43" t="s">
        <v>1800</v>
      </c>
    </row>
    <row r="649" spans="1:2" x14ac:dyDescent="0.25">
      <c r="A649" s="38">
        <v>647</v>
      </c>
      <c r="B649" s="43" t="s">
        <v>1239</v>
      </c>
    </row>
    <row r="650" spans="1:2" x14ac:dyDescent="0.25">
      <c r="A650" s="38">
        <v>648</v>
      </c>
      <c r="B650" s="43" t="s">
        <v>1780</v>
      </c>
    </row>
    <row r="651" spans="1:2" x14ac:dyDescent="0.25">
      <c r="A651" s="38">
        <v>649</v>
      </c>
      <c r="B651" s="43" t="s">
        <v>1801</v>
      </c>
    </row>
    <row r="652" spans="1:2" x14ac:dyDescent="0.25">
      <c r="A652" s="38">
        <v>650</v>
      </c>
      <c r="B652" s="43" t="s">
        <v>1802</v>
      </c>
    </row>
    <row r="653" spans="1:2" x14ac:dyDescent="0.25">
      <c r="A653" s="38">
        <v>651</v>
      </c>
      <c r="B653" s="43" t="s">
        <v>1803</v>
      </c>
    </row>
    <row r="654" spans="1:2" x14ac:dyDescent="0.25">
      <c r="A654" s="38">
        <v>652</v>
      </c>
      <c r="B654" s="43" t="s">
        <v>1804</v>
      </c>
    </row>
    <row r="655" spans="1:2" x14ac:dyDescent="0.25">
      <c r="A655" s="38">
        <v>653</v>
      </c>
      <c r="B655" s="43" t="s">
        <v>1805</v>
      </c>
    </row>
    <row r="656" spans="1:2" x14ac:dyDescent="0.25">
      <c r="A656" s="38">
        <v>654</v>
      </c>
      <c r="B656" s="43" t="s">
        <v>1806</v>
      </c>
    </row>
    <row r="657" spans="1:2" x14ac:dyDescent="0.25">
      <c r="A657" s="38">
        <v>655</v>
      </c>
      <c r="B657" s="43" t="s">
        <v>1807</v>
      </c>
    </row>
    <row r="658" spans="1:2" x14ac:dyDescent="0.25">
      <c r="A658" s="38">
        <v>656</v>
      </c>
      <c r="B658" s="43" t="s">
        <v>1808</v>
      </c>
    </row>
    <row r="659" spans="1:2" x14ac:dyDescent="0.25">
      <c r="A659" s="38">
        <v>657</v>
      </c>
      <c r="B659" s="43" t="s">
        <v>1809</v>
      </c>
    </row>
    <row r="660" spans="1:2" x14ac:dyDescent="0.25">
      <c r="A660" s="38">
        <v>658</v>
      </c>
      <c r="B660" s="43" t="s">
        <v>1521</v>
      </c>
    </row>
    <row r="661" spans="1:2" x14ac:dyDescent="0.25">
      <c r="A661" s="38">
        <v>659</v>
      </c>
      <c r="B661" s="43" t="s">
        <v>1810</v>
      </c>
    </row>
    <row r="662" spans="1:2" x14ac:dyDescent="0.25">
      <c r="A662" s="38">
        <v>660</v>
      </c>
      <c r="B662" s="43" t="s">
        <v>1811</v>
      </c>
    </row>
    <row r="663" spans="1:2" x14ac:dyDescent="0.25">
      <c r="A663" s="38">
        <v>661</v>
      </c>
      <c r="B663" s="43" t="s">
        <v>1812</v>
      </c>
    </row>
    <row r="664" spans="1:2" x14ac:dyDescent="0.25">
      <c r="A664" s="38">
        <v>662</v>
      </c>
      <c r="B664" s="43" t="s">
        <v>1813</v>
      </c>
    </row>
    <row r="665" spans="1:2" x14ac:dyDescent="0.25">
      <c r="A665" s="38">
        <v>663</v>
      </c>
      <c r="B665" s="43" t="s">
        <v>1579</v>
      </c>
    </row>
    <row r="666" spans="1:2" x14ac:dyDescent="0.25">
      <c r="A666" s="38">
        <v>664</v>
      </c>
      <c r="B666" s="43" t="s">
        <v>1814</v>
      </c>
    </row>
    <row r="667" spans="1:2" x14ac:dyDescent="0.25">
      <c r="A667" s="38">
        <v>665</v>
      </c>
      <c r="B667" s="43" t="s">
        <v>1815</v>
      </c>
    </row>
    <row r="668" spans="1:2" x14ac:dyDescent="0.25">
      <c r="A668" s="38">
        <v>666</v>
      </c>
      <c r="B668" s="43" t="s">
        <v>1816</v>
      </c>
    </row>
    <row r="669" spans="1:2" x14ac:dyDescent="0.25">
      <c r="A669" s="38">
        <v>667</v>
      </c>
      <c r="B669" s="43" t="s">
        <v>1817</v>
      </c>
    </row>
    <row r="670" spans="1:2" x14ac:dyDescent="0.25">
      <c r="A670" s="38">
        <v>668</v>
      </c>
      <c r="B670" s="43" t="s">
        <v>1818</v>
      </c>
    </row>
    <row r="671" spans="1:2" x14ac:dyDescent="0.25">
      <c r="A671" s="38">
        <v>669</v>
      </c>
      <c r="B671" s="43" t="s">
        <v>1819</v>
      </c>
    </row>
    <row r="672" spans="1:2" x14ac:dyDescent="0.25">
      <c r="A672" s="38">
        <v>670</v>
      </c>
      <c r="B672" s="43" t="s">
        <v>1820</v>
      </c>
    </row>
    <row r="673" spans="1:2" x14ac:dyDescent="0.25">
      <c r="A673" s="38">
        <v>671</v>
      </c>
      <c r="B673" s="43" t="s">
        <v>1821</v>
      </c>
    </row>
    <row r="674" spans="1:2" x14ac:dyDescent="0.25">
      <c r="A674" s="38">
        <v>672</v>
      </c>
      <c r="B674" s="43" t="s">
        <v>1822</v>
      </c>
    </row>
    <row r="675" spans="1:2" x14ac:dyDescent="0.25">
      <c r="A675" s="38">
        <v>673</v>
      </c>
      <c r="B675" s="43" t="s">
        <v>1823</v>
      </c>
    </row>
    <row r="676" spans="1:2" x14ac:dyDescent="0.25">
      <c r="A676" s="38">
        <v>674</v>
      </c>
      <c r="B676" s="43" t="s">
        <v>1370</v>
      </c>
    </row>
    <row r="677" spans="1:2" x14ac:dyDescent="0.25">
      <c r="A677" s="38">
        <v>675</v>
      </c>
      <c r="B677" s="43" t="s">
        <v>1824</v>
      </c>
    </row>
    <row r="678" spans="1:2" x14ac:dyDescent="0.25">
      <c r="A678" s="38">
        <v>676</v>
      </c>
      <c r="B678" s="43" t="s">
        <v>1825</v>
      </c>
    </row>
    <row r="679" spans="1:2" x14ac:dyDescent="0.25">
      <c r="A679" s="38">
        <v>677</v>
      </c>
      <c r="B679" s="43" t="s">
        <v>1826</v>
      </c>
    </row>
    <row r="680" spans="1:2" x14ac:dyDescent="0.25">
      <c r="A680" s="38">
        <v>678</v>
      </c>
      <c r="B680" s="43" t="s">
        <v>1827</v>
      </c>
    </row>
    <row r="681" spans="1:2" x14ac:dyDescent="0.25">
      <c r="A681" s="38">
        <v>679</v>
      </c>
      <c r="B681" s="43" t="s">
        <v>1335</v>
      </c>
    </row>
    <row r="682" spans="1:2" x14ac:dyDescent="0.25">
      <c r="A682" s="38">
        <v>680</v>
      </c>
      <c r="B682" s="43" t="s">
        <v>1828</v>
      </c>
    </row>
    <row r="683" spans="1:2" x14ac:dyDescent="0.25">
      <c r="A683" s="38">
        <v>681</v>
      </c>
      <c r="B683" s="43" t="s">
        <v>1829</v>
      </c>
    </row>
    <row r="684" spans="1:2" x14ac:dyDescent="0.25">
      <c r="A684" s="38">
        <v>682</v>
      </c>
      <c r="B684" s="43" t="s">
        <v>1830</v>
      </c>
    </row>
    <row r="685" spans="1:2" x14ac:dyDescent="0.25">
      <c r="A685" s="38">
        <v>683</v>
      </c>
      <c r="B685" s="43" t="s">
        <v>1831</v>
      </c>
    </row>
    <row r="686" spans="1:2" x14ac:dyDescent="0.25">
      <c r="A686" s="38">
        <v>684</v>
      </c>
      <c r="B686" s="43" t="s">
        <v>1832</v>
      </c>
    </row>
    <row r="687" spans="1:2" x14ac:dyDescent="0.25">
      <c r="A687" s="38">
        <v>685</v>
      </c>
      <c r="B687" s="43" t="s">
        <v>1833</v>
      </c>
    </row>
    <row r="688" spans="1:2" x14ac:dyDescent="0.25">
      <c r="A688" s="38">
        <v>686</v>
      </c>
      <c r="B688" s="43" t="s">
        <v>1343</v>
      </c>
    </row>
    <row r="689" spans="1:2" x14ac:dyDescent="0.25">
      <c r="A689" s="38">
        <v>687</v>
      </c>
      <c r="B689" s="43" t="s">
        <v>1834</v>
      </c>
    </row>
    <row r="690" spans="1:2" x14ac:dyDescent="0.25">
      <c r="A690" s="38">
        <v>688</v>
      </c>
      <c r="B690" s="43" t="s">
        <v>1835</v>
      </c>
    </row>
    <row r="691" spans="1:2" x14ac:dyDescent="0.25">
      <c r="A691" s="38">
        <v>689</v>
      </c>
      <c r="B691" s="43" t="s">
        <v>1836</v>
      </c>
    </row>
    <row r="692" spans="1:2" x14ac:dyDescent="0.25">
      <c r="A692" s="38">
        <v>690</v>
      </c>
      <c r="B692" s="43" t="s">
        <v>1224</v>
      </c>
    </row>
    <row r="693" spans="1:2" x14ac:dyDescent="0.25">
      <c r="A693" s="38">
        <v>691</v>
      </c>
      <c r="B693" s="43" t="s">
        <v>1837</v>
      </c>
    </row>
    <row r="694" spans="1:2" x14ac:dyDescent="0.25">
      <c r="A694" s="38">
        <v>692</v>
      </c>
      <c r="B694" s="43" t="s">
        <v>1838</v>
      </c>
    </row>
    <row r="695" spans="1:2" x14ac:dyDescent="0.25">
      <c r="A695" s="38">
        <v>693</v>
      </c>
      <c r="B695" s="43" t="s">
        <v>1839</v>
      </c>
    </row>
    <row r="696" spans="1:2" x14ac:dyDescent="0.25">
      <c r="A696" s="38">
        <v>694</v>
      </c>
      <c r="B696" s="43" t="s">
        <v>1840</v>
      </c>
    </row>
    <row r="697" spans="1:2" x14ac:dyDescent="0.25">
      <c r="A697" s="38">
        <v>695</v>
      </c>
      <c r="B697" s="43" t="s">
        <v>1841</v>
      </c>
    </row>
    <row r="698" spans="1:2" x14ac:dyDescent="0.25">
      <c r="A698" s="38">
        <v>696</v>
      </c>
      <c r="B698" s="43" t="s">
        <v>1842</v>
      </c>
    </row>
    <row r="699" spans="1:2" x14ac:dyDescent="0.25">
      <c r="A699" s="38">
        <v>697</v>
      </c>
      <c r="B699" s="43" t="s">
        <v>1843</v>
      </c>
    </row>
    <row r="700" spans="1:2" x14ac:dyDescent="0.25">
      <c r="A700" s="38">
        <v>698</v>
      </c>
      <c r="B700" s="43" t="s">
        <v>1844</v>
      </c>
    </row>
    <row r="701" spans="1:2" x14ac:dyDescent="0.25">
      <c r="A701" s="38">
        <v>699</v>
      </c>
      <c r="B701" s="43" t="s">
        <v>1845</v>
      </c>
    </row>
    <row r="702" spans="1:2" x14ac:dyDescent="0.25">
      <c r="A702" s="38">
        <v>700</v>
      </c>
      <c r="B702" s="43" t="s">
        <v>1251</v>
      </c>
    </row>
    <row r="703" spans="1:2" x14ac:dyDescent="0.25">
      <c r="A703" s="38">
        <v>701</v>
      </c>
      <c r="B703" s="43" t="s">
        <v>1846</v>
      </c>
    </row>
    <row r="704" spans="1:2" x14ac:dyDescent="0.25">
      <c r="A704" s="38">
        <v>702</v>
      </c>
      <c r="B704" s="43" t="s">
        <v>1847</v>
      </c>
    </row>
    <row r="705" spans="1:2" x14ac:dyDescent="0.25">
      <c r="A705" s="38">
        <v>703</v>
      </c>
      <c r="B705" s="43" t="s">
        <v>1676</v>
      </c>
    </row>
    <row r="706" spans="1:2" x14ac:dyDescent="0.25">
      <c r="A706" s="38">
        <v>704</v>
      </c>
      <c r="B706" s="43" t="s">
        <v>1659</v>
      </c>
    </row>
    <row r="707" spans="1:2" x14ac:dyDescent="0.25">
      <c r="A707" s="38">
        <v>705</v>
      </c>
      <c r="B707" s="43" t="s">
        <v>1848</v>
      </c>
    </row>
    <row r="708" spans="1:2" x14ac:dyDescent="0.25">
      <c r="A708" s="38">
        <v>706</v>
      </c>
      <c r="B708" s="43" t="s">
        <v>1849</v>
      </c>
    </row>
    <row r="709" spans="1:2" x14ac:dyDescent="0.25">
      <c r="A709" s="38">
        <v>707</v>
      </c>
      <c r="B709" s="43" t="s">
        <v>1850</v>
      </c>
    </row>
    <row r="710" spans="1:2" x14ac:dyDescent="0.25">
      <c r="A710" s="38">
        <v>708</v>
      </c>
      <c r="B710" s="43" t="s">
        <v>1851</v>
      </c>
    </row>
    <row r="711" spans="1:2" x14ac:dyDescent="0.25">
      <c r="A711" s="38">
        <v>709</v>
      </c>
      <c r="B711" s="43" t="s">
        <v>1852</v>
      </c>
    </row>
    <row r="712" spans="1:2" x14ac:dyDescent="0.25">
      <c r="A712" s="38">
        <v>710</v>
      </c>
      <c r="B712" s="43" t="s">
        <v>1853</v>
      </c>
    </row>
    <row r="713" spans="1:2" x14ac:dyDescent="0.25">
      <c r="A713" s="38">
        <v>711</v>
      </c>
      <c r="B713" s="43" t="s">
        <v>1854</v>
      </c>
    </row>
    <row r="714" spans="1:2" x14ac:dyDescent="0.25">
      <c r="A714" s="38">
        <v>712</v>
      </c>
      <c r="B714" s="43" t="s">
        <v>1855</v>
      </c>
    </row>
    <row r="715" spans="1:2" x14ac:dyDescent="0.25">
      <c r="A715" s="38">
        <v>713</v>
      </c>
      <c r="B715" s="43" t="s">
        <v>1677</v>
      </c>
    </row>
    <row r="716" spans="1:2" x14ac:dyDescent="0.25">
      <c r="A716" s="38">
        <v>714</v>
      </c>
      <c r="B716" s="43" t="s">
        <v>1856</v>
      </c>
    </row>
    <row r="717" spans="1:2" x14ac:dyDescent="0.25">
      <c r="A717" s="38">
        <v>715</v>
      </c>
      <c r="B717" s="43" t="s">
        <v>1857</v>
      </c>
    </row>
    <row r="718" spans="1:2" x14ac:dyDescent="0.25">
      <c r="A718" s="38">
        <v>716</v>
      </c>
      <c r="B718" s="43" t="s">
        <v>1858</v>
      </c>
    </row>
    <row r="719" spans="1:2" x14ac:dyDescent="0.25">
      <c r="A719" s="38">
        <v>717</v>
      </c>
      <c r="B719" s="43" t="s">
        <v>1859</v>
      </c>
    </row>
    <row r="720" spans="1:2" x14ac:dyDescent="0.25">
      <c r="A720" s="38">
        <v>718</v>
      </c>
      <c r="B720" s="43" t="s">
        <v>1860</v>
      </c>
    </row>
    <row r="721" spans="1:2" x14ac:dyDescent="0.25">
      <c r="A721" s="38">
        <v>719</v>
      </c>
      <c r="B721" s="43" t="s">
        <v>1861</v>
      </c>
    </row>
    <row r="722" spans="1:2" x14ac:dyDescent="0.25">
      <c r="A722" s="38">
        <v>720</v>
      </c>
      <c r="B722" s="43" t="s">
        <v>1862</v>
      </c>
    </row>
    <row r="723" spans="1:2" x14ac:dyDescent="0.25">
      <c r="A723" s="38">
        <v>721</v>
      </c>
      <c r="B723" s="43" t="s">
        <v>1863</v>
      </c>
    </row>
    <row r="724" spans="1:2" x14ac:dyDescent="0.25">
      <c r="A724" s="38">
        <v>722</v>
      </c>
      <c r="B724" s="43" t="s">
        <v>1864</v>
      </c>
    </row>
    <row r="725" spans="1:2" x14ac:dyDescent="0.25">
      <c r="A725" s="38">
        <v>723</v>
      </c>
      <c r="B725" s="43" t="s">
        <v>1676</v>
      </c>
    </row>
    <row r="726" spans="1:2" x14ac:dyDescent="0.25">
      <c r="A726" s="38">
        <v>724</v>
      </c>
      <c r="B726" s="43" t="s">
        <v>1718</v>
      </c>
    </row>
    <row r="727" spans="1:2" x14ac:dyDescent="0.25">
      <c r="A727" s="38">
        <v>725</v>
      </c>
      <c r="B727" s="43" t="s">
        <v>1865</v>
      </c>
    </row>
    <row r="728" spans="1:2" x14ac:dyDescent="0.25">
      <c r="A728" s="38">
        <v>726</v>
      </c>
      <c r="B728" s="43" t="s">
        <v>1866</v>
      </c>
    </row>
    <row r="729" spans="1:2" x14ac:dyDescent="0.25">
      <c r="A729" s="38">
        <v>727</v>
      </c>
      <c r="B729" s="43" t="s">
        <v>1867</v>
      </c>
    </row>
    <row r="730" spans="1:2" x14ac:dyDescent="0.25">
      <c r="A730" s="38">
        <v>728</v>
      </c>
      <c r="B730" s="43" t="s">
        <v>1868</v>
      </c>
    </row>
    <row r="731" spans="1:2" x14ac:dyDescent="0.25">
      <c r="A731" s="38">
        <v>729</v>
      </c>
      <c r="B731" s="43" t="s">
        <v>1869</v>
      </c>
    </row>
    <row r="732" spans="1:2" x14ac:dyDescent="0.25">
      <c r="A732" s="38">
        <v>730</v>
      </c>
      <c r="B732" s="43" t="s">
        <v>1870</v>
      </c>
    </row>
    <row r="733" spans="1:2" x14ac:dyDescent="0.25">
      <c r="A733" s="38">
        <v>731</v>
      </c>
      <c r="B733" s="43" t="s">
        <v>1871</v>
      </c>
    </row>
    <row r="734" spans="1:2" x14ac:dyDescent="0.25">
      <c r="A734" s="38">
        <v>732</v>
      </c>
      <c r="B734" s="43" t="s">
        <v>1872</v>
      </c>
    </row>
    <row r="735" spans="1:2" x14ac:dyDescent="0.25">
      <c r="A735" s="38">
        <v>733</v>
      </c>
      <c r="B735" s="43" t="s">
        <v>1873</v>
      </c>
    </row>
    <row r="736" spans="1:2" x14ac:dyDescent="0.25">
      <c r="A736" s="38">
        <v>734</v>
      </c>
      <c r="B736" s="43" t="s">
        <v>1874</v>
      </c>
    </row>
    <row r="737" spans="1:2" x14ac:dyDescent="0.25">
      <c r="A737" s="38">
        <v>735</v>
      </c>
      <c r="B737" s="43" t="s">
        <v>1875</v>
      </c>
    </row>
    <row r="738" spans="1:2" x14ac:dyDescent="0.25">
      <c r="A738" s="38">
        <v>736</v>
      </c>
      <c r="B738" s="43" t="s">
        <v>1876</v>
      </c>
    </row>
    <row r="739" spans="1:2" x14ac:dyDescent="0.25">
      <c r="A739" s="38">
        <v>737</v>
      </c>
      <c r="B739" s="43" t="s">
        <v>1877</v>
      </c>
    </row>
    <row r="740" spans="1:2" x14ac:dyDescent="0.25">
      <c r="A740" s="38">
        <v>738</v>
      </c>
      <c r="B740" s="43" t="s">
        <v>1878</v>
      </c>
    </row>
    <row r="741" spans="1:2" x14ac:dyDescent="0.25">
      <c r="A741" s="38">
        <v>739</v>
      </c>
      <c r="B741" s="43" t="s">
        <v>1879</v>
      </c>
    </row>
    <row r="742" spans="1:2" x14ac:dyDescent="0.25">
      <c r="A742" s="38">
        <v>740</v>
      </c>
      <c r="B742" s="43" t="s">
        <v>1880</v>
      </c>
    </row>
    <row r="743" spans="1:2" x14ac:dyDescent="0.25">
      <c r="A743" s="38">
        <v>741</v>
      </c>
      <c r="B743" s="43" t="s">
        <v>1881</v>
      </c>
    </row>
    <row r="744" spans="1:2" x14ac:dyDescent="0.25">
      <c r="A744" s="38">
        <v>742</v>
      </c>
      <c r="B744" s="43" t="s">
        <v>1882</v>
      </c>
    </row>
    <row r="745" spans="1:2" x14ac:dyDescent="0.25">
      <c r="A745" s="38">
        <v>743</v>
      </c>
      <c r="B745" s="43" t="s">
        <v>1383</v>
      </c>
    </row>
    <row r="746" spans="1:2" x14ac:dyDescent="0.25">
      <c r="A746" s="38">
        <v>744</v>
      </c>
      <c r="B746" s="43" t="s">
        <v>1883</v>
      </c>
    </row>
    <row r="747" spans="1:2" x14ac:dyDescent="0.25">
      <c r="A747" s="38">
        <v>745</v>
      </c>
      <c r="B747" s="43" t="s">
        <v>1884</v>
      </c>
    </row>
    <row r="748" spans="1:2" x14ac:dyDescent="0.25">
      <c r="A748" s="38">
        <v>746</v>
      </c>
      <c r="B748" s="43" t="s">
        <v>1885</v>
      </c>
    </row>
    <row r="749" spans="1:2" x14ac:dyDescent="0.25">
      <c r="A749" s="38">
        <v>747</v>
      </c>
      <c r="B749" s="43" t="s">
        <v>1886</v>
      </c>
    </row>
    <row r="750" spans="1:2" x14ac:dyDescent="0.25">
      <c r="A750" s="38">
        <v>748</v>
      </c>
      <c r="B750" s="43" t="s">
        <v>1887</v>
      </c>
    </row>
    <row r="751" spans="1:2" x14ac:dyDescent="0.25">
      <c r="A751" s="38">
        <v>749</v>
      </c>
      <c r="B751" s="43" t="s">
        <v>1888</v>
      </c>
    </row>
    <row r="752" spans="1:2" x14ac:dyDescent="0.25">
      <c r="A752" s="38">
        <v>750</v>
      </c>
      <c r="B752" s="43" t="s">
        <v>1889</v>
      </c>
    </row>
    <row r="753" spans="1:2" x14ac:dyDescent="0.25">
      <c r="A753" s="38">
        <v>751</v>
      </c>
      <c r="B753" s="43" t="s">
        <v>1890</v>
      </c>
    </row>
    <row r="754" spans="1:2" x14ac:dyDescent="0.25">
      <c r="A754" s="38">
        <v>752</v>
      </c>
      <c r="B754" s="43" t="s">
        <v>1891</v>
      </c>
    </row>
    <row r="755" spans="1:2" x14ac:dyDescent="0.25">
      <c r="A755" s="38">
        <v>753</v>
      </c>
      <c r="B755" s="43" t="s">
        <v>1892</v>
      </c>
    </row>
    <row r="756" spans="1:2" x14ac:dyDescent="0.25">
      <c r="A756" s="38">
        <v>754</v>
      </c>
      <c r="B756" s="43" t="s">
        <v>1678</v>
      </c>
    </row>
    <row r="757" spans="1:2" x14ac:dyDescent="0.25">
      <c r="A757" s="38">
        <v>755</v>
      </c>
      <c r="B757" s="43" t="s">
        <v>1282</v>
      </c>
    </row>
    <row r="758" spans="1:2" x14ac:dyDescent="0.25">
      <c r="A758" s="38">
        <v>756</v>
      </c>
      <c r="B758" s="43" t="s">
        <v>1893</v>
      </c>
    </row>
    <row r="759" spans="1:2" x14ac:dyDescent="0.25">
      <c r="A759" s="38">
        <v>757</v>
      </c>
      <c r="B759" s="43" t="s">
        <v>1894</v>
      </c>
    </row>
    <row r="760" spans="1:2" x14ac:dyDescent="0.25">
      <c r="A760" s="38">
        <v>758</v>
      </c>
      <c r="B760" s="43" t="s">
        <v>1895</v>
      </c>
    </row>
    <row r="761" spans="1:2" x14ac:dyDescent="0.25">
      <c r="A761" s="38">
        <v>759</v>
      </c>
      <c r="B761" s="43" t="s">
        <v>1896</v>
      </c>
    </row>
    <row r="762" spans="1:2" x14ac:dyDescent="0.25">
      <c r="A762" s="38">
        <v>760</v>
      </c>
      <c r="B762" s="43" t="s">
        <v>1291</v>
      </c>
    </row>
    <row r="763" spans="1:2" x14ac:dyDescent="0.25">
      <c r="A763" s="38">
        <v>761</v>
      </c>
      <c r="B763" s="43" t="s">
        <v>1897</v>
      </c>
    </row>
    <row r="764" spans="1:2" x14ac:dyDescent="0.25">
      <c r="A764" s="38">
        <v>762</v>
      </c>
      <c r="B764" s="43" t="s">
        <v>1898</v>
      </c>
    </row>
    <row r="765" spans="1:2" x14ac:dyDescent="0.25">
      <c r="A765" s="38">
        <v>763</v>
      </c>
      <c r="B765" s="43" t="s">
        <v>1197</v>
      </c>
    </row>
    <row r="766" spans="1:2" x14ac:dyDescent="0.25">
      <c r="A766" s="38">
        <v>764</v>
      </c>
      <c r="B766" s="43" t="s">
        <v>1375</v>
      </c>
    </row>
    <row r="767" spans="1:2" x14ac:dyDescent="0.25">
      <c r="A767" s="38">
        <v>765</v>
      </c>
      <c r="B767" s="43" t="s">
        <v>1899</v>
      </c>
    </row>
    <row r="768" spans="1:2" x14ac:dyDescent="0.25">
      <c r="A768" s="38">
        <v>766</v>
      </c>
      <c r="B768" s="43" t="s">
        <v>1900</v>
      </c>
    </row>
    <row r="769" spans="1:2" x14ac:dyDescent="0.25">
      <c r="A769" s="38">
        <v>767</v>
      </c>
      <c r="B769" s="43" t="s">
        <v>1901</v>
      </c>
    </row>
    <row r="770" spans="1:2" x14ac:dyDescent="0.25">
      <c r="A770" s="38">
        <v>768</v>
      </c>
      <c r="B770" s="43" t="s">
        <v>1335</v>
      </c>
    </row>
    <row r="771" spans="1:2" x14ac:dyDescent="0.25">
      <c r="A771" s="38">
        <v>769</v>
      </c>
      <c r="B771" s="43" t="s">
        <v>1902</v>
      </c>
    </row>
    <row r="772" spans="1:2" x14ac:dyDescent="0.25">
      <c r="A772" s="38">
        <v>770</v>
      </c>
      <c r="B772" s="43" t="s">
        <v>1903</v>
      </c>
    </row>
    <row r="773" spans="1:2" x14ac:dyDescent="0.25">
      <c r="A773" s="38">
        <v>771</v>
      </c>
      <c r="B773" s="43" t="s">
        <v>1904</v>
      </c>
    </row>
    <row r="774" spans="1:2" x14ac:dyDescent="0.25">
      <c r="A774" s="38">
        <v>772</v>
      </c>
      <c r="B774" s="43" t="s">
        <v>1905</v>
      </c>
    </row>
    <row r="775" spans="1:2" x14ac:dyDescent="0.25">
      <c r="A775" s="38">
        <v>773</v>
      </c>
      <c r="B775" s="43" t="s">
        <v>1906</v>
      </c>
    </row>
    <row r="776" spans="1:2" x14ac:dyDescent="0.25">
      <c r="A776" s="38">
        <v>774</v>
      </c>
      <c r="B776" s="43" t="s">
        <v>1907</v>
      </c>
    </row>
    <row r="777" spans="1:2" x14ac:dyDescent="0.25">
      <c r="A777" s="38">
        <v>775</v>
      </c>
      <c r="B777" s="43" t="s">
        <v>1908</v>
      </c>
    </row>
    <row r="778" spans="1:2" x14ac:dyDescent="0.25">
      <c r="A778" s="38">
        <v>776</v>
      </c>
      <c r="B778" s="43" t="s">
        <v>1909</v>
      </c>
    </row>
    <row r="779" spans="1:2" x14ac:dyDescent="0.25">
      <c r="A779" s="38">
        <v>777</v>
      </c>
      <c r="B779" s="43" t="s">
        <v>1910</v>
      </c>
    </row>
    <row r="780" spans="1:2" x14ac:dyDescent="0.25">
      <c r="A780" s="38">
        <v>778</v>
      </c>
      <c r="B780" s="43" t="s">
        <v>1529</v>
      </c>
    </row>
    <row r="781" spans="1:2" x14ac:dyDescent="0.25">
      <c r="A781" s="38">
        <v>779</v>
      </c>
      <c r="B781" s="43" t="s">
        <v>1911</v>
      </c>
    </row>
    <row r="782" spans="1:2" x14ac:dyDescent="0.25">
      <c r="A782" s="38">
        <v>780</v>
      </c>
      <c r="B782" s="43" t="s">
        <v>1912</v>
      </c>
    </row>
    <row r="783" spans="1:2" x14ac:dyDescent="0.25">
      <c r="A783" s="38">
        <v>781</v>
      </c>
      <c r="B783" s="43" t="s">
        <v>1913</v>
      </c>
    </row>
    <row r="784" spans="1:2" x14ac:dyDescent="0.25">
      <c r="A784" s="38">
        <v>782</v>
      </c>
      <c r="B784" s="43" t="s">
        <v>1900</v>
      </c>
    </row>
    <row r="785" spans="1:2" x14ac:dyDescent="0.25">
      <c r="A785" s="38">
        <v>783</v>
      </c>
      <c r="B785" s="43" t="s">
        <v>1914</v>
      </c>
    </row>
    <row r="786" spans="1:2" x14ac:dyDescent="0.25">
      <c r="A786" s="38">
        <v>784</v>
      </c>
      <c r="B786" s="43" t="s">
        <v>1915</v>
      </c>
    </row>
    <row r="787" spans="1:2" x14ac:dyDescent="0.25">
      <c r="A787" s="38">
        <v>785</v>
      </c>
      <c r="B787" s="43" t="s">
        <v>1916</v>
      </c>
    </row>
    <row r="788" spans="1:2" x14ac:dyDescent="0.25">
      <c r="A788" s="38">
        <v>786</v>
      </c>
      <c r="B788" s="43" t="s">
        <v>1917</v>
      </c>
    </row>
    <row r="789" spans="1:2" x14ac:dyDescent="0.25">
      <c r="A789" s="38">
        <v>787</v>
      </c>
      <c r="B789" s="43" t="s">
        <v>1283</v>
      </c>
    </row>
    <row r="790" spans="1:2" x14ac:dyDescent="0.25">
      <c r="A790" s="38">
        <v>788</v>
      </c>
      <c r="B790" s="43" t="s">
        <v>1918</v>
      </c>
    </row>
    <row r="791" spans="1:2" x14ac:dyDescent="0.25">
      <c r="A791" s="38">
        <v>789</v>
      </c>
      <c r="B791" s="43" t="s">
        <v>1512</v>
      </c>
    </row>
    <row r="792" spans="1:2" x14ac:dyDescent="0.25">
      <c r="A792" s="38">
        <v>790</v>
      </c>
      <c r="B792" s="43" t="s">
        <v>1919</v>
      </c>
    </row>
    <row r="793" spans="1:2" x14ac:dyDescent="0.25">
      <c r="A793" s="38">
        <v>791</v>
      </c>
      <c r="B793" s="43" t="s">
        <v>1920</v>
      </c>
    </row>
    <row r="794" spans="1:2" x14ac:dyDescent="0.25">
      <c r="A794" s="38">
        <v>792</v>
      </c>
      <c r="B794" s="43" t="s">
        <v>1921</v>
      </c>
    </row>
    <row r="795" spans="1:2" x14ac:dyDescent="0.25">
      <c r="A795" s="38">
        <v>793</v>
      </c>
      <c r="B795" s="43" t="s">
        <v>1202</v>
      </c>
    </row>
    <row r="796" spans="1:2" x14ac:dyDescent="0.25">
      <c r="A796" s="38">
        <v>794</v>
      </c>
      <c r="B796" s="43" t="s">
        <v>1816</v>
      </c>
    </row>
    <row r="797" spans="1:2" x14ac:dyDescent="0.25">
      <c r="A797" s="38">
        <v>795</v>
      </c>
      <c r="B797" s="43" t="s">
        <v>1203</v>
      </c>
    </row>
    <row r="798" spans="1:2" x14ac:dyDescent="0.25">
      <c r="A798" s="38">
        <v>796</v>
      </c>
      <c r="B798" s="43" t="s">
        <v>1613</v>
      </c>
    </row>
    <row r="799" spans="1:2" x14ac:dyDescent="0.25">
      <c r="A799" s="38">
        <v>797</v>
      </c>
      <c r="B799" s="43" t="s">
        <v>1922</v>
      </c>
    </row>
    <row r="800" spans="1:2" x14ac:dyDescent="0.25">
      <c r="A800" s="38">
        <v>798</v>
      </c>
      <c r="B800" s="43" t="s">
        <v>1923</v>
      </c>
    </row>
    <row r="801" spans="1:2" x14ac:dyDescent="0.25">
      <c r="A801" s="38">
        <v>799</v>
      </c>
      <c r="B801" s="43" t="s">
        <v>1924</v>
      </c>
    </row>
    <row r="802" spans="1:2" x14ac:dyDescent="0.25">
      <c r="A802" s="38">
        <v>800</v>
      </c>
      <c r="B802" s="43" t="s">
        <v>1925</v>
      </c>
    </row>
    <row r="803" spans="1:2" x14ac:dyDescent="0.25">
      <c r="A803" s="38">
        <v>801</v>
      </c>
      <c r="B803" s="43" t="s">
        <v>1926</v>
      </c>
    </row>
    <row r="804" spans="1:2" x14ac:dyDescent="0.25">
      <c r="A804" s="38">
        <v>802</v>
      </c>
      <c r="B804" s="43" t="s">
        <v>1927</v>
      </c>
    </row>
    <row r="805" spans="1:2" x14ac:dyDescent="0.25">
      <c r="A805" s="38">
        <v>803</v>
      </c>
      <c r="B805" s="43" t="s">
        <v>1928</v>
      </c>
    </row>
    <row r="806" spans="1:2" x14ac:dyDescent="0.25">
      <c r="A806" s="38">
        <v>804</v>
      </c>
      <c r="B806" s="43" t="s">
        <v>1929</v>
      </c>
    </row>
    <row r="807" spans="1:2" x14ac:dyDescent="0.25">
      <c r="A807" s="38">
        <v>805</v>
      </c>
      <c r="B807" s="43" t="s">
        <v>1586</v>
      </c>
    </row>
    <row r="808" spans="1:2" x14ac:dyDescent="0.25">
      <c r="A808" s="38">
        <v>806</v>
      </c>
      <c r="B808" s="43" t="s">
        <v>1930</v>
      </c>
    </row>
    <row r="809" spans="1:2" x14ac:dyDescent="0.25">
      <c r="A809" s="38">
        <v>807</v>
      </c>
      <c r="B809" s="43" t="s">
        <v>1931</v>
      </c>
    </row>
    <row r="810" spans="1:2" x14ac:dyDescent="0.25">
      <c r="A810" s="38">
        <v>808</v>
      </c>
      <c r="B810" s="43" t="s">
        <v>1222</v>
      </c>
    </row>
    <row r="811" spans="1:2" x14ac:dyDescent="0.25">
      <c r="A811" s="38">
        <v>809</v>
      </c>
      <c r="B811" s="43" t="s">
        <v>1932</v>
      </c>
    </row>
    <row r="812" spans="1:2" x14ac:dyDescent="0.25">
      <c r="A812" s="38">
        <v>810</v>
      </c>
      <c r="B812" s="43" t="s">
        <v>1933</v>
      </c>
    </row>
    <row r="813" spans="1:2" x14ac:dyDescent="0.25">
      <c r="A813" s="38">
        <v>811</v>
      </c>
      <c r="B813" s="43" t="s">
        <v>1934</v>
      </c>
    </row>
    <row r="814" spans="1:2" x14ac:dyDescent="0.25">
      <c r="A814" s="38">
        <v>812</v>
      </c>
      <c r="B814" s="43" t="s">
        <v>1935</v>
      </c>
    </row>
    <row r="815" spans="1:2" x14ac:dyDescent="0.25">
      <c r="A815" s="38">
        <v>813</v>
      </c>
      <c r="B815" s="43" t="s">
        <v>1718</v>
      </c>
    </row>
    <row r="816" spans="1:2" x14ac:dyDescent="0.25">
      <c r="A816" s="38">
        <v>814</v>
      </c>
      <c r="B816" s="43" t="s">
        <v>1936</v>
      </c>
    </row>
    <row r="817" spans="1:2" x14ac:dyDescent="0.25">
      <c r="A817" s="38">
        <v>815</v>
      </c>
      <c r="B817" s="43" t="s">
        <v>1628</v>
      </c>
    </row>
    <row r="818" spans="1:2" x14ac:dyDescent="0.25">
      <c r="A818" s="38">
        <v>816</v>
      </c>
      <c r="B818" s="43" t="s">
        <v>1937</v>
      </c>
    </row>
    <row r="819" spans="1:2" x14ac:dyDescent="0.25">
      <c r="A819" s="38">
        <v>817</v>
      </c>
      <c r="B819" s="43" t="s">
        <v>1938</v>
      </c>
    </row>
    <row r="820" spans="1:2" x14ac:dyDescent="0.25">
      <c r="A820" s="38">
        <v>818</v>
      </c>
      <c r="B820" s="43" t="s">
        <v>1939</v>
      </c>
    </row>
    <row r="821" spans="1:2" x14ac:dyDescent="0.25">
      <c r="A821" s="38">
        <v>819</v>
      </c>
      <c r="B821" s="43" t="s">
        <v>1940</v>
      </c>
    </row>
    <row r="822" spans="1:2" x14ac:dyDescent="0.25">
      <c r="A822" s="38">
        <v>820</v>
      </c>
      <c r="B822" s="43" t="s">
        <v>1941</v>
      </c>
    </row>
    <row r="823" spans="1:2" x14ac:dyDescent="0.25">
      <c r="A823" s="38">
        <v>821</v>
      </c>
      <c r="B823" s="43" t="s">
        <v>1942</v>
      </c>
    </row>
    <row r="824" spans="1:2" x14ac:dyDescent="0.25">
      <c r="A824" s="38">
        <v>822</v>
      </c>
      <c r="B824" s="43" t="s">
        <v>1943</v>
      </c>
    </row>
    <row r="825" spans="1:2" x14ac:dyDescent="0.25">
      <c r="A825" s="38">
        <v>823</v>
      </c>
      <c r="B825" s="43" t="s">
        <v>1944</v>
      </c>
    </row>
    <row r="826" spans="1:2" x14ac:dyDescent="0.25">
      <c r="A826" s="38">
        <v>824</v>
      </c>
      <c r="B826" s="43" t="s">
        <v>1945</v>
      </c>
    </row>
    <row r="827" spans="1:2" x14ac:dyDescent="0.25">
      <c r="A827" s="38">
        <v>825</v>
      </c>
      <c r="B827" s="43" t="s">
        <v>1946</v>
      </c>
    </row>
    <row r="828" spans="1:2" x14ac:dyDescent="0.25">
      <c r="A828" s="38">
        <v>826</v>
      </c>
      <c r="B828" s="43" t="s">
        <v>1240</v>
      </c>
    </row>
    <row r="829" spans="1:2" x14ac:dyDescent="0.25">
      <c r="A829" s="38">
        <v>827</v>
      </c>
      <c r="B829" s="43" t="s">
        <v>1947</v>
      </c>
    </row>
    <row r="830" spans="1:2" x14ac:dyDescent="0.25">
      <c r="A830" s="38">
        <v>828</v>
      </c>
      <c r="B830" s="43" t="s">
        <v>1948</v>
      </c>
    </row>
    <row r="831" spans="1:2" x14ac:dyDescent="0.25">
      <c r="A831" s="38">
        <v>829</v>
      </c>
      <c r="B831" s="43" t="s">
        <v>1949</v>
      </c>
    </row>
    <row r="832" spans="1:2" x14ac:dyDescent="0.25">
      <c r="A832" s="38">
        <v>830</v>
      </c>
      <c r="B832" s="43" t="s">
        <v>1950</v>
      </c>
    </row>
    <row r="833" spans="1:2" x14ac:dyDescent="0.25">
      <c r="A833" s="38">
        <v>831</v>
      </c>
      <c r="B833" s="43" t="s">
        <v>1951</v>
      </c>
    </row>
    <row r="834" spans="1:2" x14ac:dyDescent="0.25">
      <c r="A834" s="38">
        <v>832</v>
      </c>
      <c r="B834" s="43" t="s">
        <v>1952</v>
      </c>
    </row>
    <row r="835" spans="1:2" x14ac:dyDescent="0.25">
      <c r="A835" s="38">
        <v>833</v>
      </c>
      <c r="B835" s="43" t="s">
        <v>1953</v>
      </c>
    </row>
    <row r="836" spans="1:2" x14ac:dyDescent="0.25">
      <c r="A836" s="38">
        <v>834</v>
      </c>
      <c r="B836" s="43" t="s">
        <v>1954</v>
      </c>
    </row>
    <row r="837" spans="1:2" x14ac:dyDescent="0.25">
      <c r="A837" s="38">
        <v>835</v>
      </c>
      <c r="B837" s="43" t="s">
        <v>1955</v>
      </c>
    </row>
    <row r="838" spans="1:2" x14ac:dyDescent="0.25">
      <c r="A838" s="38">
        <v>836</v>
      </c>
      <c r="B838" s="43" t="s">
        <v>1956</v>
      </c>
    </row>
    <row r="839" spans="1:2" x14ac:dyDescent="0.25">
      <c r="A839" s="38">
        <v>837</v>
      </c>
      <c r="B839" s="43" t="s">
        <v>1957</v>
      </c>
    </row>
    <row r="840" spans="1:2" x14ac:dyDescent="0.25">
      <c r="A840" s="38">
        <v>838</v>
      </c>
      <c r="B840" s="43" t="s">
        <v>1958</v>
      </c>
    </row>
    <row r="841" spans="1:2" x14ac:dyDescent="0.25">
      <c r="A841" s="38">
        <v>839</v>
      </c>
      <c r="B841" s="43" t="s">
        <v>1959</v>
      </c>
    </row>
    <row r="842" spans="1:2" x14ac:dyDescent="0.25">
      <c r="A842" s="38">
        <v>840</v>
      </c>
      <c r="B842" s="43" t="s">
        <v>1960</v>
      </c>
    </row>
    <row r="843" spans="1:2" x14ac:dyDescent="0.25">
      <c r="A843" s="38">
        <v>841</v>
      </c>
      <c r="B843" s="43" t="s">
        <v>1961</v>
      </c>
    </row>
    <row r="844" spans="1:2" x14ac:dyDescent="0.25">
      <c r="A844" s="38">
        <v>842</v>
      </c>
      <c r="B844" s="43" t="s">
        <v>1962</v>
      </c>
    </row>
    <row r="845" spans="1:2" x14ac:dyDescent="0.25">
      <c r="A845" s="38">
        <v>843</v>
      </c>
      <c r="B845" s="43" t="s">
        <v>1963</v>
      </c>
    </row>
    <row r="846" spans="1:2" x14ac:dyDescent="0.25">
      <c r="A846" s="38">
        <v>844</v>
      </c>
      <c r="B846" s="43" t="s">
        <v>1964</v>
      </c>
    </row>
    <row r="847" spans="1:2" x14ac:dyDescent="0.25">
      <c r="A847" s="38">
        <v>845</v>
      </c>
      <c r="B847" s="43" t="s">
        <v>1965</v>
      </c>
    </row>
    <row r="848" spans="1:2" x14ac:dyDescent="0.25">
      <c r="A848" s="38">
        <v>846</v>
      </c>
      <c r="B848" s="43" t="s">
        <v>1966</v>
      </c>
    </row>
    <row r="849" spans="1:2" x14ac:dyDescent="0.25">
      <c r="A849" s="38">
        <v>847</v>
      </c>
      <c r="B849" s="43" t="s">
        <v>1967</v>
      </c>
    </row>
    <row r="850" spans="1:2" x14ac:dyDescent="0.25">
      <c r="A850" s="38">
        <v>848</v>
      </c>
      <c r="B850" s="43" t="s">
        <v>1968</v>
      </c>
    </row>
    <row r="851" spans="1:2" x14ac:dyDescent="0.25">
      <c r="A851" s="38">
        <v>849</v>
      </c>
      <c r="B851" s="43" t="s">
        <v>1969</v>
      </c>
    </row>
    <row r="852" spans="1:2" x14ac:dyDescent="0.25">
      <c r="A852" s="38">
        <v>850</v>
      </c>
      <c r="B852" s="43" t="s">
        <v>1970</v>
      </c>
    </row>
    <row r="853" spans="1:2" x14ac:dyDescent="0.25">
      <c r="A853" s="38">
        <v>851</v>
      </c>
      <c r="B853" s="43" t="s">
        <v>1971</v>
      </c>
    </row>
    <row r="854" spans="1:2" x14ac:dyDescent="0.25">
      <c r="A854" s="38">
        <v>852</v>
      </c>
      <c r="B854" s="43" t="s">
        <v>1972</v>
      </c>
    </row>
    <row r="855" spans="1:2" x14ac:dyDescent="0.25">
      <c r="A855" s="38">
        <v>853</v>
      </c>
      <c r="B855" s="43" t="s">
        <v>1973</v>
      </c>
    </row>
    <row r="856" spans="1:2" x14ac:dyDescent="0.25">
      <c r="A856" s="38">
        <v>854</v>
      </c>
      <c r="B856" s="43" t="s">
        <v>1974</v>
      </c>
    </row>
    <row r="857" spans="1:2" x14ac:dyDescent="0.25">
      <c r="A857" s="38">
        <v>855</v>
      </c>
      <c r="B857" s="43" t="s">
        <v>1975</v>
      </c>
    </row>
    <row r="858" spans="1:2" x14ac:dyDescent="0.25">
      <c r="A858" s="38">
        <v>856</v>
      </c>
      <c r="B858" s="43" t="s">
        <v>1976</v>
      </c>
    </row>
    <row r="859" spans="1:2" x14ac:dyDescent="0.25">
      <c r="A859" s="38">
        <v>857</v>
      </c>
      <c r="B859" s="43" t="s">
        <v>1977</v>
      </c>
    </row>
    <row r="860" spans="1:2" x14ac:dyDescent="0.25">
      <c r="A860" s="38">
        <v>858</v>
      </c>
      <c r="B860" s="43" t="s">
        <v>1978</v>
      </c>
    </row>
    <row r="861" spans="1:2" x14ac:dyDescent="0.25">
      <c r="A861" s="38">
        <v>859</v>
      </c>
      <c r="B861" s="43" t="s">
        <v>1926</v>
      </c>
    </row>
    <row r="862" spans="1:2" x14ac:dyDescent="0.25">
      <c r="A862" s="38">
        <v>860</v>
      </c>
      <c r="B862" s="43" t="s">
        <v>1979</v>
      </c>
    </row>
    <row r="863" spans="1:2" x14ac:dyDescent="0.25">
      <c r="A863" s="38">
        <v>861</v>
      </c>
      <c r="B863" s="43" t="s">
        <v>1980</v>
      </c>
    </row>
    <row r="864" spans="1:2" x14ac:dyDescent="0.25">
      <c r="A864" s="38">
        <v>862</v>
      </c>
      <c r="B864" s="43" t="s">
        <v>1981</v>
      </c>
    </row>
    <row r="865" spans="1:2" x14ac:dyDescent="0.25">
      <c r="A865" s="38">
        <v>863</v>
      </c>
      <c r="B865" s="43" t="s">
        <v>1982</v>
      </c>
    </row>
    <row r="866" spans="1:2" x14ac:dyDescent="0.25">
      <c r="A866" s="38">
        <v>864</v>
      </c>
      <c r="B866" s="43" t="s">
        <v>1983</v>
      </c>
    </row>
    <row r="867" spans="1:2" x14ac:dyDescent="0.25">
      <c r="A867" s="38">
        <v>865</v>
      </c>
      <c r="B867" s="43" t="s">
        <v>1984</v>
      </c>
    </row>
    <row r="868" spans="1:2" x14ac:dyDescent="0.25">
      <c r="A868" s="38">
        <v>866</v>
      </c>
      <c r="B868" s="43" t="s">
        <v>1985</v>
      </c>
    </row>
    <row r="869" spans="1:2" x14ac:dyDescent="0.25">
      <c r="A869" s="38">
        <v>867</v>
      </c>
      <c r="B869" s="43" t="s">
        <v>1986</v>
      </c>
    </row>
    <row r="870" spans="1:2" x14ac:dyDescent="0.25">
      <c r="A870" s="38">
        <v>868</v>
      </c>
      <c r="B870" s="43" t="s">
        <v>1987</v>
      </c>
    </row>
    <row r="871" spans="1:2" x14ac:dyDescent="0.25">
      <c r="A871" s="38">
        <v>869</v>
      </c>
      <c r="B871" s="43" t="s">
        <v>1988</v>
      </c>
    </row>
    <row r="872" spans="1:2" x14ac:dyDescent="0.25">
      <c r="A872" s="38">
        <v>870</v>
      </c>
      <c r="B872" s="43" t="s">
        <v>1364</v>
      </c>
    </row>
    <row r="873" spans="1:2" x14ac:dyDescent="0.25">
      <c r="A873" s="38">
        <v>871</v>
      </c>
      <c r="B873" s="43" t="s">
        <v>1989</v>
      </c>
    </row>
    <row r="874" spans="1:2" x14ac:dyDescent="0.25">
      <c r="A874" s="38">
        <v>872</v>
      </c>
      <c r="B874" s="43" t="s">
        <v>1990</v>
      </c>
    </row>
    <row r="875" spans="1:2" x14ac:dyDescent="0.25">
      <c r="A875" s="38">
        <v>873</v>
      </c>
      <c r="B875" s="43" t="s">
        <v>1375</v>
      </c>
    </row>
    <row r="876" spans="1:2" x14ac:dyDescent="0.25">
      <c r="A876" s="38">
        <v>874</v>
      </c>
      <c r="B876" s="43" t="s">
        <v>1991</v>
      </c>
    </row>
    <row r="877" spans="1:2" x14ac:dyDescent="0.25">
      <c r="A877" s="38">
        <v>875</v>
      </c>
      <c r="B877" s="43" t="s">
        <v>1992</v>
      </c>
    </row>
    <row r="878" spans="1:2" x14ac:dyDescent="0.25">
      <c r="A878" s="38">
        <v>876</v>
      </c>
      <c r="B878" s="43" t="s">
        <v>1993</v>
      </c>
    </row>
    <row r="879" spans="1:2" x14ac:dyDescent="0.25">
      <c r="A879" s="38">
        <v>877</v>
      </c>
      <c r="B879" s="43" t="s">
        <v>1994</v>
      </c>
    </row>
    <row r="880" spans="1:2" x14ac:dyDescent="0.25">
      <c r="A880" s="38">
        <v>878</v>
      </c>
      <c r="B880" s="43" t="s">
        <v>1995</v>
      </c>
    </row>
    <row r="881" spans="1:2" x14ac:dyDescent="0.25">
      <c r="A881" s="38">
        <v>879</v>
      </c>
      <c r="B881" s="43" t="s">
        <v>1996</v>
      </c>
    </row>
    <row r="882" spans="1:2" x14ac:dyDescent="0.25">
      <c r="A882" s="38">
        <v>880</v>
      </c>
      <c r="B882" s="43" t="s">
        <v>1251</v>
      </c>
    </row>
    <row r="883" spans="1:2" x14ac:dyDescent="0.25">
      <c r="A883" s="38">
        <v>881</v>
      </c>
      <c r="B883" s="43" t="s">
        <v>1997</v>
      </c>
    </row>
    <row r="884" spans="1:2" x14ac:dyDescent="0.25">
      <c r="A884" s="38">
        <v>882</v>
      </c>
      <c r="B884" s="43" t="s">
        <v>1998</v>
      </c>
    </row>
    <row r="885" spans="1:2" x14ac:dyDescent="0.25">
      <c r="A885" s="38">
        <v>883</v>
      </c>
      <c r="B885" s="43" t="s">
        <v>1999</v>
      </c>
    </row>
    <row r="886" spans="1:2" x14ac:dyDescent="0.25">
      <c r="A886" s="38">
        <v>884</v>
      </c>
      <c r="B886" s="43" t="s">
        <v>2000</v>
      </c>
    </row>
    <row r="887" spans="1:2" x14ac:dyDescent="0.25">
      <c r="A887" s="38">
        <v>885</v>
      </c>
      <c r="B887" s="43" t="s">
        <v>2001</v>
      </c>
    </row>
    <row r="888" spans="1:2" x14ac:dyDescent="0.25">
      <c r="A888" s="38">
        <v>886</v>
      </c>
      <c r="B888" s="43" t="s">
        <v>2002</v>
      </c>
    </row>
    <row r="889" spans="1:2" x14ac:dyDescent="0.25">
      <c r="A889" s="38">
        <v>887</v>
      </c>
      <c r="B889" s="43" t="s">
        <v>2003</v>
      </c>
    </row>
    <row r="890" spans="1:2" x14ac:dyDescent="0.25">
      <c r="A890" s="38">
        <v>888</v>
      </c>
      <c r="B890" s="43" t="s">
        <v>2004</v>
      </c>
    </row>
    <row r="891" spans="1:2" x14ac:dyDescent="0.25">
      <c r="A891" s="38">
        <v>889</v>
      </c>
      <c r="B891" s="43" t="s">
        <v>2005</v>
      </c>
    </row>
    <row r="892" spans="1:2" x14ac:dyDescent="0.25">
      <c r="A892" s="38">
        <v>890</v>
      </c>
      <c r="B892" s="43" t="s">
        <v>2006</v>
      </c>
    </row>
    <row r="893" spans="1:2" x14ac:dyDescent="0.25">
      <c r="A893" s="38">
        <v>891</v>
      </c>
      <c r="B893" s="43" t="s">
        <v>2007</v>
      </c>
    </row>
    <row r="894" spans="1:2" x14ac:dyDescent="0.25">
      <c r="A894" s="38">
        <v>892</v>
      </c>
      <c r="B894" s="43" t="s">
        <v>1983</v>
      </c>
    </row>
    <row r="895" spans="1:2" x14ac:dyDescent="0.25">
      <c r="A895" s="38">
        <v>893</v>
      </c>
      <c r="B895" s="43" t="s">
        <v>2008</v>
      </c>
    </row>
    <row r="896" spans="1:2" x14ac:dyDescent="0.25">
      <c r="A896" s="38">
        <v>894</v>
      </c>
      <c r="B896" s="43" t="s">
        <v>2009</v>
      </c>
    </row>
    <row r="897" spans="1:2" x14ac:dyDescent="0.25">
      <c r="A897" s="38">
        <v>895</v>
      </c>
      <c r="B897" s="43" t="s">
        <v>2010</v>
      </c>
    </row>
    <row r="898" spans="1:2" x14ac:dyDescent="0.25">
      <c r="A898" s="38">
        <v>896</v>
      </c>
      <c r="B898" s="43" t="s">
        <v>2011</v>
      </c>
    </row>
    <row r="899" spans="1:2" x14ac:dyDescent="0.25">
      <c r="A899" s="38">
        <v>897</v>
      </c>
      <c r="B899" s="43" t="s">
        <v>2012</v>
      </c>
    </row>
    <row r="900" spans="1:2" x14ac:dyDescent="0.25">
      <c r="A900" s="38">
        <v>898</v>
      </c>
      <c r="B900" s="43" t="s">
        <v>2013</v>
      </c>
    </row>
    <row r="901" spans="1:2" x14ac:dyDescent="0.25">
      <c r="A901" s="38">
        <v>899</v>
      </c>
      <c r="B901" s="43" t="s">
        <v>1276</v>
      </c>
    </row>
    <row r="902" spans="1:2" x14ac:dyDescent="0.25">
      <c r="A902" s="38">
        <v>900</v>
      </c>
      <c r="B902" s="43" t="s">
        <v>2014</v>
      </c>
    </row>
    <row r="903" spans="1:2" x14ac:dyDescent="0.25">
      <c r="A903" s="38">
        <v>901</v>
      </c>
      <c r="B903" s="43" t="s">
        <v>2015</v>
      </c>
    </row>
    <row r="904" spans="1:2" x14ac:dyDescent="0.25">
      <c r="A904" s="38">
        <v>902</v>
      </c>
      <c r="B904" s="43" t="s">
        <v>2016</v>
      </c>
    </row>
    <row r="905" spans="1:2" x14ac:dyDescent="0.25">
      <c r="A905" s="38">
        <v>903</v>
      </c>
      <c r="B905" s="43" t="s">
        <v>2017</v>
      </c>
    </row>
    <row r="906" spans="1:2" x14ac:dyDescent="0.25">
      <c r="A906" s="38">
        <v>904</v>
      </c>
      <c r="B906" s="43" t="s">
        <v>2018</v>
      </c>
    </row>
    <row r="907" spans="1:2" x14ac:dyDescent="0.25">
      <c r="A907" s="38">
        <v>905</v>
      </c>
      <c r="B907" s="43" t="s">
        <v>2019</v>
      </c>
    </row>
    <row r="908" spans="1:2" x14ac:dyDescent="0.25">
      <c r="A908" s="38">
        <v>906</v>
      </c>
      <c r="B908" s="43" t="s">
        <v>2020</v>
      </c>
    </row>
    <row r="909" spans="1:2" x14ac:dyDescent="0.25">
      <c r="A909" s="38">
        <v>907</v>
      </c>
      <c r="B909" s="43" t="s">
        <v>2021</v>
      </c>
    </row>
    <row r="910" spans="1:2" x14ac:dyDescent="0.25">
      <c r="A910" s="38">
        <v>908</v>
      </c>
      <c r="B910" s="43" t="s">
        <v>2022</v>
      </c>
    </row>
    <row r="911" spans="1:2" x14ac:dyDescent="0.25">
      <c r="A911" s="38">
        <v>909</v>
      </c>
      <c r="B911" s="43" t="s">
        <v>2023</v>
      </c>
    </row>
    <row r="912" spans="1:2" x14ac:dyDescent="0.25">
      <c r="A912" s="38">
        <v>910</v>
      </c>
      <c r="B912" s="43" t="s">
        <v>2024</v>
      </c>
    </row>
    <row r="913" spans="1:2" x14ac:dyDescent="0.25">
      <c r="A913" s="38">
        <v>911</v>
      </c>
      <c r="B913" s="43" t="s">
        <v>2025</v>
      </c>
    </row>
    <row r="914" spans="1:2" x14ac:dyDescent="0.25">
      <c r="A914" s="38">
        <v>912</v>
      </c>
      <c r="B914" s="43" t="s">
        <v>2026</v>
      </c>
    </row>
    <row r="915" spans="1:2" x14ac:dyDescent="0.25">
      <c r="A915" s="38">
        <v>913</v>
      </c>
      <c r="B915" s="43" t="s">
        <v>2027</v>
      </c>
    </row>
    <row r="916" spans="1:2" x14ac:dyDescent="0.25">
      <c r="A916" s="38">
        <v>914</v>
      </c>
      <c r="B916" s="43" t="s">
        <v>2028</v>
      </c>
    </row>
    <row r="917" spans="1:2" x14ac:dyDescent="0.25">
      <c r="A917" s="38">
        <v>915</v>
      </c>
      <c r="B917" s="43" t="s">
        <v>2029</v>
      </c>
    </row>
    <row r="918" spans="1:2" x14ac:dyDescent="0.25">
      <c r="A918" s="38">
        <v>916</v>
      </c>
      <c r="B918" s="43" t="s">
        <v>2030</v>
      </c>
    </row>
    <row r="919" spans="1:2" x14ac:dyDescent="0.25">
      <c r="A919" s="38">
        <v>917</v>
      </c>
      <c r="B919" s="43" t="s">
        <v>2031</v>
      </c>
    </row>
    <row r="920" spans="1:2" x14ac:dyDescent="0.25">
      <c r="A920" s="38">
        <v>918</v>
      </c>
      <c r="B920" s="43" t="s">
        <v>2032</v>
      </c>
    </row>
    <row r="921" spans="1:2" x14ac:dyDescent="0.25">
      <c r="A921" s="38">
        <v>919</v>
      </c>
      <c r="B921" s="43" t="s">
        <v>2033</v>
      </c>
    </row>
    <row r="922" spans="1:2" x14ac:dyDescent="0.25">
      <c r="A922" s="38">
        <v>920</v>
      </c>
      <c r="B922" s="43" t="s">
        <v>2034</v>
      </c>
    </row>
    <row r="923" spans="1:2" x14ac:dyDescent="0.25">
      <c r="A923" s="38">
        <v>921</v>
      </c>
      <c r="B923" s="43" t="s">
        <v>2035</v>
      </c>
    </row>
    <row r="924" spans="1:2" x14ac:dyDescent="0.25">
      <c r="A924" s="38">
        <v>922</v>
      </c>
      <c r="B924" s="43" t="s">
        <v>2036</v>
      </c>
    </row>
    <row r="925" spans="1:2" x14ac:dyDescent="0.25">
      <c r="A925" s="38">
        <v>923</v>
      </c>
      <c r="B925" s="43" t="s">
        <v>2037</v>
      </c>
    </row>
    <row r="926" spans="1:2" x14ac:dyDescent="0.25">
      <c r="A926" s="38">
        <v>924</v>
      </c>
      <c r="B926" s="43" t="s">
        <v>2038</v>
      </c>
    </row>
    <row r="927" spans="1:2" x14ac:dyDescent="0.25">
      <c r="A927" s="38">
        <v>925</v>
      </c>
      <c r="B927" s="43" t="s">
        <v>2039</v>
      </c>
    </row>
    <row r="928" spans="1:2" x14ac:dyDescent="0.25">
      <c r="A928" s="38">
        <v>926</v>
      </c>
      <c r="B928" s="43" t="s">
        <v>2040</v>
      </c>
    </row>
    <row r="929" spans="1:2" x14ac:dyDescent="0.25">
      <c r="A929" s="38">
        <v>927</v>
      </c>
      <c r="B929" s="43" t="s">
        <v>2041</v>
      </c>
    </row>
    <row r="930" spans="1:2" x14ac:dyDescent="0.25">
      <c r="A930" s="38">
        <v>928</v>
      </c>
      <c r="B930" s="43" t="s">
        <v>1823</v>
      </c>
    </row>
    <row r="931" spans="1:2" x14ac:dyDescent="0.25">
      <c r="A931" s="38">
        <v>929</v>
      </c>
      <c r="B931" s="43" t="s">
        <v>2042</v>
      </c>
    </row>
    <row r="932" spans="1:2" x14ac:dyDescent="0.25">
      <c r="A932" s="38">
        <v>930</v>
      </c>
      <c r="B932" s="43" t="s">
        <v>2043</v>
      </c>
    </row>
    <row r="933" spans="1:2" x14ac:dyDescent="0.25">
      <c r="A933" s="38">
        <v>931</v>
      </c>
      <c r="B933" s="43" t="s">
        <v>2044</v>
      </c>
    </row>
    <row r="934" spans="1:2" x14ac:dyDescent="0.25">
      <c r="A934" s="38">
        <v>932</v>
      </c>
      <c r="B934" s="43" t="s">
        <v>2045</v>
      </c>
    </row>
    <row r="935" spans="1:2" x14ac:dyDescent="0.25">
      <c r="A935" s="38">
        <v>933</v>
      </c>
      <c r="B935" s="43" t="s">
        <v>2046</v>
      </c>
    </row>
    <row r="936" spans="1:2" x14ac:dyDescent="0.25">
      <c r="A936" s="38">
        <v>934</v>
      </c>
      <c r="B936" s="43" t="s">
        <v>2047</v>
      </c>
    </row>
    <row r="937" spans="1:2" x14ac:dyDescent="0.25">
      <c r="A937" s="38">
        <v>935</v>
      </c>
      <c r="B937" s="43" t="s">
        <v>2048</v>
      </c>
    </row>
    <row r="938" spans="1:2" x14ac:dyDescent="0.25">
      <c r="A938" s="38">
        <v>936</v>
      </c>
      <c r="B938" s="43" t="s">
        <v>2049</v>
      </c>
    </row>
    <row r="939" spans="1:2" x14ac:dyDescent="0.25">
      <c r="A939" s="38">
        <v>937</v>
      </c>
      <c r="B939" s="43" t="s">
        <v>2050</v>
      </c>
    </row>
    <row r="940" spans="1:2" x14ac:dyDescent="0.25">
      <c r="A940" s="38">
        <v>938</v>
      </c>
      <c r="B940" s="43" t="s">
        <v>2051</v>
      </c>
    </row>
    <row r="941" spans="1:2" x14ac:dyDescent="0.25">
      <c r="A941" s="38">
        <v>939</v>
      </c>
      <c r="B941" s="43" t="s">
        <v>1554</v>
      </c>
    </row>
    <row r="942" spans="1:2" x14ac:dyDescent="0.25">
      <c r="A942" s="38">
        <v>940</v>
      </c>
      <c r="B942" s="43" t="s">
        <v>2052</v>
      </c>
    </row>
    <row r="943" spans="1:2" x14ac:dyDescent="0.25">
      <c r="A943" s="38">
        <v>941</v>
      </c>
      <c r="B943" s="43" t="s">
        <v>2053</v>
      </c>
    </row>
    <row r="944" spans="1:2" x14ac:dyDescent="0.25">
      <c r="A944" s="38">
        <v>942</v>
      </c>
      <c r="B944" s="43" t="s">
        <v>2054</v>
      </c>
    </row>
    <row r="945" spans="1:2" x14ac:dyDescent="0.25">
      <c r="A945" s="38">
        <v>943</v>
      </c>
      <c r="B945" s="43" t="s">
        <v>2055</v>
      </c>
    </row>
    <row r="946" spans="1:2" x14ac:dyDescent="0.25">
      <c r="A946" s="38">
        <v>944</v>
      </c>
      <c r="B946" s="43" t="s">
        <v>2056</v>
      </c>
    </row>
    <row r="947" spans="1:2" x14ac:dyDescent="0.25">
      <c r="A947" s="38">
        <v>945</v>
      </c>
      <c r="B947" s="43" t="s">
        <v>2057</v>
      </c>
    </row>
    <row r="948" spans="1:2" x14ac:dyDescent="0.25">
      <c r="A948" s="38">
        <v>946</v>
      </c>
      <c r="B948" s="43" t="s">
        <v>2058</v>
      </c>
    </row>
    <row r="949" spans="1:2" x14ac:dyDescent="0.25">
      <c r="A949" s="38">
        <v>947</v>
      </c>
      <c r="B949" s="43" t="s">
        <v>2059</v>
      </c>
    </row>
    <row r="950" spans="1:2" x14ac:dyDescent="0.25">
      <c r="A950" s="38">
        <v>948</v>
      </c>
      <c r="B950" s="43" t="s">
        <v>1195</v>
      </c>
    </row>
    <row r="951" spans="1:2" x14ac:dyDescent="0.25">
      <c r="A951" s="38">
        <v>949</v>
      </c>
      <c r="B951" s="43" t="s">
        <v>1203</v>
      </c>
    </row>
    <row r="952" spans="1:2" x14ac:dyDescent="0.25">
      <c r="A952" s="38">
        <v>950</v>
      </c>
      <c r="B952" s="43" t="s">
        <v>2060</v>
      </c>
    </row>
    <row r="953" spans="1:2" x14ac:dyDescent="0.25">
      <c r="A953" s="38">
        <v>951</v>
      </c>
      <c r="B953" s="43" t="s">
        <v>2061</v>
      </c>
    </row>
    <row r="954" spans="1:2" x14ac:dyDescent="0.25">
      <c r="A954" s="38">
        <v>952</v>
      </c>
      <c r="B954" s="43" t="s">
        <v>2062</v>
      </c>
    </row>
    <row r="955" spans="1:2" x14ac:dyDescent="0.25">
      <c r="A955" s="38">
        <v>953</v>
      </c>
      <c r="B955" s="43" t="s">
        <v>2063</v>
      </c>
    </row>
    <row r="956" spans="1:2" x14ac:dyDescent="0.25">
      <c r="A956" s="38">
        <v>954</v>
      </c>
      <c r="B956" s="43" t="s">
        <v>2064</v>
      </c>
    </row>
    <row r="957" spans="1:2" x14ac:dyDescent="0.25">
      <c r="A957" s="38">
        <v>955</v>
      </c>
      <c r="B957" s="43" t="s">
        <v>2065</v>
      </c>
    </row>
    <row r="958" spans="1:2" x14ac:dyDescent="0.25">
      <c r="A958" s="38">
        <v>956</v>
      </c>
      <c r="B958" s="43" t="s">
        <v>1251</v>
      </c>
    </row>
    <row r="959" spans="1:2" x14ac:dyDescent="0.25">
      <c r="A959" s="38">
        <v>957</v>
      </c>
      <c r="B959" s="43" t="s">
        <v>1308</v>
      </c>
    </row>
    <row r="960" spans="1:2" x14ac:dyDescent="0.25">
      <c r="A960" s="38">
        <v>958</v>
      </c>
      <c r="B960" s="43" t="s">
        <v>2066</v>
      </c>
    </row>
    <row r="961" spans="1:2" x14ac:dyDescent="0.25">
      <c r="A961" s="38">
        <v>959</v>
      </c>
      <c r="B961" s="43" t="s">
        <v>2067</v>
      </c>
    </row>
    <row r="962" spans="1:2" x14ac:dyDescent="0.25">
      <c r="A962" s="38">
        <v>960</v>
      </c>
      <c r="B962" s="43" t="s">
        <v>2068</v>
      </c>
    </row>
    <row r="963" spans="1:2" x14ac:dyDescent="0.25">
      <c r="A963" s="38">
        <v>961</v>
      </c>
      <c r="B963" s="43" t="s">
        <v>2069</v>
      </c>
    </row>
    <row r="964" spans="1:2" x14ac:dyDescent="0.25">
      <c r="A964" s="38">
        <v>962</v>
      </c>
      <c r="B964" s="43" t="s">
        <v>2070</v>
      </c>
    </row>
    <row r="965" spans="1:2" x14ac:dyDescent="0.25">
      <c r="A965" s="38">
        <v>963</v>
      </c>
      <c r="B965" s="43" t="s">
        <v>2071</v>
      </c>
    </row>
    <row r="966" spans="1:2" x14ac:dyDescent="0.25">
      <c r="A966" s="38">
        <v>964</v>
      </c>
      <c r="B966" s="43" t="s">
        <v>2072</v>
      </c>
    </row>
    <row r="967" spans="1:2" x14ac:dyDescent="0.25">
      <c r="A967" s="38">
        <v>965</v>
      </c>
      <c r="B967" s="43" t="s">
        <v>2073</v>
      </c>
    </row>
    <row r="968" spans="1:2" x14ac:dyDescent="0.25">
      <c r="A968" s="38">
        <v>966</v>
      </c>
      <c r="B968" s="43" t="s">
        <v>2074</v>
      </c>
    </row>
    <row r="969" spans="1:2" x14ac:dyDescent="0.25">
      <c r="A969" s="38">
        <v>967</v>
      </c>
      <c r="B969" s="43" t="s">
        <v>2075</v>
      </c>
    </row>
    <row r="970" spans="1:2" x14ac:dyDescent="0.25">
      <c r="A970" s="38">
        <v>968</v>
      </c>
      <c r="B970" s="43" t="s">
        <v>2076</v>
      </c>
    </row>
    <row r="971" spans="1:2" x14ac:dyDescent="0.25">
      <c r="A971" s="38">
        <v>969</v>
      </c>
      <c r="B971" s="43" t="s">
        <v>2077</v>
      </c>
    </row>
    <row r="972" spans="1:2" x14ac:dyDescent="0.25">
      <c r="A972" s="38">
        <v>970</v>
      </c>
      <c r="B972" s="43" t="s">
        <v>2006</v>
      </c>
    </row>
    <row r="973" spans="1:2" x14ac:dyDescent="0.25">
      <c r="A973" s="38">
        <v>971</v>
      </c>
      <c r="B973" s="43" t="s">
        <v>1413</v>
      </c>
    </row>
    <row r="974" spans="1:2" x14ac:dyDescent="0.25">
      <c r="A974" s="38">
        <v>972</v>
      </c>
      <c r="B974" s="43" t="s">
        <v>2078</v>
      </c>
    </row>
    <row r="975" spans="1:2" x14ac:dyDescent="0.25">
      <c r="A975" s="38">
        <v>973</v>
      </c>
      <c r="B975" s="43" t="s">
        <v>2079</v>
      </c>
    </row>
    <row r="976" spans="1:2" x14ac:dyDescent="0.25">
      <c r="A976" s="38">
        <v>974</v>
      </c>
      <c r="B976" s="43" t="s">
        <v>1810</v>
      </c>
    </row>
    <row r="977" spans="1:2" x14ac:dyDescent="0.25">
      <c r="A977" s="38">
        <v>975</v>
      </c>
      <c r="B977" s="43" t="s">
        <v>2080</v>
      </c>
    </row>
    <row r="978" spans="1:2" x14ac:dyDescent="0.25">
      <c r="A978" s="38">
        <v>976</v>
      </c>
      <c r="B978" s="43" t="s">
        <v>2081</v>
      </c>
    </row>
    <row r="979" spans="1:2" x14ac:dyDescent="0.25">
      <c r="A979" s="38">
        <v>977</v>
      </c>
      <c r="B979" s="43" t="s">
        <v>2082</v>
      </c>
    </row>
    <row r="980" spans="1:2" x14ac:dyDescent="0.25">
      <c r="A980" s="38">
        <v>978</v>
      </c>
      <c r="B980" s="43" t="s">
        <v>2083</v>
      </c>
    </row>
    <row r="981" spans="1:2" x14ac:dyDescent="0.25">
      <c r="A981" s="38">
        <v>979</v>
      </c>
      <c r="B981" s="43" t="s">
        <v>2084</v>
      </c>
    </row>
    <row r="982" spans="1:2" x14ac:dyDescent="0.25">
      <c r="A982" s="38">
        <v>980</v>
      </c>
      <c r="B982" s="43" t="s">
        <v>2085</v>
      </c>
    </row>
    <row r="983" spans="1:2" x14ac:dyDescent="0.25">
      <c r="A983" s="38">
        <v>981</v>
      </c>
      <c r="B983" s="43" t="s">
        <v>2086</v>
      </c>
    </row>
    <row r="984" spans="1:2" x14ac:dyDescent="0.25">
      <c r="A984" s="38">
        <v>982</v>
      </c>
      <c r="B984" s="43" t="s">
        <v>2087</v>
      </c>
    </row>
    <row r="985" spans="1:2" x14ac:dyDescent="0.25">
      <c r="A985" s="38">
        <v>983</v>
      </c>
      <c r="B985" s="43" t="s">
        <v>2088</v>
      </c>
    </row>
    <row r="986" spans="1:2" x14ac:dyDescent="0.25">
      <c r="A986" s="38">
        <v>984</v>
      </c>
      <c r="B986" s="43" t="s">
        <v>2089</v>
      </c>
    </row>
    <row r="987" spans="1:2" x14ac:dyDescent="0.25">
      <c r="A987" s="38">
        <v>985</v>
      </c>
      <c r="B987" s="43" t="s">
        <v>2090</v>
      </c>
    </row>
    <row r="988" spans="1:2" x14ac:dyDescent="0.25">
      <c r="A988" s="38">
        <v>986</v>
      </c>
      <c r="B988" s="43" t="s">
        <v>2091</v>
      </c>
    </row>
    <row r="989" spans="1:2" x14ac:dyDescent="0.25">
      <c r="A989" s="38">
        <v>987</v>
      </c>
      <c r="B989" s="43" t="s">
        <v>2092</v>
      </c>
    </row>
    <row r="990" spans="1:2" x14ac:dyDescent="0.25">
      <c r="A990" s="38">
        <v>988</v>
      </c>
      <c r="B990" s="43" t="s">
        <v>2093</v>
      </c>
    </row>
    <row r="991" spans="1:2" x14ac:dyDescent="0.25">
      <c r="A991" s="38">
        <v>989</v>
      </c>
      <c r="B991" s="43" t="s">
        <v>2094</v>
      </c>
    </row>
    <row r="992" spans="1:2" x14ac:dyDescent="0.25">
      <c r="A992" s="38">
        <v>990</v>
      </c>
      <c r="B992" s="43" t="s">
        <v>2095</v>
      </c>
    </row>
    <row r="993" spans="1:2" x14ac:dyDescent="0.25">
      <c r="A993" s="38">
        <v>991</v>
      </c>
      <c r="B993" s="43" t="s">
        <v>2096</v>
      </c>
    </row>
    <row r="994" spans="1:2" x14ac:dyDescent="0.25">
      <c r="A994" s="38">
        <v>992</v>
      </c>
      <c r="B994" s="43" t="s">
        <v>2097</v>
      </c>
    </row>
    <row r="995" spans="1:2" x14ac:dyDescent="0.25">
      <c r="A995" s="38">
        <v>993</v>
      </c>
      <c r="B995" s="43" t="s">
        <v>2098</v>
      </c>
    </row>
    <row r="996" spans="1:2" x14ac:dyDescent="0.25">
      <c r="A996" s="38">
        <v>994</v>
      </c>
      <c r="B996" s="43" t="s">
        <v>2099</v>
      </c>
    </row>
    <row r="997" spans="1:2" x14ac:dyDescent="0.25">
      <c r="A997" s="38">
        <v>995</v>
      </c>
      <c r="B997" s="43" t="s">
        <v>2100</v>
      </c>
    </row>
    <row r="998" spans="1:2" x14ac:dyDescent="0.25">
      <c r="A998" s="38">
        <v>996</v>
      </c>
      <c r="B998" s="43" t="s">
        <v>2101</v>
      </c>
    </row>
    <row r="999" spans="1:2" x14ac:dyDescent="0.25">
      <c r="A999" s="38">
        <v>997</v>
      </c>
      <c r="B999" s="43" t="s">
        <v>2102</v>
      </c>
    </row>
    <row r="1000" spans="1:2" x14ac:dyDescent="0.25">
      <c r="A1000" s="38">
        <v>998</v>
      </c>
      <c r="B1000" s="43" t="s">
        <v>2103</v>
      </c>
    </row>
    <row r="1001" spans="1:2" x14ac:dyDescent="0.25">
      <c r="A1001" s="38">
        <v>999</v>
      </c>
      <c r="B1001" s="43" t="s">
        <v>2104</v>
      </c>
    </row>
    <row r="1002" spans="1:2" x14ac:dyDescent="0.25">
      <c r="A1002" s="38">
        <v>1000</v>
      </c>
      <c r="B1002" s="43" t="s">
        <v>2105</v>
      </c>
    </row>
    <row r="1003" spans="1:2" x14ac:dyDescent="0.25">
      <c r="A1003" s="38">
        <v>1001</v>
      </c>
      <c r="B1003" s="43" t="s">
        <v>2106</v>
      </c>
    </row>
    <row r="1004" spans="1:2" x14ac:dyDescent="0.25">
      <c r="A1004" s="38">
        <v>1002</v>
      </c>
      <c r="B1004" s="43" t="s">
        <v>2107</v>
      </c>
    </row>
    <row r="1005" spans="1:2" x14ac:dyDescent="0.25">
      <c r="A1005" s="38">
        <v>1003</v>
      </c>
      <c r="B1005" s="43" t="s">
        <v>2108</v>
      </c>
    </row>
    <row r="1006" spans="1:2" x14ac:dyDescent="0.25">
      <c r="A1006" s="38">
        <v>1004</v>
      </c>
      <c r="B1006" s="43" t="s">
        <v>2109</v>
      </c>
    </row>
    <row r="1007" spans="1:2" x14ac:dyDescent="0.25">
      <c r="A1007" s="38">
        <v>1005</v>
      </c>
      <c r="B1007" s="43" t="s">
        <v>2110</v>
      </c>
    </row>
    <row r="1008" spans="1:2" x14ac:dyDescent="0.25">
      <c r="A1008" s="38">
        <v>1006</v>
      </c>
      <c r="B1008" s="43" t="s">
        <v>2111</v>
      </c>
    </row>
    <row r="1009" spans="1:2" x14ac:dyDescent="0.25">
      <c r="A1009" s="38">
        <v>1007</v>
      </c>
      <c r="B1009" s="43" t="s">
        <v>1270</v>
      </c>
    </row>
    <row r="1010" spans="1:2" x14ac:dyDescent="0.25">
      <c r="A1010" s="38">
        <v>1008</v>
      </c>
      <c r="B1010" s="43" t="s">
        <v>2112</v>
      </c>
    </row>
    <row r="1011" spans="1:2" x14ac:dyDescent="0.25">
      <c r="A1011" s="38">
        <v>1009</v>
      </c>
      <c r="B1011" s="43" t="s">
        <v>2113</v>
      </c>
    </row>
    <row r="1012" spans="1:2" x14ac:dyDescent="0.25">
      <c r="A1012" s="38">
        <v>1010</v>
      </c>
      <c r="B1012" s="43" t="s">
        <v>2114</v>
      </c>
    </row>
    <row r="1013" spans="1:2" x14ac:dyDescent="0.25">
      <c r="A1013" s="38">
        <v>1011</v>
      </c>
      <c r="B1013" s="43" t="s">
        <v>2115</v>
      </c>
    </row>
    <row r="1014" spans="1:2" x14ac:dyDescent="0.25">
      <c r="A1014" s="38">
        <v>1012</v>
      </c>
      <c r="B1014" s="43" t="s">
        <v>2116</v>
      </c>
    </row>
    <row r="1015" spans="1:2" x14ac:dyDescent="0.25">
      <c r="A1015" s="38">
        <v>1013</v>
      </c>
      <c r="B1015" s="43" t="s">
        <v>1364</v>
      </c>
    </row>
    <row r="1016" spans="1:2" x14ac:dyDescent="0.25">
      <c r="A1016" s="38">
        <v>1014</v>
      </c>
      <c r="B1016" s="43" t="s">
        <v>2117</v>
      </c>
    </row>
    <row r="1017" spans="1:2" x14ac:dyDescent="0.25">
      <c r="A1017" s="38">
        <v>1015</v>
      </c>
      <c r="B1017" s="43" t="s">
        <v>2118</v>
      </c>
    </row>
    <row r="1018" spans="1:2" x14ac:dyDescent="0.25">
      <c r="A1018" s="38">
        <v>1016</v>
      </c>
      <c r="B1018" s="43" t="s">
        <v>2119</v>
      </c>
    </row>
    <row r="1019" spans="1:2" x14ac:dyDescent="0.25">
      <c r="A1019" s="38">
        <v>1017</v>
      </c>
      <c r="B1019" s="43" t="s">
        <v>2120</v>
      </c>
    </row>
    <row r="1020" spans="1:2" x14ac:dyDescent="0.25">
      <c r="A1020" s="38">
        <v>1018</v>
      </c>
      <c r="B1020" s="43" t="s">
        <v>1926</v>
      </c>
    </row>
    <row r="1021" spans="1:2" x14ac:dyDescent="0.25">
      <c r="A1021" s="38">
        <v>1019</v>
      </c>
      <c r="B1021" s="43" t="s">
        <v>2121</v>
      </c>
    </row>
    <row r="1022" spans="1:2" x14ac:dyDescent="0.25">
      <c r="A1022" s="38">
        <v>1020</v>
      </c>
      <c r="B1022" s="43" t="s">
        <v>2122</v>
      </c>
    </row>
    <row r="1023" spans="1:2" x14ac:dyDescent="0.25">
      <c r="A1023" s="38">
        <v>1021</v>
      </c>
      <c r="B1023" s="43" t="s">
        <v>2123</v>
      </c>
    </row>
    <row r="1024" spans="1:2" x14ac:dyDescent="0.25">
      <c r="A1024" s="38">
        <v>1022</v>
      </c>
      <c r="B1024" s="43" t="s">
        <v>2124</v>
      </c>
    </row>
    <row r="1025" spans="1:2" x14ac:dyDescent="0.25">
      <c r="A1025" s="38">
        <v>1023</v>
      </c>
      <c r="B1025" s="43" t="s">
        <v>1224</v>
      </c>
    </row>
    <row r="1026" spans="1:2" x14ac:dyDescent="0.25">
      <c r="A1026" s="38">
        <v>1024</v>
      </c>
      <c r="B1026" s="43" t="s">
        <v>1282</v>
      </c>
    </row>
    <row r="1027" spans="1:2" x14ac:dyDescent="0.25">
      <c r="A1027" s="38">
        <v>1025</v>
      </c>
      <c r="B1027" s="43" t="s">
        <v>2125</v>
      </c>
    </row>
    <row r="1028" spans="1:2" x14ac:dyDescent="0.25">
      <c r="A1028" s="38">
        <v>1026</v>
      </c>
      <c r="B1028" s="43" t="s">
        <v>1975</v>
      </c>
    </row>
    <row r="1029" spans="1:2" x14ac:dyDescent="0.25">
      <c r="A1029" s="38">
        <v>1027</v>
      </c>
      <c r="B1029" s="43" t="s">
        <v>2126</v>
      </c>
    </row>
    <row r="1030" spans="1:2" x14ac:dyDescent="0.25">
      <c r="A1030" s="38">
        <v>1028</v>
      </c>
      <c r="B1030" s="43" t="s">
        <v>2127</v>
      </c>
    </row>
    <row r="1031" spans="1:2" x14ac:dyDescent="0.25">
      <c r="A1031" s="38">
        <v>1029</v>
      </c>
      <c r="B1031" s="43" t="s">
        <v>2128</v>
      </c>
    </row>
    <row r="1032" spans="1:2" x14ac:dyDescent="0.25">
      <c r="A1032" s="38">
        <v>1030</v>
      </c>
      <c r="B1032" s="43" t="s">
        <v>2129</v>
      </c>
    </row>
    <row r="1033" spans="1:2" x14ac:dyDescent="0.25">
      <c r="A1033" s="38">
        <v>1031</v>
      </c>
      <c r="B1033" s="43" t="s">
        <v>2130</v>
      </c>
    </row>
    <row r="1034" spans="1:2" x14ac:dyDescent="0.25">
      <c r="A1034" s="38">
        <v>1032</v>
      </c>
      <c r="B1034" s="43" t="s">
        <v>2131</v>
      </c>
    </row>
    <row r="1035" spans="1:2" x14ac:dyDescent="0.25">
      <c r="A1035" s="38">
        <v>1033</v>
      </c>
      <c r="B1035" s="43" t="s">
        <v>1889</v>
      </c>
    </row>
    <row r="1036" spans="1:2" x14ac:dyDescent="0.25">
      <c r="A1036" s="38">
        <v>1034</v>
      </c>
      <c r="B1036" s="43" t="s">
        <v>2132</v>
      </c>
    </row>
    <row r="1037" spans="1:2" x14ac:dyDescent="0.25">
      <c r="A1037" s="38">
        <v>1035</v>
      </c>
      <c r="B1037" s="43" t="s">
        <v>2133</v>
      </c>
    </row>
    <row r="1038" spans="1:2" x14ac:dyDescent="0.25">
      <c r="A1038" s="38">
        <v>1036</v>
      </c>
      <c r="B1038" s="43" t="s">
        <v>2134</v>
      </c>
    </row>
    <row r="1039" spans="1:2" x14ac:dyDescent="0.25">
      <c r="A1039" s="38">
        <v>1037</v>
      </c>
      <c r="B1039" s="43" t="s">
        <v>1332</v>
      </c>
    </row>
    <row r="1040" spans="1:2" x14ac:dyDescent="0.25">
      <c r="A1040" s="38">
        <v>1038</v>
      </c>
      <c r="B1040" s="43" t="s">
        <v>2135</v>
      </c>
    </row>
    <row r="1041" spans="1:2" x14ac:dyDescent="0.25">
      <c r="A1041" s="38">
        <v>1039</v>
      </c>
      <c r="B1041" s="43" t="s">
        <v>2136</v>
      </c>
    </row>
    <row r="1042" spans="1:2" x14ac:dyDescent="0.25">
      <c r="A1042" s="38">
        <v>1040</v>
      </c>
      <c r="B1042" s="43" t="s">
        <v>1418</v>
      </c>
    </row>
    <row r="1043" spans="1:2" x14ac:dyDescent="0.25">
      <c r="A1043" s="38">
        <v>1041</v>
      </c>
      <c r="B1043" s="43" t="s">
        <v>2137</v>
      </c>
    </row>
    <row r="1044" spans="1:2" x14ac:dyDescent="0.25">
      <c r="A1044" s="38">
        <v>1042</v>
      </c>
      <c r="B1044" s="43" t="s">
        <v>2138</v>
      </c>
    </row>
    <row r="1045" spans="1:2" x14ac:dyDescent="0.25">
      <c r="A1045" s="38">
        <v>1043</v>
      </c>
      <c r="B1045" s="43" t="s">
        <v>2139</v>
      </c>
    </row>
    <row r="1046" spans="1:2" x14ac:dyDescent="0.25">
      <c r="A1046" s="38">
        <v>1044</v>
      </c>
      <c r="B1046" s="43" t="s">
        <v>2140</v>
      </c>
    </row>
    <row r="1047" spans="1:2" x14ac:dyDescent="0.25">
      <c r="A1047" s="38">
        <v>1045</v>
      </c>
      <c r="B1047" s="43" t="s">
        <v>2141</v>
      </c>
    </row>
    <row r="1048" spans="1:2" x14ac:dyDescent="0.25">
      <c r="A1048" s="38">
        <v>1046</v>
      </c>
      <c r="B1048" s="43" t="s">
        <v>2142</v>
      </c>
    </row>
    <row r="1049" spans="1:2" x14ac:dyDescent="0.25">
      <c r="A1049" s="38">
        <v>1047</v>
      </c>
      <c r="B1049" s="43" t="s">
        <v>2143</v>
      </c>
    </row>
    <row r="1050" spans="1:2" x14ac:dyDescent="0.25">
      <c r="A1050" s="38">
        <v>1048</v>
      </c>
      <c r="B1050" s="43" t="s">
        <v>2144</v>
      </c>
    </row>
    <row r="1051" spans="1:2" x14ac:dyDescent="0.25">
      <c r="A1051" s="38">
        <v>1049</v>
      </c>
      <c r="B1051" s="43" t="s">
        <v>2145</v>
      </c>
    </row>
    <row r="1052" spans="1:2" x14ac:dyDescent="0.25">
      <c r="A1052" s="38">
        <v>1050</v>
      </c>
      <c r="B1052" s="43" t="s">
        <v>2146</v>
      </c>
    </row>
    <row r="1053" spans="1:2" x14ac:dyDescent="0.25">
      <c r="A1053" s="38">
        <v>1051</v>
      </c>
      <c r="B1053" s="43" t="s">
        <v>2147</v>
      </c>
    </row>
    <row r="1054" spans="1:2" x14ac:dyDescent="0.25">
      <c r="A1054" s="38">
        <v>1052</v>
      </c>
      <c r="B1054" s="43" t="s">
        <v>1541</v>
      </c>
    </row>
    <row r="1055" spans="1:2" x14ac:dyDescent="0.25">
      <c r="A1055" s="38">
        <v>1053</v>
      </c>
      <c r="B1055" s="43" t="s">
        <v>1233</v>
      </c>
    </row>
    <row r="1056" spans="1:2" x14ac:dyDescent="0.25">
      <c r="A1056" s="38">
        <v>1054</v>
      </c>
      <c r="B1056" s="43" t="s">
        <v>1269</v>
      </c>
    </row>
    <row r="1057" spans="1:2" x14ac:dyDescent="0.25">
      <c r="A1057" s="38">
        <v>1055</v>
      </c>
      <c r="B1057" s="43" t="s">
        <v>1816</v>
      </c>
    </row>
    <row r="1058" spans="1:2" x14ac:dyDescent="0.25">
      <c r="A1058" s="38">
        <v>1056</v>
      </c>
      <c r="B1058" s="43" t="s">
        <v>1406</v>
      </c>
    </row>
    <row r="1059" spans="1:2" x14ac:dyDescent="0.25">
      <c r="A1059" s="38">
        <v>1057</v>
      </c>
      <c r="B1059" s="43" t="s">
        <v>1198</v>
      </c>
    </row>
    <row r="1060" spans="1:2" x14ac:dyDescent="0.25">
      <c r="A1060" s="38">
        <v>1058</v>
      </c>
      <c r="B1060" s="43" t="s">
        <v>2060</v>
      </c>
    </row>
    <row r="1061" spans="1:2" x14ac:dyDescent="0.25">
      <c r="A1061" s="38">
        <v>1059</v>
      </c>
      <c r="B1061" s="43" t="s">
        <v>2148</v>
      </c>
    </row>
    <row r="1062" spans="1:2" x14ac:dyDescent="0.25">
      <c r="A1062" s="38">
        <v>1060</v>
      </c>
      <c r="B1062" s="43" t="s">
        <v>2149</v>
      </c>
    </row>
    <row r="1063" spans="1:2" x14ac:dyDescent="0.25">
      <c r="A1063" s="38">
        <v>1061</v>
      </c>
      <c r="B1063" s="43" t="s">
        <v>2150</v>
      </c>
    </row>
    <row r="1064" spans="1:2" x14ac:dyDescent="0.25">
      <c r="A1064" s="38">
        <v>1062</v>
      </c>
      <c r="B1064" s="43" t="s">
        <v>2151</v>
      </c>
    </row>
    <row r="1065" spans="1:2" x14ac:dyDescent="0.25">
      <c r="A1065" s="38">
        <v>1063</v>
      </c>
      <c r="B1065" s="43" t="s">
        <v>2152</v>
      </c>
    </row>
    <row r="1066" spans="1:2" x14ac:dyDescent="0.25">
      <c r="A1066" s="38">
        <v>1064</v>
      </c>
      <c r="B1066" s="43" t="s">
        <v>2153</v>
      </c>
    </row>
    <row r="1067" spans="1:2" x14ac:dyDescent="0.25">
      <c r="A1067" s="38">
        <v>1065</v>
      </c>
      <c r="B1067" s="43" t="s">
        <v>2154</v>
      </c>
    </row>
    <row r="1068" spans="1:2" x14ac:dyDescent="0.25">
      <c r="A1068" s="38">
        <v>1066</v>
      </c>
      <c r="B1068" s="43" t="s">
        <v>2155</v>
      </c>
    </row>
    <row r="1069" spans="1:2" x14ac:dyDescent="0.25">
      <c r="A1069" s="38">
        <v>1067</v>
      </c>
      <c r="B1069" s="43" t="s">
        <v>2156</v>
      </c>
    </row>
    <row r="1070" spans="1:2" x14ac:dyDescent="0.25">
      <c r="A1070" s="38">
        <v>1068</v>
      </c>
      <c r="B1070" s="43" t="s">
        <v>2157</v>
      </c>
    </row>
    <row r="1071" spans="1:2" x14ac:dyDescent="0.25">
      <c r="A1071" s="38">
        <v>1069</v>
      </c>
      <c r="B1071" s="43" t="s">
        <v>2158</v>
      </c>
    </row>
    <row r="1072" spans="1:2" x14ac:dyDescent="0.25">
      <c r="A1072" s="38">
        <v>1070</v>
      </c>
      <c r="B1072" s="43" t="s">
        <v>2159</v>
      </c>
    </row>
    <row r="1073" spans="1:2" x14ac:dyDescent="0.25">
      <c r="A1073" s="38">
        <v>1071</v>
      </c>
      <c r="B1073" s="43" t="s">
        <v>2160</v>
      </c>
    </row>
    <row r="1074" spans="1:2" x14ac:dyDescent="0.25">
      <c r="A1074" s="38">
        <v>1072</v>
      </c>
      <c r="B1074" s="43" t="s">
        <v>2161</v>
      </c>
    </row>
    <row r="1075" spans="1:2" x14ac:dyDescent="0.25">
      <c r="A1075" s="38">
        <v>1073</v>
      </c>
      <c r="B1075" s="43" t="s">
        <v>2162</v>
      </c>
    </row>
    <row r="1076" spans="1:2" x14ac:dyDescent="0.25">
      <c r="A1076" s="38">
        <v>1232</v>
      </c>
      <c r="B1076" s="43" t="s">
        <v>2163</v>
      </c>
    </row>
    <row r="1077" spans="1:2" x14ac:dyDescent="0.25">
      <c r="A1077" s="38">
        <v>1233</v>
      </c>
      <c r="B1077" s="43" t="s">
        <v>2164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</vt:lpstr>
      <vt:lpstr>ESTRUCTURA</vt:lpstr>
      <vt:lpstr>EMPRESAS</vt:lpstr>
      <vt:lpstr>PRODUCTOS</vt:lpstr>
      <vt:lpstr>TIPO DE PRODUCTO</vt:lpstr>
      <vt:lpstr>CATEGORIAS</vt:lpstr>
      <vt:lpstr>TIPOIDENTIFICACION</vt:lpstr>
      <vt:lpstr>CIUDAD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Ladino, Andres</dc:creator>
  <cp:lastModifiedBy>Torres, Ricardo</cp:lastModifiedBy>
  <dcterms:created xsi:type="dcterms:W3CDTF">2015-02-26T15:25:26Z</dcterms:created>
  <dcterms:modified xsi:type="dcterms:W3CDTF">2015-03-10T17:14:22Z</dcterms:modified>
</cp:coreProperties>
</file>