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9"/>
  <workbookPr/>
  <mc:AlternateContent xmlns:mc="http://schemas.openxmlformats.org/markup-compatibility/2006">
    <mc:Choice Requires="x15">
      <x15ac:absPath xmlns:x15ac="http://schemas.microsoft.com/office/spreadsheetml/2010/11/ac" url="/Users/ddobrowski/Documents/R/CCAnnual/"/>
    </mc:Choice>
  </mc:AlternateContent>
  <xr:revisionPtr revIDLastSave="0" documentId="13_ncr:1_{C91770D0-6487-CD42-8C4F-B0B09AD40619}" xr6:coauthVersionLast="36" xr6:coauthVersionMax="36" xr10:uidLastSave="{00000000-0000-0000-0000-000000000000}"/>
  <bookViews>
    <workbookView xWindow="-8380" yWindow="-17380" windowWidth="27060" windowHeight="16300" xr2:uid="{00000000-000D-0000-FFFF-FFFF00000000}"/>
  </bookViews>
  <sheets>
    <sheet name="Table" sheetId="1" r:id="rId1"/>
  </sheets>
  <calcPr calcId="181029"/>
</workbook>
</file>

<file path=xl/calcChain.xml><?xml version="1.0" encoding="utf-8"?>
<calcChain xmlns="http://schemas.openxmlformats.org/spreadsheetml/2006/main">
  <c r="AB4" i="1" l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</calcChain>
</file>

<file path=xl/sharedStrings.xml><?xml version="1.0" encoding="utf-8"?>
<sst xmlns="http://schemas.openxmlformats.org/spreadsheetml/2006/main" count="541" uniqueCount="54">
  <si>
    <t>Regular Term and Non-Attending Records for Eligible Migrant Students - 2017-2018 School Year</t>
  </si>
  <si>
    <t>Grade Level</t>
  </si>
  <si>
    <t>Age on 9/1/2017</t>
  </si>
  <si>
    <t>P0</t>
  </si>
  <si>
    <t>P1</t>
  </si>
  <si>
    <t>P2</t>
  </si>
  <si>
    <t>P3</t>
  </si>
  <si>
    <t>P4</t>
  </si>
  <si>
    <t>P5</t>
  </si>
  <si>
    <t>P6</t>
  </si>
  <si>
    <t>PK</t>
  </si>
  <si>
    <t>K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</si>
  <si>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</si>
  <si>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</si>
  <si>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</si>
  <si>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</si>
  <si>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</si>
  <si>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</si>
  <si>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</si>
  <si>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</si>
  <si>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</si>
  <si>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</si>
  <si>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</si>
  <si>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</si>
  <si>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AD</t>
  </si>
  <si>
    <t>UG</t>
  </si>
  <si>
    <t>NA</t>
  </si>
  <si>
    <t>Invalid (Other)</t>
  </si>
  <si>
    <t>Total For Age</t>
  </si>
  <si>
    <t>0</t>
  </si>
  <si>
    <t>6</t>
  </si>
  <si>
    <t/>
  </si>
  <si>
    <t>1</t>
  </si>
  <si>
    <t>2</t>
  </si>
  <si>
    <t>3</t>
  </si>
  <si>
    <t>4</t>
  </si>
  <si>
    <t>5</t>
  </si>
  <si>
    <t>16</t>
  </si>
  <si>
    <t>13</t>
  </si>
  <si>
    <t>7</t>
  </si>
  <si>
    <t>22</t>
  </si>
  <si>
    <t>8</t>
  </si>
  <si>
    <t>19</t>
  </si>
  <si>
    <t>9</t>
  </si>
  <si>
    <t>20</t>
  </si>
  <si>
    <t>14</t>
  </si>
  <si>
    <t>15</t>
  </si>
  <si>
    <t>17</t>
  </si>
  <si>
    <t>18</t>
  </si>
  <si>
    <t>21</t>
  </si>
  <si>
    <t>Legend:</t>
  </si>
  <si>
    <t>Light gray cells - appropriate grade, or one year over or under age</t>
  </si>
  <si>
    <t>Dark gray cells - more than one year over age</t>
  </si>
  <si>
    <t>Orange cells - possible data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</si>
</sst>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i/>
      <sz val="1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EDF7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C965"/>
        <bgColor indexed="64"/>
      </patternFill>
    </fill>
    <fill>
      <patternFill patternType="solid">
        <fgColor rgb="FFA9A9A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0" fillId="33" borderId="0" xfId="0" applyNumberFormat="1" applyFont="1" applyFill="1" applyBorder="1" applyAlignment="1" applyProtection="1"/>
    <xf numFmtId="0" fontId="18" fillId="33" borderId="0" xfId="0" applyNumberFormat="1" applyFont="1" applyFill="1" applyBorder="1" applyAlignment="1" applyProtection="1"/>
    <xf numFmtId="0" fontId="18" fillId="34" borderId="0" xfId="0" applyNumberFormat="1" applyFont="1" applyFill="1" applyBorder="1" applyAlignment="1" applyProtection="1"/>
    <xf numFmtId="0" fontId="18" fillId="35" borderId="0" xfId="0" applyNumberFormat="1" applyFont="1" applyFill="1" applyBorder="1" applyAlignment="1" applyProtection="1"/>
    <xf numFmtId="0" fontId="18" fillId="36" borderId="0" xfId="0" applyNumberFormat="1" applyFont="1" applyFill="1" applyBorder="1" applyAlignment="1" applyProtection="1"/>
    <xf numFmtId="2" fontId="20" fillId="33" borderId="0" xfId="0" applyNumberFormat="1" applyFont="1" applyFill="1" applyBorder="1" applyAlignment="1" applyProtection="1"/>
    <xf numFmtId="2" fontId="0" fillId="0" borderId="0" xfId="0" applyNumberFormat="1"/>
    <xf numFmtId="0" fontId="0" fillId="0" borderId="0" xfId="0" applyNumberFormat="1"/>
    <xf numFmtId="0" fontId="0" fillId="0" borderId="0" xfId="0"/>
    <xf numFmtId="0" fontId="19" fillId="0" borderId="0" xfId="0" applyNumberFormat="1" applyFont="1" applyFill="1" applyBorder="1" applyAlignment="1" applyProtection="1">
      <alignment horizontal="center" vertical="top"/>
    </xf>
    <xf numFmtId="0" fontId="20" fillId="33" borderId="0" xfId="0" applyNumberFormat="1" applyFont="1" applyFill="1" applyBorder="1" applyAlignment="1" applyProtection="1">
      <alignment horizontal="center" vertical="top"/>
    </xf>
    <xf numFmtId="0" fontId="20" fillId="0" borderId="0" xfId="0" applyNumberFormat="1" applyFont="1" applyFill="1" applyBorder="1" applyAlignment="1" applyProtection="1"/>
    <xf numFmtId="9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2"/>
  <sheetViews>
    <sheetView tabSelected="1" workbookViewId="0">
      <selection activeCell="AB30" sqref="AB30"/>
    </sheetView>
  </sheetViews>
  <sheetFormatPr baseColWidth="10" defaultColWidth="8.83203125" defaultRowHeight="15" x14ac:dyDescent="0.2"/>
  <cols>
    <col min="27" max="27" width="8.83203125" style="7"/>
  </cols>
  <sheetData>
    <row r="1" spans="1:28" x14ac:dyDescent="0.2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spans="1:28" x14ac:dyDescent="0.2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spans="1:28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6" t="s">
        <v>28</v>
      </c>
    </row>
    <row r="4" spans="1:28" x14ac:dyDescent="0.2">
      <c r="A4" s="2" t="s">
        <v>29</v>
      </c>
      <c r="B4" s="3">
        <v>33</v>
      </c>
      <c r="C4" s="3">
        <v>105</v>
      </c>
      <c r="D4" s="4">
        <v>6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s="3" t="s">
        <v>31</v>
      </c>
      <c r="Y4" s="4">
        <v>1</v>
      </c>
      <c r="Z4" t="s">
        <v>31</v>
      </c>
      <c r="AA4" s="8">
        <v>145</v>
      </c>
      <c r="AB4" s="13">
        <f t="shared" ref="AB4:AB24" si="0">Y4/AA4</f>
        <v>6.8965517241379309E-3</v>
      </c>
    </row>
    <row r="5" spans="1:28" x14ac:dyDescent="0.2">
      <c r="A5" s="2" t="s">
        <v>32</v>
      </c>
      <c r="B5" s="3" t="s">
        <v>31</v>
      </c>
      <c r="C5" s="3">
        <v>26</v>
      </c>
      <c r="D5" s="3">
        <v>153</v>
      </c>
      <c r="E5" s="4">
        <v>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s="3" t="s">
        <v>31</v>
      </c>
      <c r="Y5" t="s">
        <v>31</v>
      </c>
      <c r="Z5" t="s">
        <v>31</v>
      </c>
      <c r="AA5" s="8">
        <v>180</v>
      </c>
      <c r="AB5" s="13" t="e">
        <f t="shared" si="0"/>
        <v>#VALUE!</v>
      </c>
    </row>
    <row r="6" spans="1:28" x14ac:dyDescent="0.2">
      <c r="A6" s="2" t="s">
        <v>33</v>
      </c>
      <c r="B6" t="s">
        <v>31</v>
      </c>
      <c r="C6" s="3">
        <v>1</v>
      </c>
      <c r="D6" s="3">
        <v>25</v>
      </c>
      <c r="E6" s="3">
        <v>262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s="4">
        <v>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s="3">
        <v>1</v>
      </c>
      <c r="Y6" t="s">
        <v>31</v>
      </c>
      <c r="Z6" t="s">
        <v>31</v>
      </c>
      <c r="AA6" s="8">
        <v>290</v>
      </c>
      <c r="AB6" s="13" t="e">
        <f t="shared" si="0"/>
        <v>#VALUE!</v>
      </c>
    </row>
    <row r="7" spans="1:28" x14ac:dyDescent="0.2">
      <c r="A7" s="2" t="s">
        <v>34</v>
      </c>
      <c r="B7" t="s">
        <v>31</v>
      </c>
      <c r="C7" t="s">
        <v>31</v>
      </c>
      <c r="D7" s="3" t="s">
        <v>31</v>
      </c>
      <c r="E7" s="3">
        <v>43</v>
      </c>
      <c r="F7" s="3">
        <v>359</v>
      </c>
      <c r="G7" s="4">
        <v>10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s="3" t="s">
        <v>31</v>
      </c>
      <c r="Y7" t="s">
        <v>31</v>
      </c>
      <c r="Z7" t="s">
        <v>31</v>
      </c>
      <c r="AA7" s="8">
        <v>412</v>
      </c>
      <c r="AB7" s="13" t="e">
        <f t="shared" si="0"/>
        <v>#VALUE!</v>
      </c>
    </row>
    <row r="8" spans="1:28" x14ac:dyDescent="0.2">
      <c r="A8" s="2" t="s">
        <v>35</v>
      </c>
      <c r="B8" t="s">
        <v>31</v>
      </c>
      <c r="C8" t="s">
        <v>31</v>
      </c>
      <c r="D8" t="s">
        <v>31</v>
      </c>
      <c r="E8" s="3">
        <v>2</v>
      </c>
      <c r="F8" s="3">
        <v>40</v>
      </c>
      <c r="G8" s="3">
        <v>355</v>
      </c>
      <c r="H8" t="s">
        <v>31</v>
      </c>
      <c r="I8" s="3">
        <v>30</v>
      </c>
      <c r="J8" s="3">
        <v>37</v>
      </c>
      <c r="K8" s="4">
        <v>1</v>
      </c>
      <c r="L8" t="s">
        <v>31</v>
      </c>
      <c r="M8" t="s">
        <v>31</v>
      </c>
      <c r="N8" t="s">
        <v>31</v>
      </c>
      <c r="O8" s="4">
        <v>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s="3" t="s">
        <v>31</v>
      </c>
      <c r="Y8" t="s">
        <v>31</v>
      </c>
      <c r="Z8" t="s">
        <v>31</v>
      </c>
      <c r="AA8" s="8">
        <v>466</v>
      </c>
      <c r="AB8" s="13" t="e">
        <f t="shared" si="0"/>
        <v>#VALUE!</v>
      </c>
    </row>
    <row r="9" spans="1:28" x14ac:dyDescent="0.2">
      <c r="A9" s="2" t="s">
        <v>36</v>
      </c>
      <c r="B9" t="s">
        <v>31</v>
      </c>
      <c r="C9" t="s">
        <v>31</v>
      </c>
      <c r="D9" t="s">
        <v>31</v>
      </c>
      <c r="E9" t="s">
        <v>31</v>
      </c>
      <c r="F9" s="3">
        <v>1</v>
      </c>
      <c r="G9" s="3">
        <v>16</v>
      </c>
      <c r="H9" s="3" t="s">
        <v>31</v>
      </c>
      <c r="I9" s="3">
        <v>1</v>
      </c>
      <c r="J9" s="3">
        <v>408</v>
      </c>
      <c r="K9" s="4">
        <v>10</v>
      </c>
      <c r="L9" t="s">
        <v>31</v>
      </c>
      <c r="M9" t="s">
        <v>31</v>
      </c>
      <c r="N9" t="s">
        <v>31</v>
      </c>
      <c r="O9" t="s">
        <v>31</v>
      </c>
      <c r="P9" s="4">
        <v>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s="3" t="s">
        <v>31</v>
      </c>
      <c r="Y9" t="s">
        <v>31</v>
      </c>
      <c r="Z9" t="s">
        <v>31</v>
      </c>
      <c r="AA9" s="8">
        <v>437</v>
      </c>
      <c r="AB9" s="13" t="e">
        <f t="shared" si="0"/>
        <v>#VALUE!</v>
      </c>
    </row>
    <row r="10" spans="1:28" x14ac:dyDescent="0.2">
      <c r="A10" s="2" t="s">
        <v>30</v>
      </c>
      <c r="B10" t="s">
        <v>31</v>
      </c>
      <c r="C10" t="s">
        <v>31</v>
      </c>
      <c r="D10" t="s">
        <v>31</v>
      </c>
      <c r="E10" t="s">
        <v>31</v>
      </c>
      <c r="F10" s="4">
        <v>1</v>
      </c>
      <c r="G10" s="3" t="s">
        <v>31</v>
      </c>
      <c r="H10" s="3" t="s">
        <v>31</v>
      </c>
      <c r="I10" s="5" t="s">
        <v>31</v>
      </c>
      <c r="J10" s="3">
        <v>10</v>
      </c>
      <c r="K10" s="3">
        <v>426</v>
      </c>
      <c r="L10" s="3">
        <v>13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s="3">
        <v>1</v>
      </c>
      <c r="Y10" s="3" t="s">
        <v>31</v>
      </c>
      <c r="Z10" t="s">
        <v>31</v>
      </c>
      <c r="AA10" s="8">
        <v>451</v>
      </c>
      <c r="AB10" s="13" t="e">
        <f t="shared" si="0"/>
        <v>#VALUE!</v>
      </c>
    </row>
    <row r="11" spans="1:28" x14ac:dyDescent="0.2">
      <c r="A11" s="2" t="s">
        <v>39</v>
      </c>
      <c r="B11" t="s">
        <v>31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s="3" t="s">
        <v>31</v>
      </c>
      <c r="I11" s="5" t="s">
        <v>31</v>
      </c>
      <c r="J11" s="3" t="s">
        <v>31</v>
      </c>
      <c r="K11" s="3">
        <v>22</v>
      </c>
      <c r="L11" s="3">
        <v>344</v>
      </c>
      <c r="M11" s="3">
        <v>25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s="3" t="s">
        <v>31</v>
      </c>
      <c r="Y11" s="3">
        <v>1</v>
      </c>
      <c r="Z11" t="s">
        <v>31</v>
      </c>
      <c r="AA11" s="8">
        <v>392</v>
      </c>
      <c r="AB11" s="13">
        <f t="shared" si="0"/>
        <v>2.5510204081632651E-3</v>
      </c>
    </row>
    <row r="12" spans="1:28" x14ac:dyDescent="0.2">
      <c r="A12" s="2" t="s">
        <v>41</v>
      </c>
      <c r="B12" t="s">
        <v>31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s="5" t="s">
        <v>31</v>
      </c>
      <c r="K12" s="5">
        <v>1</v>
      </c>
      <c r="L12" s="3">
        <v>19</v>
      </c>
      <c r="M12" s="3">
        <v>306</v>
      </c>
      <c r="N12" s="3">
        <v>46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s="3" t="s">
        <v>31</v>
      </c>
      <c r="Y12" s="3" t="s">
        <v>31</v>
      </c>
      <c r="Z12" t="s">
        <v>31</v>
      </c>
      <c r="AA12" s="8">
        <v>372</v>
      </c>
      <c r="AB12" s="13" t="e">
        <f t="shared" si="0"/>
        <v>#VALUE!</v>
      </c>
    </row>
    <row r="13" spans="1:28" x14ac:dyDescent="0.2">
      <c r="A13" s="2" t="s">
        <v>43</v>
      </c>
      <c r="B13" t="s">
        <v>31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s="5">
        <v>1</v>
      </c>
      <c r="L13" s="5" t="s">
        <v>31</v>
      </c>
      <c r="M13" s="3">
        <v>31</v>
      </c>
      <c r="N13" s="3">
        <v>251</v>
      </c>
      <c r="O13" s="3">
        <v>63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s="3" t="s">
        <v>31</v>
      </c>
      <c r="Y13" s="3" t="s">
        <v>31</v>
      </c>
      <c r="Z13" t="s">
        <v>31</v>
      </c>
      <c r="AA13" s="8">
        <v>346</v>
      </c>
      <c r="AB13" s="13" t="e">
        <f t="shared" si="0"/>
        <v>#VALUE!</v>
      </c>
    </row>
    <row r="14" spans="1:28" x14ac:dyDescent="0.2">
      <c r="A14" s="2" t="s">
        <v>21</v>
      </c>
      <c r="B14" t="s">
        <v>31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s="5" t="s">
        <v>31</v>
      </c>
      <c r="M14" s="5" t="s">
        <v>31</v>
      </c>
      <c r="N14" s="3">
        <v>23</v>
      </c>
      <c r="O14" s="3">
        <v>255</v>
      </c>
      <c r="P14" s="3">
        <v>91</v>
      </c>
      <c r="Q14" s="4">
        <v>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s="3" t="s">
        <v>31</v>
      </c>
      <c r="Y14" s="3" t="s">
        <v>31</v>
      </c>
      <c r="Z14" t="s">
        <v>31</v>
      </c>
      <c r="AA14" s="8">
        <v>370</v>
      </c>
      <c r="AB14" s="13" t="e">
        <f t="shared" si="0"/>
        <v>#VALUE!</v>
      </c>
    </row>
    <row r="15" spans="1:28" x14ac:dyDescent="0.2">
      <c r="A15" s="2" t="s">
        <v>22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s="5" t="s">
        <v>31</v>
      </c>
      <c r="N15" s="5">
        <v>1</v>
      </c>
      <c r="O15" s="3">
        <v>22</v>
      </c>
      <c r="P15" s="3">
        <v>230</v>
      </c>
      <c r="Q15" s="3">
        <v>65</v>
      </c>
      <c r="R15" s="4">
        <v>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s="3" t="s">
        <v>31</v>
      </c>
      <c r="Y15" s="3" t="s">
        <v>31</v>
      </c>
      <c r="Z15" t="s">
        <v>31</v>
      </c>
      <c r="AA15" s="8">
        <v>319</v>
      </c>
      <c r="AB15" s="13" t="e">
        <f t="shared" si="0"/>
        <v>#VALUE!</v>
      </c>
    </row>
    <row r="16" spans="1:28" x14ac:dyDescent="0.2">
      <c r="A16" s="2" t="s">
        <v>23</v>
      </c>
      <c r="B16" t="s">
        <v>31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s="5" t="s">
        <v>31</v>
      </c>
      <c r="O16" s="5" t="s">
        <v>31</v>
      </c>
      <c r="P16" s="3">
        <v>16</v>
      </c>
      <c r="Q16" s="3">
        <v>211</v>
      </c>
      <c r="R16" s="3">
        <v>68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s="3" t="s">
        <v>31</v>
      </c>
      <c r="Y16" s="3">
        <v>7</v>
      </c>
      <c r="Z16" t="s">
        <v>31</v>
      </c>
      <c r="AA16" s="8">
        <v>302</v>
      </c>
      <c r="AB16" s="13">
        <f t="shared" si="0"/>
        <v>2.3178807947019868E-2</v>
      </c>
    </row>
    <row r="17" spans="1:28" x14ac:dyDescent="0.2">
      <c r="A17" s="2" t="s">
        <v>38</v>
      </c>
      <c r="B17" t="s">
        <v>31</v>
      </c>
      <c r="C17" t="s">
        <v>31</v>
      </c>
      <c r="D17" t="s">
        <v>31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s="5" t="s">
        <v>31</v>
      </c>
      <c r="P17" s="5" t="s">
        <v>31</v>
      </c>
      <c r="Q17" s="3">
        <v>20</v>
      </c>
      <c r="R17" s="3">
        <v>186</v>
      </c>
      <c r="S17" s="3">
        <v>63</v>
      </c>
      <c r="T17" s="4">
        <v>3</v>
      </c>
      <c r="U17" t="s">
        <v>31</v>
      </c>
      <c r="V17" t="s">
        <v>31</v>
      </c>
      <c r="W17" t="s">
        <v>31</v>
      </c>
      <c r="X17" s="3" t="s">
        <v>31</v>
      </c>
      <c r="Y17" s="3">
        <v>12</v>
      </c>
      <c r="Z17" t="s">
        <v>31</v>
      </c>
      <c r="AA17" s="8">
        <v>284</v>
      </c>
      <c r="AB17" s="13">
        <f t="shared" si="0"/>
        <v>4.2253521126760563E-2</v>
      </c>
    </row>
    <row r="18" spans="1:28" x14ac:dyDescent="0.2">
      <c r="A18" s="2" t="s">
        <v>45</v>
      </c>
      <c r="B18" t="s">
        <v>31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s="5" t="s">
        <v>31</v>
      </c>
      <c r="Q18" s="5" t="s">
        <v>31</v>
      </c>
      <c r="R18" s="3">
        <v>28</v>
      </c>
      <c r="S18" s="3">
        <v>152</v>
      </c>
      <c r="T18" s="3">
        <v>52</v>
      </c>
      <c r="U18" s="4">
        <v>1</v>
      </c>
      <c r="V18" s="4">
        <v>1</v>
      </c>
      <c r="W18" t="s">
        <v>31</v>
      </c>
      <c r="X18" s="3" t="s">
        <v>31</v>
      </c>
      <c r="Y18" s="3">
        <v>35</v>
      </c>
      <c r="Z18" t="s">
        <v>31</v>
      </c>
      <c r="AA18" s="8">
        <v>269</v>
      </c>
      <c r="AB18" s="13">
        <f t="shared" si="0"/>
        <v>0.13011152416356878</v>
      </c>
    </row>
    <row r="19" spans="1:28" x14ac:dyDescent="0.2">
      <c r="A19" s="2" t="s">
        <v>46</v>
      </c>
      <c r="B19" t="s">
        <v>31</v>
      </c>
      <c r="C19" t="s">
        <v>31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s="5" t="s">
        <v>31</v>
      </c>
      <c r="R19" s="5">
        <v>1</v>
      </c>
      <c r="S19" s="3">
        <v>26</v>
      </c>
      <c r="T19" s="3">
        <v>169</v>
      </c>
      <c r="U19" s="3">
        <v>60</v>
      </c>
      <c r="V19" s="4">
        <v>1</v>
      </c>
      <c r="W19" t="s">
        <v>31</v>
      </c>
      <c r="X19" s="3" t="s">
        <v>31</v>
      </c>
      <c r="Y19" s="3">
        <v>54</v>
      </c>
      <c r="Z19" t="s">
        <v>31</v>
      </c>
      <c r="AA19" s="8">
        <v>311</v>
      </c>
      <c r="AB19" s="13">
        <f t="shared" si="0"/>
        <v>0.17363344051446947</v>
      </c>
    </row>
    <row r="20" spans="1:28" x14ac:dyDescent="0.2">
      <c r="A20" s="2" t="s">
        <v>37</v>
      </c>
      <c r="B20" t="s">
        <v>31</v>
      </c>
      <c r="C20" t="s">
        <v>31</v>
      </c>
      <c r="D20" t="s">
        <v>31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s="5" t="s">
        <v>31</v>
      </c>
      <c r="S20" s="5">
        <v>4</v>
      </c>
      <c r="T20" s="3">
        <v>43</v>
      </c>
      <c r="U20" s="3">
        <v>162</v>
      </c>
      <c r="V20" s="3">
        <v>47</v>
      </c>
      <c r="W20" s="4">
        <v>1</v>
      </c>
      <c r="X20" s="3" t="s">
        <v>31</v>
      </c>
      <c r="Y20" s="3">
        <v>113</v>
      </c>
      <c r="Z20" t="s">
        <v>31</v>
      </c>
      <c r="AA20" s="8">
        <v>370</v>
      </c>
      <c r="AB20" s="13">
        <f t="shared" si="0"/>
        <v>0.30540540540540539</v>
      </c>
    </row>
    <row r="21" spans="1:28" x14ac:dyDescent="0.2">
      <c r="A21" s="2" t="s">
        <v>47</v>
      </c>
      <c r="B21" t="s">
        <v>31</v>
      </c>
      <c r="C21" t="s">
        <v>31</v>
      </c>
      <c r="D21" t="s">
        <v>31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s="5" t="s">
        <v>31</v>
      </c>
      <c r="T21" s="5">
        <v>1</v>
      </c>
      <c r="U21" s="3">
        <v>47</v>
      </c>
      <c r="V21" s="3">
        <v>137</v>
      </c>
      <c r="W21" s="3" t="s">
        <v>31</v>
      </c>
      <c r="X21" s="3">
        <v>1</v>
      </c>
      <c r="Y21" s="3">
        <v>300</v>
      </c>
      <c r="Z21" t="s">
        <v>31</v>
      </c>
      <c r="AA21" s="8">
        <v>486</v>
      </c>
      <c r="AB21" s="13">
        <f t="shared" si="0"/>
        <v>0.61728395061728392</v>
      </c>
    </row>
    <row r="22" spans="1:28" x14ac:dyDescent="0.2">
      <c r="A22" s="2" t="s">
        <v>48</v>
      </c>
      <c r="B22" t="s">
        <v>31</v>
      </c>
      <c r="C22" t="s">
        <v>31</v>
      </c>
      <c r="D22" t="s">
        <v>31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s="5" t="s">
        <v>31</v>
      </c>
      <c r="U22" s="5">
        <v>1</v>
      </c>
      <c r="V22" s="3">
        <v>38</v>
      </c>
      <c r="W22" s="3">
        <v>1</v>
      </c>
      <c r="X22" s="3" t="s">
        <v>31</v>
      </c>
      <c r="Y22" s="3">
        <v>505</v>
      </c>
      <c r="Z22" t="s">
        <v>31</v>
      </c>
      <c r="AA22" s="8">
        <v>545</v>
      </c>
      <c r="AB22" s="13">
        <f t="shared" si="0"/>
        <v>0.92660550458715596</v>
      </c>
    </row>
    <row r="23" spans="1:28" x14ac:dyDescent="0.2">
      <c r="A23" s="2" t="s">
        <v>42</v>
      </c>
      <c r="B23" t="s">
        <v>31</v>
      </c>
      <c r="C23" t="s">
        <v>31</v>
      </c>
      <c r="D23" t="s">
        <v>31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s="5" t="s">
        <v>31</v>
      </c>
      <c r="V23" s="5">
        <v>6</v>
      </c>
      <c r="W23" s="3" t="s">
        <v>31</v>
      </c>
      <c r="X23" s="3" t="s">
        <v>31</v>
      </c>
      <c r="Y23" s="3">
        <v>608</v>
      </c>
      <c r="Z23" t="s">
        <v>31</v>
      </c>
      <c r="AA23" s="8">
        <v>614</v>
      </c>
      <c r="AB23" s="13">
        <f t="shared" si="0"/>
        <v>0.99022801302931596</v>
      </c>
    </row>
    <row r="24" spans="1:28" x14ac:dyDescent="0.2">
      <c r="A24" s="2" t="s">
        <v>44</v>
      </c>
      <c r="B24" t="s">
        <v>31</v>
      </c>
      <c r="C24" t="s">
        <v>31</v>
      </c>
      <c r="D24" t="s">
        <v>31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s="5">
        <v>2</v>
      </c>
      <c r="W24" s="3" t="s">
        <v>31</v>
      </c>
      <c r="X24" s="3" t="s">
        <v>31</v>
      </c>
      <c r="Y24" s="3">
        <v>671</v>
      </c>
      <c r="Z24" t="s">
        <v>31</v>
      </c>
      <c r="AA24" s="8">
        <v>673</v>
      </c>
      <c r="AB24" s="13">
        <f t="shared" si="0"/>
        <v>0.99702823179791977</v>
      </c>
    </row>
    <row r="25" spans="1:28" x14ac:dyDescent="0.2">
      <c r="A25" s="2" t="s">
        <v>49</v>
      </c>
      <c r="B25" t="s">
        <v>31</v>
      </c>
      <c r="C25" t="s">
        <v>31</v>
      </c>
      <c r="D25" t="s">
        <v>31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s="5" t="s">
        <v>31</v>
      </c>
      <c r="X25" s="3" t="s">
        <v>31</v>
      </c>
      <c r="Y25" s="3">
        <v>320</v>
      </c>
      <c r="Z25" t="s">
        <v>31</v>
      </c>
      <c r="AA25" s="8">
        <v>320</v>
      </c>
      <c r="AB25" s="13">
        <f>Y25/AA25</f>
        <v>1</v>
      </c>
    </row>
    <row r="26" spans="1:28" x14ac:dyDescent="0.2">
      <c r="A26" s="2" t="s">
        <v>40</v>
      </c>
      <c r="B26" t="s">
        <v>31</v>
      </c>
      <c r="C26" t="s">
        <v>31</v>
      </c>
      <c r="D26" t="s">
        <v>31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s="3" t="s">
        <v>31</v>
      </c>
      <c r="X26" s="3" t="s">
        <v>31</v>
      </c>
      <c r="Y26" s="3" t="s">
        <v>31</v>
      </c>
      <c r="Z26" t="s">
        <v>31</v>
      </c>
      <c r="AA26" s="7" t="s">
        <v>31</v>
      </c>
    </row>
    <row r="27" spans="1:28" x14ac:dyDescent="0.2">
      <c r="A27" s="1" t="s">
        <v>28</v>
      </c>
      <c r="B27" s="8">
        <v>33</v>
      </c>
      <c r="C27" s="8">
        <v>132</v>
      </c>
      <c r="D27" s="8">
        <v>184</v>
      </c>
      <c r="E27" s="8">
        <v>308</v>
      </c>
      <c r="F27" s="8">
        <v>401</v>
      </c>
      <c r="G27" s="8">
        <v>381</v>
      </c>
      <c r="H27" t="s">
        <v>31</v>
      </c>
      <c r="I27" s="8">
        <v>31</v>
      </c>
      <c r="J27" s="8">
        <v>455</v>
      </c>
      <c r="K27" s="8">
        <v>461</v>
      </c>
      <c r="L27" s="8">
        <v>376</v>
      </c>
      <c r="M27" s="8">
        <v>363</v>
      </c>
      <c r="N27" s="8">
        <v>321</v>
      </c>
      <c r="O27" s="8">
        <v>341</v>
      </c>
      <c r="P27" s="8">
        <v>338</v>
      </c>
      <c r="Q27" s="8">
        <v>297</v>
      </c>
      <c r="R27" s="8">
        <v>284</v>
      </c>
      <c r="S27" s="8">
        <v>245</v>
      </c>
      <c r="T27" s="8">
        <v>268</v>
      </c>
      <c r="U27" s="8">
        <v>271</v>
      </c>
      <c r="V27" s="8">
        <v>232</v>
      </c>
      <c r="W27" s="8">
        <v>2</v>
      </c>
      <c r="X27" s="8">
        <v>3</v>
      </c>
      <c r="Y27" s="8">
        <v>2627</v>
      </c>
      <c r="Z27" t="s">
        <v>31</v>
      </c>
      <c r="AA27" s="8">
        <v>8354</v>
      </c>
    </row>
    <row r="28" spans="1:28" x14ac:dyDescent="0.2">
      <c r="A28" t="s">
        <v>31</v>
      </c>
    </row>
    <row r="29" spans="1:28" x14ac:dyDescent="0.2">
      <c r="A29" s="12" t="s">
        <v>50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1:28" x14ac:dyDescent="0.2">
      <c r="A30" s="9" t="s">
        <v>51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8" x14ac:dyDescent="0.2">
      <c r="A31" s="9" t="s">
        <v>52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8" x14ac:dyDescent="0.2">
      <c r="A32" s="9" t="s">
        <v>53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</sheetData>
  <mergeCells count="6">
    <mergeCell ref="A32:AA32"/>
    <mergeCell ref="A1:AA1"/>
    <mergeCell ref="A2:AA2"/>
    <mergeCell ref="A29:AA29"/>
    <mergeCell ref="A30:AA30"/>
    <mergeCell ref="A31:A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Anaya</dc:creator>
  <cp:lastModifiedBy>Microsoft Office User</cp:lastModifiedBy>
  <dcterms:created xsi:type="dcterms:W3CDTF">2019-01-08T22:54:34Z</dcterms:created>
  <dcterms:modified xsi:type="dcterms:W3CDTF">2019-01-09T23:52:47Z</dcterms:modified>
</cp:coreProperties>
</file>