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8_{19ACA826-8F71-44CA-B0B8-14280670043F}" xr6:coauthVersionLast="47" xr6:coauthVersionMax="47" xr10:uidLastSave="{00000000-0000-0000-0000-000000000000}"/>
  <bookViews>
    <workbookView xWindow="3420" yWindow="1350" windowWidth="22180" windowHeight="14050" tabRatio="208" xr2:uid="{00000000-000D-0000-FFFF-FFFF00000000}"/>
  </bookViews>
  <sheets>
    <sheet name="Submi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F2" i="1" l="1"/>
</calcChain>
</file>

<file path=xl/sharedStrings.xml><?xml version="1.0" encoding="utf-8"?>
<sst xmlns="http://schemas.openxmlformats.org/spreadsheetml/2006/main" count="41" uniqueCount="41">
  <si>
    <t>Authors</t>
  </si>
  <si>
    <t>Title</t>
  </si>
  <si>
    <t>Degdo Suprayitno, Wibowo Wibowo and Husein Umar</t>
  </si>
  <si>
    <t>Loyalty of Seafarers in the Shipping Industry  in Jakarta Province, Indonesia</t>
  </si>
  <si>
    <t>Sagaljit Kaur Sekhon and Dr. Manjari Srivastava</t>
  </si>
  <si>
    <t>A Satisfied Seaman: Myth or Fact?</t>
  </si>
  <si>
    <t>Effnu Subiyanto</t>
  </si>
  <si>
    <t>Future direction of global logistics: A content analysis in Asian region</t>
  </si>
  <si>
    <t>Hossein Shahi, Ali Shamsoddini, Ali Bamdad and Zahra Zolnourian</t>
  </si>
  <si>
    <t>Optimum Location Analysis for Ferry Terminals with Approach of Increasing the Functionality by Using S.W.O.T Technique and AHP Mathematical Analysis</t>
  </si>
  <si>
    <t>Abbie Romano and Zaili Yang</t>
  </si>
  <si>
    <t>A critical review on shipping decarbonisation research</t>
  </si>
  <si>
    <t>Nektarios A. Michail and Konstantinos Melas</t>
  </si>
  <si>
    <t>Covid-19 and the energy trade: Evidence from tanker trade routes</t>
  </si>
  <si>
    <t>Nada Yahia, Sara El Gazzar and Mai Salah</t>
  </si>
  <si>
    <t>Investigating the Opportunities and Challenges of the Suez Canal towards the Belt and Road Initiative (BRI)</t>
  </si>
  <si>
    <t>Mark Ching-Pong Poo, Yui-Yip Lau and Zaili Yang</t>
  </si>
  <si>
    <t>Vulnerability analysis of cruise shipping in ASEAN countries facing COVID-19 pandemic</t>
  </si>
  <si>
    <t>Kerem Sahinboy</t>
  </si>
  <si>
    <t>KSHAL : A WEB-BASED INNOVATIVE SOFTWARE ALTERNATIVE FOR MARITIME LOGISTICS COMPANIES</t>
  </si>
  <si>
    <t>Jeho Hwang and Sihyun Kim</t>
  </si>
  <si>
    <t>Self-generating Power System Development using Vessel Ballast Tanks</t>
  </si>
  <si>
    <t>Sang Hyung Park and Sihyun Kim</t>
  </si>
  <si>
    <t>Simulation study for AVs(autonomous vehicles) loading system in automobile terminal</t>
  </si>
  <si>
    <t>Penn Collins Awah and Sihyun Kim</t>
  </si>
  <si>
    <t>Container Throughput Forecasting based on port performance indicators: A Random Forest and Multilayer Perceptron Application.</t>
  </si>
  <si>
    <t>Yui-Yip Joseph Lau and Tsz Leung Yip</t>
  </si>
  <si>
    <t>Fundamental Shifts of Cruise Shipping in the Post COVID-19 era</t>
  </si>
  <si>
    <t>Thi Le Hang Nguyen, Sunghoon Park, Yuna Kim and Gitae Yeo</t>
  </si>
  <si>
    <t>Efficiency analysis of the Container Terminal in Southern Vietnam using DEA dynamic efficiency evaluation</t>
  </si>
  <si>
    <t>Siwei Liu, Sunghoon Park, Youngseo Choi and Gitae Yeo</t>
  </si>
  <si>
    <t>Port productivity of major container terminals in the top three cities of the Pearl River Delta: An SBM-DEA and undesirable-DEA analysis</t>
  </si>
  <si>
    <t>Yuna Kim, Hyunjin Kim, Yiming Sun and Gitae Yeo</t>
  </si>
  <si>
    <t>A Study on Research Trend in Field of 3D Printing by Social Network Analysis</t>
  </si>
  <si>
    <t>Mehrangiz Shahbakhsh, Gholam Reza Emad and Stephen Cahoon</t>
  </si>
  <si>
    <t>The Transitional Role of Seafarers to Autonomous Shipping: A Research Agenda</t>
  </si>
  <si>
    <t>Pengfei Zhang, Tobias Macdonald and Pengfei Zhang</t>
  </si>
  <si>
    <t>Game change: the impact of autonomous ships on the prevention of ship collisions at sea</t>
  </si>
  <si>
    <t>전준우</t>
    <phoneticPr fontId="2" type="noConversion"/>
  </si>
  <si>
    <t>평균</t>
    <phoneticPr fontId="2" type="noConversion"/>
  </si>
  <si>
    <t>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</si>
</sst>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59"/>
        <bgColor indexed="47"/>
      </patternFill>
    </fill>
    <fill>
      <patternFill patternType="solid">
        <fgColor indexed="60"/>
        <bgColor indexed="47"/>
      </patternFill>
    </fill>
    <fill>
      <patternFill patternType="solid">
        <fgColor rgb="FFFFFF00"/>
        <bgColor indexed="47"/>
      </patternFill>
    </fill>
  </fills>
  <borders count="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3" fillId="0" borderId="0" xfId="0" applyFont="1"/>
    <xf numFmtId="0" fontId="3" fillId="0" borderId="0" xfId="0" applyFont="1" applyFill="1" applyBorder="1"/>
    <xf numFmtId="0" fontId="0" fillId="4" borderId="1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FFFFFF"/>
      <rgbColor rgb="00000000"/>
      <rgbColor rgb="00F9FADE"/>
      <rgbColor rgb="00F8F5C2"/>
      <rgbColor rgb="00D9FBFB"/>
      <rgbColor rgb="00C4F2EF"/>
      <rgbColor rgb="00F8EBF4"/>
      <rgbColor rgb="00F4E1F0"/>
      <rgbColor rgb="00E5EDFA"/>
      <rgbColor rgb="00DCE4F2"/>
      <rgbColor rgb="00F7ECE9"/>
      <rgbColor rgb="00F0E4E0"/>
      <rgbColor rgb="00E9F6EA"/>
      <rgbColor rgb="00E2EDE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1" sqref="D1:E1048576"/>
    </sheetView>
  </sheetViews>
  <sheetFormatPr defaultColWidth="11.453125" defaultRowHeight="12.5"/>
  <cols>
    <col min="1" max="1" width="3" customWidth="1"/>
    <col min="2" max="3" width="60" customWidth="1"/>
  </cols>
  <sheetData>
    <row r="1" spans="1:6" ht="13">
      <c r="A1" s="1"/>
      <c r="B1" s="1" t="s">
        <v>0</v>
      </c>
      <c r="C1" s="1" t="s">
        <v>1</v>
      </c>
      <c r="D1" s="4" t="s">
        <v>38</v>
      </c>
      <c r="E1" s="5" t="s">
        <v>39</v>
      </c>
      <c r="F1" s="4" t="s">
        <v>40</v>
      </c>
    </row>
    <row r="2" spans="1:6" ht="25">
      <c r="A2" s="2">
        <v>2</v>
      </c>
      <c r="B2" s="2" t="s">
        <v>2</v>
      </c>
      <c r="C2" s="6" t="s">
        <v>3</v>
      </c>
      <c r="E2" t="e">
        <f>AVERAGE(D2:D2)</f>
        <v>#DIV/0!</v>
      </c>
      <c r="F2" t="e">
        <f>RANK(E2,$E$2:$E$19)</f>
        <v>#DIV/0!</v>
      </c>
    </row>
    <row r="3" spans="1:6">
      <c r="A3" s="2">
        <v>4</v>
      </c>
      <c r="B3" s="2" t="s">
        <v>4</v>
      </c>
      <c r="C3" s="6" t="s">
        <v>5</v>
      </c>
      <c r="E3" t="e">
        <f>AVERAGE(D3:D3)</f>
        <v>#DIV/0!</v>
      </c>
    </row>
    <row r="4" spans="1:6">
      <c r="A4" s="3">
        <v>5</v>
      </c>
      <c r="B4" s="3" t="s">
        <v>6</v>
      </c>
      <c r="C4" s="6" t="s">
        <v>7</v>
      </c>
      <c r="E4" t="e">
        <f>AVERAGE(D4:D4)</f>
        <v>#DIV/0!</v>
      </c>
    </row>
    <row r="5" spans="1:6" ht="37.5">
      <c r="A5" s="2">
        <v>6</v>
      </c>
      <c r="B5" s="2" t="s">
        <v>8</v>
      </c>
      <c r="C5" s="6" t="s">
        <v>9</v>
      </c>
      <c r="E5" t="e">
        <f>AVERAGE(D5:D5)</f>
        <v>#DIV/0!</v>
      </c>
    </row>
    <row r="6" spans="1:6">
      <c r="A6" s="3">
        <v>8</v>
      </c>
      <c r="B6" s="3" t="s">
        <v>10</v>
      </c>
      <c r="C6" s="6" t="s">
        <v>11</v>
      </c>
      <c r="E6" t="e">
        <f>AVERAGE(D6:D6)</f>
        <v>#DIV/0!</v>
      </c>
    </row>
    <row r="7" spans="1:6">
      <c r="A7" s="2">
        <v>9</v>
      </c>
      <c r="B7" s="2" t="s">
        <v>12</v>
      </c>
      <c r="C7" s="6" t="s">
        <v>13</v>
      </c>
      <c r="E7" t="e">
        <f>AVERAGE(D7:D7)</f>
        <v>#DIV/0!</v>
      </c>
    </row>
    <row r="8" spans="1:6" ht="25">
      <c r="A8" s="3">
        <v>10</v>
      </c>
      <c r="B8" s="3" t="s">
        <v>14</v>
      </c>
      <c r="C8" s="6" t="s">
        <v>15</v>
      </c>
      <c r="E8" t="e">
        <f>AVERAGE(D8:D8)</f>
        <v>#DIV/0!</v>
      </c>
    </row>
    <row r="9" spans="1:6" ht="25">
      <c r="A9" s="3">
        <v>13</v>
      </c>
      <c r="B9" s="3" t="s">
        <v>16</v>
      </c>
      <c r="C9" s="6" t="s">
        <v>17</v>
      </c>
      <c r="E9" t="e">
        <f>AVERAGE(D9:D9)</f>
        <v>#DIV/0!</v>
      </c>
    </row>
    <row r="10" spans="1:6" ht="25">
      <c r="A10" s="2">
        <v>14</v>
      </c>
      <c r="B10" s="2" t="s">
        <v>18</v>
      </c>
      <c r="C10" s="6" t="s">
        <v>19</v>
      </c>
      <c r="E10" t="e">
        <f>AVERAGE(D10:D10)</f>
        <v>#DIV/0!</v>
      </c>
    </row>
    <row r="11" spans="1:6">
      <c r="A11" s="2">
        <v>16</v>
      </c>
      <c r="B11" s="2" t="s">
        <v>20</v>
      </c>
      <c r="C11" s="6" t="s">
        <v>21</v>
      </c>
      <c r="E11" t="e">
        <f>AVERAGE(D11:D11)</f>
        <v>#DIV/0!</v>
      </c>
    </row>
    <row r="12" spans="1:6" ht="25">
      <c r="A12" s="3">
        <v>17</v>
      </c>
      <c r="B12" s="3" t="s">
        <v>22</v>
      </c>
      <c r="C12" s="6" t="s">
        <v>23</v>
      </c>
      <c r="E12" t="e">
        <f>AVERAGE(D12:D12)</f>
        <v>#DIV/0!</v>
      </c>
    </row>
    <row r="13" spans="1:6" ht="25">
      <c r="A13" s="2">
        <v>18</v>
      </c>
      <c r="B13" s="2" t="s">
        <v>24</v>
      </c>
      <c r="C13" s="6" t="s">
        <v>25</v>
      </c>
      <c r="E13" t="e">
        <f>AVERAGE(D13:D13)</f>
        <v>#DIV/0!</v>
      </c>
    </row>
    <row r="14" spans="1:6">
      <c r="A14" s="3">
        <v>24</v>
      </c>
      <c r="B14" s="3" t="s">
        <v>26</v>
      </c>
      <c r="C14" s="6" t="s">
        <v>27</v>
      </c>
      <c r="E14" t="e">
        <f>AVERAGE(D14:D14)</f>
        <v>#DIV/0!</v>
      </c>
    </row>
    <row r="15" spans="1:6" ht="25">
      <c r="A15" s="2">
        <v>25</v>
      </c>
      <c r="B15" s="2" t="s">
        <v>28</v>
      </c>
      <c r="C15" s="6" t="s">
        <v>29</v>
      </c>
      <c r="E15" t="e">
        <f>AVERAGE(D15:D15)</f>
        <v>#DIV/0!</v>
      </c>
    </row>
    <row r="16" spans="1:6" ht="25">
      <c r="A16" s="3">
        <v>26</v>
      </c>
      <c r="B16" s="3" t="s">
        <v>30</v>
      </c>
      <c r="C16" s="6" t="s">
        <v>31</v>
      </c>
      <c r="E16" t="e">
        <f>AVERAGE(D16:D16)</f>
        <v>#DIV/0!</v>
      </c>
    </row>
    <row r="17" spans="1:5" ht="25">
      <c r="A17" s="2">
        <v>27</v>
      </c>
      <c r="B17" s="2" t="s">
        <v>32</v>
      </c>
      <c r="C17" s="6" t="s">
        <v>33</v>
      </c>
      <c r="E17" t="e">
        <f>AVERAGE(D17:D17)</f>
        <v>#DIV/0!</v>
      </c>
    </row>
    <row r="18" spans="1:5" ht="25">
      <c r="A18" s="3">
        <v>28</v>
      </c>
      <c r="B18" s="3" t="s">
        <v>34</v>
      </c>
      <c r="C18" s="6" t="s">
        <v>35</v>
      </c>
      <c r="E18" t="e">
        <f>AVERAGE(D18:D18)</f>
        <v>#DIV/0!</v>
      </c>
    </row>
    <row r="19" spans="1:5" ht="25">
      <c r="A19" s="3">
        <v>32</v>
      </c>
      <c r="B19" s="3" t="s">
        <v>36</v>
      </c>
      <c r="C19" s="6" t="s">
        <v>37</v>
      </c>
      <c r="E19" t="e">
        <f>AVERAGE(D19:D19)</f>
        <v>#DIV/0!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</dc:creator>
  <cp:lastModifiedBy>Lee</cp:lastModifiedBy>
  <dcterms:created xsi:type="dcterms:W3CDTF">2021-08-09T04:46:58Z</dcterms:created>
  <dcterms:modified xsi:type="dcterms:W3CDTF">2022-03-25T01:41:11Z</dcterms:modified>
</cp:coreProperties>
</file>