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3"/>
  <workbookPr/>
  <mc:AlternateContent xmlns:mc="http://schemas.openxmlformats.org/markup-compatibility/2006">
    <mc:Choice Requires="x15">
      <x15ac:absPath xmlns:x15ac="http://schemas.microsoft.com/office/spreadsheetml/2010/11/ac" url="/Users/rhjiang/IdeaProjects/nlp2model/out/"/>
    </mc:Choice>
  </mc:AlternateContent>
  <xr:revisionPtr revIDLastSave="0" documentId="13_ncr:1_{29922320-C135-E244-BDC1-85D9A1D585B7}" xr6:coauthVersionLast="36" xr6:coauthVersionMax="36" xr10:uidLastSave="{00000000-0000-0000-0000-000000000000}"/>
  <bookViews>
    <workbookView xWindow="1020" yWindow="460" windowWidth="27720" windowHeight="16600" activeTab="1" xr2:uid="{00000000-000D-0000-FFFF-FFFF00000000}"/>
  </bookViews>
  <sheets>
    <sheet name="Sheet6" sheetId="6" r:id="rId1"/>
    <sheet name="Sheet7" sheetId="7" r:id="rId2"/>
  </sheets>
  <definedNames>
    <definedName name="data" localSheetId="0">Sheet6!$B$2:$Q$260</definedName>
  </definedNames>
  <calcPr calcId="181029"/>
</workbook>
</file>

<file path=xl/calcChain.xml><?xml version="1.0" encoding="utf-8"?>
<calcChain xmlns="http://schemas.openxmlformats.org/spreadsheetml/2006/main">
  <c r="C63" i="7" l="1"/>
  <c r="D63" i="7"/>
  <c r="E63" i="7"/>
  <c r="F63" i="7"/>
  <c r="G63" i="7"/>
  <c r="H63" i="7"/>
  <c r="I63" i="7"/>
  <c r="J63" i="7"/>
  <c r="K63" i="7"/>
  <c r="L63" i="7"/>
  <c r="M63" i="7"/>
  <c r="N63" i="7"/>
  <c r="B63" i="7"/>
  <c r="C52" i="7" l="1"/>
  <c r="D52" i="7"/>
  <c r="F52" i="7"/>
  <c r="G52" i="7"/>
  <c r="H52" i="7"/>
  <c r="I52" i="7"/>
  <c r="J52" i="7"/>
  <c r="K52" i="7"/>
  <c r="L52" i="7"/>
  <c r="M52" i="7"/>
  <c r="N52" i="7"/>
  <c r="B52" i="7"/>
  <c r="N41" i="7"/>
  <c r="M12" i="7"/>
  <c r="C41" i="7"/>
  <c r="D41" i="7"/>
  <c r="F41" i="7"/>
  <c r="G41" i="7"/>
  <c r="H41" i="7"/>
  <c r="I41" i="7"/>
  <c r="J41" i="7"/>
  <c r="K41" i="7"/>
  <c r="L41" i="7"/>
  <c r="M41" i="7"/>
  <c r="B41" i="7"/>
  <c r="F29" i="7"/>
  <c r="G29" i="7"/>
  <c r="J29" i="7"/>
  <c r="L29" i="7"/>
  <c r="K14" i="7"/>
  <c r="K15" i="7"/>
  <c r="K16" i="7"/>
  <c r="K17" i="7"/>
  <c r="K18" i="7"/>
  <c r="K19" i="7"/>
  <c r="K20" i="7"/>
  <c r="K21" i="7"/>
  <c r="K22" i="7"/>
  <c r="K23" i="7"/>
  <c r="K24" i="7"/>
  <c r="K25" i="7"/>
  <c r="K26" i="7"/>
  <c r="K27" i="7"/>
  <c r="K28" i="7"/>
  <c r="K13" i="7"/>
  <c r="K29" i="7" s="1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13" i="7"/>
  <c r="O2" i="7"/>
  <c r="O3" i="7"/>
  <c r="O4" i="7"/>
  <c r="O5" i="7"/>
  <c r="O6" i="7"/>
  <c r="O7" i="7"/>
  <c r="O8" i="7"/>
  <c r="O9" i="7"/>
  <c r="O10" i="7"/>
  <c r="O1" i="7"/>
  <c r="C29" i="7"/>
  <c r="D29" i="7"/>
  <c r="E29" i="7"/>
  <c r="B29" i="7"/>
  <c r="C11" i="7"/>
  <c r="D11" i="7"/>
  <c r="E11" i="7"/>
  <c r="F11" i="7"/>
  <c r="G11" i="7"/>
  <c r="H11" i="7"/>
  <c r="I11" i="7"/>
  <c r="J11" i="7"/>
  <c r="K11" i="7"/>
  <c r="L11" i="7"/>
  <c r="M11" i="7"/>
  <c r="B11" i="7"/>
  <c r="O11" i="7" s="1"/>
  <c r="I29" i="7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1CC40B7-0951-EC42-BD07-7668ACCEB087}" name="data3" type="6" refreshedVersion="6" background="1" saveData="1">
    <textPr sourceFile="/Users/rhjiang/Downloads/data.txt" delimiter="&amp;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<sst xmlns="http://schemas.openxmlformats.org/spreadsheetml/2006/main" count="695" uniqueCount="395">
  <si>
    <t>Signature</t>
  </si>
  <si>
    <t>isSubject</t>
  </si>
  <si>
    <t>#TCons</t>
  </si>
  <si>
    <t>#PCode</t>
  </si>
  <si>
    <t>#TCode</t>
  </si>
  <si>
    <t>#PCons</t>
  </si>
  <si>
    <t>Collection::size()</t>
  </si>
  <si>
    <t>Collection::empty()</t>
  </si>
  <si>
    <t>Collection::contains(Object)</t>
  </si>
  <si>
    <t>Collection::iterator()</t>
  </si>
  <si>
    <t>Collection::toarray()</t>
  </si>
  <si>
    <t>Collection::toarray(ArrayList)</t>
  </si>
  <si>
    <t>Collection::add(Object)</t>
  </si>
  <si>
    <t>Collection::remove(Object)</t>
  </si>
  <si>
    <t>Collection::containsall(Collection)</t>
  </si>
  <si>
    <t>Collection::addall(Collection)</t>
  </si>
  <si>
    <t>Collection::removeall(Collection)</t>
  </si>
  <si>
    <t>Collection::removeif(Object)</t>
  </si>
  <si>
    <t>Collection::retainall(Collection)</t>
  </si>
  <si>
    <t>Collection::clear()</t>
  </si>
  <si>
    <t>Collection::equals(Object)</t>
  </si>
  <si>
    <t>Collection::hashcode()</t>
  </si>
  <si>
    <t>Collection::spliterator()</t>
  </si>
  <si>
    <t>Collection::stream()</t>
  </si>
  <si>
    <t>Collection::parallelstream()</t>
  </si>
  <si>
    <t>Set::size()</t>
  </si>
  <si>
    <t>Set::empty()</t>
  </si>
  <si>
    <t>Set::contains(Object)</t>
  </si>
  <si>
    <t>Set::iterator()</t>
  </si>
  <si>
    <t>Set::toarray()</t>
  </si>
  <si>
    <t>Set::toarray(ArrayList)</t>
  </si>
  <si>
    <t>Set::add(Object)</t>
  </si>
  <si>
    <t>Set::remove(Object)</t>
  </si>
  <si>
    <t>Set::containsall(Collection)</t>
  </si>
  <si>
    <t>Set::addall(Collection)</t>
  </si>
  <si>
    <t>Set::retainall(Collection)</t>
  </si>
  <si>
    <t>Set::removeall(Collection)</t>
  </si>
  <si>
    <t>Set::clear()</t>
  </si>
  <si>
    <t>Set::equals(Object)</t>
  </si>
  <si>
    <t>Set::hashcode()</t>
  </si>
  <si>
    <t>Set::spliterator()</t>
  </si>
  <si>
    <t>HashSet::iterator()</t>
  </si>
  <si>
    <t>HashSet::size()</t>
  </si>
  <si>
    <t>HashSet::empty()</t>
  </si>
  <si>
    <t>HashSet::contains(Object)</t>
  </si>
  <si>
    <t>HashSet::add(Object)</t>
  </si>
  <si>
    <t>HashSet::remove(Object)</t>
  </si>
  <si>
    <t>HashSet::clear()</t>
  </si>
  <si>
    <t>HashSet::clone()</t>
  </si>
  <si>
    <t>HashSet::spliterator()</t>
  </si>
  <si>
    <t>TreeSet::iterator()</t>
  </si>
  <si>
    <t>TreeSet::descendingiterator()</t>
  </si>
  <si>
    <t>TreeSet::descendingset()</t>
  </si>
  <si>
    <t>TreeSet::size()</t>
  </si>
  <si>
    <t>TreeSet::empty()</t>
  </si>
  <si>
    <t>TreeSet::contains(Object)</t>
  </si>
  <si>
    <t>TreeSet::add(Object)</t>
  </si>
  <si>
    <t>TreeSet::remove(Object)</t>
  </si>
  <si>
    <t>TreeSet::clear()</t>
  </si>
  <si>
    <t>TreeSet::addall(Collection)</t>
  </si>
  <si>
    <t>TreeSet::subset(Object,EBoolean,Object,EBoolean)</t>
  </si>
  <si>
    <t>TreeSet::headset(Object,EBoolean)</t>
  </si>
  <si>
    <t>TreeSet::tailset(Object,EBoolean)</t>
  </si>
  <si>
    <t>TreeSet::subset(Object,Object)</t>
  </si>
  <si>
    <t>TreeSet::headset(Object)</t>
  </si>
  <si>
    <t>TreeSet::tailset(Object)</t>
  </si>
  <si>
    <t>TreeSet::comparator()</t>
  </si>
  <si>
    <t>TreeSet::first()</t>
  </si>
  <si>
    <t>TreeSet::last()</t>
  </si>
  <si>
    <t>TreeSet::lower(Object)</t>
  </si>
  <si>
    <t>TreeSet::floor(Object)</t>
  </si>
  <si>
    <t>TreeSet::ceiling(Object)</t>
  </si>
  <si>
    <t>TreeSet::higher(Object)</t>
  </si>
  <si>
    <t>TreeSet::pollfirst()</t>
  </si>
  <si>
    <t>TreeSet::polllast()</t>
  </si>
  <si>
    <t>TreeSet::clone()</t>
  </si>
  <si>
    <t>TreeSet::spliterator()</t>
  </si>
  <si>
    <t>List::size()</t>
  </si>
  <si>
    <t>List::empty()</t>
  </si>
  <si>
    <t>List::contains(Object)</t>
  </si>
  <si>
    <t>List::iterator()</t>
  </si>
  <si>
    <t>List::toarray()</t>
  </si>
  <si>
    <t>List::toarray(ArrayList)</t>
  </si>
  <si>
    <t>List::add(Object)</t>
  </si>
  <si>
    <t>List::remove(Object)</t>
  </si>
  <si>
    <t>List::containsall(Collection)</t>
  </si>
  <si>
    <t>List::addall(Collection)</t>
  </si>
  <si>
    <t>List::addall(EInt,Collection)</t>
  </si>
  <si>
    <t>List::removeall(Collection)</t>
  </si>
  <si>
    <t>List::retainall(Collection)</t>
  </si>
  <si>
    <t>List::replaceall(Object)</t>
  </si>
  <si>
    <t>List::sort(Object)</t>
  </si>
  <si>
    <t>List::clear()</t>
  </si>
  <si>
    <t>List::equals(Object)</t>
  </si>
  <si>
    <t>List::hashcode()</t>
  </si>
  <si>
    <t>List::get(EInt)</t>
  </si>
  <si>
    <t>List::set(EInt,Object)</t>
  </si>
  <si>
    <t>List::add(EInt,Object)</t>
  </si>
  <si>
    <t>List::remove(EInt)</t>
  </si>
  <si>
    <t>List::indexof(Object)</t>
  </si>
  <si>
    <t>List::lastindexof(Object)</t>
  </si>
  <si>
    <t>List::listiterator()</t>
  </si>
  <si>
    <t>List::listiterator(EInt)</t>
  </si>
  <si>
    <t>List::sublist(EInt,EInt)</t>
  </si>
  <si>
    <t>List::spliterator()</t>
  </si>
  <si>
    <t>ArrayList::trimtosize()</t>
  </si>
  <si>
    <t>ArrayList::ensurecapacity(EInt)</t>
  </si>
  <si>
    <t>ArrayList::size()</t>
  </si>
  <si>
    <t>ArrayList::empty()</t>
  </si>
  <si>
    <t>ArrayList::contains(Object)</t>
  </si>
  <si>
    <t>ArrayList::indexof(Object)</t>
  </si>
  <si>
    <t>ArrayList::lastindexof(Object)</t>
  </si>
  <si>
    <t>ArrayList::clone()</t>
  </si>
  <si>
    <t>ArrayList::toarray()</t>
  </si>
  <si>
    <t>ArrayList::toarray(ArrayList)</t>
  </si>
  <si>
    <t>ArrayList::get(EInt)</t>
  </si>
  <si>
    <t>ArrayList::set(EInt,Object)</t>
  </si>
  <si>
    <t>ArrayList::add(Object)</t>
  </si>
  <si>
    <t>ArrayList::add(EInt,Object)</t>
  </si>
  <si>
    <t>ArrayList::remove(EInt)</t>
  </si>
  <si>
    <t>ArrayList::remove(Object)</t>
  </si>
  <si>
    <t>ArrayList::clear()</t>
  </si>
  <si>
    <t>ArrayList::addall(Collection)</t>
  </si>
  <si>
    <t>ArrayList::addall(EInt,Collection)</t>
  </si>
  <si>
    <t>ArrayList::removerange(EInt,EInt)</t>
  </si>
  <si>
    <t>ArrayList::removeall(Collection)</t>
  </si>
  <si>
    <t>ArrayList::retainall(Collection)</t>
  </si>
  <si>
    <t>ArrayList::listiterator(EInt)</t>
  </si>
  <si>
    <t>ArrayList::listiterator()</t>
  </si>
  <si>
    <t>ArrayList::iterator()</t>
  </si>
  <si>
    <t>ArrayList::sublist(EInt,EInt)</t>
  </si>
  <si>
    <t>ArrayList::foreach(Object)</t>
  </si>
  <si>
    <t>ArrayList::spliterator()</t>
  </si>
  <si>
    <t>ArrayList::removeif(Object)</t>
  </si>
  <si>
    <t>ArrayList::replaceall(Object)</t>
  </si>
  <si>
    <t>ArrayList::sort(Object)</t>
  </si>
  <si>
    <t>LinkedList::getfirst()</t>
  </si>
  <si>
    <t>LinkedList::getlast()</t>
  </si>
  <si>
    <t>LinkedList::removefirst()</t>
  </si>
  <si>
    <t>LinkedList::removelast()</t>
  </si>
  <si>
    <t>LinkedList::addfirst(Object)</t>
  </si>
  <si>
    <t>LinkedList::addlast(Object)</t>
  </si>
  <si>
    <t>LinkedList::contains(Object)</t>
  </si>
  <si>
    <t>LinkedList::size()</t>
  </si>
  <si>
    <t>LinkedList::add(Object)</t>
  </si>
  <si>
    <t>LinkedList::remove(Object)</t>
  </si>
  <si>
    <t>LinkedList::addall(Collection)</t>
  </si>
  <si>
    <t>LinkedList::addall(EInt,Collection)</t>
  </si>
  <si>
    <t>LinkedList::clear()</t>
  </si>
  <si>
    <t>LinkedList::get(EInt)</t>
  </si>
  <si>
    <t>LinkedList::set(EInt,Object)</t>
  </si>
  <si>
    <t>LinkedList::add(EInt,Object)</t>
  </si>
  <si>
    <t>LinkedList::remove(EInt)</t>
  </si>
  <si>
    <t>LinkedList::indexof(Object)</t>
  </si>
  <si>
    <t>LinkedList::lastindexof(Object)</t>
  </si>
  <si>
    <t>LinkedList::peek()</t>
  </si>
  <si>
    <t>LinkedList::element()</t>
  </si>
  <si>
    <t>LinkedList::poll()</t>
  </si>
  <si>
    <t>LinkedList::remove()</t>
  </si>
  <si>
    <t>LinkedList::offer(Object)</t>
  </si>
  <si>
    <t>LinkedList::offerfirst(Object)</t>
  </si>
  <si>
    <t>LinkedList::offerlast(Object)</t>
  </si>
  <si>
    <t>LinkedList::peekfirst()</t>
  </si>
  <si>
    <t>LinkedList::peeklast()</t>
  </si>
  <si>
    <t>LinkedList::pollfirst()</t>
  </si>
  <si>
    <t>LinkedList::polllast()</t>
  </si>
  <si>
    <t>LinkedList::push(Object)</t>
  </si>
  <si>
    <t>LinkedList::pop()</t>
  </si>
  <si>
    <t>LinkedList::removefirstoccurrence(Object)</t>
  </si>
  <si>
    <t>LinkedList::removelastoccurrence(Object)</t>
  </si>
  <si>
    <t>LinkedList::listiterator(EInt)</t>
  </si>
  <si>
    <t>LinkedList::descendingiterator()</t>
  </si>
  <si>
    <t>LinkedList::clone()</t>
  </si>
  <si>
    <t>LinkedList::toarray()</t>
  </si>
  <si>
    <t>LinkedList::toarray(ArrayList)</t>
  </si>
  <si>
    <t>LinkedList::spliterator()</t>
  </si>
  <si>
    <t>Map::size()</t>
  </si>
  <si>
    <t>Map::empty()</t>
  </si>
  <si>
    <t>Map::containskey(Object)</t>
  </si>
  <si>
    <t>Map::containsvalue(Object)</t>
  </si>
  <si>
    <t>Map::get(Object)</t>
  </si>
  <si>
    <t>Map::put(Object,Object)</t>
  </si>
  <si>
    <t>Map::remove(Object)</t>
  </si>
  <si>
    <t>Map::putall(Map)</t>
  </si>
  <si>
    <t>Map::clear()</t>
  </si>
  <si>
    <t>Map::keyset()</t>
  </si>
  <si>
    <t>Map::values()</t>
  </si>
  <si>
    <t>Map::entryset()</t>
  </si>
  <si>
    <t>Map::equals(Object)</t>
  </si>
  <si>
    <t>Map::hashcode()</t>
  </si>
  <si>
    <t>Map::getordefault(Object,Object)</t>
  </si>
  <si>
    <t>Map::foreach(Object)</t>
  </si>
  <si>
    <t>Map::replaceall(Object)</t>
  </si>
  <si>
    <t>Map::putifabsent(Object,Object)</t>
  </si>
  <si>
    <t>Map::remove(Object,Object)</t>
  </si>
  <si>
    <t>Map::replace(Object,Object,Object)</t>
  </si>
  <si>
    <t>Map::replace(Object,Object)</t>
  </si>
  <si>
    <t>Map::computeifabsent(Object,Object)</t>
  </si>
  <si>
    <t>Map::computeifpresent(Object,Object)</t>
  </si>
  <si>
    <t>Map::compute(Object,Object)</t>
  </si>
  <si>
    <t>Map::merge(Object,Object,Object)</t>
  </si>
  <si>
    <t>HashMap::size()</t>
  </si>
  <si>
    <t>HashMap::empty()</t>
  </si>
  <si>
    <t>HashMap::get(Object)</t>
  </si>
  <si>
    <t>HashMap::containskey(Object)</t>
  </si>
  <si>
    <t>HashMap::put(Object,Object)</t>
  </si>
  <si>
    <t>HashMap::putall(Map)</t>
  </si>
  <si>
    <t>HashMap::remove(Object)</t>
  </si>
  <si>
    <t>HashMap::clear()</t>
  </si>
  <si>
    <t>HashMap::containsvalue(Object)</t>
  </si>
  <si>
    <t>HashMap::keyset()</t>
  </si>
  <si>
    <t>HashMap::values()</t>
  </si>
  <si>
    <t>HashMap::entryset()</t>
  </si>
  <si>
    <t>HashMap::getordefault(Object,Object)</t>
  </si>
  <si>
    <t>HashMap::putifabsent(Object,Object)</t>
  </si>
  <si>
    <t>HashMap::remove(Object,Object)</t>
  </si>
  <si>
    <t>HashMap::replace(Object,Object,Object)</t>
  </si>
  <si>
    <t>HashMap::replace(Object,Object)</t>
  </si>
  <si>
    <t>HashMap::computeifabsent(Object,Object)</t>
  </si>
  <si>
    <t>HashMap::computeifpresent(Object,Object)</t>
  </si>
  <si>
    <t>HashMap::compute(Object,Object)</t>
  </si>
  <si>
    <t>HashMap::merge(Object,Object,Object)</t>
  </si>
  <si>
    <t>HashMap::foreach(Object)</t>
  </si>
  <si>
    <t>HashMap::replaceall(Object)</t>
  </si>
  <si>
    <t>HashMap::clone()</t>
  </si>
  <si>
    <t>TreeMap::size()</t>
  </si>
  <si>
    <t>TreeMap::containskey(Object)</t>
  </si>
  <si>
    <t>TreeMap::containsvalue(Object)</t>
  </si>
  <si>
    <t>TreeMap::get(Object)</t>
  </si>
  <si>
    <t>TreeMap::comparator()</t>
  </si>
  <si>
    <t>TreeMap::firstkey()</t>
  </si>
  <si>
    <t>TreeMap::lastkey()</t>
  </si>
  <si>
    <t>TreeMap::putall(Map)</t>
  </si>
  <si>
    <t>TreeMap::put(Object,Object)</t>
  </si>
  <si>
    <t>TreeMap::remove(Object)</t>
  </si>
  <si>
    <t>TreeMap::clear()</t>
  </si>
  <si>
    <t>TreeMap::clone()</t>
  </si>
  <si>
    <t>TreeMap::firstentry()</t>
  </si>
  <si>
    <t>TreeMap::lastentry()</t>
  </si>
  <si>
    <t>TreeMap::pollfirstentry()</t>
  </si>
  <si>
    <t>TreeMap::polllastentry()</t>
  </si>
  <si>
    <t>TreeMap::lowerentry(Object)</t>
  </si>
  <si>
    <t>TreeMap::lowerkey(Object)</t>
  </si>
  <si>
    <t>TreeMap::floorentry(Object)</t>
  </si>
  <si>
    <t>TreeMap::floorkey(Object)</t>
  </si>
  <si>
    <t>TreeMap::ceilingentry(Object)</t>
  </si>
  <si>
    <t>TreeMap::ceilingkey(Object)</t>
  </si>
  <si>
    <t>TreeMap::higherentry(Object)</t>
  </si>
  <si>
    <t>TreeMap::higherkey(Object)</t>
  </si>
  <si>
    <t>TreeMap::keyset()</t>
  </si>
  <si>
    <t>TreeMap::navigablekeyset()</t>
  </si>
  <si>
    <t>TreeMap::descendingkeyset()</t>
  </si>
  <si>
    <t>TreeMap::values()</t>
  </si>
  <si>
    <t>TreeMap::entryset()</t>
  </si>
  <si>
    <t>TreeMap::descendingmap()</t>
  </si>
  <si>
    <t>TreeMap::submap(Object,EBoolean,Object,EBoolean)</t>
  </si>
  <si>
    <t>TreeMap::headmap(Object,EBoolean)</t>
  </si>
  <si>
    <t>TreeMap::tailmap(Object,EBoolean)</t>
  </si>
  <si>
    <t>TreeMap::submap(Object,Object)</t>
  </si>
  <si>
    <t>TreeMap::headmap(Object)</t>
  </si>
  <si>
    <t>TreeMap::tailmap(Object)</t>
  </si>
  <si>
    <t>TreeMap::replace(Object,Object,Object)</t>
  </si>
  <si>
    <t>TreeMap::replace(Object,Object)</t>
  </si>
  <si>
    <t>TreeMap::foreach(Object)</t>
  </si>
  <si>
    <t>TreeMap::replaceall(Object)</t>
  </si>
  <si>
    <t>[-1;40;41;43;29;]</t>
  </si>
  <si>
    <t>[]</t>
  </si>
  <si>
    <t>[-1;37;38;43;29;14;]</t>
  </si>
  <si>
    <t>[-1;33;2;37;40;43;29;]</t>
  </si>
  <si>
    <t>[-1;37;38;39;10;43;29;14;]</t>
  </si>
  <si>
    <t>[-1;37;5;39;40;8;42;27;43;29;14;15;]</t>
  </si>
  <si>
    <t>[-1;2;37;38;43;29;14;]</t>
  </si>
  <si>
    <t>[-1;2;37;38;39;40;43;29;14;]</t>
  </si>
  <si>
    <t>[-1;0;33;2;38;39;40;41;42;43;29;14;]</t>
  </si>
  <si>
    <t>[-1;38;39;29;]</t>
  </si>
  <si>
    <t>[-1;2;37;43;29;]</t>
  </si>
  <si>
    <t>[-1;38;41;43;29;14;]</t>
  </si>
  <si>
    <t>[39;42;29;]</t>
  </si>
  <si>
    <t>[-1;1;33;37;40;43;29;]</t>
  </si>
  <si>
    <t>[-1;1;33;37;39;40;43;29;]</t>
  </si>
  <si>
    <t>[-1;37;5;38;39;40;8;43;27;11;29;14;]</t>
  </si>
  <si>
    <t>[-1;37;5;38;39;40;8;43;27;29;14;]</t>
  </si>
  <si>
    <t>[-1;2;37;5;38;39;40;8;43;11;14;27;29;]</t>
  </si>
  <si>
    <t>[-1;1;37;40;43;29;]</t>
  </si>
  <si>
    <t>[-1;39;43;14;]</t>
  </si>
  <si>
    <t>[-1;39;40;41;43;29;]</t>
  </si>
  <si>
    <t>[-1;39;42;28;29;14;]</t>
  </si>
  <si>
    <t>[-1;18;3;29;30;]</t>
  </si>
  <si>
    <t>[-1;19;3;29;30;]</t>
  </si>
  <si>
    <t>[-1;19;3;43;29;30;]</t>
  </si>
  <si>
    <t>[-1;3;21;43;29;30;]</t>
  </si>
  <si>
    <t>[-1;3;20;43;29;30;]</t>
  </si>
  <si>
    <t>[-1;40;43;29;14;]</t>
  </si>
  <si>
    <t>[-1;21;22;39;40;43;29;14;]</t>
  </si>
  <si>
    <t>[-1;20;22;39;40;43;29;14;]</t>
  </si>
  <si>
    <t>[-1;37;38;7;43;12;29;14;]</t>
  </si>
  <si>
    <t>[-1;37;39;40;41;43;29;14;]</t>
  </si>
  <si>
    <t>[-1;37;5;38;39;40;8;42;27;43;29;14;]</t>
  </si>
  <si>
    <t>[-1;2;37;38;39;40;41;43;29;14;]</t>
  </si>
  <si>
    <t>[-1;37;40;25;43;29;14;]</t>
  </si>
  <si>
    <t>[-1;37;40;41;43;29;14;]</t>
  </si>
  <si>
    <t>[-1;37;38;7;24;41;43;11;29;14;]</t>
  </si>
  <si>
    <t>[-1;33;37;40;41;25;43;29;14;]</t>
  </si>
  <si>
    <t>[-1;37;40;43;29;14;]</t>
  </si>
  <si>
    <t>[-1;37;5;38;39;40;8;41;43;27;29;14;]</t>
  </si>
  <si>
    <t>[-1;37;38;39;7;40;43;29;13;]</t>
  </si>
  <si>
    <t>[-1;37;40;43;29;13;]</t>
  </si>
  <si>
    <t>[-1;37;38;39;7;40;43;12;29;]</t>
  </si>
  <si>
    <t>[-1;37;39;40;43;12;29;]</t>
  </si>
  <si>
    <t>[-1;37;39;40;42;43;29;14;]</t>
  </si>
  <si>
    <t>[-1;37;38;39;7;43;29;13;14;]</t>
  </si>
  <si>
    <t>[-1;37;38;7;40;43;29;13;14;]</t>
  </si>
  <si>
    <t>[-1;37;38;39;7;43;12;29;14;]</t>
  </si>
  <si>
    <t>[-1;37;38;39;7;40;43;12;29;14;]</t>
  </si>
  <si>
    <t>[-1;37;40;41;43;29;]</t>
  </si>
  <si>
    <t>[-1;37;40;25;43;12;29;14;]</t>
  </si>
  <si>
    <t>[-1;37;38;39;40;41;43;29;14;]</t>
  </si>
  <si>
    <t>[-1;39;41;43;]</t>
  </si>
  <si>
    <t>[-1;37;38;41;43;29;14;]</t>
  </si>
  <si>
    <t>[-1;37;38;39;41;9;43;29;14;]</t>
  </si>
  <si>
    <t>[-1;33;37;38;7;41;43;11;29;14;15;]</t>
  </si>
  <si>
    <t>[-1;33;37;7;40;41;43;27;11;29;14;]</t>
  </si>
  <si>
    <t>[-1;33;37;5;7;40;8;41;43;11;14;27;29;]</t>
  </si>
  <si>
    <t>[-1;2;37;40;43;29;14;]</t>
  </si>
  <si>
    <t>[-1;32;28;]</t>
  </si>
  <si>
    <t>[-1;33;7;41;43;27;11;14;]</t>
  </si>
  <si>
    <t>[-1;37;5;8;41;42;43;14;15;]</t>
  </si>
  <si>
    <t>[-1;39;23;41;43;14;]</t>
  </si>
  <si>
    <t>[-1;33;37;5;7;8;41;9;42;43;11;14;15;23;27;]</t>
  </si>
  <si>
    <t>[-1;33;38;7;40;41;42;43;29;14;]</t>
  </si>
  <si>
    <t>[-1;33;38;39;7;41;42;43;29;14;]</t>
  </si>
  <si>
    <t>[-1;33;37;38;7;40;41;42;43;29;14;]</t>
  </si>
  <si>
    <t>[-1;33;37;38;39;7;40;41;42;43;29;14;]</t>
  </si>
  <si>
    <t>[-1;33;21;22;39;41;42;43;14;]</t>
  </si>
  <si>
    <t>[-1;21;22;43;14;]</t>
  </si>
  <si>
    <t>[-1;33;20;22;39;41;42;43;14;]</t>
  </si>
  <si>
    <t>[-1;20;22;43;14;]</t>
  </si>
  <si>
    <t>[-1;33;20;22;41;42;43;14;]</t>
  </si>
  <si>
    <t>[-1;18;4;29;31;]</t>
  </si>
  <si>
    <t>[-1;19;4;29;31;]</t>
  </si>
  <si>
    <t>[-1;19;4;43;29;31;]</t>
  </si>
  <si>
    <t>[-1;4;21;43;29;31;]</t>
  </si>
  <si>
    <t>[-1;20;4;43;29;31;]</t>
  </si>
  <si>
    <t>RuleIdx</t>
  </si>
  <si>
    <t>manualCheck</t>
  </si>
  <si>
    <t>[-1;1;33;37;40;41;43;29;]</t>
  </si>
  <si>
    <t>[-1;37;39;40;41;25;43;29;14;]</t>
  </si>
  <si>
    <t>candidateOCLNum</t>
  </si>
  <si>
    <t>wellFormedOCLNum</t>
  </si>
  <si>
    <t>wellFormedSMTNum</t>
  </si>
  <si>
    <t>GTime</t>
  </si>
  <si>
    <t>SVTime</t>
  </si>
  <si>
    <t>DVTime</t>
  </si>
  <si>
    <t>validSMTNum</t>
  </si>
  <si>
    <t>isValid</t>
  </si>
  <si>
    <t>﻿\scode{Collection}</t>
  </si>
  <si>
    <t>\\</t>
  </si>
  <si>
    <t>\scode{Set}</t>
  </si>
  <si>
    <t>\scode{HashSet}</t>
  </si>
  <si>
    <t>\scode{TreeSet}</t>
  </si>
  <si>
    <t>\scode{List}</t>
  </si>
  <si>
    <t>\scode{ArrayList}</t>
  </si>
  <si>
    <t>\scode{LinkedList}</t>
  </si>
  <si>
    <t>\scode{Map}</t>
  </si>
  <si>
    <t>\scode{HashMap}</t>
  </si>
  <si>
    <t>\scode{TreeMap}</t>
  </si>
  <si>
    <t>\scode{Collections.}indexedBinarySearch</t>
  </si>
  <si>
    <t>reverse</t>
  </si>
  <si>
    <t>max</t>
  </si>
  <si>
    <t>rotate1</t>
  </si>
  <si>
    <t>rotate2</t>
  </si>
  <si>
    <t>indexOfSubList</t>
  </si>
  <si>
    <t>lastIndexOfSubList</t>
  </si>
  <si>
    <t>disjoint</t>
  </si>
  <si>
    <t>\scode{CollectionUtils.}containsAll</t>
  </si>
  <si>
    <t>containsAny</t>
  </si>
  <si>
    <t>\scode{ListUtils.}intersection</t>
  </si>
  <si>
    <t>subtract</t>
  </si>
  <si>
    <t>union</t>
  </si>
  <si>
    <t>retainAll</t>
  </si>
  <si>
    <t>removeAll</t>
  </si>
  <si>
    <t>\scode{MapUtils.}invertMap</t>
  </si>
  <si>
    <t>\midrule</t>
  </si>
  <si>
    <t>604K</t>
  </si>
  <si>
    <t>2737K</t>
  </si>
  <si>
    <t>65K</t>
  </si>
  <si>
    <t>4831K</t>
  </si>
  <si>
    <t>13901K</t>
  </si>
  <si>
    <t>14415K</t>
  </si>
  <si>
    <t>13864K</t>
  </si>
  <si>
    <t>10077K</t>
  </si>
  <si>
    <t>10141K</t>
  </si>
  <si>
    <t>8506K</t>
  </si>
  <si>
    <t>79141K</t>
  </si>
  <si>
    <t>\scode{Collection}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</si>
</sst>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  <scheme val="minor"/>
    </font>
    <font>
      <sz val="9"/>
      <color rgb="FF000000"/>
      <name val="DejaVu Sans Mono"/>
      <family val="1"/>
    </font>
    <font>
      <sz val="9"/>
      <color theme="1" tint="-0.499984740745262"/>
      <name val="DejaVu Sans Mono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B061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1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1" fillId="3" borderId="0" xfId="0" applyFont="1" applyFill="1">
      <alignment vertical="center"/>
    </xf>
    <xf numFmtId="0" fontId="1" fillId="2" borderId="0" xfId="0" applyFont="1" applyFill="1">
      <alignment vertical="center"/>
    </xf>
    <xf numFmtId="0" fontId="0" fillId="0" borderId="0" xfId="0" applyFill="1">
      <alignment vertical="center"/>
    </xf>
    <xf numFmtId="0" fontId="1" fillId="5" borderId="0" xfId="0" applyFont="1" applyFill="1">
      <alignment vertical="center"/>
    </xf>
    <xf numFmtId="0" fontId="1" fillId="6" borderId="0" xfId="0" applyFont="1" applyFill="1">
      <alignment vertical="center"/>
    </xf>
    <xf numFmtId="0" fontId="1" fillId="7" borderId="0" xfId="0" applyFont="1" applyFill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B06199"/>
      <color rgb="FFFD75FF"/>
      <color rgb="FFE43C3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" connectionId="1" xr16:uid="{7ED6BEC8-2F59-574A-8A89-215CA7DA2E0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DCF71-9ADE-DC48-9CE6-10927C8CEE86}">
  <dimension ref="A1:R260"/>
  <sheetViews>
    <sheetView workbookViewId="0">
      <selection activeCell="B268" sqref="B268"/>
    </sheetView>
  </sheetViews>
  <sheetFormatPr baseColWidth="10" defaultRowHeight="14"/>
  <cols>
    <col min="2" max="2" width="39.33203125" customWidth="1"/>
    <col min="3" max="3" width="12.83203125" customWidth="1"/>
    <col min="4" max="4" width="10.83203125" customWidth="1"/>
    <col min="5" max="5" width="10.6640625" customWidth="1"/>
    <col min="6" max="6" width="8" customWidth="1"/>
    <col min="7" max="7" width="10" customWidth="1"/>
    <col min="8" max="8" width="6.1640625" customWidth="1"/>
    <col min="9" max="11" width="4.1640625" bestFit="1" customWidth="1"/>
    <col min="12" max="12" width="17.1640625" customWidth="1"/>
    <col min="13" max="13" width="12.33203125" customWidth="1"/>
    <col min="14" max="14" width="24.1640625" customWidth="1"/>
    <col min="15" max="15" width="7.5" customWidth="1"/>
    <col min="16" max="16" width="7.1640625" bestFit="1" customWidth="1"/>
    <col min="17" max="17" width="8.1640625" bestFit="1" customWidth="1"/>
  </cols>
  <sheetData>
    <row r="1" spans="1:18">
      <c r="B1" t="s">
        <v>0</v>
      </c>
      <c r="C1" s="12" t="s">
        <v>347</v>
      </c>
      <c r="D1" s="12" t="s">
        <v>348</v>
      </c>
      <c r="E1" s="12" t="s">
        <v>1</v>
      </c>
      <c r="F1" s="12" t="s">
        <v>354</v>
      </c>
      <c r="G1" t="s">
        <v>344</v>
      </c>
      <c r="H1" t="s">
        <v>2</v>
      </c>
      <c r="I1" t="s">
        <v>3</v>
      </c>
      <c r="J1" t="s">
        <v>4</v>
      </c>
      <c r="K1" t="s">
        <v>5</v>
      </c>
      <c r="L1" s="12" t="s">
        <v>349</v>
      </c>
      <c r="M1" s="12" t="s">
        <v>353</v>
      </c>
      <c r="N1" s="12" t="s">
        <v>343</v>
      </c>
      <c r="O1" s="12" t="s">
        <v>350</v>
      </c>
      <c r="P1" s="12" t="s">
        <v>351</v>
      </c>
      <c r="Q1" s="12" t="s">
        <v>352</v>
      </c>
      <c r="R1" s="12"/>
    </row>
    <row r="2" spans="1:18">
      <c r="B2" s="1" t="s">
        <v>6</v>
      </c>
      <c r="C2">
        <v>75</v>
      </c>
      <c r="D2">
        <v>2</v>
      </c>
      <c r="E2" t="b">
        <v>1</v>
      </c>
      <c r="F2" t="b">
        <v>1</v>
      </c>
      <c r="G2" t="b">
        <v>1</v>
      </c>
      <c r="H2">
        <v>55</v>
      </c>
      <c r="I2">
        <v>55</v>
      </c>
      <c r="J2">
        <v>100</v>
      </c>
      <c r="K2">
        <v>100</v>
      </c>
      <c r="L2">
        <v>1</v>
      </c>
      <c r="M2">
        <v>1</v>
      </c>
      <c r="N2" t="s">
        <v>265</v>
      </c>
      <c r="O2">
        <v>54</v>
      </c>
      <c r="P2">
        <v>547</v>
      </c>
      <c r="Q2">
        <v>196006</v>
      </c>
    </row>
    <row r="3" spans="1:18">
      <c r="B3" s="1" t="s">
        <v>7</v>
      </c>
      <c r="C3">
        <v>43</v>
      </c>
      <c r="D3">
        <v>0</v>
      </c>
      <c r="E3" t="b">
        <v>1</v>
      </c>
      <c r="F3" t="b">
        <v>1</v>
      </c>
      <c r="G3" t="b">
        <v>1</v>
      </c>
      <c r="H3">
        <v>56</v>
      </c>
      <c r="I3">
        <v>56</v>
      </c>
      <c r="J3">
        <v>100</v>
      </c>
      <c r="K3">
        <v>100</v>
      </c>
      <c r="L3">
        <v>1</v>
      </c>
      <c r="M3">
        <v>1</v>
      </c>
      <c r="N3" t="s">
        <v>266</v>
      </c>
      <c r="O3">
        <v>43</v>
      </c>
      <c r="P3">
        <v>27</v>
      </c>
      <c r="Q3">
        <v>203707</v>
      </c>
    </row>
    <row r="4" spans="1:18">
      <c r="B4" s="1" t="s">
        <v>8</v>
      </c>
      <c r="C4">
        <v>24</v>
      </c>
      <c r="D4">
        <v>2</v>
      </c>
      <c r="E4" t="b">
        <v>1</v>
      </c>
      <c r="F4" t="b">
        <v>1</v>
      </c>
      <c r="G4" t="b">
        <v>1</v>
      </c>
      <c r="H4">
        <v>100</v>
      </c>
      <c r="I4">
        <v>100</v>
      </c>
      <c r="J4">
        <v>100</v>
      </c>
      <c r="K4">
        <v>100</v>
      </c>
      <c r="L4">
        <v>1</v>
      </c>
      <c r="M4">
        <v>1</v>
      </c>
      <c r="N4" t="s">
        <v>267</v>
      </c>
      <c r="O4">
        <v>97</v>
      </c>
      <c r="P4">
        <v>9</v>
      </c>
      <c r="Q4">
        <v>73531</v>
      </c>
    </row>
    <row r="5" spans="1:18" s="8" customFormat="1">
      <c r="B5" s="5" t="s">
        <v>9</v>
      </c>
      <c r="C5" s="8">
        <v>75</v>
      </c>
      <c r="D5" s="8">
        <v>2</v>
      </c>
      <c r="E5" s="8" t="b">
        <v>1</v>
      </c>
      <c r="F5" s="8" t="b">
        <v>1</v>
      </c>
      <c r="G5" s="8" t="b">
        <v>1</v>
      </c>
      <c r="H5" s="8">
        <v>51</v>
      </c>
      <c r="I5" s="8">
        <v>51</v>
      </c>
      <c r="J5" s="8">
        <v>100</v>
      </c>
      <c r="K5" s="8">
        <v>100</v>
      </c>
      <c r="L5" s="8">
        <v>1</v>
      </c>
      <c r="M5" s="8">
        <v>1</v>
      </c>
      <c r="N5" s="8" t="s">
        <v>265</v>
      </c>
      <c r="O5" s="8">
        <v>65</v>
      </c>
      <c r="P5" s="8">
        <v>17</v>
      </c>
      <c r="Q5" s="8">
        <v>176201</v>
      </c>
    </row>
    <row r="6" spans="1:18">
      <c r="A6">
        <v>4</v>
      </c>
      <c r="B6" s="2" t="s">
        <v>10</v>
      </c>
      <c r="C6">
        <v>2338</v>
      </c>
      <c r="D6">
        <v>13</v>
      </c>
      <c r="E6" t="b">
        <v>1</v>
      </c>
      <c r="F6" t="b">
        <v>0</v>
      </c>
      <c r="G6" t="b">
        <v>0</v>
      </c>
      <c r="H6">
        <v>1</v>
      </c>
      <c r="I6">
        <v>0</v>
      </c>
      <c r="J6">
        <v>100</v>
      </c>
      <c r="K6">
        <v>100</v>
      </c>
      <c r="L6">
        <v>7</v>
      </c>
      <c r="M6">
        <v>0</v>
      </c>
      <c r="N6" t="s">
        <v>268</v>
      </c>
      <c r="O6">
        <v>162</v>
      </c>
      <c r="P6">
        <v>449</v>
      </c>
      <c r="Q6">
        <v>327281</v>
      </c>
    </row>
    <row r="7" spans="1:18">
      <c r="A7">
        <v>4</v>
      </c>
      <c r="B7" s="3" t="s">
        <v>11</v>
      </c>
      <c r="C7">
        <v>56384</v>
      </c>
      <c r="D7">
        <v>18</v>
      </c>
      <c r="E7" t="b">
        <v>0</v>
      </c>
      <c r="F7" t="b">
        <v>0</v>
      </c>
      <c r="G7" t="b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266</v>
      </c>
      <c r="O7">
        <v>439</v>
      </c>
      <c r="P7">
        <v>3862</v>
      </c>
      <c r="Q7">
        <v>7776</v>
      </c>
    </row>
    <row r="8" spans="1:18">
      <c r="A8">
        <v>4</v>
      </c>
      <c r="B8" s="4" t="s">
        <v>12</v>
      </c>
      <c r="C8">
        <v>162</v>
      </c>
      <c r="D8">
        <v>4</v>
      </c>
      <c r="E8" t="b">
        <v>1</v>
      </c>
      <c r="F8" t="b">
        <v>0</v>
      </c>
      <c r="G8" t="b">
        <v>0</v>
      </c>
      <c r="H8">
        <v>0</v>
      </c>
      <c r="I8">
        <v>0</v>
      </c>
      <c r="J8">
        <v>100</v>
      </c>
      <c r="K8">
        <v>20</v>
      </c>
      <c r="L8">
        <v>3</v>
      </c>
      <c r="M8">
        <v>0</v>
      </c>
      <c r="N8" t="s">
        <v>269</v>
      </c>
      <c r="O8">
        <v>110</v>
      </c>
      <c r="P8">
        <v>11</v>
      </c>
      <c r="Q8">
        <v>339271</v>
      </c>
    </row>
    <row r="9" spans="1:18">
      <c r="A9">
        <v>2</v>
      </c>
      <c r="B9" s="10" t="s">
        <v>13</v>
      </c>
      <c r="C9">
        <v>411500</v>
      </c>
      <c r="D9">
        <v>19</v>
      </c>
      <c r="E9" t="b">
        <v>1</v>
      </c>
      <c r="F9" t="b">
        <v>0</v>
      </c>
      <c r="G9" t="b">
        <v>0</v>
      </c>
      <c r="H9">
        <v>0</v>
      </c>
      <c r="I9">
        <v>0</v>
      </c>
      <c r="J9">
        <v>100</v>
      </c>
      <c r="K9">
        <v>27</v>
      </c>
      <c r="L9">
        <v>12</v>
      </c>
      <c r="M9">
        <v>0</v>
      </c>
      <c r="N9" t="s">
        <v>270</v>
      </c>
      <c r="O9">
        <v>127</v>
      </c>
      <c r="P9">
        <v>14238</v>
      </c>
      <c r="Q9">
        <v>12483</v>
      </c>
    </row>
    <row r="10" spans="1:18">
      <c r="B10" s="1" t="s">
        <v>14</v>
      </c>
      <c r="C10">
        <v>1159</v>
      </c>
      <c r="D10">
        <v>9</v>
      </c>
      <c r="E10" t="b">
        <v>1</v>
      </c>
      <c r="F10" t="b">
        <v>1</v>
      </c>
      <c r="G10" t="b">
        <v>1</v>
      </c>
      <c r="H10">
        <v>100</v>
      </c>
      <c r="I10">
        <v>100</v>
      </c>
      <c r="J10">
        <v>100</v>
      </c>
      <c r="K10">
        <v>100</v>
      </c>
      <c r="L10">
        <v>1</v>
      </c>
      <c r="M10">
        <v>1</v>
      </c>
      <c r="N10" t="s">
        <v>271</v>
      </c>
      <c r="O10">
        <v>34</v>
      </c>
      <c r="P10">
        <v>53</v>
      </c>
      <c r="Q10">
        <v>357298</v>
      </c>
    </row>
    <row r="11" spans="1:18">
      <c r="B11" s="1" t="s">
        <v>15</v>
      </c>
      <c r="C11">
        <v>2949</v>
      </c>
      <c r="D11">
        <v>14</v>
      </c>
      <c r="E11" t="b">
        <v>1</v>
      </c>
      <c r="F11" t="b">
        <v>1</v>
      </c>
      <c r="G11" t="b">
        <v>1</v>
      </c>
      <c r="H11">
        <v>100</v>
      </c>
      <c r="I11">
        <v>100</v>
      </c>
      <c r="J11">
        <v>100</v>
      </c>
      <c r="K11">
        <v>100</v>
      </c>
      <c r="L11">
        <v>1</v>
      </c>
      <c r="M11">
        <v>1</v>
      </c>
      <c r="N11" t="s">
        <v>272</v>
      </c>
      <c r="O11">
        <v>70</v>
      </c>
      <c r="P11">
        <v>178</v>
      </c>
      <c r="Q11">
        <v>576053</v>
      </c>
    </row>
    <row r="12" spans="1:18">
      <c r="B12" s="1" t="s">
        <v>16</v>
      </c>
      <c r="C12">
        <v>56311</v>
      </c>
      <c r="D12">
        <v>36</v>
      </c>
      <c r="E12" t="b">
        <v>1</v>
      </c>
      <c r="F12" t="b">
        <v>1</v>
      </c>
      <c r="G12" t="b">
        <v>1</v>
      </c>
      <c r="H12">
        <v>33</v>
      </c>
      <c r="I12">
        <v>33</v>
      </c>
      <c r="J12">
        <v>100</v>
      </c>
      <c r="K12">
        <v>100</v>
      </c>
      <c r="L12">
        <v>1</v>
      </c>
      <c r="M12">
        <v>1</v>
      </c>
      <c r="N12" t="s">
        <v>273</v>
      </c>
      <c r="O12">
        <v>133</v>
      </c>
      <c r="P12">
        <v>2598</v>
      </c>
      <c r="Q12">
        <v>174451</v>
      </c>
    </row>
    <row r="13" spans="1:18">
      <c r="A13">
        <v>1</v>
      </c>
      <c r="B13" s="6" t="s">
        <v>17</v>
      </c>
      <c r="C13">
        <v>34956</v>
      </c>
      <c r="D13">
        <v>28</v>
      </c>
      <c r="E13" t="b">
        <v>0</v>
      </c>
      <c r="F13" t="b">
        <v>0</v>
      </c>
      <c r="G13" t="b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266</v>
      </c>
      <c r="O13">
        <v>66</v>
      </c>
      <c r="P13">
        <v>2078</v>
      </c>
      <c r="Q13">
        <v>21</v>
      </c>
    </row>
    <row r="14" spans="1:18">
      <c r="A14">
        <v>1</v>
      </c>
      <c r="B14" s="7" t="s">
        <v>18</v>
      </c>
      <c r="C14">
        <v>37733</v>
      </c>
      <c r="D14">
        <v>1</v>
      </c>
      <c r="E14" t="b">
        <v>1</v>
      </c>
      <c r="F14" t="b">
        <v>0</v>
      </c>
      <c r="G14" t="b">
        <v>0</v>
      </c>
      <c r="H14">
        <v>94</v>
      </c>
      <c r="I14">
        <v>13</v>
      </c>
      <c r="J14">
        <v>100</v>
      </c>
      <c r="K14">
        <v>100</v>
      </c>
      <c r="L14">
        <v>1</v>
      </c>
      <c r="M14">
        <v>0</v>
      </c>
      <c r="N14" t="s">
        <v>274</v>
      </c>
      <c r="O14">
        <v>63</v>
      </c>
      <c r="P14">
        <v>703</v>
      </c>
      <c r="Q14">
        <v>614165</v>
      </c>
    </row>
    <row r="15" spans="1:18">
      <c r="B15" s="1" t="s">
        <v>19</v>
      </c>
      <c r="C15">
        <v>115</v>
      </c>
      <c r="D15">
        <v>4</v>
      </c>
      <c r="E15" t="b">
        <v>1</v>
      </c>
      <c r="F15" t="b">
        <v>1</v>
      </c>
      <c r="G15" t="b">
        <v>1</v>
      </c>
      <c r="H15">
        <v>49</v>
      </c>
      <c r="I15">
        <v>49</v>
      </c>
      <c r="J15">
        <v>100</v>
      </c>
      <c r="K15">
        <v>100</v>
      </c>
      <c r="L15">
        <v>1</v>
      </c>
      <c r="M15">
        <v>1</v>
      </c>
      <c r="N15" t="s">
        <v>275</v>
      </c>
      <c r="O15">
        <v>25</v>
      </c>
      <c r="P15">
        <v>14</v>
      </c>
      <c r="Q15">
        <v>233550</v>
      </c>
    </row>
    <row r="16" spans="1:18">
      <c r="B16" s="1" t="s">
        <v>20</v>
      </c>
      <c r="C16">
        <v>305</v>
      </c>
      <c r="D16">
        <v>2</v>
      </c>
      <c r="E16" t="b">
        <v>1</v>
      </c>
      <c r="F16" t="b">
        <v>1</v>
      </c>
      <c r="G16" t="b">
        <v>1</v>
      </c>
      <c r="H16">
        <v>100</v>
      </c>
      <c r="I16">
        <v>100</v>
      </c>
      <c r="J16">
        <v>100</v>
      </c>
      <c r="K16">
        <v>100</v>
      </c>
      <c r="L16">
        <v>1</v>
      </c>
      <c r="M16">
        <v>1</v>
      </c>
      <c r="N16" t="s">
        <v>276</v>
      </c>
      <c r="O16">
        <v>166</v>
      </c>
      <c r="P16">
        <v>8</v>
      </c>
      <c r="Q16">
        <v>255871</v>
      </c>
    </row>
    <row r="17" spans="1:17">
      <c r="A17">
        <v>1</v>
      </c>
      <c r="B17" s="6" t="s">
        <v>21</v>
      </c>
      <c r="C17">
        <v>121</v>
      </c>
      <c r="D17">
        <v>0</v>
      </c>
      <c r="E17" t="b">
        <v>0</v>
      </c>
      <c r="F17" t="b">
        <v>0</v>
      </c>
      <c r="G17" t="b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266</v>
      </c>
      <c r="O17">
        <v>90</v>
      </c>
      <c r="P17">
        <v>3</v>
      </c>
      <c r="Q17">
        <v>0</v>
      </c>
    </row>
    <row r="18" spans="1:17">
      <c r="A18">
        <v>1</v>
      </c>
      <c r="B18" s="6" t="s">
        <v>22</v>
      </c>
      <c r="C18">
        <v>313</v>
      </c>
      <c r="D18">
        <v>4</v>
      </c>
      <c r="E18" t="b">
        <v>0</v>
      </c>
      <c r="F18" t="b">
        <v>0</v>
      </c>
      <c r="G18" t="b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266</v>
      </c>
      <c r="O18">
        <v>126</v>
      </c>
      <c r="P18">
        <v>13</v>
      </c>
      <c r="Q18">
        <v>4</v>
      </c>
    </row>
    <row r="19" spans="1:17">
      <c r="A19">
        <v>1</v>
      </c>
      <c r="B19" s="6" t="s">
        <v>23</v>
      </c>
      <c r="C19">
        <v>160</v>
      </c>
      <c r="D19">
        <v>1</v>
      </c>
      <c r="E19" t="b">
        <v>0</v>
      </c>
      <c r="F19" t="b">
        <v>0</v>
      </c>
      <c r="G19" t="b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266</v>
      </c>
      <c r="O19">
        <v>60</v>
      </c>
      <c r="P19">
        <v>3</v>
      </c>
      <c r="Q19">
        <v>1</v>
      </c>
    </row>
    <row r="20" spans="1:17">
      <c r="A20">
        <v>1</v>
      </c>
      <c r="B20" s="6" t="s">
        <v>24</v>
      </c>
      <c r="C20">
        <v>160</v>
      </c>
      <c r="D20">
        <v>1</v>
      </c>
      <c r="E20" t="b">
        <v>0</v>
      </c>
      <c r="F20" t="b">
        <v>0</v>
      </c>
      <c r="G20" t="b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266</v>
      </c>
      <c r="O20">
        <v>69</v>
      </c>
      <c r="P20">
        <v>3</v>
      </c>
      <c r="Q20">
        <v>1</v>
      </c>
    </row>
    <row r="21" spans="1:17">
      <c r="B21" s="1" t="s">
        <v>25</v>
      </c>
      <c r="C21">
        <v>75</v>
      </c>
      <c r="D21">
        <v>2</v>
      </c>
      <c r="E21" t="b">
        <v>1</v>
      </c>
      <c r="F21" t="b">
        <v>1</v>
      </c>
      <c r="G21" t="b">
        <v>1</v>
      </c>
      <c r="H21">
        <v>55</v>
      </c>
      <c r="I21">
        <v>55</v>
      </c>
      <c r="J21">
        <v>100</v>
      </c>
      <c r="K21">
        <v>100</v>
      </c>
      <c r="L21">
        <v>1</v>
      </c>
      <c r="M21">
        <v>1</v>
      </c>
      <c r="N21" t="s">
        <v>265</v>
      </c>
      <c r="O21">
        <v>30</v>
      </c>
      <c r="P21">
        <v>4</v>
      </c>
      <c r="Q21">
        <v>198624</v>
      </c>
    </row>
    <row r="22" spans="1:17">
      <c r="B22" s="1" t="s">
        <v>26</v>
      </c>
      <c r="C22">
        <v>43</v>
      </c>
      <c r="D22">
        <v>0</v>
      </c>
      <c r="E22" t="b">
        <v>1</v>
      </c>
      <c r="F22" t="b">
        <v>1</v>
      </c>
      <c r="G22" t="b">
        <v>1</v>
      </c>
      <c r="H22">
        <v>55</v>
      </c>
      <c r="I22">
        <v>55</v>
      </c>
      <c r="J22">
        <v>100</v>
      </c>
      <c r="K22">
        <v>100</v>
      </c>
      <c r="L22">
        <v>1</v>
      </c>
      <c r="M22">
        <v>1</v>
      </c>
      <c r="N22" t="s">
        <v>266</v>
      </c>
      <c r="O22">
        <v>21</v>
      </c>
      <c r="P22">
        <v>10</v>
      </c>
      <c r="Q22">
        <v>186685</v>
      </c>
    </row>
    <row r="23" spans="1:17">
      <c r="B23" s="1" t="s">
        <v>27</v>
      </c>
      <c r="C23">
        <v>24</v>
      </c>
      <c r="D23">
        <v>2</v>
      </c>
      <c r="E23" t="b">
        <v>1</v>
      </c>
      <c r="F23" t="b">
        <v>1</v>
      </c>
      <c r="G23" t="b">
        <v>1</v>
      </c>
      <c r="H23">
        <v>100</v>
      </c>
      <c r="I23">
        <v>100</v>
      </c>
      <c r="J23">
        <v>100</v>
      </c>
      <c r="K23">
        <v>100</v>
      </c>
      <c r="L23">
        <v>1</v>
      </c>
      <c r="M23">
        <v>1</v>
      </c>
      <c r="N23" t="s">
        <v>267</v>
      </c>
      <c r="O23">
        <v>61</v>
      </c>
      <c r="P23">
        <v>5</v>
      </c>
      <c r="Q23">
        <v>73948</v>
      </c>
    </row>
    <row r="24" spans="1:17" s="8" customFormat="1">
      <c r="B24" s="5" t="s">
        <v>28</v>
      </c>
      <c r="C24" s="8">
        <v>75</v>
      </c>
      <c r="D24" s="8">
        <v>2</v>
      </c>
      <c r="E24" s="8" t="b">
        <v>1</v>
      </c>
      <c r="F24" s="8" t="b">
        <v>1</v>
      </c>
      <c r="G24" s="8" t="b">
        <v>1</v>
      </c>
      <c r="H24" s="8">
        <v>51</v>
      </c>
      <c r="I24" s="8">
        <v>51</v>
      </c>
      <c r="J24" s="8">
        <v>100</v>
      </c>
      <c r="K24" s="8">
        <v>100</v>
      </c>
      <c r="L24" s="8">
        <v>1</v>
      </c>
      <c r="M24" s="8">
        <v>1</v>
      </c>
      <c r="N24" s="8" t="s">
        <v>265</v>
      </c>
      <c r="O24" s="8">
        <v>37</v>
      </c>
      <c r="P24" s="8">
        <v>7</v>
      </c>
      <c r="Q24" s="8">
        <v>176721</v>
      </c>
    </row>
    <row r="25" spans="1:17">
      <c r="A25">
        <v>4</v>
      </c>
      <c r="B25" s="7" t="s">
        <v>29</v>
      </c>
      <c r="C25">
        <v>4969</v>
      </c>
      <c r="D25">
        <v>17</v>
      </c>
      <c r="E25" t="b">
        <v>1</v>
      </c>
      <c r="F25" t="b">
        <v>0</v>
      </c>
      <c r="G25" t="b">
        <v>0</v>
      </c>
      <c r="H25">
        <v>1</v>
      </c>
      <c r="I25">
        <v>0</v>
      </c>
      <c r="J25">
        <v>100</v>
      </c>
      <c r="K25">
        <v>100</v>
      </c>
      <c r="L25">
        <v>13</v>
      </c>
      <c r="M25">
        <v>0</v>
      </c>
      <c r="N25" t="s">
        <v>278</v>
      </c>
      <c r="O25">
        <v>123</v>
      </c>
      <c r="P25">
        <v>591</v>
      </c>
      <c r="Q25">
        <v>579173</v>
      </c>
    </row>
    <row r="26" spans="1:17">
      <c r="A26">
        <v>4</v>
      </c>
      <c r="B26" s="6" t="s">
        <v>30</v>
      </c>
      <c r="C26">
        <v>122403</v>
      </c>
      <c r="D26">
        <v>24</v>
      </c>
      <c r="E26" t="b">
        <v>0</v>
      </c>
      <c r="F26" t="b">
        <v>0</v>
      </c>
      <c r="G26" t="b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266</v>
      </c>
      <c r="O26">
        <v>356</v>
      </c>
      <c r="P26">
        <v>14956</v>
      </c>
      <c r="Q26">
        <v>17371</v>
      </c>
    </row>
    <row r="27" spans="1:17">
      <c r="B27" s="1" t="s">
        <v>31</v>
      </c>
      <c r="C27">
        <v>46028</v>
      </c>
      <c r="D27">
        <v>13</v>
      </c>
      <c r="E27" t="b">
        <v>1</v>
      </c>
      <c r="F27" t="b">
        <v>1</v>
      </c>
      <c r="G27" t="b">
        <v>1</v>
      </c>
      <c r="H27">
        <v>69</v>
      </c>
      <c r="I27">
        <v>69</v>
      </c>
      <c r="J27">
        <v>100</v>
      </c>
      <c r="K27">
        <v>100</v>
      </c>
      <c r="L27">
        <v>1</v>
      </c>
      <c r="M27">
        <v>1</v>
      </c>
      <c r="N27" t="s">
        <v>280</v>
      </c>
      <c r="O27">
        <v>111</v>
      </c>
      <c r="P27">
        <v>4153</v>
      </c>
      <c r="Q27">
        <v>126886</v>
      </c>
    </row>
    <row r="28" spans="1:17">
      <c r="B28" s="1" t="s">
        <v>32</v>
      </c>
      <c r="C28">
        <v>17551</v>
      </c>
      <c r="D28">
        <v>8</v>
      </c>
      <c r="E28" t="b">
        <v>1</v>
      </c>
      <c r="F28" t="b">
        <v>1</v>
      </c>
      <c r="G28" t="b">
        <v>1</v>
      </c>
      <c r="H28">
        <v>100</v>
      </c>
      <c r="I28">
        <v>100</v>
      </c>
      <c r="J28">
        <v>100</v>
      </c>
      <c r="K28">
        <v>100</v>
      </c>
      <c r="L28">
        <v>1</v>
      </c>
      <c r="M28">
        <v>1</v>
      </c>
      <c r="N28" t="s">
        <v>281</v>
      </c>
      <c r="O28">
        <v>94</v>
      </c>
      <c r="P28">
        <v>1578</v>
      </c>
      <c r="Q28">
        <v>179913</v>
      </c>
    </row>
    <row r="29" spans="1:17">
      <c r="B29" s="1" t="s">
        <v>33</v>
      </c>
      <c r="C29">
        <v>1159</v>
      </c>
      <c r="D29">
        <v>9</v>
      </c>
      <c r="E29" t="b">
        <v>1</v>
      </c>
      <c r="F29" t="b">
        <v>1</v>
      </c>
      <c r="G29" t="b">
        <v>1</v>
      </c>
      <c r="H29">
        <v>100</v>
      </c>
      <c r="I29">
        <v>100</v>
      </c>
      <c r="J29">
        <v>100</v>
      </c>
      <c r="K29">
        <v>100</v>
      </c>
      <c r="L29">
        <v>1</v>
      </c>
      <c r="M29">
        <v>1</v>
      </c>
      <c r="N29" t="s">
        <v>271</v>
      </c>
      <c r="O29">
        <v>46</v>
      </c>
      <c r="P29">
        <v>69</v>
      </c>
      <c r="Q29">
        <v>357693</v>
      </c>
    </row>
    <row r="30" spans="1:17">
      <c r="B30" s="1" t="s">
        <v>34</v>
      </c>
      <c r="C30">
        <v>2474643</v>
      </c>
      <c r="D30">
        <v>36</v>
      </c>
      <c r="E30" t="b">
        <v>1</v>
      </c>
      <c r="F30" t="b">
        <v>1</v>
      </c>
      <c r="G30" t="b">
        <v>1</v>
      </c>
      <c r="H30">
        <v>100</v>
      </c>
      <c r="I30">
        <v>100</v>
      </c>
      <c r="J30">
        <v>100</v>
      </c>
      <c r="K30">
        <v>100</v>
      </c>
      <c r="L30">
        <v>1</v>
      </c>
      <c r="M30">
        <v>1</v>
      </c>
      <c r="N30" t="s">
        <v>282</v>
      </c>
      <c r="O30">
        <v>126</v>
      </c>
      <c r="P30">
        <v>104873</v>
      </c>
      <c r="Q30">
        <v>609112</v>
      </c>
    </row>
    <row r="31" spans="1:17">
      <c r="A31">
        <v>1</v>
      </c>
      <c r="B31" s="7" t="s">
        <v>35</v>
      </c>
      <c r="C31">
        <v>37733</v>
      </c>
      <c r="D31">
        <v>1</v>
      </c>
      <c r="E31" t="b">
        <v>1</v>
      </c>
      <c r="F31" t="b">
        <v>0</v>
      </c>
      <c r="G31" t="b">
        <v>0</v>
      </c>
      <c r="H31">
        <v>94</v>
      </c>
      <c r="I31">
        <v>13</v>
      </c>
      <c r="J31">
        <v>100</v>
      </c>
      <c r="K31">
        <v>100</v>
      </c>
      <c r="L31">
        <v>1</v>
      </c>
      <c r="M31">
        <v>0</v>
      </c>
      <c r="N31" t="s">
        <v>274</v>
      </c>
      <c r="O31">
        <v>77</v>
      </c>
      <c r="P31">
        <v>655</v>
      </c>
      <c r="Q31">
        <v>610908</v>
      </c>
    </row>
    <row r="32" spans="1:17">
      <c r="B32" s="1" t="s">
        <v>36</v>
      </c>
      <c r="C32">
        <v>32336</v>
      </c>
      <c r="D32">
        <v>17</v>
      </c>
      <c r="E32" t="b">
        <v>1</v>
      </c>
      <c r="F32" t="b">
        <v>1</v>
      </c>
      <c r="G32" t="b">
        <v>1</v>
      </c>
      <c r="H32">
        <v>33</v>
      </c>
      <c r="I32">
        <v>33</v>
      </c>
      <c r="J32">
        <v>100</v>
      </c>
      <c r="K32">
        <v>100</v>
      </c>
      <c r="L32">
        <v>1</v>
      </c>
      <c r="M32">
        <v>1</v>
      </c>
      <c r="N32" t="s">
        <v>273</v>
      </c>
      <c r="O32">
        <v>84</v>
      </c>
      <c r="P32">
        <v>2251</v>
      </c>
      <c r="Q32">
        <v>175338</v>
      </c>
    </row>
    <row r="33" spans="1:17">
      <c r="B33" s="1" t="s">
        <v>37</v>
      </c>
      <c r="C33">
        <v>216</v>
      </c>
      <c r="D33">
        <v>5</v>
      </c>
      <c r="E33" t="b">
        <v>1</v>
      </c>
      <c r="F33" t="b">
        <v>1</v>
      </c>
      <c r="G33" t="b">
        <v>1</v>
      </c>
      <c r="H33">
        <v>49</v>
      </c>
      <c r="I33">
        <v>49</v>
      </c>
      <c r="J33">
        <v>100</v>
      </c>
      <c r="K33">
        <v>100</v>
      </c>
      <c r="L33">
        <v>1</v>
      </c>
      <c r="M33">
        <v>1</v>
      </c>
      <c r="N33" t="s">
        <v>283</v>
      </c>
      <c r="O33">
        <v>24</v>
      </c>
      <c r="P33">
        <v>25</v>
      </c>
      <c r="Q33">
        <v>234591</v>
      </c>
    </row>
    <row r="34" spans="1:17">
      <c r="B34" s="1" t="s">
        <v>38</v>
      </c>
      <c r="C34">
        <v>278</v>
      </c>
      <c r="D34">
        <v>2</v>
      </c>
      <c r="E34" t="b">
        <v>1</v>
      </c>
      <c r="F34" t="b">
        <v>1</v>
      </c>
      <c r="G34" t="b">
        <v>1</v>
      </c>
      <c r="H34">
        <v>100</v>
      </c>
      <c r="I34">
        <v>100</v>
      </c>
      <c r="J34">
        <v>100</v>
      </c>
      <c r="K34">
        <v>100</v>
      </c>
      <c r="L34">
        <v>1</v>
      </c>
      <c r="M34">
        <v>1</v>
      </c>
      <c r="N34" t="s">
        <v>276</v>
      </c>
      <c r="O34">
        <v>64</v>
      </c>
      <c r="P34">
        <v>12</v>
      </c>
      <c r="Q34">
        <v>256486</v>
      </c>
    </row>
    <row r="35" spans="1:17">
      <c r="A35">
        <v>1</v>
      </c>
      <c r="B35" s="6" t="s">
        <v>39</v>
      </c>
      <c r="C35">
        <v>121</v>
      </c>
      <c r="D35">
        <v>0</v>
      </c>
      <c r="E35" t="b">
        <v>0</v>
      </c>
      <c r="F35" t="b">
        <v>0</v>
      </c>
      <c r="G35" t="b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266</v>
      </c>
      <c r="O35">
        <v>86</v>
      </c>
      <c r="P35">
        <v>3</v>
      </c>
      <c r="Q35">
        <v>0</v>
      </c>
    </row>
    <row r="36" spans="1:17">
      <c r="A36">
        <v>1</v>
      </c>
      <c r="B36" s="6" t="s">
        <v>40</v>
      </c>
      <c r="C36">
        <v>313</v>
      </c>
      <c r="D36">
        <v>4</v>
      </c>
      <c r="E36" t="b">
        <v>0</v>
      </c>
      <c r="F36" t="b">
        <v>0</v>
      </c>
      <c r="G36" t="b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266</v>
      </c>
      <c r="O36">
        <v>29</v>
      </c>
      <c r="P36">
        <v>12</v>
      </c>
      <c r="Q36">
        <v>2</v>
      </c>
    </row>
    <row r="37" spans="1:17" s="8" customFormat="1">
      <c r="B37" s="5" t="s">
        <v>41</v>
      </c>
      <c r="C37" s="8">
        <v>75</v>
      </c>
      <c r="D37" s="8">
        <v>2</v>
      </c>
      <c r="E37" s="8" t="b">
        <v>1</v>
      </c>
      <c r="F37" s="8" t="b">
        <v>1</v>
      </c>
      <c r="G37" s="8" t="b">
        <v>1</v>
      </c>
      <c r="H37" s="8">
        <v>51</v>
      </c>
      <c r="I37" s="8">
        <v>51</v>
      </c>
      <c r="J37" s="8">
        <v>100</v>
      </c>
      <c r="K37" s="8">
        <v>100</v>
      </c>
      <c r="L37" s="8">
        <v>1</v>
      </c>
      <c r="M37" s="8">
        <v>1</v>
      </c>
      <c r="N37" s="8" t="s">
        <v>265</v>
      </c>
      <c r="O37" s="8">
        <v>20</v>
      </c>
      <c r="P37" s="8">
        <v>4</v>
      </c>
      <c r="Q37" s="8">
        <v>171764</v>
      </c>
    </row>
    <row r="38" spans="1:17">
      <c r="B38" s="1" t="s">
        <v>42</v>
      </c>
      <c r="C38">
        <v>75</v>
      </c>
      <c r="D38">
        <v>2</v>
      </c>
      <c r="E38" t="b">
        <v>1</v>
      </c>
      <c r="F38" t="b">
        <v>1</v>
      </c>
      <c r="G38" t="b">
        <v>1</v>
      </c>
      <c r="H38">
        <v>53</v>
      </c>
      <c r="I38">
        <v>53</v>
      </c>
      <c r="J38">
        <v>100</v>
      </c>
      <c r="K38">
        <v>100</v>
      </c>
      <c r="L38">
        <v>1</v>
      </c>
      <c r="M38">
        <v>1</v>
      </c>
      <c r="N38" t="s">
        <v>265</v>
      </c>
      <c r="O38">
        <v>23</v>
      </c>
      <c r="P38">
        <v>7</v>
      </c>
      <c r="Q38">
        <v>160893</v>
      </c>
    </row>
    <row r="39" spans="1:17">
      <c r="B39" s="1" t="s">
        <v>43</v>
      </c>
      <c r="C39">
        <v>43</v>
      </c>
      <c r="D39">
        <v>0</v>
      </c>
      <c r="E39" t="b">
        <v>1</v>
      </c>
      <c r="F39" t="b">
        <v>1</v>
      </c>
      <c r="G39" t="b">
        <v>1</v>
      </c>
      <c r="H39">
        <v>55</v>
      </c>
      <c r="I39">
        <v>55</v>
      </c>
      <c r="J39">
        <v>100</v>
      </c>
      <c r="K39">
        <v>100</v>
      </c>
      <c r="L39">
        <v>1</v>
      </c>
      <c r="M39">
        <v>1</v>
      </c>
      <c r="N39" t="s">
        <v>266</v>
      </c>
      <c r="O39">
        <v>15</v>
      </c>
      <c r="P39">
        <v>7</v>
      </c>
      <c r="Q39">
        <v>186901</v>
      </c>
    </row>
    <row r="40" spans="1:17">
      <c r="B40" s="1" t="s">
        <v>44</v>
      </c>
      <c r="C40">
        <v>24</v>
      </c>
      <c r="D40">
        <v>2</v>
      </c>
      <c r="E40" t="b">
        <v>1</v>
      </c>
      <c r="F40" t="b">
        <v>1</v>
      </c>
      <c r="G40" t="b">
        <v>1</v>
      </c>
      <c r="H40">
        <v>100</v>
      </c>
      <c r="I40">
        <v>100</v>
      </c>
      <c r="J40">
        <v>100</v>
      </c>
      <c r="K40">
        <v>100</v>
      </c>
      <c r="L40">
        <v>1</v>
      </c>
      <c r="M40">
        <v>1</v>
      </c>
      <c r="N40" t="s">
        <v>267</v>
      </c>
      <c r="O40">
        <v>58</v>
      </c>
      <c r="P40">
        <v>5</v>
      </c>
      <c r="Q40">
        <v>73950</v>
      </c>
    </row>
    <row r="41" spans="1:17">
      <c r="B41" s="1" t="s">
        <v>45</v>
      </c>
      <c r="C41">
        <v>46028</v>
      </c>
      <c r="D41">
        <v>13</v>
      </c>
      <c r="E41" t="b">
        <v>1</v>
      </c>
      <c r="F41" t="b">
        <v>1</v>
      </c>
      <c r="G41" t="b">
        <v>1</v>
      </c>
      <c r="H41">
        <v>69</v>
      </c>
      <c r="I41">
        <v>69</v>
      </c>
      <c r="J41">
        <v>100</v>
      </c>
      <c r="K41">
        <v>100</v>
      </c>
      <c r="L41">
        <v>1</v>
      </c>
      <c r="M41">
        <v>1</v>
      </c>
      <c r="N41" t="s">
        <v>280</v>
      </c>
      <c r="O41">
        <v>70</v>
      </c>
      <c r="P41">
        <v>4273</v>
      </c>
      <c r="Q41">
        <v>128141</v>
      </c>
    </row>
    <row r="42" spans="1:17">
      <c r="B42" s="1" t="s">
        <v>46</v>
      </c>
      <c r="C42">
        <v>17551</v>
      </c>
      <c r="D42">
        <v>8</v>
      </c>
      <c r="E42" t="b">
        <v>1</v>
      </c>
      <c r="F42" t="b">
        <v>1</v>
      </c>
      <c r="G42" t="b">
        <v>1</v>
      </c>
      <c r="H42">
        <v>100</v>
      </c>
      <c r="I42">
        <v>100</v>
      </c>
      <c r="J42">
        <v>100</v>
      </c>
      <c r="K42">
        <v>100</v>
      </c>
      <c r="L42">
        <v>1</v>
      </c>
      <c r="M42">
        <v>1</v>
      </c>
      <c r="N42" t="s">
        <v>281</v>
      </c>
      <c r="O42">
        <v>77</v>
      </c>
      <c r="P42">
        <v>1644</v>
      </c>
      <c r="Q42">
        <v>180160</v>
      </c>
    </row>
    <row r="43" spans="1:17">
      <c r="B43" s="1" t="s">
        <v>47</v>
      </c>
      <c r="C43">
        <v>216</v>
      </c>
      <c r="D43">
        <v>5</v>
      </c>
      <c r="E43" t="b">
        <v>1</v>
      </c>
      <c r="F43" t="b">
        <v>1</v>
      </c>
      <c r="G43" t="b">
        <v>1</v>
      </c>
      <c r="H43">
        <v>49</v>
      </c>
      <c r="I43">
        <v>49</v>
      </c>
      <c r="J43">
        <v>100</v>
      </c>
      <c r="K43">
        <v>100</v>
      </c>
      <c r="L43">
        <v>1</v>
      </c>
      <c r="M43">
        <v>1</v>
      </c>
      <c r="N43" t="s">
        <v>283</v>
      </c>
      <c r="O43">
        <v>21</v>
      </c>
      <c r="P43">
        <v>26</v>
      </c>
      <c r="Q43">
        <v>234391</v>
      </c>
    </row>
    <row r="44" spans="1:17">
      <c r="B44" s="1" t="s">
        <v>48</v>
      </c>
      <c r="C44">
        <v>20</v>
      </c>
      <c r="D44">
        <v>1</v>
      </c>
      <c r="E44" t="b">
        <v>1</v>
      </c>
      <c r="F44" t="b">
        <v>1</v>
      </c>
      <c r="G44" t="b">
        <v>1</v>
      </c>
      <c r="H44">
        <v>53</v>
      </c>
      <c r="I44">
        <v>53</v>
      </c>
      <c r="J44">
        <v>100</v>
      </c>
      <c r="K44">
        <v>100</v>
      </c>
      <c r="L44">
        <v>1</v>
      </c>
      <c r="M44">
        <v>1</v>
      </c>
      <c r="N44" t="s">
        <v>284</v>
      </c>
      <c r="O44">
        <v>30</v>
      </c>
      <c r="P44">
        <v>7</v>
      </c>
      <c r="Q44">
        <v>206059</v>
      </c>
    </row>
    <row r="45" spans="1:17">
      <c r="A45">
        <v>1</v>
      </c>
      <c r="B45" s="6" t="s">
        <v>49</v>
      </c>
      <c r="C45">
        <v>1255</v>
      </c>
      <c r="D45">
        <v>4</v>
      </c>
      <c r="E45" t="b">
        <v>0</v>
      </c>
      <c r="F45" t="b">
        <v>0</v>
      </c>
      <c r="G45" t="b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266</v>
      </c>
      <c r="O45">
        <v>44</v>
      </c>
      <c r="P45">
        <v>30</v>
      </c>
      <c r="Q45">
        <v>6</v>
      </c>
    </row>
    <row r="46" spans="1:17" s="8" customFormat="1">
      <c r="B46" s="5" t="s">
        <v>50</v>
      </c>
      <c r="C46" s="8">
        <v>932</v>
      </c>
      <c r="D46" s="8">
        <v>3</v>
      </c>
      <c r="E46" s="8" t="b">
        <v>1</v>
      </c>
      <c r="F46" s="8" t="b">
        <v>1</v>
      </c>
      <c r="G46" s="8" t="b">
        <v>1</v>
      </c>
      <c r="H46" s="8">
        <v>51</v>
      </c>
      <c r="I46" s="8">
        <v>51</v>
      </c>
      <c r="J46" s="8">
        <v>100</v>
      </c>
      <c r="K46" s="8">
        <v>100</v>
      </c>
      <c r="L46" s="8">
        <v>1</v>
      </c>
      <c r="M46" s="8">
        <v>1</v>
      </c>
      <c r="N46" s="8" t="s">
        <v>285</v>
      </c>
      <c r="O46" s="8">
        <v>21</v>
      </c>
      <c r="P46" s="8">
        <v>65</v>
      </c>
      <c r="Q46" s="8">
        <v>170669</v>
      </c>
    </row>
    <row r="47" spans="1:17" s="8" customFormat="1">
      <c r="A47" s="8">
        <v>1</v>
      </c>
      <c r="B47" s="4" t="s">
        <v>51</v>
      </c>
      <c r="C47" s="8">
        <v>932</v>
      </c>
      <c r="D47" s="8">
        <v>3</v>
      </c>
      <c r="E47" s="8" t="b">
        <v>1</v>
      </c>
      <c r="F47" s="8" t="b">
        <v>0</v>
      </c>
      <c r="G47" s="8" t="b">
        <v>0</v>
      </c>
      <c r="H47" s="8">
        <v>51</v>
      </c>
      <c r="I47" s="8">
        <v>10</v>
      </c>
      <c r="J47" s="8">
        <v>100</v>
      </c>
      <c r="K47" s="8">
        <v>100</v>
      </c>
      <c r="L47" s="8">
        <v>2</v>
      </c>
      <c r="M47" s="8">
        <v>0</v>
      </c>
      <c r="N47" s="8" t="s">
        <v>285</v>
      </c>
      <c r="O47" s="8">
        <v>26</v>
      </c>
      <c r="P47" s="8">
        <v>61</v>
      </c>
      <c r="Q47" s="8">
        <v>340545</v>
      </c>
    </row>
    <row r="48" spans="1:17">
      <c r="B48" s="11" t="s">
        <v>52</v>
      </c>
      <c r="C48">
        <v>2810</v>
      </c>
      <c r="D48">
        <v>1</v>
      </c>
      <c r="E48" t="b">
        <v>1</v>
      </c>
      <c r="F48" t="b">
        <v>1</v>
      </c>
      <c r="G48" t="b">
        <v>0</v>
      </c>
      <c r="H48">
        <v>53</v>
      </c>
      <c r="I48">
        <v>53</v>
      </c>
      <c r="J48">
        <v>100</v>
      </c>
      <c r="K48">
        <v>100</v>
      </c>
      <c r="L48">
        <v>1</v>
      </c>
      <c r="M48">
        <v>1</v>
      </c>
      <c r="N48" t="s">
        <v>286</v>
      </c>
      <c r="O48">
        <v>111</v>
      </c>
      <c r="P48">
        <v>44</v>
      </c>
      <c r="Q48">
        <v>204450</v>
      </c>
    </row>
    <row r="49" spans="1:17">
      <c r="B49" s="1" t="s">
        <v>53</v>
      </c>
      <c r="C49">
        <v>75</v>
      </c>
      <c r="D49">
        <v>2</v>
      </c>
      <c r="E49" t="b">
        <v>1</v>
      </c>
      <c r="F49" t="b">
        <v>1</v>
      </c>
      <c r="G49" t="b">
        <v>1</v>
      </c>
      <c r="H49">
        <v>55</v>
      </c>
      <c r="I49">
        <v>55</v>
      </c>
      <c r="J49">
        <v>100</v>
      </c>
      <c r="K49">
        <v>100</v>
      </c>
      <c r="L49">
        <v>1</v>
      </c>
      <c r="M49">
        <v>1</v>
      </c>
      <c r="N49" t="s">
        <v>265</v>
      </c>
      <c r="O49">
        <v>20</v>
      </c>
      <c r="P49">
        <v>8</v>
      </c>
      <c r="Q49">
        <v>199195</v>
      </c>
    </row>
    <row r="50" spans="1:17">
      <c r="B50" s="1" t="s">
        <v>54</v>
      </c>
      <c r="C50">
        <v>43</v>
      </c>
      <c r="D50">
        <v>0</v>
      </c>
      <c r="E50" t="b">
        <v>1</v>
      </c>
      <c r="F50" t="b">
        <v>1</v>
      </c>
      <c r="G50" t="b">
        <v>1</v>
      </c>
      <c r="H50">
        <v>55</v>
      </c>
      <c r="I50">
        <v>55</v>
      </c>
      <c r="J50">
        <v>100</v>
      </c>
      <c r="K50">
        <v>100</v>
      </c>
      <c r="L50">
        <v>1</v>
      </c>
      <c r="M50">
        <v>1</v>
      </c>
      <c r="N50" t="s">
        <v>266</v>
      </c>
      <c r="O50">
        <v>15</v>
      </c>
      <c r="P50">
        <v>9</v>
      </c>
      <c r="Q50">
        <v>187449</v>
      </c>
    </row>
    <row r="51" spans="1:17">
      <c r="B51" s="1" t="s">
        <v>55</v>
      </c>
      <c r="C51">
        <v>24</v>
      </c>
      <c r="D51">
        <v>2</v>
      </c>
      <c r="E51" t="b">
        <v>1</v>
      </c>
      <c r="F51" t="b">
        <v>1</v>
      </c>
      <c r="G51" t="b">
        <v>1</v>
      </c>
      <c r="H51">
        <v>100</v>
      </c>
      <c r="I51">
        <v>100</v>
      </c>
      <c r="J51">
        <v>100</v>
      </c>
      <c r="K51">
        <v>100</v>
      </c>
      <c r="L51">
        <v>1</v>
      </c>
      <c r="M51">
        <v>1</v>
      </c>
      <c r="N51" t="s">
        <v>267</v>
      </c>
      <c r="O51">
        <v>62</v>
      </c>
      <c r="P51">
        <v>4</v>
      </c>
      <c r="Q51">
        <v>74164</v>
      </c>
    </row>
    <row r="52" spans="1:17">
      <c r="B52" s="1" t="s">
        <v>56</v>
      </c>
      <c r="C52">
        <v>46028</v>
      </c>
      <c r="D52">
        <v>13</v>
      </c>
      <c r="E52" t="b">
        <v>1</v>
      </c>
      <c r="F52" t="b">
        <v>1</v>
      </c>
      <c r="G52" t="b">
        <v>1</v>
      </c>
      <c r="H52">
        <v>65</v>
      </c>
      <c r="I52">
        <v>65</v>
      </c>
      <c r="J52">
        <v>100</v>
      </c>
      <c r="K52">
        <v>100</v>
      </c>
      <c r="L52">
        <v>1</v>
      </c>
      <c r="M52">
        <v>1</v>
      </c>
      <c r="N52" t="s">
        <v>280</v>
      </c>
      <c r="O52">
        <v>71</v>
      </c>
      <c r="P52">
        <v>4273</v>
      </c>
      <c r="Q52">
        <v>164579</v>
      </c>
    </row>
    <row r="53" spans="1:17">
      <c r="B53" s="1" t="s">
        <v>57</v>
      </c>
      <c r="C53">
        <v>17551</v>
      </c>
      <c r="D53">
        <v>8</v>
      </c>
      <c r="E53" t="b">
        <v>1</v>
      </c>
      <c r="F53" t="b">
        <v>1</v>
      </c>
      <c r="G53" t="b">
        <v>1</v>
      </c>
      <c r="H53">
        <v>100</v>
      </c>
      <c r="I53">
        <v>100</v>
      </c>
      <c r="J53">
        <v>100</v>
      </c>
      <c r="K53">
        <v>100</v>
      </c>
      <c r="L53">
        <v>1</v>
      </c>
      <c r="M53">
        <v>1</v>
      </c>
      <c r="N53" t="s">
        <v>281</v>
      </c>
      <c r="O53">
        <v>75</v>
      </c>
      <c r="P53">
        <v>1617</v>
      </c>
      <c r="Q53">
        <v>180218</v>
      </c>
    </row>
    <row r="54" spans="1:17">
      <c r="B54" s="1" t="s">
        <v>58</v>
      </c>
      <c r="C54">
        <v>216</v>
      </c>
      <c r="D54">
        <v>5</v>
      </c>
      <c r="E54" t="b">
        <v>1</v>
      </c>
      <c r="F54" t="b">
        <v>1</v>
      </c>
      <c r="G54" t="b">
        <v>1</v>
      </c>
      <c r="H54">
        <v>49</v>
      </c>
      <c r="I54">
        <v>49</v>
      </c>
      <c r="J54">
        <v>100</v>
      </c>
      <c r="K54">
        <v>100</v>
      </c>
      <c r="L54">
        <v>1</v>
      </c>
      <c r="M54">
        <v>1</v>
      </c>
      <c r="N54" t="s">
        <v>283</v>
      </c>
      <c r="O54">
        <v>20</v>
      </c>
      <c r="P54">
        <v>29</v>
      </c>
      <c r="Q54">
        <v>234921</v>
      </c>
    </row>
    <row r="55" spans="1:17">
      <c r="B55" s="1" t="s">
        <v>59</v>
      </c>
      <c r="C55">
        <v>2949</v>
      </c>
      <c r="D55">
        <v>14</v>
      </c>
      <c r="E55" t="b">
        <v>1</v>
      </c>
      <c r="F55" t="b">
        <v>1</v>
      </c>
      <c r="G55" t="b">
        <v>1</v>
      </c>
      <c r="H55">
        <v>100</v>
      </c>
      <c r="I55">
        <v>100</v>
      </c>
      <c r="J55">
        <v>100</v>
      </c>
      <c r="K55">
        <v>100</v>
      </c>
      <c r="L55">
        <v>1</v>
      </c>
      <c r="M55">
        <v>1</v>
      </c>
      <c r="N55" t="s">
        <v>272</v>
      </c>
      <c r="O55">
        <v>34</v>
      </c>
      <c r="P55">
        <v>228</v>
      </c>
      <c r="Q55">
        <v>580890</v>
      </c>
    </row>
    <row r="56" spans="1:17">
      <c r="B56" s="5" t="s">
        <v>60</v>
      </c>
      <c r="C56">
        <v>236939</v>
      </c>
      <c r="D56">
        <v>2</v>
      </c>
      <c r="E56" t="b">
        <v>1</v>
      </c>
      <c r="F56" t="b">
        <v>1</v>
      </c>
      <c r="G56" t="b">
        <v>1</v>
      </c>
      <c r="H56">
        <v>100</v>
      </c>
      <c r="I56">
        <v>100</v>
      </c>
      <c r="J56">
        <v>100</v>
      </c>
      <c r="K56">
        <v>100</v>
      </c>
      <c r="L56">
        <v>1</v>
      </c>
      <c r="M56">
        <v>1</v>
      </c>
      <c r="N56" t="s">
        <v>287</v>
      </c>
      <c r="O56">
        <v>134</v>
      </c>
      <c r="P56">
        <v>9883</v>
      </c>
      <c r="Q56">
        <v>27451</v>
      </c>
    </row>
    <row r="57" spans="1:17">
      <c r="B57" s="5" t="s">
        <v>61</v>
      </c>
      <c r="C57">
        <v>3087</v>
      </c>
      <c r="D57">
        <v>2</v>
      </c>
      <c r="E57" t="b">
        <v>1</v>
      </c>
      <c r="F57" t="b">
        <v>1</v>
      </c>
      <c r="G57" t="b">
        <v>1</v>
      </c>
      <c r="H57">
        <v>100</v>
      </c>
      <c r="I57">
        <v>100</v>
      </c>
      <c r="J57">
        <v>100</v>
      </c>
      <c r="K57">
        <v>100</v>
      </c>
      <c r="L57">
        <v>1</v>
      </c>
      <c r="M57">
        <v>1</v>
      </c>
      <c r="N57" t="s">
        <v>288</v>
      </c>
      <c r="O57">
        <v>100</v>
      </c>
      <c r="P57">
        <v>200</v>
      </c>
      <c r="Q57">
        <v>239156</v>
      </c>
    </row>
    <row r="58" spans="1:17">
      <c r="B58" s="5" t="s">
        <v>62</v>
      </c>
      <c r="C58">
        <v>22068</v>
      </c>
      <c r="D58">
        <v>2</v>
      </c>
      <c r="E58" t="b">
        <v>1</v>
      </c>
      <c r="F58" t="b">
        <v>1</v>
      </c>
      <c r="G58" t="b">
        <v>1</v>
      </c>
      <c r="H58">
        <v>100</v>
      </c>
      <c r="I58">
        <v>100</v>
      </c>
      <c r="J58">
        <v>100</v>
      </c>
      <c r="K58">
        <v>100</v>
      </c>
      <c r="L58">
        <v>1</v>
      </c>
      <c r="M58">
        <v>1</v>
      </c>
      <c r="N58" t="s">
        <v>289</v>
      </c>
      <c r="O58">
        <v>101</v>
      </c>
      <c r="P58">
        <v>1466</v>
      </c>
      <c r="Q58">
        <v>172569</v>
      </c>
    </row>
    <row r="59" spans="1:17">
      <c r="B59" s="1" t="s">
        <v>63</v>
      </c>
      <c r="C59">
        <v>794366</v>
      </c>
      <c r="D59">
        <v>2</v>
      </c>
      <c r="E59" t="b">
        <v>1</v>
      </c>
      <c r="F59" t="b">
        <v>1</v>
      </c>
      <c r="G59" t="b">
        <v>1</v>
      </c>
      <c r="H59">
        <v>100</v>
      </c>
      <c r="I59">
        <v>100</v>
      </c>
      <c r="J59">
        <v>100</v>
      </c>
      <c r="K59">
        <v>100</v>
      </c>
      <c r="L59">
        <v>1</v>
      </c>
      <c r="M59">
        <v>1</v>
      </c>
      <c r="N59" t="s">
        <v>287</v>
      </c>
      <c r="O59">
        <v>133</v>
      </c>
      <c r="P59">
        <v>34418</v>
      </c>
      <c r="Q59">
        <v>18357</v>
      </c>
    </row>
    <row r="60" spans="1:17">
      <c r="B60" s="1" t="s">
        <v>64</v>
      </c>
      <c r="C60">
        <v>20470</v>
      </c>
      <c r="D60">
        <v>2</v>
      </c>
      <c r="E60" t="b">
        <v>1</v>
      </c>
      <c r="F60" t="b">
        <v>1</v>
      </c>
      <c r="G60" t="b">
        <v>1</v>
      </c>
      <c r="H60">
        <v>100</v>
      </c>
      <c r="I60">
        <v>100</v>
      </c>
      <c r="J60">
        <v>100</v>
      </c>
      <c r="K60">
        <v>100</v>
      </c>
      <c r="L60">
        <v>1</v>
      </c>
      <c r="M60">
        <v>1</v>
      </c>
      <c r="N60" t="s">
        <v>290</v>
      </c>
      <c r="O60">
        <v>94</v>
      </c>
      <c r="P60">
        <v>1343</v>
      </c>
      <c r="Q60">
        <v>397739</v>
      </c>
    </row>
    <row r="61" spans="1:17">
      <c r="B61" s="1" t="s">
        <v>65</v>
      </c>
      <c r="C61">
        <v>19636</v>
      </c>
      <c r="D61">
        <v>2</v>
      </c>
      <c r="E61" t="b">
        <v>1</v>
      </c>
      <c r="F61" t="b">
        <v>1</v>
      </c>
      <c r="G61" t="b">
        <v>1</v>
      </c>
      <c r="H61">
        <v>100</v>
      </c>
      <c r="I61">
        <v>100</v>
      </c>
      <c r="J61">
        <v>100</v>
      </c>
      <c r="K61">
        <v>100</v>
      </c>
      <c r="L61">
        <v>1</v>
      </c>
      <c r="M61">
        <v>1</v>
      </c>
      <c r="N61" t="s">
        <v>291</v>
      </c>
      <c r="O61">
        <v>91</v>
      </c>
      <c r="P61">
        <v>1268</v>
      </c>
      <c r="Q61">
        <v>183141</v>
      </c>
    </row>
    <row r="62" spans="1:17">
      <c r="A62">
        <v>1</v>
      </c>
      <c r="B62" s="6" t="s">
        <v>66</v>
      </c>
      <c r="C62">
        <v>27216</v>
      </c>
      <c r="D62">
        <v>0</v>
      </c>
      <c r="E62" t="b">
        <v>0</v>
      </c>
      <c r="F62" t="b">
        <v>0</v>
      </c>
      <c r="G62" t="b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266</v>
      </c>
      <c r="O62">
        <v>59</v>
      </c>
      <c r="P62">
        <v>707</v>
      </c>
      <c r="Q62">
        <v>0</v>
      </c>
    </row>
    <row r="63" spans="1:17">
      <c r="B63" s="1" t="s">
        <v>67</v>
      </c>
      <c r="C63">
        <v>35</v>
      </c>
      <c r="D63">
        <v>3</v>
      </c>
      <c r="E63" t="b">
        <v>1</v>
      </c>
      <c r="F63" t="b">
        <v>1</v>
      </c>
      <c r="G63" t="b">
        <v>1</v>
      </c>
      <c r="H63">
        <v>54</v>
      </c>
      <c r="I63">
        <v>54</v>
      </c>
      <c r="J63">
        <v>100</v>
      </c>
      <c r="K63">
        <v>100</v>
      </c>
      <c r="L63">
        <v>1</v>
      </c>
      <c r="M63">
        <v>1</v>
      </c>
      <c r="N63" t="s">
        <v>292</v>
      </c>
      <c r="O63">
        <v>16</v>
      </c>
      <c r="P63">
        <v>2</v>
      </c>
      <c r="Q63">
        <v>188674</v>
      </c>
    </row>
    <row r="64" spans="1:17">
      <c r="B64" s="1" t="s">
        <v>68</v>
      </c>
      <c r="C64">
        <v>35</v>
      </c>
      <c r="D64">
        <v>3</v>
      </c>
      <c r="E64" t="b">
        <v>1</v>
      </c>
      <c r="F64" t="b">
        <v>1</v>
      </c>
      <c r="G64" t="b">
        <v>1</v>
      </c>
      <c r="H64">
        <v>54</v>
      </c>
      <c r="I64">
        <v>54</v>
      </c>
      <c r="J64">
        <v>100</v>
      </c>
      <c r="K64">
        <v>100</v>
      </c>
      <c r="L64">
        <v>1</v>
      </c>
      <c r="M64">
        <v>1</v>
      </c>
      <c r="N64" t="s">
        <v>292</v>
      </c>
      <c r="O64">
        <v>18</v>
      </c>
      <c r="P64">
        <v>5</v>
      </c>
      <c r="Q64">
        <v>186098</v>
      </c>
    </row>
    <row r="65" spans="1:17">
      <c r="B65" s="1" t="s">
        <v>69</v>
      </c>
      <c r="C65">
        <v>2566772</v>
      </c>
      <c r="D65">
        <v>14</v>
      </c>
      <c r="E65" t="b">
        <v>1</v>
      </c>
      <c r="F65" t="b">
        <v>1</v>
      </c>
      <c r="G65" t="b">
        <v>1</v>
      </c>
      <c r="H65">
        <v>100</v>
      </c>
      <c r="I65">
        <v>100</v>
      </c>
      <c r="J65">
        <v>100</v>
      </c>
      <c r="K65">
        <v>100</v>
      </c>
      <c r="L65">
        <v>3</v>
      </c>
      <c r="M65">
        <v>1</v>
      </c>
      <c r="N65" t="s">
        <v>293</v>
      </c>
      <c r="O65">
        <v>141</v>
      </c>
      <c r="P65">
        <v>120011</v>
      </c>
      <c r="Q65">
        <v>182870</v>
      </c>
    </row>
    <row r="66" spans="1:17">
      <c r="B66" s="1" t="s">
        <v>70</v>
      </c>
      <c r="C66">
        <v>549081</v>
      </c>
      <c r="D66">
        <v>31</v>
      </c>
      <c r="E66" t="b">
        <v>1</v>
      </c>
      <c r="F66" t="b">
        <v>1</v>
      </c>
      <c r="G66" t="b">
        <v>1</v>
      </c>
      <c r="H66">
        <v>100</v>
      </c>
      <c r="I66">
        <v>100</v>
      </c>
      <c r="J66">
        <v>100</v>
      </c>
      <c r="K66">
        <v>100</v>
      </c>
      <c r="L66">
        <v>3</v>
      </c>
      <c r="M66">
        <v>1</v>
      </c>
      <c r="N66" t="s">
        <v>294</v>
      </c>
      <c r="O66">
        <v>104</v>
      </c>
      <c r="P66">
        <v>115588</v>
      </c>
      <c r="Q66">
        <v>113877</v>
      </c>
    </row>
    <row r="67" spans="1:17">
      <c r="B67" s="1" t="s">
        <v>71</v>
      </c>
      <c r="C67">
        <v>156009</v>
      </c>
      <c r="D67">
        <v>24</v>
      </c>
      <c r="E67" t="b">
        <v>1</v>
      </c>
      <c r="F67" t="b">
        <v>1</v>
      </c>
      <c r="G67" t="b">
        <v>1</v>
      </c>
      <c r="H67">
        <v>100</v>
      </c>
      <c r="I67">
        <v>100</v>
      </c>
      <c r="J67">
        <v>100</v>
      </c>
      <c r="K67">
        <v>100</v>
      </c>
      <c r="L67">
        <v>3</v>
      </c>
      <c r="M67">
        <v>1</v>
      </c>
      <c r="N67" t="s">
        <v>294</v>
      </c>
      <c r="O67">
        <v>66</v>
      </c>
      <c r="P67">
        <v>20796</v>
      </c>
      <c r="Q67">
        <v>251097</v>
      </c>
    </row>
    <row r="68" spans="1:17">
      <c r="B68" s="1" t="s">
        <v>72</v>
      </c>
      <c r="C68">
        <v>312834</v>
      </c>
      <c r="D68">
        <v>31</v>
      </c>
      <c r="E68" t="b">
        <v>1</v>
      </c>
      <c r="F68" t="b">
        <v>1</v>
      </c>
      <c r="G68" t="b">
        <v>1</v>
      </c>
      <c r="H68">
        <v>100</v>
      </c>
      <c r="I68">
        <v>100</v>
      </c>
      <c r="J68">
        <v>100</v>
      </c>
      <c r="K68">
        <v>100</v>
      </c>
      <c r="L68">
        <v>3</v>
      </c>
      <c r="M68">
        <v>1</v>
      </c>
      <c r="N68" t="s">
        <v>293</v>
      </c>
      <c r="O68">
        <v>76</v>
      </c>
      <c r="P68">
        <v>66970</v>
      </c>
      <c r="Q68">
        <v>152408</v>
      </c>
    </row>
    <row r="69" spans="1:17">
      <c r="B69" s="1" t="s">
        <v>73</v>
      </c>
      <c r="C69">
        <v>44840</v>
      </c>
      <c r="D69">
        <v>9</v>
      </c>
      <c r="E69" t="b">
        <v>1</v>
      </c>
      <c r="F69" t="b">
        <v>1</v>
      </c>
      <c r="G69" t="b">
        <v>1</v>
      </c>
      <c r="H69">
        <v>48</v>
      </c>
      <c r="I69">
        <v>48</v>
      </c>
      <c r="J69">
        <v>100</v>
      </c>
      <c r="K69">
        <v>100</v>
      </c>
      <c r="L69">
        <v>1</v>
      </c>
      <c r="M69">
        <v>1</v>
      </c>
      <c r="N69" t="s">
        <v>295</v>
      </c>
      <c r="O69">
        <v>57</v>
      </c>
      <c r="P69">
        <v>1616</v>
      </c>
      <c r="Q69">
        <v>198574</v>
      </c>
    </row>
    <row r="70" spans="1:17">
      <c r="B70" s="1" t="s">
        <v>74</v>
      </c>
      <c r="C70">
        <v>5348</v>
      </c>
      <c r="D70">
        <v>9</v>
      </c>
      <c r="E70" t="b">
        <v>1</v>
      </c>
      <c r="F70" t="b">
        <v>1</v>
      </c>
      <c r="G70" t="b">
        <v>1</v>
      </c>
      <c r="H70">
        <v>47</v>
      </c>
      <c r="I70">
        <v>47</v>
      </c>
      <c r="J70">
        <v>100</v>
      </c>
      <c r="K70">
        <v>100</v>
      </c>
      <c r="L70">
        <v>1</v>
      </c>
      <c r="M70">
        <v>1</v>
      </c>
      <c r="N70" t="s">
        <v>295</v>
      </c>
      <c r="O70">
        <v>63</v>
      </c>
      <c r="P70">
        <v>193</v>
      </c>
      <c r="Q70">
        <v>208056</v>
      </c>
    </row>
    <row r="71" spans="1:17">
      <c r="B71" s="1" t="s">
        <v>75</v>
      </c>
      <c r="C71">
        <v>20</v>
      </c>
      <c r="D71">
        <v>1</v>
      </c>
      <c r="E71" t="b">
        <v>1</v>
      </c>
      <c r="F71" t="b">
        <v>1</v>
      </c>
      <c r="G71" t="b">
        <v>1</v>
      </c>
      <c r="H71">
        <v>53</v>
      </c>
      <c r="I71">
        <v>53</v>
      </c>
      <c r="J71">
        <v>100</v>
      </c>
      <c r="K71">
        <v>100</v>
      </c>
      <c r="L71">
        <v>1</v>
      </c>
      <c r="M71">
        <v>1</v>
      </c>
      <c r="N71" t="s">
        <v>284</v>
      </c>
      <c r="O71">
        <v>44</v>
      </c>
      <c r="P71">
        <v>3</v>
      </c>
      <c r="Q71">
        <v>203257</v>
      </c>
    </row>
    <row r="72" spans="1:17">
      <c r="A72">
        <v>1</v>
      </c>
      <c r="B72" s="6" t="s">
        <v>76</v>
      </c>
      <c r="C72">
        <v>1255</v>
      </c>
      <c r="D72">
        <v>4</v>
      </c>
      <c r="E72" t="b">
        <v>0</v>
      </c>
      <c r="F72" t="b">
        <v>0</v>
      </c>
      <c r="G72" t="b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266</v>
      </c>
      <c r="O72">
        <v>118</v>
      </c>
      <c r="P72">
        <v>35</v>
      </c>
      <c r="Q72">
        <v>3</v>
      </c>
    </row>
    <row r="73" spans="1:17">
      <c r="B73" s="1" t="s">
        <v>77</v>
      </c>
      <c r="C73">
        <v>75</v>
      </c>
      <c r="D73">
        <v>2</v>
      </c>
      <c r="E73" t="b">
        <v>1</v>
      </c>
      <c r="F73" t="b">
        <v>1</v>
      </c>
      <c r="G73" t="b">
        <v>1</v>
      </c>
      <c r="H73">
        <v>100</v>
      </c>
      <c r="I73">
        <v>100</v>
      </c>
      <c r="J73">
        <v>100</v>
      </c>
      <c r="K73">
        <v>100</v>
      </c>
      <c r="L73">
        <v>1</v>
      </c>
      <c r="M73">
        <v>1</v>
      </c>
      <c r="N73" t="s">
        <v>265</v>
      </c>
      <c r="O73">
        <v>54</v>
      </c>
      <c r="P73">
        <v>523</v>
      </c>
      <c r="Q73">
        <v>20884</v>
      </c>
    </row>
    <row r="74" spans="1:17">
      <c r="B74" s="1" t="s">
        <v>78</v>
      </c>
      <c r="C74">
        <v>43</v>
      </c>
      <c r="D74">
        <v>0</v>
      </c>
      <c r="E74" t="b">
        <v>1</v>
      </c>
      <c r="F74" t="b">
        <v>1</v>
      </c>
      <c r="G74" t="b">
        <v>1</v>
      </c>
      <c r="H74">
        <v>100</v>
      </c>
      <c r="I74">
        <v>100</v>
      </c>
      <c r="J74">
        <v>100</v>
      </c>
      <c r="K74">
        <v>100</v>
      </c>
      <c r="L74">
        <v>1</v>
      </c>
      <c r="M74">
        <v>1</v>
      </c>
      <c r="N74" t="s">
        <v>266</v>
      </c>
      <c r="O74">
        <v>32</v>
      </c>
      <c r="P74">
        <v>19</v>
      </c>
      <c r="Q74">
        <v>32191</v>
      </c>
    </row>
    <row r="75" spans="1:17">
      <c r="B75" s="1" t="s">
        <v>79</v>
      </c>
      <c r="C75">
        <v>24</v>
      </c>
      <c r="D75">
        <v>2</v>
      </c>
      <c r="E75" t="b">
        <v>1</v>
      </c>
      <c r="F75" t="b">
        <v>1</v>
      </c>
      <c r="G75" t="b">
        <v>1</v>
      </c>
      <c r="H75">
        <v>100</v>
      </c>
      <c r="I75">
        <v>100</v>
      </c>
      <c r="J75">
        <v>100</v>
      </c>
      <c r="K75">
        <v>100</v>
      </c>
      <c r="L75">
        <v>1</v>
      </c>
      <c r="M75">
        <v>1</v>
      </c>
      <c r="N75" t="s">
        <v>267</v>
      </c>
      <c r="O75">
        <v>87</v>
      </c>
      <c r="P75">
        <v>8</v>
      </c>
      <c r="Q75">
        <v>9134</v>
      </c>
    </row>
    <row r="76" spans="1:17" s="8" customFormat="1">
      <c r="B76" s="5" t="s">
        <v>80</v>
      </c>
      <c r="C76" s="8">
        <v>1118</v>
      </c>
      <c r="D76" s="8">
        <v>3</v>
      </c>
      <c r="E76" s="8" t="b">
        <v>1</v>
      </c>
      <c r="F76" s="8" t="b">
        <v>1</v>
      </c>
      <c r="G76" s="8" t="b">
        <v>1</v>
      </c>
      <c r="H76" s="8">
        <v>100</v>
      </c>
      <c r="I76" s="8">
        <v>100</v>
      </c>
      <c r="J76" s="8">
        <v>100</v>
      </c>
      <c r="K76" s="8">
        <v>100</v>
      </c>
      <c r="L76" s="8">
        <v>1</v>
      </c>
      <c r="M76" s="8">
        <v>1</v>
      </c>
      <c r="N76" s="8" t="s">
        <v>285</v>
      </c>
      <c r="O76" s="8">
        <v>47</v>
      </c>
      <c r="P76" s="8">
        <v>100</v>
      </c>
      <c r="Q76" s="8">
        <v>83331</v>
      </c>
    </row>
    <row r="77" spans="1:17">
      <c r="A77">
        <v>4</v>
      </c>
      <c r="B77" s="10" t="s">
        <v>81</v>
      </c>
      <c r="C77">
        <v>1481295</v>
      </c>
      <c r="D77">
        <v>23</v>
      </c>
      <c r="E77" t="b">
        <v>1</v>
      </c>
      <c r="F77" t="b">
        <v>0</v>
      </c>
      <c r="G77" t="b">
        <v>0</v>
      </c>
      <c r="H77">
        <v>1</v>
      </c>
      <c r="I77">
        <v>1</v>
      </c>
      <c r="J77">
        <v>100</v>
      </c>
      <c r="K77">
        <v>100</v>
      </c>
      <c r="L77">
        <v>2</v>
      </c>
      <c r="M77">
        <v>1</v>
      </c>
      <c r="N77" t="s">
        <v>345</v>
      </c>
      <c r="O77">
        <v>186</v>
      </c>
      <c r="P77">
        <v>117738</v>
      </c>
      <c r="Q77">
        <v>63584</v>
      </c>
    </row>
    <row r="78" spans="1:17">
      <c r="A78">
        <v>4</v>
      </c>
      <c r="B78" s="6" t="s">
        <v>82</v>
      </c>
      <c r="C78">
        <v>1481295</v>
      </c>
      <c r="D78">
        <v>23</v>
      </c>
      <c r="E78" t="b">
        <v>0</v>
      </c>
      <c r="F78" t="b">
        <v>0</v>
      </c>
      <c r="G78" t="b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266</v>
      </c>
      <c r="O78">
        <v>424</v>
      </c>
      <c r="P78">
        <v>117364</v>
      </c>
      <c r="Q78">
        <v>289</v>
      </c>
    </row>
    <row r="79" spans="1:17">
      <c r="B79" s="5" t="s">
        <v>83</v>
      </c>
      <c r="C79">
        <v>425</v>
      </c>
      <c r="D79">
        <v>4</v>
      </c>
      <c r="E79" t="b">
        <v>1</v>
      </c>
      <c r="F79" t="b">
        <v>1</v>
      </c>
      <c r="G79" t="b">
        <v>1</v>
      </c>
      <c r="H79">
        <v>23</v>
      </c>
      <c r="I79">
        <v>23</v>
      </c>
      <c r="J79">
        <v>100</v>
      </c>
      <c r="K79">
        <v>100</v>
      </c>
      <c r="L79">
        <v>1</v>
      </c>
      <c r="M79">
        <v>1</v>
      </c>
      <c r="N79" t="s">
        <v>296</v>
      </c>
      <c r="O79">
        <v>74</v>
      </c>
      <c r="P79">
        <v>20</v>
      </c>
      <c r="Q79">
        <v>68827</v>
      </c>
    </row>
    <row r="80" spans="1:17">
      <c r="B80" s="1" t="s">
        <v>84</v>
      </c>
      <c r="C80">
        <v>2180480</v>
      </c>
      <c r="D80">
        <v>20</v>
      </c>
      <c r="E80" t="b">
        <v>1</v>
      </c>
      <c r="F80" t="b">
        <v>1</v>
      </c>
      <c r="G80" t="b">
        <v>1</v>
      </c>
      <c r="H80">
        <v>15</v>
      </c>
      <c r="I80">
        <v>15</v>
      </c>
      <c r="J80">
        <v>100</v>
      </c>
      <c r="K80">
        <v>100</v>
      </c>
      <c r="L80">
        <v>1</v>
      </c>
      <c r="M80">
        <v>1</v>
      </c>
      <c r="N80" t="s">
        <v>297</v>
      </c>
      <c r="O80">
        <v>145</v>
      </c>
      <c r="P80">
        <v>120015</v>
      </c>
      <c r="Q80">
        <v>38489</v>
      </c>
    </row>
    <row r="81" spans="1:17">
      <c r="B81" s="1" t="s">
        <v>85</v>
      </c>
      <c r="C81">
        <v>1159</v>
      </c>
      <c r="D81">
        <v>9</v>
      </c>
      <c r="E81" t="b">
        <v>1</v>
      </c>
      <c r="F81" t="b">
        <v>1</v>
      </c>
      <c r="G81" t="b">
        <v>1</v>
      </c>
      <c r="H81">
        <v>3</v>
      </c>
      <c r="I81">
        <v>3</v>
      </c>
      <c r="J81">
        <v>100</v>
      </c>
      <c r="K81">
        <v>100</v>
      </c>
      <c r="L81">
        <v>1</v>
      </c>
      <c r="M81">
        <v>1</v>
      </c>
      <c r="N81" t="s">
        <v>271</v>
      </c>
      <c r="O81">
        <v>31</v>
      </c>
      <c r="P81">
        <v>54</v>
      </c>
      <c r="Q81">
        <v>31451</v>
      </c>
    </row>
    <row r="82" spans="1:17">
      <c r="B82" s="5" t="s">
        <v>86</v>
      </c>
      <c r="C82">
        <v>7409495</v>
      </c>
      <c r="D82">
        <v>10</v>
      </c>
      <c r="E82" t="b">
        <v>1</v>
      </c>
      <c r="F82" t="b">
        <v>1</v>
      </c>
      <c r="G82" t="b">
        <v>1</v>
      </c>
      <c r="H82">
        <v>9</v>
      </c>
      <c r="I82">
        <v>9</v>
      </c>
      <c r="J82">
        <v>100</v>
      </c>
      <c r="K82">
        <v>100</v>
      </c>
      <c r="L82">
        <v>1</v>
      </c>
      <c r="M82">
        <v>1</v>
      </c>
      <c r="N82" t="s">
        <v>298</v>
      </c>
      <c r="O82">
        <v>131</v>
      </c>
      <c r="P82">
        <v>231061</v>
      </c>
      <c r="Q82">
        <v>86356</v>
      </c>
    </row>
    <row r="83" spans="1:17">
      <c r="A83">
        <v>2</v>
      </c>
      <c r="B83" s="9" t="s">
        <v>87</v>
      </c>
      <c r="C83">
        <v>68631</v>
      </c>
      <c r="D83">
        <v>13</v>
      </c>
      <c r="E83" t="b">
        <v>1</v>
      </c>
      <c r="F83" t="b">
        <v>0</v>
      </c>
      <c r="G83" t="b">
        <v>0</v>
      </c>
      <c r="H83">
        <v>0</v>
      </c>
      <c r="I83">
        <v>0</v>
      </c>
      <c r="J83">
        <v>25</v>
      </c>
      <c r="K83">
        <v>25</v>
      </c>
      <c r="L83">
        <v>7</v>
      </c>
      <c r="M83">
        <v>0</v>
      </c>
      <c r="N83" t="s">
        <v>298</v>
      </c>
      <c r="O83">
        <v>141</v>
      </c>
      <c r="P83">
        <v>3630</v>
      </c>
      <c r="Q83">
        <v>65161</v>
      </c>
    </row>
    <row r="84" spans="1:17">
      <c r="B84" s="1" t="s">
        <v>88</v>
      </c>
      <c r="C84">
        <v>23825</v>
      </c>
      <c r="D84">
        <v>17</v>
      </c>
      <c r="E84" t="b">
        <v>1</v>
      </c>
      <c r="F84" t="b">
        <v>1</v>
      </c>
      <c r="G84" t="b">
        <v>1</v>
      </c>
      <c r="H84">
        <v>1</v>
      </c>
      <c r="I84">
        <v>1</v>
      </c>
      <c r="J84">
        <v>100</v>
      </c>
      <c r="K84">
        <v>100</v>
      </c>
      <c r="L84">
        <v>1</v>
      </c>
      <c r="M84">
        <v>1</v>
      </c>
      <c r="N84" t="s">
        <v>273</v>
      </c>
      <c r="O84">
        <v>77</v>
      </c>
      <c r="P84">
        <v>1036</v>
      </c>
      <c r="Q84">
        <v>37187</v>
      </c>
    </row>
    <row r="85" spans="1:17">
      <c r="A85">
        <v>1</v>
      </c>
      <c r="B85" s="7" t="s">
        <v>89</v>
      </c>
      <c r="C85">
        <v>37733</v>
      </c>
      <c r="D85">
        <v>1</v>
      </c>
      <c r="E85" t="b">
        <v>1</v>
      </c>
      <c r="F85" t="b">
        <v>0</v>
      </c>
      <c r="G85" t="b">
        <v>0</v>
      </c>
      <c r="H85">
        <v>0</v>
      </c>
      <c r="I85">
        <v>0</v>
      </c>
      <c r="J85">
        <v>100</v>
      </c>
      <c r="K85">
        <v>100</v>
      </c>
      <c r="L85">
        <v>1</v>
      </c>
      <c r="M85">
        <v>0</v>
      </c>
      <c r="N85" t="s">
        <v>274</v>
      </c>
      <c r="O85">
        <v>65</v>
      </c>
      <c r="P85">
        <v>672</v>
      </c>
      <c r="Q85">
        <v>31158</v>
      </c>
    </row>
    <row r="86" spans="1:17">
      <c r="A86">
        <v>1</v>
      </c>
      <c r="B86" s="6" t="s">
        <v>90</v>
      </c>
      <c r="C86">
        <v>296486</v>
      </c>
      <c r="D86">
        <v>20</v>
      </c>
      <c r="E86" t="b">
        <v>0</v>
      </c>
      <c r="F86" t="b">
        <v>0</v>
      </c>
      <c r="G86" t="b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266</v>
      </c>
      <c r="O86">
        <v>52</v>
      </c>
      <c r="P86">
        <v>10660</v>
      </c>
      <c r="Q86">
        <v>11</v>
      </c>
    </row>
    <row r="87" spans="1:17">
      <c r="A87">
        <v>1</v>
      </c>
      <c r="B87" s="6" t="s">
        <v>91</v>
      </c>
      <c r="C87">
        <v>1458</v>
      </c>
      <c r="D87">
        <v>1</v>
      </c>
      <c r="E87" t="b">
        <v>0</v>
      </c>
      <c r="F87" t="b">
        <v>0</v>
      </c>
      <c r="G87" t="b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266</v>
      </c>
      <c r="O87">
        <v>75</v>
      </c>
      <c r="P87">
        <v>46</v>
      </c>
      <c r="Q87">
        <v>0</v>
      </c>
    </row>
    <row r="88" spans="1:17">
      <c r="B88" s="1" t="s">
        <v>92</v>
      </c>
      <c r="C88">
        <v>216</v>
      </c>
      <c r="D88">
        <v>5</v>
      </c>
      <c r="E88" t="b">
        <v>1</v>
      </c>
      <c r="F88" t="b">
        <v>1</v>
      </c>
      <c r="G88" t="b">
        <v>1</v>
      </c>
      <c r="H88">
        <v>7</v>
      </c>
      <c r="I88">
        <v>7</v>
      </c>
      <c r="J88">
        <v>100</v>
      </c>
      <c r="K88">
        <v>100</v>
      </c>
      <c r="L88">
        <v>1</v>
      </c>
      <c r="M88">
        <v>1</v>
      </c>
      <c r="N88" t="s">
        <v>283</v>
      </c>
      <c r="O88">
        <v>23</v>
      </c>
      <c r="P88">
        <v>15</v>
      </c>
      <c r="Q88">
        <v>37281</v>
      </c>
    </row>
    <row r="89" spans="1:17">
      <c r="B89" s="1" t="s">
        <v>93</v>
      </c>
      <c r="C89">
        <v>278</v>
      </c>
      <c r="D89">
        <v>2</v>
      </c>
      <c r="E89" t="b">
        <v>1</v>
      </c>
      <c r="F89" t="b">
        <v>1</v>
      </c>
      <c r="G89" t="b">
        <v>1</v>
      </c>
      <c r="H89">
        <v>51</v>
      </c>
      <c r="I89">
        <v>51</v>
      </c>
      <c r="J89">
        <v>100</v>
      </c>
      <c r="K89">
        <v>100</v>
      </c>
      <c r="L89">
        <v>1</v>
      </c>
      <c r="M89">
        <v>1</v>
      </c>
      <c r="N89" t="s">
        <v>276</v>
      </c>
      <c r="O89">
        <v>79</v>
      </c>
      <c r="P89">
        <v>8</v>
      </c>
      <c r="Q89">
        <v>56070</v>
      </c>
    </row>
    <row r="90" spans="1:17">
      <c r="A90">
        <v>1</v>
      </c>
      <c r="B90" s="6" t="s">
        <v>94</v>
      </c>
      <c r="C90">
        <v>121</v>
      </c>
      <c r="D90">
        <v>0</v>
      </c>
      <c r="E90" t="b">
        <v>0</v>
      </c>
      <c r="F90" t="b">
        <v>0</v>
      </c>
      <c r="G90" t="b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266</v>
      </c>
      <c r="O90">
        <v>107</v>
      </c>
      <c r="P90">
        <v>4</v>
      </c>
      <c r="Q90">
        <v>0</v>
      </c>
    </row>
    <row r="91" spans="1:17">
      <c r="B91" s="1" t="s">
        <v>95</v>
      </c>
      <c r="C91">
        <v>212</v>
      </c>
      <c r="D91">
        <v>3</v>
      </c>
      <c r="E91" t="b">
        <v>1</v>
      </c>
      <c r="F91" t="b">
        <v>1</v>
      </c>
      <c r="G91" t="b">
        <v>1</v>
      </c>
      <c r="H91">
        <v>86</v>
      </c>
      <c r="I91">
        <v>86</v>
      </c>
      <c r="J91">
        <v>28</v>
      </c>
      <c r="K91">
        <v>28</v>
      </c>
      <c r="L91">
        <v>1</v>
      </c>
      <c r="M91">
        <v>1</v>
      </c>
      <c r="N91" t="s">
        <v>299</v>
      </c>
      <c r="O91">
        <v>21</v>
      </c>
      <c r="P91">
        <v>5</v>
      </c>
      <c r="Q91">
        <v>261156</v>
      </c>
    </row>
    <row r="92" spans="1:17">
      <c r="B92" s="5" t="s">
        <v>96</v>
      </c>
      <c r="C92">
        <v>22216</v>
      </c>
      <c r="D92">
        <v>5</v>
      </c>
      <c r="E92" t="b">
        <v>1</v>
      </c>
      <c r="F92" t="b">
        <v>1</v>
      </c>
      <c r="G92" t="b">
        <v>1</v>
      </c>
      <c r="H92">
        <v>1</v>
      </c>
      <c r="I92">
        <v>1</v>
      </c>
      <c r="J92">
        <v>26</v>
      </c>
      <c r="K92">
        <v>26</v>
      </c>
      <c r="L92">
        <v>1</v>
      </c>
      <c r="M92">
        <v>1</v>
      </c>
      <c r="N92" t="s">
        <v>346</v>
      </c>
      <c r="O92">
        <v>470</v>
      </c>
      <c r="P92">
        <v>1136</v>
      </c>
      <c r="Q92">
        <v>45724</v>
      </c>
    </row>
    <row r="93" spans="1:17">
      <c r="B93" s="5" t="s">
        <v>97</v>
      </c>
      <c r="C93">
        <v>1183</v>
      </c>
      <c r="D93">
        <v>2</v>
      </c>
      <c r="E93" t="b">
        <v>1</v>
      </c>
      <c r="F93" t="b">
        <v>1</v>
      </c>
      <c r="G93" t="b">
        <v>1</v>
      </c>
      <c r="H93">
        <v>3</v>
      </c>
      <c r="I93">
        <v>3</v>
      </c>
      <c r="J93">
        <v>40</v>
      </c>
      <c r="K93">
        <v>40</v>
      </c>
      <c r="L93">
        <v>1</v>
      </c>
      <c r="M93">
        <v>1</v>
      </c>
      <c r="N93" t="s">
        <v>300</v>
      </c>
      <c r="O93">
        <v>45</v>
      </c>
      <c r="P93">
        <v>31</v>
      </c>
      <c r="Q93">
        <v>30563</v>
      </c>
    </row>
    <row r="94" spans="1:17">
      <c r="B94" s="5" t="s">
        <v>98</v>
      </c>
      <c r="C94">
        <v>530</v>
      </c>
      <c r="D94">
        <v>6</v>
      </c>
      <c r="E94" t="b">
        <v>1</v>
      </c>
      <c r="F94" t="b">
        <v>1</v>
      </c>
      <c r="G94" t="b">
        <v>1</v>
      </c>
      <c r="H94">
        <v>1</v>
      </c>
      <c r="I94">
        <v>1</v>
      </c>
      <c r="J94">
        <v>24</v>
      </c>
      <c r="K94">
        <v>24</v>
      </c>
      <c r="L94">
        <v>1</v>
      </c>
      <c r="M94">
        <v>1</v>
      </c>
      <c r="N94" t="s">
        <v>299</v>
      </c>
      <c r="O94">
        <v>63</v>
      </c>
      <c r="P94">
        <v>31</v>
      </c>
      <c r="Q94">
        <v>30331</v>
      </c>
    </row>
    <row r="95" spans="1:17">
      <c r="B95" s="1" t="s">
        <v>99</v>
      </c>
      <c r="C95">
        <v>372057</v>
      </c>
      <c r="D95">
        <v>14</v>
      </c>
      <c r="E95" t="b">
        <v>1</v>
      </c>
      <c r="F95" t="b">
        <v>1</v>
      </c>
      <c r="G95" t="b">
        <v>1</v>
      </c>
      <c r="H95">
        <v>100</v>
      </c>
      <c r="I95">
        <v>100</v>
      </c>
      <c r="J95">
        <v>100</v>
      </c>
      <c r="K95">
        <v>100</v>
      </c>
      <c r="L95">
        <v>1</v>
      </c>
      <c r="M95">
        <v>1</v>
      </c>
      <c r="N95" t="s">
        <v>301</v>
      </c>
      <c r="O95">
        <v>106</v>
      </c>
      <c r="P95">
        <v>11469</v>
      </c>
      <c r="Q95">
        <v>65792</v>
      </c>
    </row>
    <row r="96" spans="1:17">
      <c r="B96" s="5" t="s">
        <v>100</v>
      </c>
      <c r="C96">
        <v>372057</v>
      </c>
      <c r="D96">
        <v>14</v>
      </c>
      <c r="E96" t="b">
        <v>1</v>
      </c>
      <c r="F96" t="b">
        <v>1</v>
      </c>
      <c r="G96" t="b">
        <v>1</v>
      </c>
      <c r="H96">
        <v>4</v>
      </c>
      <c r="I96">
        <v>4</v>
      </c>
      <c r="J96">
        <v>100</v>
      </c>
      <c r="K96">
        <v>100</v>
      </c>
      <c r="L96">
        <v>1</v>
      </c>
      <c r="M96">
        <v>1</v>
      </c>
      <c r="N96" t="s">
        <v>301</v>
      </c>
      <c r="O96">
        <v>111</v>
      </c>
      <c r="P96">
        <v>11461</v>
      </c>
      <c r="Q96">
        <v>31664</v>
      </c>
    </row>
    <row r="97" spans="1:17">
      <c r="A97">
        <v>1</v>
      </c>
      <c r="B97" s="6" t="s">
        <v>101</v>
      </c>
      <c r="C97">
        <v>4135</v>
      </c>
      <c r="D97">
        <v>1</v>
      </c>
      <c r="E97" t="b">
        <v>0</v>
      </c>
      <c r="F97" t="b">
        <v>0</v>
      </c>
      <c r="G97" t="b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266</v>
      </c>
      <c r="O97">
        <v>37</v>
      </c>
      <c r="P97">
        <v>63</v>
      </c>
      <c r="Q97">
        <v>0</v>
      </c>
    </row>
    <row r="98" spans="1:17">
      <c r="A98">
        <v>1</v>
      </c>
      <c r="B98" s="6" t="s">
        <v>102</v>
      </c>
      <c r="C98">
        <v>138522</v>
      </c>
      <c r="D98">
        <v>1</v>
      </c>
      <c r="E98" t="b">
        <v>0</v>
      </c>
      <c r="F98" t="b">
        <v>0</v>
      </c>
      <c r="G98" t="b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 t="s">
        <v>266</v>
      </c>
      <c r="O98">
        <v>83</v>
      </c>
      <c r="P98">
        <v>5779</v>
      </c>
      <c r="Q98">
        <v>0</v>
      </c>
    </row>
    <row r="99" spans="1:17">
      <c r="A99">
        <v>3</v>
      </c>
      <c r="B99" s="4" t="s">
        <v>103</v>
      </c>
      <c r="C99">
        <v>6025</v>
      </c>
      <c r="D99">
        <v>1</v>
      </c>
      <c r="E99" t="b">
        <v>1</v>
      </c>
      <c r="F99" t="b">
        <v>0</v>
      </c>
      <c r="G99" t="b">
        <v>0</v>
      </c>
      <c r="H99">
        <v>0</v>
      </c>
      <c r="I99">
        <v>0</v>
      </c>
      <c r="J99">
        <v>17</v>
      </c>
      <c r="K99">
        <v>4</v>
      </c>
      <c r="L99">
        <v>1</v>
      </c>
      <c r="M99">
        <v>0</v>
      </c>
      <c r="N99" t="s">
        <v>277</v>
      </c>
      <c r="O99">
        <v>229</v>
      </c>
      <c r="P99">
        <v>96</v>
      </c>
      <c r="Q99">
        <v>180</v>
      </c>
    </row>
    <row r="100" spans="1:17">
      <c r="A100">
        <v>1</v>
      </c>
      <c r="B100" s="6" t="s">
        <v>104</v>
      </c>
      <c r="C100">
        <v>313</v>
      </c>
      <c r="D100">
        <v>4</v>
      </c>
      <c r="E100" t="b">
        <v>0</v>
      </c>
      <c r="F100" t="b">
        <v>0</v>
      </c>
      <c r="G100" t="b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266</v>
      </c>
      <c r="O100">
        <v>31</v>
      </c>
      <c r="P100">
        <v>12</v>
      </c>
      <c r="Q100">
        <v>2</v>
      </c>
    </row>
    <row r="101" spans="1:17">
      <c r="A101">
        <v>1</v>
      </c>
      <c r="B101" s="6" t="s">
        <v>105</v>
      </c>
      <c r="C101">
        <v>1106</v>
      </c>
      <c r="D101">
        <v>0</v>
      </c>
      <c r="E101" t="b">
        <v>0</v>
      </c>
      <c r="F101" t="b">
        <v>0</v>
      </c>
      <c r="G101" t="b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 t="s">
        <v>266</v>
      </c>
      <c r="O101">
        <v>68</v>
      </c>
      <c r="P101">
        <v>508</v>
      </c>
      <c r="Q101">
        <v>53</v>
      </c>
    </row>
    <row r="102" spans="1:17">
      <c r="A102">
        <v>1</v>
      </c>
      <c r="B102" s="6" t="s">
        <v>106</v>
      </c>
      <c r="C102">
        <v>63</v>
      </c>
      <c r="D102">
        <v>0</v>
      </c>
      <c r="E102" t="b">
        <v>0</v>
      </c>
      <c r="F102" t="b">
        <v>0</v>
      </c>
      <c r="G102" t="b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266</v>
      </c>
      <c r="O102">
        <v>78</v>
      </c>
      <c r="P102">
        <v>9</v>
      </c>
      <c r="Q102">
        <v>0</v>
      </c>
    </row>
    <row r="103" spans="1:17">
      <c r="B103" s="1" t="s">
        <v>107</v>
      </c>
      <c r="C103">
        <v>75</v>
      </c>
      <c r="D103">
        <v>2</v>
      </c>
      <c r="E103" t="b">
        <v>1</v>
      </c>
      <c r="F103" t="b">
        <v>1</v>
      </c>
      <c r="G103" t="b">
        <v>1</v>
      </c>
      <c r="H103">
        <v>100</v>
      </c>
      <c r="I103">
        <v>100</v>
      </c>
      <c r="J103">
        <v>100</v>
      </c>
      <c r="K103">
        <v>100</v>
      </c>
      <c r="L103">
        <v>1</v>
      </c>
      <c r="M103">
        <v>1</v>
      </c>
      <c r="N103" t="s">
        <v>265</v>
      </c>
      <c r="O103">
        <v>24</v>
      </c>
      <c r="P103">
        <v>19</v>
      </c>
      <c r="Q103">
        <v>21190</v>
      </c>
    </row>
    <row r="104" spans="1:17">
      <c r="B104" s="1" t="s">
        <v>108</v>
      </c>
      <c r="C104">
        <v>43</v>
      </c>
      <c r="D104">
        <v>0</v>
      </c>
      <c r="E104" t="b">
        <v>1</v>
      </c>
      <c r="F104" t="b">
        <v>1</v>
      </c>
      <c r="G104" t="b">
        <v>1</v>
      </c>
      <c r="H104">
        <v>100</v>
      </c>
      <c r="I104">
        <v>100</v>
      </c>
      <c r="J104">
        <v>100</v>
      </c>
      <c r="K104">
        <v>100</v>
      </c>
      <c r="L104">
        <v>1</v>
      </c>
      <c r="M104">
        <v>1</v>
      </c>
      <c r="N104" t="s">
        <v>266</v>
      </c>
      <c r="O104">
        <v>24</v>
      </c>
      <c r="P104">
        <v>17</v>
      </c>
      <c r="Q104">
        <v>32588</v>
      </c>
    </row>
    <row r="105" spans="1:17">
      <c r="B105" s="1" t="s">
        <v>109</v>
      </c>
      <c r="C105">
        <v>24</v>
      </c>
      <c r="D105">
        <v>2</v>
      </c>
      <c r="E105" t="b">
        <v>1</v>
      </c>
      <c r="F105" t="b">
        <v>1</v>
      </c>
      <c r="G105" t="b">
        <v>1</v>
      </c>
      <c r="H105">
        <v>100</v>
      </c>
      <c r="I105">
        <v>100</v>
      </c>
      <c r="J105">
        <v>100</v>
      </c>
      <c r="K105">
        <v>100</v>
      </c>
      <c r="L105">
        <v>1</v>
      </c>
      <c r="M105">
        <v>1</v>
      </c>
      <c r="N105" t="s">
        <v>267</v>
      </c>
      <c r="O105">
        <v>90</v>
      </c>
      <c r="P105">
        <v>9</v>
      </c>
      <c r="Q105">
        <v>9474</v>
      </c>
    </row>
    <row r="106" spans="1:17">
      <c r="B106" s="1" t="s">
        <v>110</v>
      </c>
      <c r="C106">
        <v>372057</v>
      </c>
      <c r="D106">
        <v>14</v>
      </c>
      <c r="E106" t="b">
        <v>1</v>
      </c>
      <c r="F106" t="b">
        <v>1</v>
      </c>
      <c r="G106" t="b">
        <v>1</v>
      </c>
      <c r="H106">
        <v>100</v>
      </c>
      <c r="I106">
        <v>100</v>
      </c>
      <c r="J106">
        <v>100</v>
      </c>
      <c r="K106">
        <v>100</v>
      </c>
      <c r="L106">
        <v>1</v>
      </c>
      <c r="M106">
        <v>1</v>
      </c>
      <c r="N106" t="s">
        <v>301</v>
      </c>
      <c r="O106">
        <v>158</v>
      </c>
      <c r="P106">
        <v>12429</v>
      </c>
      <c r="Q106">
        <v>66238</v>
      </c>
    </row>
    <row r="107" spans="1:17">
      <c r="B107" s="5" t="s">
        <v>111</v>
      </c>
      <c r="C107">
        <v>372057</v>
      </c>
      <c r="D107">
        <v>14</v>
      </c>
      <c r="E107" t="b">
        <v>1</v>
      </c>
      <c r="F107" t="b">
        <v>1</v>
      </c>
      <c r="G107" t="b">
        <v>1</v>
      </c>
      <c r="H107">
        <v>4</v>
      </c>
      <c r="I107">
        <v>4</v>
      </c>
      <c r="J107">
        <v>100</v>
      </c>
      <c r="K107">
        <v>100</v>
      </c>
      <c r="L107">
        <v>1</v>
      </c>
      <c r="M107">
        <v>1</v>
      </c>
      <c r="N107" t="s">
        <v>301</v>
      </c>
      <c r="O107">
        <v>139</v>
      </c>
      <c r="P107">
        <v>11363</v>
      </c>
      <c r="Q107">
        <v>31609</v>
      </c>
    </row>
    <row r="108" spans="1:17">
      <c r="B108" s="1" t="s">
        <v>112</v>
      </c>
      <c r="C108">
        <v>20</v>
      </c>
      <c r="D108">
        <v>1</v>
      </c>
      <c r="E108" t="b">
        <v>1</v>
      </c>
      <c r="F108" t="b">
        <v>1</v>
      </c>
      <c r="G108" t="b">
        <v>1</v>
      </c>
      <c r="H108">
        <v>100</v>
      </c>
      <c r="I108">
        <v>100</v>
      </c>
      <c r="J108">
        <v>100</v>
      </c>
      <c r="K108">
        <v>100</v>
      </c>
      <c r="L108">
        <v>1</v>
      </c>
      <c r="M108">
        <v>1</v>
      </c>
      <c r="N108" t="s">
        <v>284</v>
      </c>
      <c r="O108">
        <v>31</v>
      </c>
      <c r="P108">
        <v>4</v>
      </c>
      <c r="Q108">
        <v>30160</v>
      </c>
    </row>
    <row r="109" spans="1:17">
      <c r="A109">
        <v>1</v>
      </c>
      <c r="B109" s="10" t="s">
        <v>113</v>
      </c>
      <c r="C109">
        <v>1443364</v>
      </c>
      <c r="D109">
        <v>23</v>
      </c>
      <c r="E109" t="b">
        <v>1</v>
      </c>
      <c r="F109" t="b">
        <v>0</v>
      </c>
      <c r="G109" t="b">
        <v>0</v>
      </c>
      <c r="H109">
        <v>1</v>
      </c>
      <c r="I109">
        <v>1</v>
      </c>
      <c r="J109">
        <v>100</v>
      </c>
      <c r="K109">
        <v>100</v>
      </c>
      <c r="L109">
        <v>2</v>
      </c>
      <c r="M109">
        <v>1</v>
      </c>
      <c r="N109" t="s">
        <v>345</v>
      </c>
      <c r="O109">
        <v>156</v>
      </c>
      <c r="P109">
        <v>120003</v>
      </c>
      <c r="Q109">
        <v>63588</v>
      </c>
    </row>
    <row r="110" spans="1:17">
      <c r="A110">
        <v>1</v>
      </c>
      <c r="B110" s="6" t="s">
        <v>114</v>
      </c>
      <c r="C110">
        <v>1433112</v>
      </c>
      <c r="D110">
        <v>23</v>
      </c>
      <c r="E110" t="b">
        <v>0</v>
      </c>
      <c r="F110" t="b">
        <v>0</v>
      </c>
      <c r="G110" t="b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266</v>
      </c>
      <c r="O110">
        <v>242</v>
      </c>
      <c r="P110">
        <v>120003</v>
      </c>
      <c r="Q110">
        <v>243</v>
      </c>
    </row>
    <row r="111" spans="1:17">
      <c r="B111" s="1" t="s">
        <v>115</v>
      </c>
      <c r="C111">
        <v>212</v>
      </c>
      <c r="D111">
        <v>3</v>
      </c>
      <c r="E111" t="b">
        <v>1</v>
      </c>
      <c r="F111" t="b">
        <v>1</v>
      </c>
      <c r="G111" t="b">
        <v>1</v>
      </c>
      <c r="H111">
        <v>94</v>
      </c>
      <c r="I111">
        <v>94</v>
      </c>
      <c r="J111">
        <v>41</v>
      </c>
      <c r="K111">
        <v>41</v>
      </c>
      <c r="L111">
        <v>1</v>
      </c>
      <c r="M111">
        <v>1</v>
      </c>
      <c r="N111" t="s">
        <v>299</v>
      </c>
      <c r="O111">
        <v>23</v>
      </c>
      <c r="P111">
        <v>11</v>
      </c>
      <c r="Q111">
        <v>395908</v>
      </c>
    </row>
    <row r="112" spans="1:17">
      <c r="B112" s="5" t="s">
        <v>116</v>
      </c>
      <c r="C112">
        <v>22216</v>
      </c>
      <c r="D112">
        <v>5</v>
      </c>
      <c r="E112" t="b">
        <v>1</v>
      </c>
      <c r="F112" t="b">
        <v>1</v>
      </c>
      <c r="G112" t="b">
        <v>1</v>
      </c>
      <c r="H112">
        <v>1</v>
      </c>
      <c r="I112">
        <v>1</v>
      </c>
      <c r="J112">
        <v>33</v>
      </c>
      <c r="K112">
        <v>33</v>
      </c>
      <c r="L112">
        <v>1</v>
      </c>
      <c r="M112">
        <v>1</v>
      </c>
      <c r="N112" t="s">
        <v>346</v>
      </c>
      <c r="O112">
        <v>130</v>
      </c>
      <c r="P112">
        <v>1709</v>
      </c>
      <c r="Q112">
        <v>45580</v>
      </c>
    </row>
    <row r="113" spans="1:17">
      <c r="B113" s="5" t="s">
        <v>117</v>
      </c>
      <c r="C113">
        <v>425</v>
      </c>
      <c r="D113">
        <v>4</v>
      </c>
      <c r="E113" t="b">
        <v>1</v>
      </c>
      <c r="F113" t="b">
        <v>1</v>
      </c>
      <c r="G113" t="b">
        <v>1</v>
      </c>
      <c r="H113">
        <v>23</v>
      </c>
      <c r="I113">
        <v>23</v>
      </c>
      <c r="J113">
        <v>100</v>
      </c>
      <c r="K113">
        <v>100</v>
      </c>
      <c r="L113">
        <v>1</v>
      </c>
      <c r="M113">
        <v>1</v>
      </c>
      <c r="N113" t="s">
        <v>296</v>
      </c>
      <c r="O113">
        <v>30</v>
      </c>
      <c r="P113">
        <v>15</v>
      </c>
      <c r="Q113">
        <v>69205</v>
      </c>
    </row>
    <row r="114" spans="1:17">
      <c r="B114" s="5" t="s">
        <v>118</v>
      </c>
      <c r="C114">
        <v>1183</v>
      </c>
      <c r="D114">
        <v>2</v>
      </c>
      <c r="E114" t="b">
        <v>1</v>
      </c>
      <c r="F114" t="b">
        <v>1</v>
      </c>
      <c r="G114" t="b">
        <v>1</v>
      </c>
      <c r="H114">
        <v>3</v>
      </c>
      <c r="I114">
        <v>3</v>
      </c>
      <c r="J114">
        <v>61</v>
      </c>
      <c r="K114">
        <v>61</v>
      </c>
      <c r="L114">
        <v>1</v>
      </c>
      <c r="M114">
        <v>1</v>
      </c>
      <c r="N114" t="s">
        <v>300</v>
      </c>
      <c r="O114">
        <v>42</v>
      </c>
      <c r="P114">
        <v>34</v>
      </c>
      <c r="Q114">
        <v>30753</v>
      </c>
    </row>
    <row r="115" spans="1:17">
      <c r="B115" s="5" t="s">
        <v>119</v>
      </c>
      <c r="C115">
        <v>638</v>
      </c>
      <c r="D115">
        <v>8</v>
      </c>
      <c r="E115" t="b">
        <v>1</v>
      </c>
      <c r="F115" t="b">
        <v>1</v>
      </c>
      <c r="G115" t="b">
        <v>1</v>
      </c>
      <c r="H115">
        <v>1</v>
      </c>
      <c r="I115">
        <v>1</v>
      </c>
      <c r="J115">
        <v>27</v>
      </c>
      <c r="K115">
        <v>27</v>
      </c>
      <c r="L115">
        <v>1</v>
      </c>
      <c r="M115">
        <v>1</v>
      </c>
      <c r="N115" t="s">
        <v>302</v>
      </c>
      <c r="O115">
        <v>110</v>
      </c>
      <c r="P115">
        <v>465</v>
      </c>
      <c r="Q115">
        <v>30432</v>
      </c>
    </row>
    <row r="116" spans="1:17">
      <c r="B116" s="1" t="s">
        <v>120</v>
      </c>
      <c r="C116">
        <v>2153799</v>
      </c>
      <c r="D116">
        <v>20</v>
      </c>
      <c r="E116" t="b">
        <v>1</v>
      </c>
      <c r="F116" t="b">
        <v>1</v>
      </c>
      <c r="G116" t="b">
        <v>1</v>
      </c>
      <c r="H116">
        <v>15</v>
      </c>
      <c r="I116">
        <v>15</v>
      </c>
      <c r="J116">
        <v>100</v>
      </c>
      <c r="K116">
        <v>100</v>
      </c>
      <c r="L116">
        <v>1</v>
      </c>
      <c r="M116">
        <v>1</v>
      </c>
      <c r="N116" t="s">
        <v>297</v>
      </c>
      <c r="O116">
        <v>127</v>
      </c>
      <c r="P116">
        <v>120016</v>
      </c>
      <c r="Q116">
        <v>38529</v>
      </c>
    </row>
    <row r="117" spans="1:17">
      <c r="B117" s="1" t="s">
        <v>121</v>
      </c>
      <c r="C117">
        <v>216</v>
      </c>
      <c r="D117">
        <v>5</v>
      </c>
      <c r="E117" t="b">
        <v>1</v>
      </c>
      <c r="F117" t="b">
        <v>1</v>
      </c>
      <c r="G117" t="b">
        <v>1</v>
      </c>
      <c r="H117">
        <v>7</v>
      </c>
      <c r="I117">
        <v>7</v>
      </c>
      <c r="J117">
        <v>100</v>
      </c>
      <c r="K117">
        <v>100</v>
      </c>
      <c r="L117">
        <v>1</v>
      </c>
      <c r="M117">
        <v>1</v>
      </c>
      <c r="N117" t="s">
        <v>283</v>
      </c>
      <c r="O117">
        <v>18</v>
      </c>
      <c r="P117">
        <v>16</v>
      </c>
      <c r="Q117">
        <v>37270</v>
      </c>
    </row>
    <row r="118" spans="1:17">
      <c r="B118" s="5" t="s">
        <v>122</v>
      </c>
      <c r="C118">
        <v>7438678</v>
      </c>
      <c r="D118">
        <v>10</v>
      </c>
      <c r="E118" t="b">
        <v>1</v>
      </c>
      <c r="F118" t="b">
        <v>1</v>
      </c>
      <c r="G118" t="b">
        <v>1</v>
      </c>
      <c r="H118">
        <v>9</v>
      </c>
      <c r="I118">
        <v>9</v>
      </c>
      <c r="J118">
        <v>100</v>
      </c>
      <c r="K118">
        <v>100</v>
      </c>
      <c r="L118">
        <v>1</v>
      </c>
      <c r="M118">
        <v>1</v>
      </c>
      <c r="N118" t="s">
        <v>298</v>
      </c>
      <c r="O118">
        <v>129</v>
      </c>
      <c r="P118">
        <v>229703</v>
      </c>
      <c r="Q118">
        <v>86467</v>
      </c>
    </row>
    <row r="119" spans="1:17">
      <c r="A119">
        <v>2</v>
      </c>
      <c r="B119" s="9" t="s">
        <v>123</v>
      </c>
      <c r="C119">
        <v>66582</v>
      </c>
      <c r="D119">
        <v>13</v>
      </c>
      <c r="E119" t="b">
        <v>1</v>
      </c>
      <c r="F119" t="b">
        <v>0</v>
      </c>
      <c r="G119" t="b">
        <v>0</v>
      </c>
      <c r="H119">
        <v>0</v>
      </c>
      <c r="I119">
        <v>0</v>
      </c>
      <c r="J119">
        <v>49</v>
      </c>
      <c r="K119">
        <v>49</v>
      </c>
      <c r="L119">
        <v>7</v>
      </c>
      <c r="M119">
        <v>0</v>
      </c>
      <c r="N119" t="s">
        <v>298</v>
      </c>
      <c r="O119">
        <v>72</v>
      </c>
      <c r="P119">
        <v>3127</v>
      </c>
      <c r="Q119">
        <v>65072</v>
      </c>
    </row>
    <row r="120" spans="1:17">
      <c r="A120">
        <v>1</v>
      </c>
      <c r="B120" s="6" t="s">
        <v>124</v>
      </c>
      <c r="C120">
        <v>564056</v>
      </c>
      <c r="D120">
        <v>8</v>
      </c>
      <c r="E120" t="b">
        <v>0</v>
      </c>
      <c r="F120" t="b">
        <v>0</v>
      </c>
      <c r="G120" t="b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 t="s">
        <v>266</v>
      </c>
      <c r="O120">
        <v>101</v>
      </c>
      <c r="P120">
        <v>20553</v>
      </c>
      <c r="Q120">
        <v>5</v>
      </c>
    </row>
    <row r="121" spans="1:17">
      <c r="B121" s="1" t="s">
        <v>125</v>
      </c>
      <c r="C121">
        <v>23825</v>
      </c>
      <c r="D121">
        <v>17</v>
      </c>
      <c r="E121" t="b">
        <v>1</v>
      </c>
      <c r="F121" t="b">
        <v>1</v>
      </c>
      <c r="G121" t="b">
        <v>1</v>
      </c>
      <c r="H121">
        <v>1</v>
      </c>
      <c r="I121">
        <v>1</v>
      </c>
      <c r="J121">
        <v>100</v>
      </c>
      <c r="K121">
        <v>100</v>
      </c>
      <c r="L121">
        <v>1</v>
      </c>
      <c r="M121">
        <v>1</v>
      </c>
      <c r="N121" t="s">
        <v>273</v>
      </c>
      <c r="O121">
        <v>52</v>
      </c>
      <c r="P121">
        <v>1090</v>
      </c>
      <c r="Q121">
        <v>37278</v>
      </c>
    </row>
    <row r="122" spans="1:17">
      <c r="A122">
        <v>1</v>
      </c>
      <c r="B122" s="7" t="s">
        <v>126</v>
      </c>
      <c r="C122">
        <v>37733</v>
      </c>
      <c r="D122">
        <v>1</v>
      </c>
      <c r="E122" t="b">
        <v>1</v>
      </c>
      <c r="F122" t="b">
        <v>0</v>
      </c>
      <c r="G122" t="b">
        <v>0</v>
      </c>
      <c r="H122">
        <v>0</v>
      </c>
      <c r="I122">
        <v>0</v>
      </c>
      <c r="J122">
        <v>100</v>
      </c>
      <c r="K122">
        <v>100</v>
      </c>
      <c r="L122">
        <v>1</v>
      </c>
      <c r="M122">
        <v>0</v>
      </c>
      <c r="N122" t="s">
        <v>274</v>
      </c>
      <c r="O122">
        <v>54</v>
      </c>
      <c r="P122">
        <v>655</v>
      </c>
      <c r="Q122">
        <v>31148</v>
      </c>
    </row>
    <row r="123" spans="1:17">
      <c r="A123">
        <v>1</v>
      </c>
      <c r="B123" s="6" t="s">
        <v>127</v>
      </c>
      <c r="C123">
        <v>138522</v>
      </c>
      <c r="D123">
        <v>1</v>
      </c>
      <c r="E123" t="b">
        <v>0</v>
      </c>
      <c r="F123" t="b">
        <v>0</v>
      </c>
      <c r="G123" t="b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 t="s">
        <v>266</v>
      </c>
      <c r="O123">
        <v>79</v>
      </c>
      <c r="P123">
        <v>5856</v>
      </c>
      <c r="Q123">
        <v>0</v>
      </c>
    </row>
    <row r="124" spans="1:17">
      <c r="A124">
        <v>1</v>
      </c>
      <c r="B124" s="6" t="s">
        <v>128</v>
      </c>
      <c r="C124">
        <v>4135</v>
      </c>
      <c r="D124">
        <v>1</v>
      </c>
      <c r="E124" t="b">
        <v>0</v>
      </c>
      <c r="F124" t="b">
        <v>0</v>
      </c>
      <c r="G124" t="b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 t="s">
        <v>266</v>
      </c>
      <c r="O124">
        <v>32</v>
      </c>
      <c r="P124">
        <v>85</v>
      </c>
      <c r="Q124">
        <v>1</v>
      </c>
    </row>
    <row r="125" spans="1:17" s="8" customFormat="1">
      <c r="B125" s="5" t="s">
        <v>129</v>
      </c>
      <c r="C125" s="8">
        <v>1118</v>
      </c>
      <c r="D125" s="8">
        <v>3</v>
      </c>
      <c r="E125" s="8" t="b">
        <v>1</v>
      </c>
      <c r="F125" s="8" t="b">
        <v>1</v>
      </c>
      <c r="G125" s="8" t="b">
        <v>1</v>
      </c>
      <c r="H125" s="8">
        <v>100</v>
      </c>
      <c r="I125" s="8">
        <v>100</v>
      </c>
      <c r="J125" s="8">
        <v>100</v>
      </c>
      <c r="K125" s="8">
        <v>100</v>
      </c>
      <c r="L125" s="8">
        <v>1</v>
      </c>
      <c r="M125" s="8">
        <v>1</v>
      </c>
      <c r="N125" s="8" t="s">
        <v>285</v>
      </c>
      <c r="O125" s="8">
        <v>30</v>
      </c>
      <c r="P125" s="8">
        <v>47</v>
      </c>
      <c r="Q125" s="8">
        <v>83194</v>
      </c>
    </row>
    <row r="126" spans="1:17">
      <c r="A126" s="8">
        <v>3</v>
      </c>
      <c r="B126" s="4" t="s">
        <v>130</v>
      </c>
      <c r="C126">
        <v>6025</v>
      </c>
      <c r="D126">
        <v>1</v>
      </c>
      <c r="E126" t="b">
        <v>1</v>
      </c>
      <c r="F126" t="b">
        <v>0</v>
      </c>
      <c r="G126" t="b">
        <v>0</v>
      </c>
      <c r="H126">
        <v>0</v>
      </c>
      <c r="I126">
        <v>0</v>
      </c>
      <c r="J126">
        <v>23</v>
      </c>
      <c r="K126">
        <v>4</v>
      </c>
      <c r="L126">
        <v>1</v>
      </c>
      <c r="M126">
        <v>0</v>
      </c>
      <c r="N126" t="s">
        <v>277</v>
      </c>
      <c r="O126">
        <v>256</v>
      </c>
      <c r="P126">
        <v>96</v>
      </c>
      <c r="Q126">
        <v>239</v>
      </c>
    </row>
    <row r="127" spans="1:17">
      <c r="A127" s="8">
        <v>1</v>
      </c>
      <c r="B127" s="6" t="s">
        <v>131</v>
      </c>
      <c r="C127">
        <v>362</v>
      </c>
      <c r="D127">
        <v>0</v>
      </c>
      <c r="E127" t="b">
        <v>0</v>
      </c>
      <c r="F127" t="b">
        <v>0</v>
      </c>
      <c r="G127" t="b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 t="s">
        <v>266</v>
      </c>
      <c r="O127">
        <v>52</v>
      </c>
      <c r="P127">
        <v>23</v>
      </c>
      <c r="Q127">
        <v>0</v>
      </c>
    </row>
    <row r="128" spans="1:17">
      <c r="A128" s="8">
        <v>1</v>
      </c>
      <c r="B128" s="6" t="s">
        <v>132</v>
      </c>
      <c r="C128">
        <v>1255</v>
      </c>
      <c r="D128">
        <v>4</v>
      </c>
      <c r="E128" t="b">
        <v>0</v>
      </c>
      <c r="F128" t="b">
        <v>0</v>
      </c>
      <c r="G128" t="b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 t="s">
        <v>266</v>
      </c>
      <c r="O128">
        <v>43</v>
      </c>
      <c r="P128">
        <v>29</v>
      </c>
      <c r="Q128">
        <v>2</v>
      </c>
    </row>
    <row r="129" spans="1:17">
      <c r="A129" s="8">
        <v>1</v>
      </c>
      <c r="B129" s="6" t="s">
        <v>133</v>
      </c>
      <c r="C129">
        <v>34956</v>
      </c>
      <c r="D129">
        <v>28</v>
      </c>
      <c r="E129" t="b">
        <v>0</v>
      </c>
      <c r="F129" t="b">
        <v>0</v>
      </c>
      <c r="G129" t="b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 t="s">
        <v>266</v>
      </c>
      <c r="O129">
        <v>66</v>
      </c>
      <c r="P129">
        <v>2047</v>
      </c>
      <c r="Q129">
        <v>21</v>
      </c>
    </row>
    <row r="130" spans="1:17">
      <c r="A130" s="8">
        <v>1</v>
      </c>
      <c r="B130" s="6" t="s">
        <v>134</v>
      </c>
      <c r="C130">
        <v>296486</v>
      </c>
      <c r="D130">
        <v>20</v>
      </c>
      <c r="E130" t="b">
        <v>0</v>
      </c>
      <c r="F130" t="b">
        <v>0</v>
      </c>
      <c r="G130" t="b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 t="s">
        <v>266</v>
      </c>
      <c r="O130">
        <v>50</v>
      </c>
      <c r="P130">
        <v>10841</v>
      </c>
      <c r="Q130">
        <v>11</v>
      </c>
    </row>
    <row r="131" spans="1:17">
      <c r="A131" s="8">
        <v>1</v>
      </c>
      <c r="B131" s="6" t="s">
        <v>135</v>
      </c>
      <c r="C131">
        <v>1458</v>
      </c>
      <c r="D131">
        <v>1</v>
      </c>
      <c r="E131" t="b">
        <v>0</v>
      </c>
      <c r="F131" t="b">
        <v>0</v>
      </c>
      <c r="G131" t="b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 t="s">
        <v>266</v>
      </c>
      <c r="O131">
        <v>73</v>
      </c>
      <c r="P131">
        <v>44</v>
      </c>
      <c r="Q131">
        <v>0</v>
      </c>
    </row>
    <row r="132" spans="1:17">
      <c r="B132" s="1" t="s">
        <v>136</v>
      </c>
      <c r="C132">
        <v>35</v>
      </c>
      <c r="D132">
        <v>3</v>
      </c>
      <c r="E132" t="b">
        <v>1</v>
      </c>
      <c r="F132" t="b">
        <v>1</v>
      </c>
      <c r="G132" t="b">
        <v>1</v>
      </c>
      <c r="H132">
        <v>100</v>
      </c>
      <c r="I132">
        <v>100</v>
      </c>
      <c r="J132">
        <v>100</v>
      </c>
      <c r="K132">
        <v>100</v>
      </c>
      <c r="L132">
        <v>1</v>
      </c>
      <c r="M132">
        <v>1</v>
      </c>
      <c r="N132" t="s">
        <v>292</v>
      </c>
      <c r="O132">
        <v>11</v>
      </c>
      <c r="P132">
        <v>3</v>
      </c>
      <c r="Q132">
        <v>38584</v>
      </c>
    </row>
    <row r="133" spans="1:17">
      <c r="B133" s="1" t="s">
        <v>137</v>
      </c>
      <c r="C133">
        <v>35</v>
      </c>
      <c r="D133">
        <v>3</v>
      </c>
      <c r="E133" t="b">
        <v>1</v>
      </c>
      <c r="F133" t="b">
        <v>1</v>
      </c>
      <c r="G133" t="b">
        <v>1</v>
      </c>
      <c r="H133">
        <v>100</v>
      </c>
      <c r="I133">
        <v>100</v>
      </c>
      <c r="J133">
        <v>100</v>
      </c>
      <c r="K133">
        <v>100</v>
      </c>
      <c r="L133">
        <v>1</v>
      </c>
      <c r="M133">
        <v>1</v>
      </c>
      <c r="N133" t="s">
        <v>292</v>
      </c>
      <c r="O133">
        <v>14</v>
      </c>
      <c r="P133">
        <v>3</v>
      </c>
      <c r="Q133">
        <v>296852</v>
      </c>
    </row>
    <row r="134" spans="1:17">
      <c r="B134" s="1" t="s">
        <v>138</v>
      </c>
      <c r="C134">
        <v>96</v>
      </c>
      <c r="D134">
        <v>8</v>
      </c>
      <c r="E134" t="b">
        <v>1</v>
      </c>
      <c r="F134" t="b">
        <v>1</v>
      </c>
      <c r="G134" t="b">
        <v>1</v>
      </c>
      <c r="H134">
        <v>3</v>
      </c>
      <c r="I134">
        <v>3</v>
      </c>
      <c r="J134">
        <v>100</v>
      </c>
      <c r="K134">
        <v>100</v>
      </c>
      <c r="L134">
        <v>1</v>
      </c>
      <c r="M134">
        <v>1</v>
      </c>
      <c r="N134" t="s">
        <v>303</v>
      </c>
      <c r="O134">
        <v>20</v>
      </c>
      <c r="P134">
        <v>8</v>
      </c>
      <c r="Q134">
        <v>32664</v>
      </c>
    </row>
    <row r="135" spans="1:17">
      <c r="B135" s="1" t="s">
        <v>139</v>
      </c>
      <c r="C135">
        <v>96</v>
      </c>
      <c r="D135">
        <v>8</v>
      </c>
      <c r="E135" t="b">
        <v>1</v>
      </c>
      <c r="F135" t="b">
        <v>1</v>
      </c>
      <c r="G135" t="b">
        <v>1</v>
      </c>
      <c r="H135">
        <v>2</v>
      </c>
      <c r="I135">
        <v>2</v>
      </c>
      <c r="J135">
        <v>100</v>
      </c>
      <c r="K135">
        <v>100</v>
      </c>
      <c r="L135">
        <v>1</v>
      </c>
      <c r="M135">
        <v>1</v>
      </c>
      <c r="N135" t="s">
        <v>303</v>
      </c>
      <c r="O135">
        <v>17</v>
      </c>
      <c r="P135">
        <v>6</v>
      </c>
      <c r="Q135">
        <v>31331</v>
      </c>
    </row>
    <row r="136" spans="1:17">
      <c r="B136" s="5" t="s">
        <v>140</v>
      </c>
      <c r="C136">
        <v>474</v>
      </c>
      <c r="D136">
        <v>3</v>
      </c>
      <c r="E136" t="b">
        <v>1</v>
      </c>
      <c r="F136" t="b">
        <v>1</v>
      </c>
      <c r="G136" t="b">
        <v>1</v>
      </c>
      <c r="H136">
        <v>9</v>
      </c>
      <c r="I136">
        <v>9</v>
      </c>
      <c r="J136">
        <v>100</v>
      </c>
      <c r="K136">
        <v>100</v>
      </c>
      <c r="L136">
        <v>1</v>
      </c>
      <c r="M136">
        <v>1</v>
      </c>
      <c r="N136" t="s">
        <v>300</v>
      </c>
      <c r="O136">
        <v>21</v>
      </c>
      <c r="P136">
        <v>15</v>
      </c>
      <c r="Q136">
        <v>60032</v>
      </c>
    </row>
    <row r="137" spans="1:17">
      <c r="B137" s="5" t="s">
        <v>141</v>
      </c>
      <c r="C137">
        <v>421</v>
      </c>
      <c r="D137">
        <v>3</v>
      </c>
      <c r="E137" t="b">
        <v>1</v>
      </c>
      <c r="F137" t="b">
        <v>1</v>
      </c>
      <c r="G137" t="b">
        <v>1</v>
      </c>
      <c r="H137">
        <v>16</v>
      </c>
      <c r="I137">
        <v>16</v>
      </c>
      <c r="J137">
        <v>100</v>
      </c>
      <c r="K137">
        <v>100</v>
      </c>
      <c r="L137">
        <v>1</v>
      </c>
      <c r="M137">
        <v>1</v>
      </c>
      <c r="N137" t="s">
        <v>300</v>
      </c>
      <c r="O137">
        <v>21</v>
      </c>
      <c r="P137">
        <v>22</v>
      </c>
      <c r="Q137">
        <v>38863</v>
      </c>
    </row>
    <row r="138" spans="1:17">
      <c r="B138" s="1" t="s">
        <v>142</v>
      </c>
      <c r="C138">
        <v>24</v>
      </c>
      <c r="D138">
        <v>2</v>
      </c>
      <c r="E138" t="b">
        <v>1</v>
      </c>
      <c r="F138" t="b">
        <v>1</v>
      </c>
      <c r="G138" t="b">
        <v>1</v>
      </c>
      <c r="H138">
        <v>100</v>
      </c>
      <c r="I138">
        <v>100</v>
      </c>
      <c r="J138">
        <v>100</v>
      </c>
      <c r="K138">
        <v>100</v>
      </c>
      <c r="L138">
        <v>1</v>
      </c>
      <c r="M138">
        <v>1</v>
      </c>
      <c r="N138" t="s">
        <v>267</v>
      </c>
      <c r="O138">
        <v>61</v>
      </c>
      <c r="P138">
        <v>3</v>
      </c>
      <c r="Q138">
        <v>9197</v>
      </c>
    </row>
    <row r="139" spans="1:17">
      <c r="B139" s="1" t="s">
        <v>143</v>
      </c>
      <c r="C139">
        <v>75</v>
      </c>
      <c r="D139">
        <v>2</v>
      </c>
      <c r="E139" t="b">
        <v>1</v>
      </c>
      <c r="F139" t="b">
        <v>1</v>
      </c>
      <c r="G139" t="b">
        <v>1</v>
      </c>
      <c r="H139">
        <v>100</v>
      </c>
      <c r="I139">
        <v>100</v>
      </c>
      <c r="J139">
        <v>100</v>
      </c>
      <c r="K139">
        <v>100</v>
      </c>
      <c r="L139">
        <v>1</v>
      </c>
      <c r="M139">
        <v>1</v>
      </c>
      <c r="N139" t="s">
        <v>265</v>
      </c>
      <c r="O139">
        <v>15</v>
      </c>
      <c r="P139">
        <v>7</v>
      </c>
      <c r="Q139">
        <v>20462</v>
      </c>
    </row>
    <row r="140" spans="1:17">
      <c r="B140" s="1" t="s">
        <v>144</v>
      </c>
      <c r="C140">
        <v>425</v>
      </c>
      <c r="D140">
        <v>4</v>
      </c>
      <c r="E140" t="b">
        <v>1</v>
      </c>
      <c r="F140" t="b">
        <v>1</v>
      </c>
      <c r="G140" t="b">
        <v>1</v>
      </c>
      <c r="H140">
        <v>23</v>
      </c>
      <c r="I140">
        <v>23</v>
      </c>
      <c r="J140">
        <v>100</v>
      </c>
      <c r="K140">
        <v>100</v>
      </c>
      <c r="L140">
        <v>1</v>
      </c>
      <c r="M140">
        <v>1</v>
      </c>
      <c r="N140" t="s">
        <v>296</v>
      </c>
      <c r="O140">
        <v>35</v>
      </c>
      <c r="P140">
        <v>16</v>
      </c>
      <c r="Q140">
        <v>69464</v>
      </c>
    </row>
    <row r="141" spans="1:17">
      <c r="B141" s="1" t="s">
        <v>145</v>
      </c>
      <c r="C141">
        <v>85526</v>
      </c>
      <c r="D141">
        <v>37</v>
      </c>
      <c r="E141" t="b">
        <v>1</v>
      </c>
      <c r="F141" t="b">
        <v>1</v>
      </c>
      <c r="G141" t="b">
        <v>1</v>
      </c>
      <c r="H141">
        <v>100</v>
      </c>
      <c r="I141">
        <v>100</v>
      </c>
      <c r="J141">
        <v>100</v>
      </c>
      <c r="K141">
        <v>100</v>
      </c>
      <c r="L141">
        <v>1</v>
      </c>
      <c r="M141">
        <v>1</v>
      </c>
      <c r="N141" t="s">
        <v>304</v>
      </c>
      <c r="O141">
        <v>110</v>
      </c>
      <c r="P141">
        <v>6675</v>
      </c>
      <c r="Q141">
        <v>9336</v>
      </c>
    </row>
    <row r="142" spans="1:17">
      <c r="B142" s="5" t="s">
        <v>146</v>
      </c>
      <c r="C142">
        <v>7450953</v>
      </c>
      <c r="D142">
        <v>10</v>
      </c>
      <c r="E142" t="b">
        <v>1</v>
      </c>
      <c r="F142" t="b">
        <v>1</v>
      </c>
      <c r="G142" t="b">
        <v>1</v>
      </c>
      <c r="H142">
        <v>9</v>
      </c>
      <c r="I142">
        <v>9</v>
      </c>
      <c r="J142">
        <v>100</v>
      </c>
      <c r="K142">
        <v>100</v>
      </c>
      <c r="L142">
        <v>1</v>
      </c>
      <c r="M142">
        <v>1</v>
      </c>
      <c r="N142" t="s">
        <v>298</v>
      </c>
      <c r="O142">
        <v>109</v>
      </c>
      <c r="P142">
        <v>229436</v>
      </c>
      <c r="Q142">
        <v>87645</v>
      </c>
    </row>
    <row r="143" spans="1:17">
      <c r="A143">
        <v>2</v>
      </c>
      <c r="B143" s="9" t="s">
        <v>147</v>
      </c>
      <c r="C143">
        <v>66582</v>
      </c>
      <c r="D143">
        <v>15</v>
      </c>
      <c r="E143" t="b">
        <v>1</v>
      </c>
      <c r="F143" t="b">
        <v>0</v>
      </c>
      <c r="G143" t="b">
        <v>0</v>
      </c>
      <c r="H143">
        <v>0</v>
      </c>
      <c r="I143">
        <v>0</v>
      </c>
      <c r="J143">
        <v>49</v>
      </c>
      <c r="K143">
        <v>49</v>
      </c>
      <c r="L143">
        <v>9</v>
      </c>
      <c r="M143">
        <v>0</v>
      </c>
      <c r="N143" t="s">
        <v>298</v>
      </c>
      <c r="O143">
        <v>69</v>
      </c>
      <c r="P143">
        <v>3139</v>
      </c>
      <c r="Q143">
        <v>126384</v>
      </c>
    </row>
    <row r="144" spans="1:17">
      <c r="B144" s="1" t="s">
        <v>148</v>
      </c>
      <c r="C144">
        <v>216</v>
      </c>
      <c r="D144">
        <v>5</v>
      </c>
      <c r="E144" t="b">
        <v>1</v>
      </c>
      <c r="F144" t="b">
        <v>1</v>
      </c>
      <c r="G144" t="b">
        <v>1</v>
      </c>
      <c r="H144">
        <v>7</v>
      </c>
      <c r="I144">
        <v>7</v>
      </c>
      <c r="J144">
        <v>100</v>
      </c>
      <c r="K144">
        <v>100</v>
      </c>
      <c r="L144">
        <v>1</v>
      </c>
      <c r="M144">
        <v>1</v>
      </c>
      <c r="N144" t="s">
        <v>283</v>
      </c>
      <c r="O144">
        <v>17</v>
      </c>
      <c r="P144">
        <v>15</v>
      </c>
      <c r="Q144">
        <v>37394</v>
      </c>
    </row>
    <row r="145" spans="2:17">
      <c r="B145" s="1" t="s">
        <v>149</v>
      </c>
      <c r="C145">
        <v>212</v>
      </c>
      <c r="D145">
        <v>4</v>
      </c>
      <c r="E145" t="b">
        <v>1</v>
      </c>
      <c r="F145" t="b">
        <v>1</v>
      </c>
      <c r="G145" t="b">
        <v>1</v>
      </c>
      <c r="H145">
        <v>86</v>
      </c>
      <c r="I145">
        <v>86</v>
      </c>
      <c r="J145">
        <v>38</v>
      </c>
      <c r="K145">
        <v>38</v>
      </c>
      <c r="L145">
        <v>1</v>
      </c>
      <c r="M145">
        <v>1</v>
      </c>
      <c r="N145" t="s">
        <v>299</v>
      </c>
      <c r="O145">
        <v>20</v>
      </c>
      <c r="P145">
        <v>8</v>
      </c>
      <c r="Q145">
        <v>264103</v>
      </c>
    </row>
    <row r="146" spans="2:17">
      <c r="B146" s="5" t="s">
        <v>150</v>
      </c>
      <c r="C146">
        <v>22216</v>
      </c>
      <c r="D146">
        <v>5</v>
      </c>
      <c r="E146" t="b">
        <v>1</v>
      </c>
      <c r="F146" t="b">
        <v>1</v>
      </c>
      <c r="G146" t="b">
        <v>1</v>
      </c>
      <c r="H146">
        <v>1</v>
      </c>
      <c r="I146">
        <v>1</v>
      </c>
      <c r="J146">
        <v>18</v>
      </c>
      <c r="K146">
        <v>18</v>
      </c>
      <c r="L146">
        <v>1</v>
      </c>
      <c r="M146">
        <v>1</v>
      </c>
      <c r="N146" t="s">
        <v>346</v>
      </c>
      <c r="O146">
        <v>137</v>
      </c>
      <c r="P146">
        <v>1372</v>
      </c>
      <c r="Q146">
        <v>45509</v>
      </c>
    </row>
    <row r="147" spans="2:17">
      <c r="B147" s="5" t="s">
        <v>151</v>
      </c>
      <c r="C147">
        <v>1183</v>
      </c>
      <c r="D147">
        <v>2</v>
      </c>
      <c r="E147" t="b">
        <v>1</v>
      </c>
      <c r="F147" t="b">
        <v>1</v>
      </c>
      <c r="G147" t="b">
        <v>1</v>
      </c>
      <c r="H147">
        <v>3</v>
      </c>
      <c r="I147">
        <v>3</v>
      </c>
      <c r="J147">
        <v>59</v>
      </c>
      <c r="K147">
        <v>59</v>
      </c>
      <c r="L147">
        <v>1</v>
      </c>
      <c r="M147">
        <v>1</v>
      </c>
      <c r="N147" t="s">
        <v>300</v>
      </c>
      <c r="O147">
        <v>41</v>
      </c>
      <c r="P147">
        <v>32</v>
      </c>
      <c r="Q147">
        <v>30803</v>
      </c>
    </row>
    <row r="148" spans="2:17">
      <c r="B148" s="5" t="s">
        <v>152</v>
      </c>
      <c r="C148">
        <v>530</v>
      </c>
      <c r="D148">
        <v>9</v>
      </c>
      <c r="E148" t="b">
        <v>1</v>
      </c>
      <c r="F148" t="b">
        <v>1</v>
      </c>
      <c r="G148" t="b">
        <v>1</v>
      </c>
      <c r="H148">
        <v>1</v>
      </c>
      <c r="I148">
        <v>1</v>
      </c>
      <c r="J148">
        <v>37</v>
      </c>
      <c r="K148">
        <v>37</v>
      </c>
      <c r="L148">
        <v>1</v>
      </c>
      <c r="M148">
        <v>1</v>
      </c>
      <c r="N148" t="s">
        <v>299</v>
      </c>
      <c r="O148">
        <v>98</v>
      </c>
      <c r="P148">
        <v>30</v>
      </c>
      <c r="Q148">
        <v>30499</v>
      </c>
    </row>
    <row r="149" spans="2:17">
      <c r="B149" s="1" t="s">
        <v>153</v>
      </c>
      <c r="C149">
        <v>372057</v>
      </c>
      <c r="D149">
        <v>15</v>
      </c>
      <c r="E149" t="b">
        <v>1</v>
      </c>
      <c r="F149" t="b">
        <v>1</v>
      </c>
      <c r="G149" t="b">
        <v>1</v>
      </c>
      <c r="H149">
        <v>100</v>
      </c>
      <c r="I149">
        <v>100</v>
      </c>
      <c r="J149">
        <v>100</v>
      </c>
      <c r="K149">
        <v>100</v>
      </c>
      <c r="L149">
        <v>1</v>
      </c>
      <c r="M149">
        <v>1</v>
      </c>
      <c r="N149" t="s">
        <v>301</v>
      </c>
      <c r="O149">
        <v>109</v>
      </c>
      <c r="P149">
        <v>11448</v>
      </c>
      <c r="Q149">
        <v>66319</v>
      </c>
    </row>
    <row r="150" spans="2:17">
      <c r="B150" s="5" t="s">
        <v>154</v>
      </c>
      <c r="C150">
        <v>372057</v>
      </c>
      <c r="D150">
        <v>15</v>
      </c>
      <c r="E150" t="b">
        <v>1</v>
      </c>
      <c r="F150" t="b">
        <v>1</v>
      </c>
      <c r="G150" t="b">
        <v>1</v>
      </c>
      <c r="H150">
        <v>4</v>
      </c>
      <c r="I150">
        <v>4</v>
      </c>
      <c r="J150">
        <v>100</v>
      </c>
      <c r="K150">
        <v>100</v>
      </c>
      <c r="L150">
        <v>1</v>
      </c>
      <c r="M150">
        <v>1</v>
      </c>
      <c r="N150" t="s">
        <v>301</v>
      </c>
      <c r="O150">
        <v>109</v>
      </c>
      <c r="P150">
        <v>11249</v>
      </c>
      <c r="Q150">
        <v>31679</v>
      </c>
    </row>
    <row r="151" spans="2:17">
      <c r="B151" s="1" t="s">
        <v>155</v>
      </c>
      <c r="C151">
        <v>81</v>
      </c>
      <c r="D151">
        <v>9</v>
      </c>
      <c r="E151" t="b">
        <v>1</v>
      </c>
      <c r="F151" t="b">
        <v>1</v>
      </c>
      <c r="G151" t="b">
        <v>1</v>
      </c>
      <c r="H151">
        <v>100</v>
      </c>
      <c r="I151">
        <v>100</v>
      </c>
      <c r="J151">
        <v>100</v>
      </c>
      <c r="K151">
        <v>100</v>
      </c>
      <c r="L151">
        <v>1</v>
      </c>
      <c r="M151">
        <v>1</v>
      </c>
      <c r="N151" t="s">
        <v>305</v>
      </c>
      <c r="O151">
        <v>37</v>
      </c>
      <c r="P151">
        <v>8</v>
      </c>
      <c r="Q151">
        <v>111951</v>
      </c>
    </row>
    <row r="152" spans="2:17">
      <c r="B152" s="1" t="s">
        <v>156</v>
      </c>
      <c r="C152">
        <v>45</v>
      </c>
      <c r="D152">
        <v>6</v>
      </c>
      <c r="E152" t="b">
        <v>1</v>
      </c>
      <c r="F152" t="b">
        <v>1</v>
      </c>
      <c r="G152" t="b">
        <v>1</v>
      </c>
      <c r="H152">
        <v>100</v>
      </c>
      <c r="I152">
        <v>100</v>
      </c>
      <c r="J152">
        <v>100</v>
      </c>
      <c r="K152">
        <v>100</v>
      </c>
      <c r="L152">
        <v>1</v>
      </c>
      <c r="M152">
        <v>1</v>
      </c>
      <c r="N152" t="s">
        <v>306</v>
      </c>
      <c r="O152">
        <v>21</v>
      </c>
      <c r="P152">
        <v>7</v>
      </c>
      <c r="Q152">
        <v>37742</v>
      </c>
    </row>
    <row r="153" spans="2:17">
      <c r="B153" s="1" t="s">
        <v>157</v>
      </c>
      <c r="C153">
        <v>495</v>
      </c>
      <c r="D153">
        <v>21</v>
      </c>
      <c r="E153" t="b">
        <v>1</v>
      </c>
      <c r="F153" t="b">
        <v>1</v>
      </c>
      <c r="G153" t="b">
        <v>1</v>
      </c>
      <c r="H153">
        <v>9</v>
      </c>
      <c r="I153">
        <v>9</v>
      </c>
      <c r="J153">
        <v>100</v>
      </c>
      <c r="K153">
        <v>100</v>
      </c>
      <c r="L153">
        <v>1</v>
      </c>
      <c r="M153">
        <v>1</v>
      </c>
      <c r="N153" t="s">
        <v>307</v>
      </c>
      <c r="O153">
        <v>38</v>
      </c>
      <c r="P153">
        <v>21</v>
      </c>
      <c r="Q153">
        <v>38965</v>
      </c>
    </row>
    <row r="154" spans="2:17">
      <c r="B154" s="1" t="s">
        <v>158</v>
      </c>
      <c r="C154">
        <v>459</v>
      </c>
      <c r="D154">
        <v>18</v>
      </c>
      <c r="E154" t="b">
        <v>1</v>
      </c>
      <c r="F154" t="b">
        <v>1</v>
      </c>
      <c r="G154" t="b">
        <v>1</v>
      </c>
      <c r="H154">
        <v>19</v>
      </c>
      <c r="I154">
        <v>19</v>
      </c>
      <c r="J154">
        <v>100</v>
      </c>
      <c r="K154">
        <v>100</v>
      </c>
      <c r="L154">
        <v>1</v>
      </c>
      <c r="M154">
        <v>1</v>
      </c>
      <c r="N154" t="s">
        <v>308</v>
      </c>
      <c r="O154">
        <v>21</v>
      </c>
      <c r="P154">
        <v>17</v>
      </c>
      <c r="Q154">
        <v>68261</v>
      </c>
    </row>
    <row r="155" spans="2:17">
      <c r="B155" s="1" t="s">
        <v>159</v>
      </c>
      <c r="C155">
        <v>518</v>
      </c>
      <c r="D155">
        <v>4</v>
      </c>
      <c r="E155" t="b">
        <v>1</v>
      </c>
      <c r="F155" t="b">
        <v>1</v>
      </c>
      <c r="G155" t="b">
        <v>1</v>
      </c>
      <c r="H155">
        <v>23</v>
      </c>
      <c r="I155">
        <v>23</v>
      </c>
      <c r="J155">
        <v>100</v>
      </c>
      <c r="K155">
        <v>100</v>
      </c>
      <c r="L155">
        <v>1</v>
      </c>
      <c r="M155">
        <v>1</v>
      </c>
      <c r="N155" t="s">
        <v>309</v>
      </c>
      <c r="O155">
        <v>37</v>
      </c>
      <c r="P155">
        <v>18</v>
      </c>
      <c r="Q155">
        <v>70007</v>
      </c>
    </row>
    <row r="156" spans="2:17">
      <c r="B156" s="5" t="s">
        <v>160</v>
      </c>
      <c r="C156">
        <v>478</v>
      </c>
      <c r="D156">
        <v>4</v>
      </c>
      <c r="E156" t="b">
        <v>1</v>
      </c>
      <c r="F156" t="b">
        <v>1</v>
      </c>
      <c r="G156" t="b">
        <v>1</v>
      </c>
      <c r="H156">
        <v>8</v>
      </c>
      <c r="I156">
        <v>8</v>
      </c>
      <c r="J156">
        <v>100</v>
      </c>
      <c r="K156">
        <v>100</v>
      </c>
      <c r="L156">
        <v>1</v>
      </c>
      <c r="M156">
        <v>1</v>
      </c>
      <c r="N156" t="s">
        <v>296</v>
      </c>
      <c r="O156">
        <v>34</v>
      </c>
      <c r="P156">
        <v>19</v>
      </c>
      <c r="Q156">
        <v>31444</v>
      </c>
    </row>
    <row r="157" spans="2:17">
      <c r="B157" s="5" t="s">
        <v>161</v>
      </c>
      <c r="C157">
        <v>478</v>
      </c>
      <c r="D157">
        <v>4</v>
      </c>
      <c r="E157" t="b">
        <v>1</v>
      </c>
      <c r="F157" t="b">
        <v>1</v>
      </c>
      <c r="G157" t="b">
        <v>1</v>
      </c>
      <c r="H157">
        <v>23</v>
      </c>
      <c r="I157">
        <v>23</v>
      </c>
      <c r="J157">
        <v>100</v>
      </c>
      <c r="K157">
        <v>100</v>
      </c>
      <c r="L157">
        <v>1</v>
      </c>
      <c r="M157">
        <v>1</v>
      </c>
      <c r="N157" t="s">
        <v>296</v>
      </c>
      <c r="O157">
        <v>33</v>
      </c>
      <c r="P157">
        <v>19</v>
      </c>
      <c r="Q157">
        <v>70071</v>
      </c>
    </row>
    <row r="158" spans="2:17">
      <c r="B158" s="1" t="s">
        <v>162</v>
      </c>
      <c r="C158">
        <v>2253</v>
      </c>
      <c r="D158">
        <v>12</v>
      </c>
      <c r="E158" t="b">
        <v>1</v>
      </c>
      <c r="F158" t="b">
        <v>1</v>
      </c>
      <c r="G158" t="b">
        <v>1</v>
      </c>
      <c r="H158">
        <v>100</v>
      </c>
      <c r="I158">
        <v>100</v>
      </c>
      <c r="J158">
        <v>100</v>
      </c>
      <c r="K158">
        <v>100</v>
      </c>
      <c r="L158">
        <v>1</v>
      </c>
      <c r="M158">
        <v>1</v>
      </c>
      <c r="N158" t="s">
        <v>310</v>
      </c>
      <c r="O158">
        <v>50</v>
      </c>
      <c r="P158">
        <v>63</v>
      </c>
      <c r="Q158">
        <v>81305</v>
      </c>
    </row>
    <row r="159" spans="2:17">
      <c r="B159" s="1" t="s">
        <v>163</v>
      </c>
      <c r="C159">
        <v>2253</v>
      </c>
      <c r="D159">
        <v>12</v>
      </c>
      <c r="E159" t="b">
        <v>1</v>
      </c>
      <c r="F159" t="b">
        <v>1</v>
      </c>
      <c r="G159" t="b">
        <v>1</v>
      </c>
      <c r="H159">
        <v>6</v>
      </c>
      <c r="I159">
        <v>6</v>
      </c>
      <c r="J159">
        <v>100</v>
      </c>
      <c r="K159">
        <v>100</v>
      </c>
      <c r="L159">
        <v>1</v>
      </c>
      <c r="M159">
        <v>1</v>
      </c>
      <c r="N159" t="s">
        <v>311</v>
      </c>
      <c r="O159">
        <v>51</v>
      </c>
      <c r="P159">
        <v>62</v>
      </c>
      <c r="Q159">
        <v>33861</v>
      </c>
    </row>
    <row r="160" spans="2:17">
      <c r="B160" s="5" t="s">
        <v>164</v>
      </c>
      <c r="C160">
        <v>46079</v>
      </c>
      <c r="D160">
        <v>41</v>
      </c>
      <c r="E160" t="b">
        <v>1</v>
      </c>
      <c r="F160" t="b">
        <v>1</v>
      </c>
      <c r="G160" t="b">
        <v>1</v>
      </c>
      <c r="H160">
        <v>1</v>
      </c>
      <c r="I160">
        <v>1</v>
      </c>
      <c r="J160">
        <v>100</v>
      </c>
      <c r="K160">
        <v>100</v>
      </c>
      <c r="L160">
        <v>1</v>
      </c>
      <c r="M160">
        <v>1</v>
      </c>
      <c r="N160" t="s">
        <v>312</v>
      </c>
      <c r="O160">
        <v>57</v>
      </c>
      <c r="P160">
        <v>1664</v>
      </c>
      <c r="Q160">
        <v>31298</v>
      </c>
    </row>
    <row r="161" spans="1:17">
      <c r="B161" s="11" t="s">
        <v>165</v>
      </c>
      <c r="C161">
        <v>46079</v>
      </c>
      <c r="D161">
        <v>41</v>
      </c>
      <c r="E161" t="b">
        <v>1</v>
      </c>
      <c r="F161" t="b">
        <v>1</v>
      </c>
      <c r="G161" t="b">
        <v>0</v>
      </c>
      <c r="H161">
        <v>4</v>
      </c>
      <c r="I161">
        <v>4</v>
      </c>
      <c r="J161">
        <v>100</v>
      </c>
      <c r="K161">
        <v>100</v>
      </c>
      <c r="L161">
        <v>3</v>
      </c>
      <c r="M161">
        <v>1</v>
      </c>
      <c r="N161" t="s">
        <v>313</v>
      </c>
      <c r="O161">
        <v>54</v>
      </c>
      <c r="P161">
        <v>1597</v>
      </c>
      <c r="Q161">
        <v>139201</v>
      </c>
    </row>
    <row r="162" spans="1:17">
      <c r="B162" s="5" t="s">
        <v>166</v>
      </c>
      <c r="C162">
        <v>286</v>
      </c>
      <c r="D162">
        <v>3</v>
      </c>
      <c r="E162" t="b">
        <v>1</v>
      </c>
      <c r="F162" t="b">
        <v>1</v>
      </c>
      <c r="G162" t="b">
        <v>1</v>
      </c>
      <c r="H162">
        <v>9</v>
      </c>
      <c r="I162">
        <v>9</v>
      </c>
      <c r="J162">
        <v>100</v>
      </c>
      <c r="K162">
        <v>100</v>
      </c>
      <c r="L162">
        <v>1</v>
      </c>
      <c r="M162">
        <v>1</v>
      </c>
      <c r="N162" t="s">
        <v>314</v>
      </c>
      <c r="O162">
        <v>19</v>
      </c>
      <c r="P162">
        <v>12</v>
      </c>
      <c r="Q162">
        <v>60584</v>
      </c>
    </row>
    <row r="163" spans="1:17">
      <c r="B163" s="1" t="s">
        <v>167</v>
      </c>
      <c r="C163">
        <v>4189</v>
      </c>
      <c r="D163">
        <v>24</v>
      </c>
      <c r="E163" t="b">
        <v>1</v>
      </c>
      <c r="F163" t="b">
        <v>1</v>
      </c>
      <c r="G163" t="b">
        <v>1</v>
      </c>
      <c r="H163">
        <v>7</v>
      </c>
      <c r="I163">
        <v>7</v>
      </c>
      <c r="J163">
        <v>100</v>
      </c>
      <c r="K163">
        <v>100</v>
      </c>
      <c r="L163">
        <v>1</v>
      </c>
      <c r="M163">
        <v>1</v>
      </c>
      <c r="N163" t="s">
        <v>315</v>
      </c>
      <c r="O163">
        <v>42</v>
      </c>
      <c r="P163">
        <v>123</v>
      </c>
      <c r="Q163">
        <v>57165</v>
      </c>
    </row>
    <row r="164" spans="1:17">
      <c r="B164" s="1" t="s">
        <v>168</v>
      </c>
      <c r="C164">
        <v>116972</v>
      </c>
      <c r="D164">
        <v>27</v>
      </c>
      <c r="E164" t="b">
        <v>1</v>
      </c>
      <c r="F164" t="b">
        <v>1</v>
      </c>
      <c r="G164" t="b">
        <v>1</v>
      </c>
      <c r="H164">
        <v>100</v>
      </c>
      <c r="I164">
        <v>100</v>
      </c>
      <c r="J164">
        <v>100</v>
      </c>
      <c r="K164">
        <v>100</v>
      </c>
      <c r="L164">
        <v>1</v>
      </c>
      <c r="M164">
        <v>1</v>
      </c>
      <c r="N164" t="s">
        <v>316</v>
      </c>
      <c r="O164">
        <v>69</v>
      </c>
      <c r="P164">
        <v>16791</v>
      </c>
      <c r="Q164">
        <v>9324</v>
      </c>
    </row>
    <row r="165" spans="1:17">
      <c r="B165" s="1" t="s">
        <v>169</v>
      </c>
      <c r="C165">
        <v>116972</v>
      </c>
      <c r="D165">
        <v>26</v>
      </c>
      <c r="E165" t="b">
        <v>1</v>
      </c>
      <c r="F165" t="b">
        <v>1</v>
      </c>
      <c r="G165" t="b">
        <v>1</v>
      </c>
      <c r="H165">
        <v>100</v>
      </c>
      <c r="I165">
        <v>100</v>
      </c>
      <c r="J165">
        <v>100</v>
      </c>
      <c r="K165">
        <v>100</v>
      </c>
      <c r="L165">
        <v>1</v>
      </c>
      <c r="M165">
        <v>1</v>
      </c>
      <c r="N165" t="s">
        <v>316</v>
      </c>
      <c r="O165">
        <v>123</v>
      </c>
      <c r="P165">
        <v>17039</v>
      </c>
      <c r="Q165">
        <v>9398</v>
      </c>
    </row>
    <row r="166" spans="1:17">
      <c r="A166">
        <v>1</v>
      </c>
      <c r="B166" s="6" t="s">
        <v>170</v>
      </c>
      <c r="C166">
        <v>3736509</v>
      </c>
      <c r="D166">
        <v>1</v>
      </c>
      <c r="E166" t="b">
        <v>0</v>
      </c>
      <c r="F166" t="b">
        <v>0</v>
      </c>
      <c r="G166" t="b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 t="s">
        <v>266</v>
      </c>
      <c r="O166">
        <v>173</v>
      </c>
      <c r="P166">
        <v>120393</v>
      </c>
      <c r="Q166">
        <v>0</v>
      </c>
    </row>
    <row r="167" spans="1:17" s="8" customFormat="1">
      <c r="A167" s="8">
        <v>3</v>
      </c>
      <c r="B167" s="4" t="s">
        <v>171</v>
      </c>
      <c r="C167" s="8">
        <v>1476</v>
      </c>
      <c r="D167" s="8">
        <v>2</v>
      </c>
      <c r="E167" s="8" t="b">
        <v>1</v>
      </c>
      <c r="F167" s="8" t="b">
        <v>0</v>
      </c>
      <c r="G167" s="8" t="b">
        <v>0</v>
      </c>
      <c r="H167" s="8">
        <v>0</v>
      </c>
      <c r="I167" s="8">
        <v>0</v>
      </c>
      <c r="J167" s="8">
        <v>100</v>
      </c>
      <c r="K167" s="8">
        <v>60</v>
      </c>
      <c r="L167" s="8">
        <v>1</v>
      </c>
      <c r="M167" s="8">
        <v>0</v>
      </c>
      <c r="N167" s="8" t="s">
        <v>317</v>
      </c>
      <c r="O167" s="8">
        <v>40</v>
      </c>
      <c r="P167" s="8">
        <v>28</v>
      </c>
      <c r="Q167" s="8">
        <v>1586</v>
      </c>
    </row>
    <row r="168" spans="1:17">
      <c r="B168" s="1" t="s">
        <v>172</v>
      </c>
      <c r="C168">
        <v>20</v>
      </c>
      <c r="D168">
        <v>1</v>
      </c>
      <c r="E168" t="b">
        <v>1</v>
      </c>
      <c r="F168" t="b">
        <v>1</v>
      </c>
      <c r="G168" t="b">
        <v>1</v>
      </c>
      <c r="H168">
        <v>100</v>
      </c>
      <c r="I168">
        <v>100</v>
      </c>
      <c r="J168">
        <v>100</v>
      </c>
      <c r="K168">
        <v>100</v>
      </c>
      <c r="L168">
        <v>1</v>
      </c>
      <c r="M168">
        <v>1</v>
      </c>
      <c r="N168" t="s">
        <v>284</v>
      </c>
      <c r="O168">
        <v>22</v>
      </c>
      <c r="P168">
        <v>5</v>
      </c>
      <c r="Q168">
        <v>30792</v>
      </c>
    </row>
    <row r="169" spans="1:17">
      <c r="A169">
        <v>1</v>
      </c>
      <c r="B169" s="10" t="s">
        <v>173</v>
      </c>
      <c r="C169">
        <v>707420</v>
      </c>
      <c r="D169">
        <v>35</v>
      </c>
      <c r="E169" t="b">
        <v>1</v>
      </c>
      <c r="F169" t="b">
        <v>0</v>
      </c>
      <c r="G169" t="b">
        <v>0</v>
      </c>
      <c r="H169">
        <v>1</v>
      </c>
      <c r="I169">
        <v>1</v>
      </c>
      <c r="J169">
        <v>100</v>
      </c>
      <c r="K169">
        <v>100</v>
      </c>
      <c r="L169">
        <v>2</v>
      </c>
      <c r="M169">
        <v>1</v>
      </c>
      <c r="N169" t="s">
        <v>279</v>
      </c>
      <c r="O169">
        <v>116</v>
      </c>
      <c r="P169">
        <v>56035</v>
      </c>
      <c r="Q169">
        <v>63807</v>
      </c>
    </row>
    <row r="170" spans="1:17">
      <c r="A170">
        <v>1</v>
      </c>
      <c r="B170" s="6" t="s">
        <v>174</v>
      </c>
      <c r="C170">
        <v>707420</v>
      </c>
      <c r="D170">
        <v>35</v>
      </c>
      <c r="E170" t="b">
        <v>0</v>
      </c>
      <c r="F170" t="b">
        <v>0</v>
      </c>
      <c r="G170" t="b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 t="s">
        <v>266</v>
      </c>
      <c r="O170">
        <v>322</v>
      </c>
      <c r="P170">
        <v>56535</v>
      </c>
      <c r="Q170">
        <v>421</v>
      </c>
    </row>
    <row r="171" spans="1:17">
      <c r="A171">
        <v>1</v>
      </c>
      <c r="B171" s="6" t="s">
        <v>175</v>
      </c>
      <c r="C171">
        <v>1255</v>
      </c>
      <c r="D171">
        <v>4</v>
      </c>
      <c r="E171" t="b">
        <v>0</v>
      </c>
      <c r="F171" t="b">
        <v>0</v>
      </c>
      <c r="G171" t="b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 t="s">
        <v>266</v>
      </c>
      <c r="O171">
        <v>42</v>
      </c>
      <c r="P171">
        <v>26</v>
      </c>
      <c r="Q171">
        <v>2</v>
      </c>
    </row>
    <row r="172" spans="1:17">
      <c r="B172" s="1" t="s">
        <v>176</v>
      </c>
      <c r="C172">
        <v>75</v>
      </c>
      <c r="D172">
        <v>0</v>
      </c>
      <c r="E172" t="b">
        <v>1</v>
      </c>
      <c r="F172" t="b">
        <v>1</v>
      </c>
      <c r="G172" t="b">
        <v>1</v>
      </c>
      <c r="H172">
        <v>48</v>
      </c>
      <c r="I172">
        <v>48</v>
      </c>
      <c r="J172">
        <v>100</v>
      </c>
      <c r="K172">
        <v>100</v>
      </c>
      <c r="L172">
        <v>1</v>
      </c>
      <c r="M172">
        <v>1</v>
      </c>
      <c r="N172" t="s">
        <v>266</v>
      </c>
      <c r="O172">
        <v>47</v>
      </c>
      <c r="P172">
        <v>6</v>
      </c>
      <c r="Q172">
        <v>177025</v>
      </c>
    </row>
    <row r="173" spans="1:17">
      <c r="B173" s="1" t="s">
        <v>177</v>
      </c>
      <c r="C173">
        <v>48</v>
      </c>
      <c r="D173">
        <v>0</v>
      </c>
      <c r="E173" t="b">
        <v>1</v>
      </c>
      <c r="F173" t="b">
        <v>1</v>
      </c>
      <c r="G173" t="b">
        <v>1</v>
      </c>
      <c r="H173">
        <v>48</v>
      </c>
      <c r="I173">
        <v>48</v>
      </c>
      <c r="J173">
        <v>100</v>
      </c>
      <c r="K173">
        <v>100</v>
      </c>
      <c r="L173">
        <v>1</v>
      </c>
      <c r="M173">
        <v>1</v>
      </c>
      <c r="N173" t="s">
        <v>266</v>
      </c>
      <c r="O173">
        <v>20</v>
      </c>
      <c r="P173">
        <v>4</v>
      </c>
      <c r="Q173">
        <v>166486</v>
      </c>
    </row>
    <row r="174" spans="1:17">
      <c r="B174" s="1" t="s">
        <v>178</v>
      </c>
      <c r="C174">
        <v>189</v>
      </c>
      <c r="D174">
        <v>2</v>
      </c>
      <c r="E174" t="b">
        <v>1</v>
      </c>
      <c r="F174" t="b">
        <v>1</v>
      </c>
      <c r="G174" t="b">
        <v>1</v>
      </c>
      <c r="H174">
        <v>100</v>
      </c>
      <c r="I174">
        <v>100</v>
      </c>
      <c r="J174">
        <v>100</v>
      </c>
      <c r="K174">
        <v>100</v>
      </c>
      <c r="L174">
        <v>1</v>
      </c>
      <c r="M174">
        <v>1</v>
      </c>
      <c r="N174" t="s">
        <v>318</v>
      </c>
      <c r="O174">
        <v>79</v>
      </c>
      <c r="P174">
        <v>11</v>
      </c>
      <c r="Q174">
        <v>78748</v>
      </c>
    </row>
    <row r="175" spans="1:17">
      <c r="B175" s="1" t="s">
        <v>179</v>
      </c>
      <c r="C175">
        <v>18973</v>
      </c>
      <c r="D175">
        <v>8</v>
      </c>
      <c r="E175" t="b">
        <v>1</v>
      </c>
      <c r="F175" t="b">
        <v>1</v>
      </c>
      <c r="G175" t="b">
        <v>1</v>
      </c>
      <c r="H175">
        <v>100</v>
      </c>
      <c r="I175">
        <v>100</v>
      </c>
      <c r="J175">
        <v>100</v>
      </c>
      <c r="K175">
        <v>100</v>
      </c>
      <c r="L175">
        <v>1</v>
      </c>
      <c r="M175">
        <v>1</v>
      </c>
      <c r="N175" t="s">
        <v>319</v>
      </c>
      <c r="O175">
        <v>104</v>
      </c>
      <c r="P175">
        <v>1208</v>
      </c>
      <c r="Q175">
        <v>50084</v>
      </c>
    </row>
    <row r="176" spans="1:17">
      <c r="B176" s="1" t="s">
        <v>180</v>
      </c>
      <c r="C176">
        <v>380037</v>
      </c>
      <c r="D176">
        <v>12</v>
      </c>
      <c r="E176" t="b">
        <v>1</v>
      </c>
      <c r="F176" t="b">
        <v>1</v>
      </c>
      <c r="G176" t="b">
        <v>1</v>
      </c>
      <c r="H176">
        <v>100</v>
      </c>
      <c r="I176">
        <v>100</v>
      </c>
      <c r="J176">
        <v>100</v>
      </c>
      <c r="K176">
        <v>100</v>
      </c>
      <c r="L176">
        <v>1</v>
      </c>
      <c r="M176">
        <v>1</v>
      </c>
      <c r="N176" t="s">
        <v>320</v>
      </c>
      <c r="O176">
        <v>234</v>
      </c>
      <c r="P176">
        <v>37160</v>
      </c>
      <c r="Q176">
        <v>135945</v>
      </c>
    </row>
    <row r="177" spans="1:17">
      <c r="B177" s="1" t="s">
        <v>181</v>
      </c>
      <c r="C177">
        <v>170722</v>
      </c>
      <c r="D177">
        <v>21</v>
      </c>
      <c r="E177" t="b">
        <v>1</v>
      </c>
      <c r="F177" t="b">
        <v>1</v>
      </c>
      <c r="G177" t="b">
        <v>1</v>
      </c>
      <c r="H177">
        <v>43</v>
      </c>
      <c r="I177">
        <v>43</v>
      </c>
      <c r="J177">
        <v>100</v>
      </c>
      <c r="K177">
        <v>100</v>
      </c>
      <c r="L177">
        <v>1</v>
      </c>
      <c r="M177">
        <v>1</v>
      </c>
      <c r="N177" t="s">
        <v>321</v>
      </c>
      <c r="O177">
        <v>181</v>
      </c>
      <c r="P177">
        <v>18535</v>
      </c>
      <c r="Q177">
        <v>22927</v>
      </c>
    </row>
    <row r="178" spans="1:17">
      <c r="B178" s="1" t="s">
        <v>182</v>
      </c>
      <c r="C178">
        <v>223916</v>
      </c>
      <c r="D178">
        <v>31</v>
      </c>
      <c r="E178" t="b">
        <v>1</v>
      </c>
      <c r="F178" t="b">
        <v>1</v>
      </c>
      <c r="G178" t="b">
        <v>1</v>
      </c>
      <c r="H178">
        <v>71</v>
      </c>
      <c r="I178">
        <v>71</v>
      </c>
      <c r="J178">
        <v>100</v>
      </c>
      <c r="K178">
        <v>100</v>
      </c>
      <c r="L178">
        <v>1</v>
      </c>
      <c r="M178">
        <v>1</v>
      </c>
      <c r="N178" t="s">
        <v>322</v>
      </c>
      <c r="O178">
        <v>175</v>
      </c>
      <c r="P178">
        <v>20181</v>
      </c>
      <c r="Q178">
        <v>81644</v>
      </c>
    </row>
    <row r="179" spans="1:17">
      <c r="B179" s="5" t="s">
        <v>183</v>
      </c>
      <c r="C179">
        <v>721</v>
      </c>
      <c r="D179">
        <v>7</v>
      </c>
      <c r="E179" t="b">
        <v>1</v>
      </c>
      <c r="F179" t="b">
        <v>1</v>
      </c>
      <c r="G179" t="b">
        <v>1</v>
      </c>
      <c r="H179">
        <v>3</v>
      </c>
      <c r="I179">
        <v>3</v>
      </c>
      <c r="J179">
        <v>39</v>
      </c>
      <c r="K179">
        <v>39</v>
      </c>
      <c r="L179">
        <v>1</v>
      </c>
      <c r="M179">
        <v>1</v>
      </c>
      <c r="N179" t="s">
        <v>323</v>
      </c>
      <c r="O179">
        <v>67</v>
      </c>
      <c r="P179">
        <v>143</v>
      </c>
      <c r="Q179">
        <v>866234</v>
      </c>
    </row>
    <row r="180" spans="1:17">
      <c r="B180" s="1" t="s">
        <v>184</v>
      </c>
      <c r="C180">
        <v>49</v>
      </c>
      <c r="D180">
        <v>5</v>
      </c>
      <c r="E180" t="b">
        <v>1</v>
      </c>
      <c r="F180" t="b">
        <v>1</v>
      </c>
      <c r="G180" t="b">
        <v>1</v>
      </c>
      <c r="H180">
        <v>37</v>
      </c>
      <c r="I180">
        <v>37</v>
      </c>
      <c r="J180">
        <v>100</v>
      </c>
      <c r="K180">
        <v>100</v>
      </c>
      <c r="L180">
        <v>1</v>
      </c>
      <c r="M180">
        <v>1</v>
      </c>
      <c r="N180" t="s">
        <v>283</v>
      </c>
      <c r="O180">
        <v>25</v>
      </c>
      <c r="P180">
        <v>7</v>
      </c>
      <c r="Q180">
        <v>172816</v>
      </c>
    </row>
    <row r="181" spans="1:17">
      <c r="B181" s="1" t="s">
        <v>185</v>
      </c>
      <c r="C181">
        <v>877</v>
      </c>
      <c r="D181">
        <v>1</v>
      </c>
      <c r="E181" t="b">
        <v>1</v>
      </c>
      <c r="F181" t="b">
        <v>1</v>
      </c>
      <c r="G181" t="b">
        <v>1</v>
      </c>
      <c r="H181">
        <v>38</v>
      </c>
      <c r="I181">
        <v>38</v>
      </c>
      <c r="J181">
        <v>100</v>
      </c>
      <c r="K181">
        <v>100</v>
      </c>
      <c r="L181">
        <v>1</v>
      </c>
      <c r="M181">
        <v>1</v>
      </c>
      <c r="N181" t="s">
        <v>324</v>
      </c>
      <c r="O181">
        <v>122</v>
      </c>
      <c r="P181">
        <v>18</v>
      </c>
      <c r="Q181">
        <v>83918</v>
      </c>
    </row>
    <row r="182" spans="1:17">
      <c r="A182">
        <v>2</v>
      </c>
      <c r="B182" s="9" t="s">
        <v>186</v>
      </c>
      <c r="C182">
        <v>877</v>
      </c>
      <c r="D182">
        <v>1</v>
      </c>
      <c r="E182" t="b">
        <v>1</v>
      </c>
      <c r="F182" t="b">
        <v>0</v>
      </c>
      <c r="G182" t="b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 t="s">
        <v>324</v>
      </c>
      <c r="O182">
        <v>115</v>
      </c>
      <c r="P182">
        <v>31</v>
      </c>
      <c r="Q182">
        <v>0</v>
      </c>
    </row>
    <row r="183" spans="1:17">
      <c r="B183" s="5" t="s">
        <v>187</v>
      </c>
      <c r="C183">
        <v>518</v>
      </c>
      <c r="D183">
        <v>1</v>
      </c>
      <c r="E183" t="b">
        <v>1</v>
      </c>
      <c r="F183" t="b">
        <v>1</v>
      </c>
      <c r="G183" t="b">
        <v>1</v>
      </c>
      <c r="H183">
        <v>6</v>
      </c>
      <c r="I183">
        <v>6</v>
      </c>
      <c r="J183">
        <v>100</v>
      </c>
      <c r="K183">
        <v>100</v>
      </c>
      <c r="L183">
        <v>1</v>
      </c>
      <c r="M183">
        <v>1</v>
      </c>
      <c r="N183" t="s">
        <v>324</v>
      </c>
      <c r="O183">
        <v>139</v>
      </c>
      <c r="P183">
        <v>11</v>
      </c>
      <c r="Q183">
        <v>21643</v>
      </c>
    </row>
    <row r="184" spans="1:17">
      <c r="B184" s="5" t="s">
        <v>188</v>
      </c>
      <c r="C184">
        <v>278</v>
      </c>
      <c r="D184">
        <v>2</v>
      </c>
      <c r="E184" t="b">
        <v>1</v>
      </c>
      <c r="F184" t="b">
        <v>1</v>
      </c>
      <c r="G184" t="b">
        <v>1</v>
      </c>
      <c r="H184">
        <v>100</v>
      </c>
      <c r="I184">
        <v>100</v>
      </c>
      <c r="J184">
        <v>100</v>
      </c>
      <c r="K184">
        <v>100</v>
      </c>
      <c r="L184">
        <v>1</v>
      </c>
      <c r="M184">
        <v>1</v>
      </c>
      <c r="N184" t="s">
        <v>276</v>
      </c>
      <c r="O184">
        <v>75</v>
      </c>
      <c r="P184">
        <v>9</v>
      </c>
      <c r="Q184">
        <v>457584</v>
      </c>
    </row>
    <row r="185" spans="1:17">
      <c r="A185">
        <v>1</v>
      </c>
      <c r="B185" s="6" t="s">
        <v>189</v>
      </c>
      <c r="C185">
        <v>121</v>
      </c>
      <c r="D185">
        <v>0</v>
      </c>
      <c r="E185" t="b">
        <v>0</v>
      </c>
      <c r="F185" t="b">
        <v>0</v>
      </c>
      <c r="G185" t="b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 t="s">
        <v>266</v>
      </c>
      <c r="O185">
        <v>91</v>
      </c>
      <c r="P185">
        <v>5</v>
      </c>
      <c r="Q185">
        <v>0</v>
      </c>
    </row>
    <row r="186" spans="1:17">
      <c r="B186" s="1" t="s">
        <v>190</v>
      </c>
      <c r="C186">
        <v>380037</v>
      </c>
      <c r="D186">
        <v>17</v>
      </c>
      <c r="E186" t="b">
        <v>1</v>
      </c>
      <c r="F186" t="b">
        <v>1</v>
      </c>
      <c r="G186" t="b">
        <v>1</v>
      </c>
      <c r="H186">
        <v>100</v>
      </c>
      <c r="I186">
        <v>100</v>
      </c>
      <c r="J186">
        <v>100</v>
      </c>
      <c r="K186">
        <v>100</v>
      </c>
      <c r="L186">
        <v>1</v>
      </c>
      <c r="M186">
        <v>1</v>
      </c>
      <c r="N186" t="s">
        <v>320</v>
      </c>
      <c r="O186">
        <v>84</v>
      </c>
      <c r="P186">
        <v>56193</v>
      </c>
      <c r="Q186">
        <v>31335</v>
      </c>
    </row>
    <row r="187" spans="1:17">
      <c r="A187">
        <v>1</v>
      </c>
      <c r="B187" s="6" t="s">
        <v>191</v>
      </c>
      <c r="C187">
        <v>2489</v>
      </c>
      <c r="D187">
        <v>0</v>
      </c>
      <c r="E187" t="b">
        <v>0</v>
      </c>
      <c r="F187" t="b">
        <v>0</v>
      </c>
      <c r="G187" t="b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 t="s">
        <v>266</v>
      </c>
      <c r="O187">
        <v>71</v>
      </c>
      <c r="P187">
        <v>376</v>
      </c>
      <c r="Q187">
        <v>0</v>
      </c>
    </row>
    <row r="188" spans="1:17">
      <c r="A188">
        <v>1</v>
      </c>
      <c r="B188" s="6" t="s">
        <v>192</v>
      </c>
      <c r="C188">
        <v>237025</v>
      </c>
      <c r="D188">
        <v>9</v>
      </c>
      <c r="E188" t="b">
        <v>0</v>
      </c>
      <c r="F188" t="b">
        <v>0</v>
      </c>
      <c r="G188" t="b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 t="s">
        <v>266</v>
      </c>
      <c r="O188">
        <v>72</v>
      </c>
      <c r="P188">
        <v>19620</v>
      </c>
      <c r="Q188">
        <v>4</v>
      </c>
    </row>
    <row r="189" spans="1:17">
      <c r="A189">
        <v>5</v>
      </c>
      <c r="B189" s="7" t="s">
        <v>193</v>
      </c>
      <c r="C189">
        <v>1083177</v>
      </c>
      <c r="D189">
        <v>13</v>
      </c>
      <c r="E189" t="b">
        <v>1</v>
      </c>
      <c r="F189" t="b">
        <v>0</v>
      </c>
      <c r="G189" t="b">
        <v>0</v>
      </c>
      <c r="H189">
        <v>0</v>
      </c>
      <c r="I189">
        <v>0</v>
      </c>
      <c r="J189">
        <v>100</v>
      </c>
      <c r="K189">
        <v>21</v>
      </c>
      <c r="L189">
        <v>0</v>
      </c>
      <c r="M189">
        <v>0</v>
      </c>
      <c r="N189" t="s">
        <v>325</v>
      </c>
      <c r="O189">
        <v>259</v>
      </c>
      <c r="P189">
        <v>240450</v>
      </c>
      <c r="Q189">
        <v>2733</v>
      </c>
    </row>
    <row r="190" spans="1:17">
      <c r="B190" s="5" t="s">
        <v>194</v>
      </c>
      <c r="C190">
        <v>292386</v>
      </c>
      <c r="D190">
        <v>12</v>
      </c>
      <c r="E190" t="b">
        <v>1</v>
      </c>
      <c r="F190" t="b">
        <v>1</v>
      </c>
      <c r="G190" t="b">
        <v>1</v>
      </c>
      <c r="H190">
        <v>50</v>
      </c>
      <c r="I190">
        <v>50</v>
      </c>
      <c r="J190">
        <v>100</v>
      </c>
      <c r="K190">
        <v>100</v>
      </c>
      <c r="L190">
        <v>1</v>
      </c>
      <c r="M190">
        <v>1</v>
      </c>
      <c r="N190" t="s">
        <v>326</v>
      </c>
      <c r="O190">
        <v>8556</v>
      </c>
      <c r="P190">
        <v>51298</v>
      </c>
      <c r="Q190">
        <v>41083</v>
      </c>
    </row>
    <row r="191" spans="1:17">
      <c r="A191">
        <v>3</v>
      </c>
      <c r="B191" s="4" t="s">
        <v>195</v>
      </c>
      <c r="C191">
        <v>5078</v>
      </c>
      <c r="D191">
        <v>5</v>
      </c>
      <c r="E191" t="b">
        <v>1</v>
      </c>
      <c r="F191" t="b">
        <v>0</v>
      </c>
      <c r="G191" t="b">
        <v>0</v>
      </c>
      <c r="H191">
        <v>0</v>
      </c>
      <c r="I191">
        <v>0</v>
      </c>
      <c r="J191">
        <v>100</v>
      </c>
      <c r="K191">
        <v>61</v>
      </c>
      <c r="L191">
        <v>5</v>
      </c>
      <c r="M191">
        <v>0</v>
      </c>
      <c r="N191" t="s">
        <v>327</v>
      </c>
      <c r="O191">
        <v>38</v>
      </c>
      <c r="P191">
        <v>819</v>
      </c>
      <c r="Q191">
        <v>160799</v>
      </c>
    </row>
    <row r="192" spans="1:17">
      <c r="B192" s="1" t="s">
        <v>196</v>
      </c>
      <c r="C192">
        <v>611928</v>
      </c>
      <c r="D192">
        <v>33</v>
      </c>
      <c r="E192" t="b">
        <v>1</v>
      </c>
      <c r="F192" t="b">
        <v>1</v>
      </c>
      <c r="G192" t="b">
        <v>1</v>
      </c>
      <c r="H192">
        <v>64</v>
      </c>
      <c r="I192">
        <v>64</v>
      </c>
      <c r="J192">
        <v>100</v>
      </c>
      <c r="K192">
        <v>100</v>
      </c>
      <c r="L192">
        <v>1</v>
      </c>
      <c r="M192">
        <v>1</v>
      </c>
      <c r="N192" t="s">
        <v>328</v>
      </c>
      <c r="O192">
        <v>163</v>
      </c>
      <c r="P192">
        <v>241036</v>
      </c>
      <c r="Q192">
        <v>24019</v>
      </c>
    </row>
    <row r="193" spans="1:17">
      <c r="A193">
        <v>1</v>
      </c>
      <c r="B193" s="6" t="s">
        <v>197</v>
      </c>
      <c r="C193">
        <v>2381161</v>
      </c>
      <c r="D193">
        <v>2</v>
      </c>
      <c r="E193" t="b">
        <v>0</v>
      </c>
      <c r="F193" t="b">
        <v>0</v>
      </c>
      <c r="G193" t="b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 t="s">
        <v>266</v>
      </c>
      <c r="O193">
        <v>493</v>
      </c>
      <c r="P193">
        <v>124483</v>
      </c>
      <c r="Q193">
        <v>1</v>
      </c>
    </row>
    <row r="194" spans="1:17">
      <c r="A194">
        <v>1</v>
      </c>
      <c r="B194" s="6" t="s">
        <v>198</v>
      </c>
      <c r="C194">
        <v>293665</v>
      </c>
      <c r="D194">
        <v>2</v>
      </c>
      <c r="E194" t="b">
        <v>0</v>
      </c>
      <c r="F194" t="b">
        <v>0</v>
      </c>
      <c r="G194" t="b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 t="s">
        <v>266</v>
      </c>
      <c r="O194">
        <v>98</v>
      </c>
      <c r="P194">
        <v>8494</v>
      </c>
      <c r="Q194">
        <v>1</v>
      </c>
    </row>
    <row r="195" spans="1:17">
      <c r="A195">
        <v>1</v>
      </c>
      <c r="B195" s="6" t="s">
        <v>199</v>
      </c>
      <c r="C195">
        <v>95473</v>
      </c>
      <c r="D195">
        <v>2</v>
      </c>
      <c r="E195" t="b">
        <v>0</v>
      </c>
      <c r="F195" t="b">
        <v>0</v>
      </c>
      <c r="G195" t="b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 t="s">
        <v>266</v>
      </c>
      <c r="O195">
        <v>126</v>
      </c>
      <c r="P195">
        <v>1743</v>
      </c>
      <c r="Q195">
        <v>1</v>
      </c>
    </row>
    <row r="196" spans="1:17">
      <c r="A196">
        <v>1</v>
      </c>
      <c r="B196" s="6" t="s">
        <v>200</v>
      </c>
      <c r="C196">
        <v>3897769</v>
      </c>
      <c r="D196">
        <v>36</v>
      </c>
      <c r="E196" t="b">
        <v>0</v>
      </c>
      <c r="F196" t="b">
        <v>0</v>
      </c>
      <c r="G196" t="b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 t="s">
        <v>266</v>
      </c>
      <c r="O196">
        <v>297</v>
      </c>
      <c r="P196">
        <v>236322</v>
      </c>
      <c r="Q196">
        <v>33</v>
      </c>
    </row>
    <row r="197" spans="1:17">
      <c r="B197" s="1" t="s">
        <v>201</v>
      </c>
      <c r="C197">
        <v>75</v>
      </c>
      <c r="D197">
        <v>0</v>
      </c>
      <c r="E197" t="b">
        <v>1</v>
      </c>
      <c r="F197" t="b">
        <v>1</v>
      </c>
      <c r="G197" t="b">
        <v>1</v>
      </c>
      <c r="H197">
        <v>48</v>
      </c>
      <c r="I197">
        <v>48</v>
      </c>
      <c r="J197">
        <v>100</v>
      </c>
      <c r="K197">
        <v>100</v>
      </c>
      <c r="L197">
        <v>1</v>
      </c>
      <c r="M197">
        <v>1</v>
      </c>
      <c r="N197" t="s">
        <v>266</v>
      </c>
      <c r="O197">
        <v>18</v>
      </c>
      <c r="P197">
        <v>3</v>
      </c>
      <c r="Q197">
        <v>178639</v>
      </c>
    </row>
    <row r="198" spans="1:17">
      <c r="B198" s="1" t="s">
        <v>202</v>
      </c>
      <c r="C198">
        <v>48</v>
      </c>
      <c r="D198">
        <v>0</v>
      </c>
      <c r="E198" t="b">
        <v>1</v>
      </c>
      <c r="F198" t="b">
        <v>1</v>
      </c>
      <c r="G198" t="b">
        <v>1</v>
      </c>
      <c r="H198">
        <v>47</v>
      </c>
      <c r="I198">
        <v>47</v>
      </c>
      <c r="J198">
        <v>100</v>
      </c>
      <c r="K198">
        <v>100</v>
      </c>
      <c r="L198">
        <v>1</v>
      </c>
      <c r="M198">
        <v>1</v>
      </c>
      <c r="N198" t="s">
        <v>266</v>
      </c>
      <c r="O198">
        <v>20</v>
      </c>
      <c r="P198">
        <v>6</v>
      </c>
      <c r="Q198">
        <v>148774</v>
      </c>
    </row>
    <row r="199" spans="1:17">
      <c r="B199" s="1" t="s">
        <v>203</v>
      </c>
      <c r="C199">
        <v>380037</v>
      </c>
      <c r="D199">
        <v>12</v>
      </c>
      <c r="E199" t="b">
        <v>1</v>
      </c>
      <c r="F199" t="b">
        <v>1</v>
      </c>
      <c r="G199" t="b">
        <v>1</v>
      </c>
      <c r="H199">
        <v>100</v>
      </c>
      <c r="I199">
        <v>100</v>
      </c>
      <c r="J199">
        <v>100</v>
      </c>
      <c r="K199">
        <v>100</v>
      </c>
      <c r="L199">
        <v>1</v>
      </c>
      <c r="M199">
        <v>1</v>
      </c>
      <c r="N199" t="s">
        <v>320</v>
      </c>
      <c r="O199">
        <v>196</v>
      </c>
      <c r="P199">
        <v>40442</v>
      </c>
      <c r="Q199">
        <v>136855</v>
      </c>
    </row>
    <row r="200" spans="1:17">
      <c r="B200" s="1" t="s">
        <v>204</v>
      </c>
      <c r="C200">
        <v>189</v>
      </c>
      <c r="D200">
        <v>2</v>
      </c>
      <c r="E200" t="b">
        <v>1</v>
      </c>
      <c r="F200" t="b">
        <v>1</v>
      </c>
      <c r="G200" t="b">
        <v>1</v>
      </c>
      <c r="H200">
        <v>100</v>
      </c>
      <c r="I200">
        <v>100</v>
      </c>
      <c r="J200">
        <v>100</v>
      </c>
      <c r="K200">
        <v>100</v>
      </c>
      <c r="L200">
        <v>1</v>
      </c>
      <c r="M200">
        <v>1</v>
      </c>
      <c r="N200" t="s">
        <v>318</v>
      </c>
      <c r="O200">
        <v>28</v>
      </c>
      <c r="P200">
        <v>11</v>
      </c>
      <c r="Q200">
        <v>79514</v>
      </c>
    </row>
    <row r="201" spans="1:17">
      <c r="B201" s="1" t="s">
        <v>205</v>
      </c>
      <c r="C201">
        <v>170722</v>
      </c>
      <c r="D201">
        <v>21</v>
      </c>
      <c r="E201" t="b">
        <v>1</v>
      </c>
      <c r="F201" t="b">
        <v>1</v>
      </c>
      <c r="G201" t="b">
        <v>1</v>
      </c>
      <c r="H201">
        <v>43</v>
      </c>
      <c r="I201">
        <v>43</v>
      </c>
      <c r="J201">
        <v>100</v>
      </c>
      <c r="K201">
        <v>100</v>
      </c>
      <c r="L201">
        <v>1</v>
      </c>
      <c r="M201">
        <v>1</v>
      </c>
      <c r="N201" t="s">
        <v>321</v>
      </c>
      <c r="O201">
        <v>107</v>
      </c>
      <c r="P201">
        <v>20336</v>
      </c>
      <c r="Q201">
        <v>23065</v>
      </c>
    </row>
    <row r="202" spans="1:17">
      <c r="B202" s="1" t="s">
        <v>206</v>
      </c>
      <c r="C202">
        <v>721</v>
      </c>
      <c r="D202">
        <v>7</v>
      </c>
      <c r="E202" t="b">
        <v>1</v>
      </c>
      <c r="F202" t="b">
        <v>1</v>
      </c>
      <c r="G202" t="b">
        <v>1</v>
      </c>
      <c r="H202">
        <v>3</v>
      </c>
      <c r="I202">
        <v>3</v>
      </c>
      <c r="J202">
        <v>45</v>
      </c>
      <c r="K202">
        <v>45</v>
      </c>
      <c r="L202">
        <v>1</v>
      </c>
      <c r="M202">
        <v>1</v>
      </c>
      <c r="N202" t="s">
        <v>323</v>
      </c>
      <c r="O202">
        <v>40</v>
      </c>
      <c r="P202">
        <v>127</v>
      </c>
      <c r="Q202">
        <v>791944</v>
      </c>
    </row>
    <row r="203" spans="1:17">
      <c r="B203" s="1" t="s">
        <v>207</v>
      </c>
      <c r="C203">
        <v>170963</v>
      </c>
      <c r="D203">
        <v>15</v>
      </c>
      <c r="E203" t="b">
        <v>1</v>
      </c>
      <c r="F203" t="b">
        <v>1</v>
      </c>
      <c r="G203" t="b">
        <v>1</v>
      </c>
      <c r="H203">
        <v>63</v>
      </c>
      <c r="I203">
        <v>63</v>
      </c>
      <c r="J203">
        <v>100</v>
      </c>
      <c r="K203">
        <v>100</v>
      </c>
      <c r="L203">
        <v>1</v>
      </c>
      <c r="M203">
        <v>1</v>
      </c>
      <c r="N203" t="s">
        <v>321</v>
      </c>
      <c r="O203">
        <v>102</v>
      </c>
      <c r="P203">
        <v>11917</v>
      </c>
      <c r="Q203">
        <v>179766</v>
      </c>
    </row>
    <row r="204" spans="1:17">
      <c r="B204" s="1" t="s">
        <v>208</v>
      </c>
      <c r="C204">
        <v>49</v>
      </c>
      <c r="D204">
        <v>5</v>
      </c>
      <c r="E204" t="b">
        <v>1</v>
      </c>
      <c r="F204" t="b">
        <v>1</v>
      </c>
      <c r="G204" t="b">
        <v>1</v>
      </c>
      <c r="H204">
        <v>37</v>
      </c>
      <c r="I204">
        <v>37</v>
      </c>
      <c r="J204">
        <v>100</v>
      </c>
      <c r="K204">
        <v>100</v>
      </c>
      <c r="L204">
        <v>1</v>
      </c>
      <c r="M204">
        <v>1</v>
      </c>
      <c r="N204" t="s">
        <v>283</v>
      </c>
      <c r="O204">
        <v>24</v>
      </c>
      <c r="P204">
        <v>9</v>
      </c>
      <c r="Q204">
        <v>174013</v>
      </c>
    </row>
    <row r="205" spans="1:17">
      <c r="B205" s="1" t="s">
        <v>209</v>
      </c>
      <c r="C205">
        <v>18973</v>
      </c>
      <c r="D205">
        <v>8</v>
      </c>
      <c r="E205" t="b">
        <v>1</v>
      </c>
      <c r="F205" t="b">
        <v>1</v>
      </c>
      <c r="G205" t="b">
        <v>1</v>
      </c>
      <c r="H205">
        <v>100</v>
      </c>
      <c r="I205">
        <v>100</v>
      </c>
      <c r="J205">
        <v>100</v>
      </c>
      <c r="K205">
        <v>100</v>
      </c>
      <c r="L205">
        <v>1</v>
      </c>
      <c r="M205">
        <v>1</v>
      </c>
      <c r="N205" t="s">
        <v>319</v>
      </c>
      <c r="O205">
        <v>40</v>
      </c>
      <c r="P205">
        <v>1243</v>
      </c>
      <c r="Q205">
        <v>50478</v>
      </c>
    </row>
    <row r="206" spans="1:17">
      <c r="B206" s="1" t="s">
        <v>210</v>
      </c>
      <c r="C206">
        <v>877</v>
      </c>
      <c r="D206">
        <v>1</v>
      </c>
      <c r="E206" t="b">
        <v>1</v>
      </c>
      <c r="F206" t="b">
        <v>1</v>
      </c>
      <c r="G206" t="b">
        <v>1</v>
      </c>
      <c r="H206">
        <v>38</v>
      </c>
      <c r="I206">
        <v>38</v>
      </c>
      <c r="J206">
        <v>100</v>
      </c>
      <c r="K206">
        <v>100</v>
      </c>
      <c r="L206">
        <v>1</v>
      </c>
      <c r="M206">
        <v>1</v>
      </c>
      <c r="N206" t="s">
        <v>324</v>
      </c>
      <c r="O206">
        <v>118</v>
      </c>
      <c r="P206">
        <v>17</v>
      </c>
      <c r="Q206">
        <v>84366</v>
      </c>
    </row>
    <row r="207" spans="1:17">
      <c r="A207">
        <v>2</v>
      </c>
      <c r="B207" s="9" t="s">
        <v>211</v>
      </c>
      <c r="C207">
        <v>877</v>
      </c>
      <c r="D207">
        <v>1</v>
      </c>
      <c r="E207" t="b">
        <v>1</v>
      </c>
      <c r="F207" t="b">
        <v>0</v>
      </c>
      <c r="G207" t="b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 t="s">
        <v>324</v>
      </c>
      <c r="O207">
        <v>114</v>
      </c>
      <c r="P207">
        <v>20</v>
      </c>
      <c r="Q207">
        <v>0</v>
      </c>
    </row>
    <row r="208" spans="1:17">
      <c r="B208" s="5" t="s">
        <v>212</v>
      </c>
      <c r="C208">
        <v>518</v>
      </c>
      <c r="D208">
        <v>1</v>
      </c>
      <c r="E208" t="b">
        <v>1</v>
      </c>
      <c r="F208" t="b">
        <v>1</v>
      </c>
      <c r="G208" t="b">
        <v>1</v>
      </c>
      <c r="H208">
        <v>6</v>
      </c>
      <c r="I208">
        <v>6</v>
      </c>
      <c r="J208">
        <v>100</v>
      </c>
      <c r="K208">
        <v>100</v>
      </c>
      <c r="L208">
        <v>1</v>
      </c>
      <c r="M208">
        <v>1</v>
      </c>
      <c r="N208" t="s">
        <v>324</v>
      </c>
      <c r="O208">
        <v>125</v>
      </c>
      <c r="P208">
        <v>11</v>
      </c>
      <c r="Q208">
        <v>21658</v>
      </c>
    </row>
    <row r="209" spans="1:17">
      <c r="B209" s="1" t="s">
        <v>213</v>
      </c>
      <c r="C209">
        <v>380037</v>
      </c>
      <c r="D209">
        <v>17</v>
      </c>
      <c r="E209" t="b">
        <v>1</v>
      </c>
      <c r="F209" t="b">
        <v>1</v>
      </c>
      <c r="G209" t="b">
        <v>1</v>
      </c>
      <c r="H209">
        <v>100</v>
      </c>
      <c r="I209">
        <v>100</v>
      </c>
      <c r="J209">
        <v>100</v>
      </c>
      <c r="K209">
        <v>100</v>
      </c>
      <c r="L209">
        <v>1</v>
      </c>
      <c r="M209">
        <v>1</v>
      </c>
      <c r="N209" t="s">
        <v>320</v>
      </c>
      <c r="O209">
        <v>88</v>
      </c>
      <c r="P209">
        <v>60721</v>
      </c>
      <c r="Q209">
        <v>31644</v>
      </c>
    </row>
    <row r="210" spans="1:17">
      <c r="A210">
        <v>5</v>
      </c>
      <c r="B210" s="7" t="s">
        <v>214</v>
      </c>
      <c r="C210">
        <v>1101630</v>
      </c>
      <c r="D210">
        <v>13</v>
      </c>
      <c r="E210" t="b">
        <v>1</v>
      </c>
      <c r="F210" t="b">
        <v>0</v>
      </c>
      <c r="G210" t="b">
        <v>0</v>
      </c>
      <c r="H210">
        <v>0</v>
      </c>
      <c r="I210">
        <v>0</v>
      </c>
      <c r="J210">
        <v>100</v>
      </c>
      <c r="K210">
        <v>28</v>
      </c>
      <c r="L210">
        <v>1</v>
      </c>
      <c r="M210">
        <v>1</v>
      </c>
      <c r="N210" t="s">
        <v>325</v>
      </c>
      <c r="O210">
        <v>264</v>
      </c>
      <c r="P210">
        <v>241195</v>
      </c>
      <c r="Q210">
        <v>3600</v>
      </c>
    </row>
    <row r="211" spans="1:17">
      <c r="B211" s="5" t="s">
        <v>215</v>
      </c>
      <c r="C211">
        <v>292386</v>
      </c>
      <c r="D211">
        <v>12</v>
      </c>
      <c r="E211" t="b">
        <v>1</v>
      </c>
      <c r="F211" t="b">
        <v>1</v>
      </c>
      <c r="G211" t="b">
        <v>1</v>
      </c>
      <c r="H211">
        <v>50</v>
      </c>
      <c r="I211">
        <v>50</v>
      </c>
      <c r="J211">
        <v>100</v>
      </c>
      <c r="K211">
        <v>100</v>
      </c>
      <c r="L211">
        <v>1</v>
      </c>
      <c r="M211">
        <v>1</v>
      </c>
      <c r="N211" t="s">
        <v>326</v>
      </c>
      <c r="O211">
        <v>8096</v>
      </c>
      <c r="P211">
        <v>53545</v>
      </c>
      <c r="Q211">
        <v>41447</v>
      </c>
    </row>
    <row r="212" spans="1:17">
      <c r="A212">
        <v>3</v>
      </c>
      <c r="B212" s="4" t="s">
        <v>216</v>
      </c>
      <c r="C212">
        <v>5078</v>
      </c>
      <c r="D212">
        <v>5</v>
      </c>
      <c r="E212" t="b">
        <v>1</v>
      </c>
      <c r="F212" t="b">
        <v>0</v>
      </c>
      <c r="G212" t="b">
        <v>0</v>
      </c>
      <c r="H212">
        <v>0</v>
      </c>
      <c r="I212">
        <v>0</v>
      </c>
      <c r="J212">
        <v>100</v>
      </c>
      <c r="K212">
        <v>57</v>
      </c>
      <c r="L212">
        <v>5</v>
      </c>
      <c r="M212">
        <v>0</v>
      </c>
      <c r="N212" t="s">
        <v>327</v>
      </c>
      <c r="O212">
        <v>38</v>
      </c>
      <c r="P212">
        <v>849</v>
      </c>
      <c r="Q212">
        <v>163564</v>
      </c>
    </row>
    <row r="213" spans="1:17">
      <c r="B213" s="1" t="s">
        <v>217</v>
      </c>
      <c r="C213">
        <v>687659</v>
      </c>
      <c r="D213">
        <v>41</v>
      </c>
      <c r="E213" t="b">
        <v>1</v>
      </c>
      <c r="F213" t="b">
        <v>1</v>
      </c>
      <c r="G213" t="b">
        <v>1</v>
      </c>
      <c r="H213">
        <v>64</v>
      </c>
      <c r="I213">
        <v>64</v>
      </c>
      <c r="J213">
        <v>100</v>
      </c>
      <c r="K213">
        <v>100</v>
      </c>
      <c r="L213">
        <v>2</v>
      </c>
      <c r="M213">
        <v>1</v>
      </c>
      <c r="N213" t="s">
        <v>328</v>
      </c>
      <c r="O213">
        <v>167</v>
      </c>
      <c r="P213">
        <v>221743</v>
      </c>
      <c r="Q213">
        <v>1157007</v>
      </c>
    </row>
    <row r="214" spans="1:17">
      <c r="A214">
        <v>1</v>
      </c>
      <c r="B214" s="6" t="s">
        <v>218</v>
      </c>
      <c r="C214">
        <v>2382168</v>
      </c>
      <c r="D214">
        <v>2</v>
      </c>
      <c r="E214" t="b">
        <v>0</v>
      </c>
      <c r="F214" t="b">
        <v>0</v>
      </c>
      <c r="G214" t="b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 t="s">
        <v>266</v>
      </c>
      <c r="O214">
        <v>8514</v>
      </c>
      <c r="P214">
        <v>124438</v>
      </c>
      <c r="Q214">
        <v>1</v>
      </c>
    </row>
    <row r="215" spans="1:17">
      <c r="A215">
        <v>1</v>
      </c>
      <c r="B215" s="6" t="s">
        <v>219</v>
      </c>
      <c r="C215">
        <v>293665</v>
      </c>
      <c r="D215">
        <v>2</v>
      </c>
      <c r="E215" t="b">
        <v>0</v>
      </c>
      <c r="F215" t="b">
        <v>0</v>
      </c>
      <c r="G215" t="b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 t="s">
        <v>266</v>
      </c>
      <c r="O215">
        <v>7895</v>
      </c>
      <c r="P215">
        <v>8835</v>
      </c>
      <c r="Q215">
        <v>1</v>
      </c>
    </row>
    <row r="216" spans="1:17">
      <c r="A216">
        <v>1</v>
      </c>
      <c r="B216" s="6" t="s">
        <v>220</v>
      </c>
      <c r="C216">
        <v>95473</v>
      </c>
      <c r="D216">
        <v>2</v>
      </c>
      <c r="E216" t="b">
        <v>0</v>
      </c>
      <c r="F216" t="b">
        <v>0</v>
      </c>
      <c r="G216" t="b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 t="s">
        <v>266</v>
      </c>
      <c r="O216">
        <v>123</v>
      </c>
      <c r="P216">
        <v>1753</v>
      </c>
      <c r="Q216">
        <v>1</v>
      </c>
    </row>
    <row r="217" spans="1:17">
      <c r="A217">
        <v>1</v>
      </c>
      <c r="B217" s="6" t="s">
        <v>221</v>
      </c>
      <c r="C217">
        <v>3920201</v>
      </c>
      <c r="D217">
        <v>36</v>
      </c>
      <c r="E217" t="b">
        <v>0</v>
      </c>
      <c r="F217" t="b">
        <v>0</v>
      </c>
      <c r="G217" t="b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 t="s">
        <v>266</v>
      </c>
      <c r="O217">
        <v>258</v>
      </c>
      <c r="P217">
        <v>237162</v>
      </c>
      <c r="Q217">
        <v>20</v>
      </c>
    </row>
    <row r="218" spans="1:17">
      <c r="A218">
        <v>1</v>
      </c>
      <c r="B218" s="6" t="s">
        <v>222</v>
      </c>
      <c r="C218">
        <v>2489</v>
      </c>
      <c r="D218">
        <v>0</v>
      </c>
      <c r="E218" t="b">
        <v>0</v>
      </c>
      <c r="F218" t="b">
        <v>0</v>
      </c>
      <c r="G218" t="b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 t="s">
        <v>266</v>
      </c>
      <c r="O218">
        <v>7869</v>
      </c>
      <c r="P218">
        <v>531</v>
      </c>
      <c r="Q218">
        <v>0</v>
      </c>
    </row>
    <row r="219" spans="1:17">
      <c r="A219">
        <v>1</v>
      </c>
      <c r="B219" s="6" t="s">
        <v>223</v>
      </c>
      <c r="C219">
        <v>237025</v>
      </c>
      <c r="D219">
        <v>9</v>
      </c>
      <c r="E219" t="b">
        <v>0</v>
      </c>
      <c r="F219" t="b">
        <v>0</v>
      </c>
      <c r="G219" t="b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 t="s">
        <v>266</v>
      </c>
      <c r="O219">
        <v>8116</v>
      </c>
      <c r="P219">
        <v>20809</v>
      </c>
      <c r="Q219">
        <v>6</v>
      </c>
    </row>
    <row r="220" spans="1:17">
      <c r="B220" s="1" t="s">
        <v>224</v>
      </c>
      <c r="C220">
        <v>20</v>
      </c>
      <c r="D220">
        <v>1</v>
      </c>
      <c r="E220" t="b">
        <v>1</v>
      </c>
      <c r="F220" t="b">
        <v>1</v>
      </c>
      <c r="G220" t="b">
        <v>1</v>
      </c>
      <c r="H220">
        <v>40</v>
      </c>
      <c r="I220">
        <v>40</v>
      </c>
      <c r="J220">
        <v>100</v>
      </c>
      <c r="K220">
        <v>100</v>
      </c>
      <c r="L220">
        <v>1</v>
      </c>
      <c r="M220">
        <v>1</v>
      </c>
      <c r="N220" t="s">
        <v>284</v>
      </c>
      <c r="O220">
        <v>28</v>
      </c>
      <c r="P220">
        <v>2</v>
      </c>
      <c r="Q220">
        <v>100385</v>
      </c>
    </row>
    <row r="221" spans="1:17">
      <c r="B221" s="1" t="s">
        <v>225</v>
      </c>
      <c r="C221">
        <v>75</v>
      </c>
      <c r="D221">
        <v>0</v>
      </c>
      <c r="E221" t="b">
        <v>1</v>
      </c>
      <c r="F221" t="b">
        <v>1</v>
      </c>
      <c r="G221" t="b">
        <v>1</v>
      </c>
      <c r="H221">
        <v>48</v>
      </c>
      <c r="I221">
        <v>48</v>
      </c>
      <c r="J221">
        <v>100</v>
      </c>
      <c r="K221">
        <v>100</v>
      </c>
      <c r="L221">
        <v>1</v>
      </c>
      <c r="M221">
        <v>1</v>
      </c>
      <c r="N221" t="s">
        <v>266</v>
      </c>
      <c r="O221">
        <v>22</v>
      </c>
      <c r="P221">
        <v>6</v>
      </c>
      <c r="Q221">
        <v>179461</v>
      </c>
    </row>
    <row r="222" spans="1:17">
      <c r="B222" s="1" t="s">
        <v>226</v>
      </c>
      <c r="C222">
        <v>189</v>
      </c>
      <c r="D222">
        <v>2</v>
      </c>
      <c r="E222" t="b">
        <v>1</v>
      </c>
      <c r="F222" t="b">
        <v>1</v>
      </c>
      <c r="G222" t="b">
        <v>1</v>
      </c>
      <c r="H222">
        <v>100</v>
      </c>
      <c r="I222">
        <v>100</v>
      </c>
      <c r="J222">
        <v>100</v>
      </c>
      <c r="K222">
        <v>100</v>
      </c>
      <c r="L222">
        <v>1</v>
      </c>
      <c r="M222">
        <v>1</v>
      </c>
      <c r="N222" t="s">
        <v>318</v>
      </c>
      <c r="O222">
        <v>28</v>
      </c>
      <c r="P222">
        <v>12</v>
      </c>
      <c r="Q222">
        <v>79920</v>
      </c>
    </row>
    <row r="223" spans="1:17">
      <c r="B223" s="1" t="s">
        <v>227</v>
      </c>
      <c r="C223">
        <v>18973</v>
      </c>
      <c r="D223">
        <v>8</v>
      </c>
      <c r="E223" t="b">
        <v>1</v>
      </c>
      <c r="F223" t="b">
        <v>1</v>
      </c>
      <c r="G223" t="b">
        <v>1</v>
      </c>
      <c r="H223">
        <v>100</v>
      </c>
      <c r="I223">
        <v>100</v>
      </c>
      <c r="J223">
        <v>100</v>
      </c>
      <c r="K223">
        <v>100</v>
      </c>
      <c r="L223">
        <v>1</v>
      </c>
      <c r="M223">
        <v>1</v>
      </c>
      <c r="N223" t="s">
        <v>319</v>
      </c>
      <c r="O223">
        <v>95</v>
      </c>
      <c r="P223">
        <v>1200</v>
      </c>
      <c r="Q223">
        <v>50405</v>
      </c>
    </row>
    <row r="224" spans="1:17">
      <c r="B224" s="1" t="s">
        <v>228</v>
      </c>
      <c r="C224">
        <v>380037</v>
      </c>
      <c r="D224">
        <v>12</v>
      </c>
      <c r="E224" t="b">
        <v>1</v>
      </c>
      <c r="F224" t="b">
        <v>1</v>
      </c>
      <c r="G224" t="b">
        <v>1</v>
      </c>
      <c r="H224">
        <v>100</v>
      </c>
      <c r="I224">
        <v>100</v>
      </c>
      <c r="J224">
        <v>100</v>
      </c>
      <c r="K224">
        <v>100</v>
      </c>
      <c r="L224">
        <v>1</v>
      </c>
      <c r="M224">
        <v>1</v>
      </c>
      <c r="N224" t="s">
        <v>320</v>
      </c>
      <c r="O224">
        <v>202</v>
      </c>
      <c r="P224">
        <v>39971</v>
      </c>
      <c r="Q224">
        <v>132462</v>
      </c>
    </row>
    <row r="225" spans="1:17">
      <c r="A225">
        <v>1</v>
      </c>
      <c r="B225" s="6" t="s">
        <v>229</v>
      </c>
      <c r="C225">
        <v>2839</v>
      </c>
      <c r="D225">
        <v>0</v>
      </c>
      <c r="E225" t="b">
        <v>0</v>
      </c>
      <c r="F225" t="b">
        <v>0</v>
      </c>
      <c r="G225" t="b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 t="s">
        <v>266</v>
      </c>
      <c r="O225">
        <v>8087</v>
      </c>
      <c r="P225">
        <v>60</v>
      </c>
      <c r="Q225">
        <v>0</v>
      </c>
    </row>
    <row r="226" spans="1:17">
      <c r="B226" s="1" t="s">
        <v>230</v>
      </c>
      <c r="C226">
        <v>35</v>
      </c>
      <c r="D226">
        <v>3</v>
      </c>
      <c r="E226" t="b">
        <v>1</v>
      </c>
      <c r="F226" t="b">
        <v>1</v>
      </c>
      <c r="G226" t="b">
        <v>1</v>
      </c>
      <c r="H226">
        <v>54</v>
      </c>
      <c r="I226">
        <v>54</v>
      </c>
      <c r="J226">
        <v>100</v>
      </c>
      <c r="K226">
        <v>100</v>
      </c>
      <c r="L226">
        <v>1</v>
      </c>
      <c r="M226">
        <v>1</v>
      </c>
      <c r="N226" t="s">
        <v>292</v>
      </c>
      <c r="O226">
        <v>18</v>
      </c>
      <c r="P226">
        <v>1</v>
      </c>
      <c r="Q226">
        <v>176296</v>
      </c>
    </row>
    <row r="227" spans="1:17">
      <c r="B227" s="1" t="s">
        <v>231</v>
      </c>
      <c r="C227">
        <v>35</v>
      </c>
      <c r="D227">
        <v>3</v>
      </c>
      <c r="E227" t="b">
        <v>1</v>
      </c>
      <c r="F227" t="b">
        <v>1</v>
      </c>
      <c r="G227" t="b">
        <v>1</v>
      </c>
      <c r="H227">
        <v>53</v>
      </c>
      <c r="I227">
        <v>53</v>
      </c>
      <c r="J227">
        <v>100</v>
      </c>
      <c r="K227">
        <v>100</v>
      </c>
      <c r="L227">
        <v>1</v>
      </c>
      <c r="M227">
        <v>1</v>
      </c>
      <c r="N227" t="s">
        <v>292</v>
      </c>
      <c r="O227">
        <v>21</v>
      </c>
      <c r="P227">
        <v>3</v>
      </c>
      <c r="Q227">
        <v>163149</v>
      </c>
    </row>
    <row r="228" spans="1:17">
      <c r="B228" s="1" t="s">
        <v>232</v>
      </c>
      <c r="C228">
        <v>721</v>
      </c>
      <c r="D228">
        <v>10</v>
      </c>
      <c r="E228" t="b">
        <v>1</v>
      </c>
      <c r="F228" t="b">
        <v>1</v>
      </c>
      <c r="G228" t="b">
        <v>1</v>
      </c>
      <c r="H228">
        <v>3</v>
      </c>
      <c r="I228">
        <v>3</v>
      </c>
      <c r="J228">
        <v>45</v>
      </c>
      <c r="K228">
        <v>45</v>
      </c>
      <c r="L228">
        <v>1</v>
      </c>
      <c r="M228">
        <v>1</v>
      </c>
      <c r="N228" t="s">
        <v>323</v>
      </c>
      <c r="O228">
        <v>71</v>
      </c>
      <c r="P228">
        <v>539</v>
      </c>
      <c r="Q228">
        <v>800435</v>
      </c>
    </row>
    <row r="229" spans="1:17">
      <c r="B229" s="1" t="s">
        <v>233</v>
      </c>
      <c r="C229">
        <v>170722</v>
      </c>
      <c r="D229">
        <v>21</v>
      </c>
      <c r="E229" t="b">
        <v>1</v>
      </c>
      <c r="F229" t="b">
        <v>1</v>
      </c>
      <c r="G229" t="b">
        <v>1</v>
      </c>
      <c r="H229">
        <v>43</v>
      </c>
      <c r="I229">
        <v>43</v>
      </c>
      <c r="J229">
        <v>100</v>
      </c>
      <c r="K229">
        <v>100</v>
      </c>
      <c r="L229">
        <v>1</v>
      </c>
      <c r="M229">
        <v>1</v>
      </c>
      <c r="N229" t="s">
        <v>321</v>
      </c>
      <c r="O229">
        <v>204</v>
      </c>
      <c r="P229">
        <v>19978</v>
      </c>
      <c r="Q229">
        <v>22895</v>
      </c>
    </row>
    <row r="230" spans="1:17">
      <c r="B230" s="1" t="s">
        <v>234</v>
      </c>
      <c r="C230">
        <v>169993</v>
      </c>
      <c r="D230">
        <v>14</v>
      </c>
      <c r="E230" t="b">
        <v>1</v>
      </c>
      <c r="F230" t="b">
        <v>1</v>
      </c>
      <c r="G230" t="b">
        <v>1</v>
      </c>
      <c r="H230">
        <v>59</v>
      </c>
      <c r="I230">
        <v>59</v>
      </c>
      <c r="J230">
        <v>100</v>
      </c>
      <c r="K230">
        <v>100</v>
      </c>
      <c r="L230">
        <v>1</v>
      </c>
      <c r="M230">
        <v>1</v>
      </c>
      <c r="N230" t="s">
        <v>321</v>
      </c>
      <c r="O230">
        <v>167</v>
      </c>
      <c r="P230">
        <v>11016</v>
      </c>
      <c r="Q230">
        <v>141240</v>
      </c>
    </row>
    <row r="231" spans="1:17">
      <c r="B231" s="1" t="s">
        <v>235</v>
      </c>
      <c r="C231">
        <v>49</v>
      </c>
      <c r="D231">
        <v>5</v>
      </c>
      <c r="E231" t="b">
        <v>1</v>
      </c>
      <c r="F231" t="b">
        <v>1</v>
      </c>
      <c r="G231" t="b">
        <v>1</v>
      </c>
      <c r="H231">
        <v>37</v>
      </c>
      <c r="I231">
        <v>37</v>
      </c>
      <c r="J231">
        <v>100</v>
      </c>
      <c r="K231">
        <v>100</v>
      </c>
      <c r="L231">
        <v>1</v>
      </c>
      <c r="M231">
        <v>1</v>
      </c>
      <c r="N231" t="s">
        <v>283</v>
      </c>
      <c r="O231">
        <v>34</v>
      </c>
      <c r="P231">
        <v>12</v>
      </c>
      <c r="Q231">
        <v>168476</v>
      </c>
    </row>
    <row r="232" spans="1:17">
      <c r="B232" s="1" t="s">
        <v>236</v>
      </c>
      <c r="C232">
        <v>20</v>
      </c>
      <c r="D232">
        <v>1</v>
      </c>
      <c r="E232" t="b">
        <v>1</v>
      </c>
      <c r="F232" t="b">
        <v>1</v>
      </c>
      <c r="G232" t="b">
        <v>1</v>
      </c>
      <c r="H232">
        <v>40</v>
      </c>
      <c r="I232">
        <v>40</v>
      </c>
      <c r="J232">
        <v>100</v>
      </c>
      <c r="K232">
        <v>100</v>
      </c>
      <c r="L232">
        <v>1</v>
      </c>
      <c r="M232">
        <v>1</v>
      </c>
      <c r="N232" t="s">
        <v>284</v>
      </c>
      <c r="O232">
        <v>36</v>
      </c>
      <c r="P232">
        <v>4</v>
      </c>
      <c r="Q232">
        <v>97123</v>
      </c>
    </row>
    <row r="233" spans="1:17">
      <c r="B233" s="1" t="s">
        <v>237</v>
      </c>
      <c r="C233">
        <v>894901</v>
      </c>
      <c r="D233">
        <v>11</v>
      </c>
      <c r="E233" t="b">
        <v>1</v>
      </c>
      <c r="F233" t="b">
        <v>1</v>
      </c>
      <c r="G233" t="b">
        <v>1</v>
      </c>
      <c r="H233">
        <v>48</v>
      </c>
      <c r="I233">
        <v>48</v>
      </c>
      <c r="J233">
        <v>100</v>
      </c>
      <c r="K233">
        <v>100</v>
      </c>
      <c r="L233">
        <v>1</v>
      </c>
      <c r="M233">
        <v>1</v>
      </c>
      <c r="N233" t="s">
        <v>329</v>
      </c>
      <c r="O233">
        <v>164</v>
      </c>
      <c r="P233">
        <v>87896</v>
      </c>
      <c r="Q233">
        <v>162671</v>
      </c>
    </row>
    <row r="234" spans="1:17">
      <c r="B234" s="1" t="s">
        <v>238</v>
      </c>
      <c r="C234">
        <v>894901</v>
      </c>
      <c r="D234">
        <v>11</v>
      </c>
      <c r="E234" t="b">
        <v>1</v>
      </c>
      <c r="F234" t="b">
        <v>1</v>
      </c>
      <c r="G234" t="b">
        <v>1</v>
      </c>
      <c r="H234">
        <v>49</v>
      </c>
      <c r="I234">
        <v>49</v>
      </c>
      <c r="J234">
        <v>100</v>
      </c>
      <c r="K234">
        <v>100</v>
      </c>
      <c r="L234">
        <v>1</v>
      </c>
      <c r="M234">
        <v>1</v>
      </c>
      <c r="N234" t="s">
        <v>330</v>
      </c>
      <c r="O234">
        <v>112</v>
      </c>
      <c r="P234">
        <v>88732</v>
      </c>
      <c r="Q234">
        <v>186237</v>
      </c>
    </row>
    <row r="235" spans="1:17">
      <c r="B235" s="1" t="s">
        <v>239</v>
      </c>
      <c r="C235">
        <v>935289</v>
      </c>
      <c r="D235">
        <v>16</v>
      </c>
      <c r="E235" t="b">
        <v>1</v>
      </c>
      <c r="F235" t="b">
        <v>1</v>
      </c>
      <c r="G235" t="b">
        <v>1</v>
      </c>
      <c r="H235">
        <v>30</v>
      </c>
      <c r="I235">
        <v>30</v>
      </c>
      <c r="J235">
        <v>100</v>
      </c>
      <c r="K235">
        <v>100</v>
      </c>
      <c r="L235">
        <v>1</v>
      </c>
      <c r="M235">
        <v>1</v>
      </c>
      <c r="N235" t="s">
        <v>331</v>
      </c>
      <c r="O235">
        <v>131</v>
      </c>
      <c r="P235">
        <v>112551</v>
      </c>
      <c r="Q235">
        <v>132798</v>
      </c>
    </row>
    <row r="236" spans="1:17">
      <c r="B236" s="1" t="s">
        <v>240</v>
      </c>
      <c r="C236">
        <v>935289</v>
      </c>
      <c r="D236">
        <v>16</v>
      </c>
      <c r="E236" t="b">
        <v>1</v>
      </c>
      <c r="F236" t="b">
        <v>1</v>
      </c>
      <c r="G236" t="b">
        <v>1</v>
      </c>
      <c r="H236">
        <v>32</v>
      </c>
      <c r="I236">
        <v>32</v>
      </c>
      <c r="J236">
        <v>100</v>
      </c>
      <c r="K236">
        <v>100</v>
      </c>
      <c r="L236">
        <v>1</v>
      </c>
      <c r="M236">
        <v>1</v>
      </c>
      <c r="N236" t="s">
        <v>332</v>
      </c>
      <c r="O236">
        <v>120</v>
      </c>
      <c r="P236">
        <v>111696</v>
      </c>
      <c r="Q236">
        <v>101257</v>
      </c>
    </row>
    <row r="237" spans="1:17">
      <c r="B237" s="1" t="s">
        <v>241</v>
      </c>
      <c r="C237">
        <v>534003</v>
      </c>
      <c r="D237">
        <v>11</v>
      </c>
      <c r="E237" t="b">
        <v>1</v>
      </c>
      <c r="F237" t="b">
        <v>1</v>
      </c>
      <c r="G237" t="b">
        <v>1</v>
      </c>
      <c r="H237">
        <v>100</v>
      </c>
      <c r="I237">
        <v>100</v>
      </c>
      <c r="J237">
        <v>100</v>
      </c>
      <c r="K237">
        <v>100</v>
      </c>
      <c r="L237">
        <v>1</v>
      </c>
      <c r="M237">
        <v>1</v>
      </c>
      <c r="N237" t="s">
        <v>333</v>
      </c>
      <c r="O237">
        <v>70</v>
      </c>
      <c r="P237">
        <v>52140</v>
      </c>
      <c r="Q237">
        <v>173445</v>
      </c>
    </row>
    <row r="238" spans="1:17">
      <c r="B238" s="1" t="s">
        <v>242</v>
      </c>
      <c r="C238">
        <v>3895</v>
      </c>
      <c r="D238">
        <v>11</v>
      </c>
      <c r="E238" t="b">
        <v>1</v>
      </c>
      <c r="F238" t="b">
        <v>1</v>
      </c>
      <c r="G238" t="b">
        <v>1</v>
      </c>
      <c r="H238">
        <v>100</v>
      </c>
      <c r="I238">
        <v>100</v>
      </c>
      <c r="J238">
        <v>100</v>
      </c>
      <c r="K238">
        <v>100</v>
      </c>
      <c r="L238">
        <v>1</v>
      </c>
      <c r="M238">
        <v>1</v>
      </c>
      <c r="N238" t="s">
        <v>334</v>
      </c>
      <c r="O238">
        <v>44</v>
      </c>
      <c r="P238">
        <v>219</v>
      </c>
      <c r="Q238">
        <v>204596</v>
      </c>
    </row>
    <row r="239" spans="1:17">
      <c r="B239" s="1" t="s">
        <v>243</v>
      </c>
      <c r="C239">
        <v>705257</v>
      </c>
      <c r="D239">
        <v>11</v>
      </c>
      <c r="E239" t="b">
        <v>1</v>
      </c>
      <c r="F239" t="b">
        <v>1</v>
      </c>
      <c r="G239" t="b">
        <v>1</v>
      </c>
      <c r="H239">
        <v>100</v>
      </c>
      <c r="I239">
        <v>100</v>
      </c>
      <c r="J239">
        <v>100</v>
      </c>
      <c r="K239">
        <v>100</v>
      </c>
      <c r="L239">
        <v>1</v>
      </c>
      <c r="M239">
        <v>1</v>
      </c>
      <c r="N239" t="s">
        <v>335</v>
      </c>
      <c r="O239">
        <v>69</v>
      </c>
      <c r="P239">
        <v>56465</v>
      </c>
      <c r="Q239">
        <v>329698</v>
      </c>
    </row>
    <row r="240" spans="1:17">
      <c r="B240" s="1" t="s">
        <v>244</v>
      </c>
      <c r="C240">
        <v>6688</v>
      </c>
      <c r="D240">
        <v>11</v>
      </c>
      <c r="E240" t="b">
        <v>1</v>
      </c>
      <c r="F240" t="b">
        <v>1</v>
      </c>
      <c r="G240" t="b">
        <v>1</v>
      </c>
      <c r="H240">
        <v>100</v>
      </c>
      <c r="I240">
        <v>100</v>
      </c>
      <c r="J240">
        <v>100</v>
      </c>
      <c r="K240">
        <v>100</v>
      </c>
      <c r="L240">
        <v>1</v>
      </c>
      <c r="M240">
        <v>1</v>
      </c>
      <c r="N240" t="s">
        <v>336</v>
      </c>
      <c r="O240">
        <v>52</v>
      </c>
      <c r="P240">
        <v>319</v>
      </c>
      <c r="Q240">
        <v>321971</v>
      </c>
    </row>
    <row r="241" spans="1:17">
      <c r="B241" s="1" t="s">
        <v>245</v>
      </c>
      <c r="C241">
        <v>348343</v>
      </c>
      <c r="D241">
        <v>11</v>
      </c>
      <c r="E241" t="b">
        <v>1</v>
      </c>
      <c r="F241" t="b">
        <v>1</v>
      </c>
      <c r="G241" t="b">
        <v>1</v>
      </c>
      <c r="H241">
        <v>100</v>
      </c>
      <c r="I241">
        <v>100</v>
      </c>
      <c r="J241">
        <v>100</v>
      </c>
      <c r="K241">
        <v>100</v>
      </c>
      <c r="L241">
        <v>1</v>
      </c>
      <c r="M241">
        <v>1</v>
      </c>
      <c r="N241" t="s">
        <v>337</v>
      </c>
      <c r="O241">
        <v>94</v>
      </c>
      <c r="P241">
        <v>30603</v>
      </c>
      <c r="Q241">
        <v>126485</v>
      </c>
    </row>
    <row r="242" spans="1:17">
      <c r="B242" s="1" t="s">
        <v>246</v>
      </c>
      <c r="C242">
        <v>4051</v>
      </c>
      <c r="D242">
        <v>11</v>
      </c>
      <c r="E242" t="b">
        <v>1</v>
      </c>
      <c r="F242" t="b">
        <v>1</v>
      </c>
      <c r="G242" t="b">
        <v>1</v>
      </c>
      <c r="H242">
        <v>100</v>
      </c>
      <c r="I242">
        <v>100</v>
      </c>
      <c r="J242">
        <v>100</v>
      </c>
      <c r="K242">
        <v>100</v>
      </c>
      <c r="L242">
        <v>1</v>
      </c>
      <c r="M242">
        <v>1</v>
      </c>
      <c r="N242" t="s">
        <v>336</v>
      </c>
      <c r="O242">
        <v>44</v>
      </c>
      <c r="P242">
        <v>225</v>
      </c>
      <c r="Q242">
        <v>210390</v>
      </c>
    </row>
    <row r="243" spans="1:17">
      <c r="B243" s="1" t="s">
        <v>247</v>
      </c>
      <c r="C243">
        <v>534003</v>
      </c>
      <c r="D243">
        <v>11</v>
      </c>
      <c r="E243" t="b">
        <v>1</v>
      </c>
      <c r="F243" t="b">
        <v>1</v>
      </c>
      <c r="G243" t="b">
        <v>1</v>
      </c>
      <c r="H243">
        <v>100</v>
      </c>
      <c r="I243">
        <v>100</v>
      </c>
      <c r="J243">
        <v>100</v>
      </c>
      <c r="K243">
        <v>100</v>
      </c>
      <c r="L243">
        <v>1</v>
      </c>
      <c r="M243">
        <v>1</v>
      </c>
      <c r="N243" t="s">
        <v>333</v>
      </c>
      <c r="O243">
        <v>68</v>
      </c>
      <c r="P243">
        <v>52017</v>
      </c>
      <c r="Q243">
        <v>184534</v>
      </c>
    </row>
    <row r="244" spans="1:17">
      <c r="B244" s="1" t="s">
        <v>248</v>
      </c>
      <c r="C244">
        <v>3895</v>
      </c>
      <c r="D244">
        <v>11</v>
      </c>
      <c r="E244" t="b">
        <v>1</v>
      </c>
      <c r="F244" t="b">
        <v>1</v>
      </c>
      <c r="G244" t="b">
        <v>1</v>
      </c>
      <c r="H244">
        <v>100</v>
      </c>
      <c r="I244">
        <v>100</v>
      </c>
      <c r="J244">
        <v>100</v>
      </c>
      <c r="K244">
        <v>100</v>
      </c>
      <c r="L244">
        <v>1</v>
      </c>
      <c r="M244">
        <v>1</v>
      </c>
      <c r="N244" t="s">
        <v>334</v>
      </c>
      <c r="O244">
        <v>46</v>
      </c>
      <c r="P244">
        <v>228</v>
      </c>
      <c r="Q244">
        <v>159819</v>
      </c>
    </row>
    <row r="245" spans="1:17">
      <c r="B245" s="1" t="s">
        <v>249</v>
      </c>
      <c r="C245">
        <v>877</v>
      </c>
      <c r="D245">
        <v>1</v>
      </c>
      <c r="E245" t="b">
        <v>1</v>
      </c>
      <c r="F245" t="b">
        <v>1</v>
      </c>
      <c r="G245" t="b">
        <v>1</v>
      </c>
      <c r="H245">
        <v>38</v>
      </c>
      <c r="I245">
        <v>38</v>
      </c>
      <c r="J245">
        <v>100</v>
      </c>
      <c r="K245">
        <v>100</v>
      </c>
      <c r="L245">
        <v>1</v>
      </c>
      <c r="M245">
        <v>1</v>
      </c>
      <c r="N245" t="s">
        <v>324</v>
      </c>
      <c r="O245">
        <v>241</v>
      </c>
      <c r="P245">
        <v>18</v>
      </c>
      <c r="Q245">
        <v>84094</v>
      </c>
    </row>
    <row r="246" spans="1:17">
      <c r="A246">
        <v>1</v>
      </c>
      <c r="B246" s="6" t="s">
        <v>250</v>
      </c>
      <c r="C246">
        <v>841</v>
      </c>
      <c r="D246">
        <v>0</v>
      </c>
      <c r="E246" t="b">
        <v>0</v>
      </c>
      <c r="F246" t="b">
        <v>0</v>
      </c>
      <c r="G246" t="b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 t="s">
        <v>266</v>
      </c>
      <c r="O246">
        <v>134</v>
      </c>
      <c r="P246">
        <v>19</v>
      </c>
      <c r="Q246">
        <v>0</v>
      </c>
    </row>
    <row r="247" spans="1:17">
      <c r="A247">
        <v>1</v>
      </c>
      <c r="B247" s="6" t="s">
        <v>251</v>
      </c>
      <c r="C247">
        <v>12493</v>
      </c>
      <c r="D247">
        <v>0</v>
      </c>
      <c r="E247" t="b">
        <v>0</v>
      </c>
      <c r="F247" t="b">
        <v>0</v>
      </c>
      <c r="G247" t="b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 t="s">
        <v>266</v>
      </c>
      <c r="O247">
        <v>151</v>
      </c>
      <c r="P247">
        <v>235</v>
      </c>
      <c r="Q247">
        <v>0</v>
      </c>
    </row>
    <row r="248" spans="1:17">
      <c r="A248">
        <v>2</v>
      </c>
      <c r="B248" s="9" t="s">
        <v>252</v>
      </c>
      <c r="C248">
        <v>877</v>
      </c>
      <c r="D248">
        <v>1</v>
      </c>
      <c r="E248" t="b">
        <v>1</v>
      </c>
      <c r="F248" t="b">
        <v>0</v>
      </c>
      <c r="G248" t="b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 t="s">
        <v>324</v>
      </c>
      <c r="O248">
        <v>155</v>
      </c>
      <c r="P248">
        <v>19</v>
      </c>
      <c r="Q248">
        <v>0</v>
      </c>
    </row>
    <row r="249" spans="1:17">
      <c r="B249" s="5" t="s">
        <v>253</v>
      </c>
      <c r="C249">
        <v>518</v>
      </c>
      <c r="D249">
        <v>1</v>
      </c>
      <c r="E249" t="b">
        <v>1</v>
      </c>
      <c r="F249" t="b">
        <v>1</v>
      </c>
      <c r="G249" t="b">
        <v>1</v>
      </c>
      <c r="H249">
        <v>6</v>
      </c>
      <c r="I249">
        <v>6</v>
      </c>
      <c r="J249">
        <v>100</v>
      </c>
      <c r="K249">
        <v>100</v>
      </c>
      <c r="L249">
        <v>1</v>
      </c>
      <c r="M249">
        <v>1</v>
      </c>
      <c r="N249" t="s">
        <v>324</v>
      </c>
      <c r="O249">
        <v>198</v>
      </c>
      <c r="P249">
        <v>12</v>
      </c>
      <c r="Q249">
        <v>21631</v>
      </c>
    </row>
    <row r="250" spans="1:17">
      <c r="B250" s="1" t="s">
        <v>254</v>
      </c>
      <c r="C250">
        <v>1662</v>
      </c>
      <c r="D250">
        <v>1</v>
      </c>
      <c r="E250" t="b">
        <v>1</v>
      </c>
      <c r="F250" t="b">
        <v>1</v>
      </c>
      <c r="G250" t="b">
        <v>1</v>
      </c>
      <c r="H250">
        <v>40</v>
      </c>
      <c r="I250">
        <v>40</v>
      </c>
      <c r="J250">
        <v>100</v>
      </c>
      <c r="K250">
        <v>100</v>
      </c>
      <c r="L250">
        <v>1</v>
      </c>
      <c r="M250">
        <v>1</v>
      </c>
      <c r="N250" t="s">
        <v>286</v>
      </c>
      <c r="O250">
        <v>151</v>
      </c>
      <c r="P250">
        <v>20</v>
      </c>
      <c r="Q250">
        <v>98868</v>
      </c>
    </row>
    <row r="251" spans="1:17">
      <c r="B251" s="1" t="s">
        <v>255</v>
      </c>
      <c r="C251">
        <v>236939</v>
      </c>
      <c r="D251">
        <v>4</v>
      </c>
      <c r="E251" t="b">
        <v>1</v>
      </c>
      <c r="F251" t="b">
        <v>1</v>
      </c>
      <c r="G251" t="b">
        <v>1</v>
      </c>
      <c r="H251">
        <v>61</v>
      </c>
      <c r="I251">
        <v>61</v>
      </c>
      <c r="J251">
        <v>100</v>
      </c>
      <c r="K251">
        <v>100</v>
      </c>
      <c r="L251">
        <v>1</v>
      </c>
      <c r="M251">
        <v>1</v>
      </c>
      <c r="N251" t="s">
        <v>338</v>
      </c>
      <c r="O251">
        <v>207</v>
      </c>
      <c r="P251">
        <v>8665</v>
      </c>
      <c r="Q251">
        <v>30422</v>
      </c>
    </row>
    <row r="252" spans="1:17">
      <c r="B252" s="1" t="s">
        <v>256</v>
      </c>
      <c r="C252">
        <v>3087</v>
      </c>
      <c r="D252">
        <v>2</v>
      </c>
      <c r="E252" t="b">
        <v>1</v>
      </c>
      <c r="F252" t="b">
        <v>1</v>
      </c>
      <c r="G252" t="b">
        <v>1</v>
      </c>
      <c r="H252">
        <v>100</v>
      </c>
      <c r="I252">
        <v>100</v>
      </c>
      <c r="J252">
        <v>100</v>
      </c>
      <c r="K252">
        <v>100</v>
      </c>
      <c r="L252">
        <v>1</v>
      </c>
      <c r="M252">
        <v>1</v>
      </c>
      <c r="N252" t="s">
        <v>339</v>
      </c>
      <c r="O252">
        <v>142</v>
      </c>
      <c r="P252">
        <v>203</v>
      </c>
      <c r="Q252">
        <v>248241</v>
      </c>
    </row>
    <row r="253" spans="1:17">
      <c r="B253" s="1" t="s">
        <v>257</v>
      </c>
      <c r="C253">
        <v>22068</v>
      </c>
      <c r="D253">
        <v>2</v>
      </c>
      <c r="E253" t="b">
        <v>1</v>
      </c>
      <c r="F253" t="b">
        <v>1</v>
      </c>
      <c r="G253" t="b">
        <v>1</v>
      </c>
      <c r="H253">
        <v>100</v>
      </c>
      <c r="I253">
        <v>100</v>
      </c>
      <c r="J253">
        <v>100</v>
      </c>
      <c r="K253">
        <v>100</v>
      </c>
      <c r="L253">
        <v>1</v>
      </c>
      <c r="M253">
        <v>1</v>
      </c>
      <c r="N253" t="s">
        <v>340</v>
      </c>
      <c r="O253">
        <v>145</v>
      </c>
      <c r="P253">
        <v>1379</v>
      </c>
      <c r="Q253">
        <v>162477</v>
      </c>
    </row>
    <row r="254" spans="1:17">
      <c r="B254" s="1" t="s">
        <v>258</v>
      </c>
      <c r="C254">
        <v>794366</v>
      </c>
      <c r="D254">
        <v>4</v>
      </c>
      <c r="E254" t="b">
        <v>1</v>
      </c>
      <c r="F254" t="b">
        <v>1</v>
      </c>
      <c r="G254" t="b">
        <v>1</v>
      </c>
      <c r="H254">
        <v>61</v>
      </c>
      <c r="I254">
        <v>61</v>
      </c>
      <c r="J254">
        <v>100</v>
      </c>
      <c r="K254">
        <v>100</v>
      </c>
      <c r="L254">
        <v>1</v>
      </c>
      <c r="M254">
        <v>1</v>
      </c>
      <c r="N254" t="s">
        <v>338</v>
      </c>
      <c r="O254">
        <v>186</v>
      </c>
      <c r="P254">
        <v>28655</v>
      </c>
      <c r="Q254">
        <v>42441</v>
      </c>
    </row>
    <row r="255" spans="1:17">
      <c r="B255" s="1" t="s">
        <v>259</v>
      </c>
      <c r="C255">
        <v>20470</v>
      </c>
      <c r="D255">
        <v>2</v>
      </c>
      <c r="E255" t="b">
        <v>1</v>
      </c>
      <c r="F255" t="b">
        <v>1</v>
      </c>
      <c r="G255" t="b">
        <v>1</v>
      </c>
      <c r="H255">
        <v>100</v>
      </c>
      <c r="I255">
        <v>100</v>
      </c>
      <c r="J255">
        <v>100</v>
      </c>
      <c r="K255">
        <v>100</v>
      </c>
      <c r="L255">
        <v>1</v>
      </c>
      <c r="M255">
        <v>1</v>
      </c>
      <c r="N255" t="s">
        <v>341</v>
      </c>
      <c r="O255">
        <v>133</v>
      </c>
      <c r="P255">
        <v>1192</v>
      </c>
      <c r="Q255">
        <v>311990</v>
      </c>
    </row>
    <row r="256" spans="1:17">
      <c r="B256" s="1" t="s">
        <v>260</v>
      </c>
      <c r="C256">
        <v>19636</v>
      </c>
      <c r="D256">
        <v>2</v>
      </c>
      <c r="E256" t="b">
        <v>1</v>
      </c>
      <c r="F256" t="b">
        <v>1</v>
      </c>
      <c r="G256" t="b">
        <v>1</v>
      </c>
      <c r="H256">
        <v>57</v>
      </c>
      <c r="I256">
        <v>57</v>
      </c>
      <c r="J256">
        <v>100</v>
      </c>
      <c r="K256">
        <v>100</v>
      </c>
      <c r="L256">
        <v>1</v>
      </c>
      <c r="M256">
        <v>1</v>
      </c>
      <c r="N256" t="s">
        <v>342</v>
      </c>
      <c r="O256">
        <v>145</v>
      </c>
      <c r="P256">
        <v>1121</v>
      </c>
      <c r="Q256">
        <v>98943</v>
      </c>
    </row>
    <row r="257" spans="1:17">
      <c r="A257">
        <v>3</v>
      </c>
      <c r="B257" s="4" t="s">
        <v>261</v>
      </c>
      <c r="C257">
        <v>5078</v>
      </c>
      <c r="D257">
        <v>5</v>
      </c>
      <c r="E257" t="b">
        <v>1</v>
      </c>
      <c r="F257" t="b">
        <v>0</v>
      </c>
      <c r="G257" t="b">
        <v>0</v>
      </c>
      <c r="H257">
        <v>0</v>
      </c>
      <c r="I257">
        <v>0</v>
      </c>
      <c r="J257">
        <v>100</v>
      </c>
      <c r="K257">
        <v>59</v>
      </c>
      <c r="L257">
        <v>5</v>
      </c>
      <c r="M257">
        <v>0</v>
      </c>
      <c r="N257" t="s">
        <v>327</v>
      </c>
      <c r="O257">
        <v>46</v>
      </c>
      <c r="P257">
        <v>883</v>
      </c>
      <c r="Q257">
        <v>161713</v>
      </c>
    </row>
    <row r="258" spans="1:17">
      <c r="B258" s="1" t="s">
        <v>262</v>
      </c>
      <c r="C258">
        <v>603881</v>
      </c>
      <c r="D258">
        <v>33</v>
      </c>
      <c r="E258" t="b">
        <v>1</v>
      </c>
      <c r="F258" t="b">
        <v>1</v>
      </c>
      <c r="G258" t="b">
        <v>1</v>
      </c>
      <c r="H258">
        <v>64</v>
      </c>
      <c r="I258">
        <v>64</v>
      </c>
      <c r="J258">
        <v>100</v>
      </c>
      <c r="K258">
        <v>100</v>
      </c>
      <c r="L258">
        <v>1</v>
      </c>
      <c r="M258">
        <v>1</v>
      </c>
      <c r="N258" t="s">
        <v>328</v>
      </c>
      <c r="O258">
        <v>187</v>
      </c>
      <c r="P258">
        <v>241179</v>
      </c>
      <c r="Q258">
        <v>24067</v>
      </c>
    </row>
    <row r="259" spans="1:17">
      <c r="A259">
        <v>1</v>
      </c>
      <c r="B259" s="6" t="s">
        <v>263</v>
      </c>
      <c r="C259">
        <v>2489</v>
      </c>
      <c r="D259">
        <v>0</v>
      </c>
      <c r="E259" t="b">
        <v>0</v>
      </c>
      <c r="F259" t="b">
        <v>0</v>
      </c>
      <c r="G259" t="b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 t="s">
        <v>266</v>
      </c>
      <c r="O259">
        <v>71</v>
      </c>
      <c r="P259">
        <v>558</v>
      </c>
      <c r="Q259">
        <v>0</v>
      </c>
    </row>
    <row r="260" spans="1:17">
      <c r="A260">
        <v>1</v>
      </c>
      <c r="B260" s="6" t="s">
        <v>264</v>
      </c>
      <c r="C260">
        <v>237025</v>
      </c>
      <c r="D260">
        <v>9</v>
      </c>
      <c r="E260" t="b">
        <v>0</v>
      </c>
      <c r="F260" t="b">
        <v>0</v>
      </c>
      <c r="G260" t="b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 t="s">
        <v>266</v>
      </c>
      <c r="O260">
        <v>68</v>
      </c>
      <c r="P260">
        <v>19993</v>
      </c>
      <c r="Q260">
        <v>5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BE440-7CDA-1140-A374-24127FDD7F5F}">
  <dimension ref="A1:O63"/>
  <sheetViews>
    <sheetView tabSelected="1" topLeftCell="A29" workbookViewId="0">
      <selection activeCell="A13" sqref="A13:F29"/>
    </sheetView>
  </sheetViews>
  <sheetFormatPr baseColWidth="10" defaultRowHeight="14"/>
  <cols>
    <col min="1" max="1" width="20.5" customWidth="1"/>
  </cols>
  <sheetData>
    <row r="1" spans="1:15">
      <c r="A1" t="s">
        <v>355</v>
      </c>
      <c r="B1">
        <v>19</v>
      </c>
      <c r="C1">
        <v>9</v>
      </c>
      <c r="D1">
        <v>9</v>
      </c>
      <c r="E1">
        <v>604</v>
      </c>
      <c r="F1">
        <v>160</v>
      </c>
      <c r="G1">
        <v>13</v>
      </c>
      <c r="H1">
        <v>644</v>
      </c>
      <c r="I1">
        <v>900</v>
      </c>
      <c r="J1">
        <v>2251.06</v>
      </c>
      <c r="K1">
        <v>0.69</v>
      </c>
      <c r="L1">
        <v>3.45</v>
      </c>
      <c r="M1">
        <v>2244.16</v>
      </c>
      <c r="N1" t="s">
        <v>356</v>
      </c>
      <c r="O1">
        <f>C1/B1</f>
        <v>0.47368421052631576</v>
      </c>
    </row>
    <row r="2" spans="1:15">
      <c r="A2" t="s">
        <v>357</v>
      </c>
      <c r="B2">
        <v>16</v>
      </c>
      <c r="C2">
        <v>11</v>
      </c>
      <c r="D2">
        <v>11</v>
      </c>
      <c r="E2">
        <v>2737</v>
      </c>
      <c r="F2">
        <v>142</v>
      </c>
      <c r="G2">
        <v>13</v>
      </c>
      <c r="H2">
        <v>812</v>
      </c>
      <c r="I2">
        <v>1100</v>
      </c>
      <c r="J2">
        <v>2800.95</v>
      </c>
      <c r="K2">
        <v>0.7</v>
      </c>
      <c r="L2">
        <v>112.99</v>
      </c>
      <c r="M2">
        <v>2574.9699999999998</v>
      </c>
      <c r="N2" t="s">
        <v>356</v>
      </c>
      <c r="O2">
        <f t="shared" ref="O2:O11" si="0">C2/B2</f>
        <v>0.6875</v>
      </c>
    </row>
    <row r="3" spans="1:15">
      <c r="A3" t="s">
        <v>358</v>
      </c>
      <c r="B3">
        <v>9</v>
      </c>
      <c r="C3">
        <v>8</v>
      </c>
      <c r="D3">
        <v>8</v>
      </c>
      <c r="E3">
        <v>65</v>
      </c>
      <c r="F3">
        <v>37</v>
      </c>
      <c r="G3">
        <v>8</v>
      </c>
      <c r="H3">
        <v>530</v>
      </c>
      <c r="I3">
        <v>800</v>
      </c>
      <c r="J3">
        <v>1356.27</v>
      </c>
      <c r="K3">
        <v>0.31</v>
      </c>
      <c r="L3">
        <v>5.97</v>
      </c>
      <c r="M3">
        <v>1344.33</v>
      </c>
      <c r="N3" t="s">
        <v>356</v>
      </c>
      <c r="O3">
        <f t="shared" si="0"/>
        <v>0.88888888888888884</v>
      </c>
    </row>
    <row r="4" spans="1:15">
      <c r="A4" t="s">
        <v>359</v>
      </c>
      <c r="B4">
        <v>27</v>
      </c>
      <c r="C4">
        <v>25</v>
      </c>
      <c r="D4">
        <v>23</v>
      </c>
      <c r="E4">
        <v>4831</v>
      </c>
      <c r="F4">
        <v>192</v>
      </c>
      <c r="G4">
        <v>25</v>
      </c>
      <c r="H4">
        <v>1935</v>
      </c>
      <c r="I4">
        <v>2500</v>
      </c>
      <c r="J4">
        <v>5280.4</v>
      </c>
      <c r="K4">
        <v>1.69</v>
      </c>
      <c r="L4">
        <v>380.1</v>
      </c>
      <c r="M4">
        <v>4520.2</v>
      </c>
      <c r="N4" t="s">
        <v>356</v>
      </c>
      <c r="O4">
        <f t="shared" si="0"/>
        <v>0.92592592592592593</v>
      </c>
    </row>
    <row r="5" spans="1:15">
      <c r="A5" t="s">
        <v>360</v>
      </c>
      <c r="B5">
        <v>28</v>
      </c>
      <c r="C5">
        <v>17</v>
      </c>
      <c r="D5">
        <v>17</v>
      </c>
      <c r="E5">
        <v>13901</v>
      </c>
      <c r="F5">
        <v>206</v>
      </c>
      <c r="G5">
        <v>21</v>
      </c>
      <c r="H5">
        <v>607</v>
      </c>
      <c r="I5">
        <v>1418</v>
      </c>
      <c r="J5">
        <v>1668.46</v>
      </c>
      <c r="K5">
        <v>1.6</v>
      </c>
      <c r="L5">
        <v>376.99</v>
      </c>
      <c r="M5">
        <v>914.48</v>
      </c>
      <c r="N5" t="s">
        <v>356</v>
      </c>
      <c r="O5">
        <f t="shared" si="0"/>
        <v>0.6071428571428571</v>
      </c>
    </row>
    <row r="6" spans="1:15">
      <c r="A6" t="s">
        <v>361</v>
      </c>
      <c r="B6">
        <v>31</v>
      </c>
      <c r="C6">
        <v>16</v>
      </c>
      <c r="D6">
        <v>16</v>
      </c>
      <c r="E6">
        <v>14415</v>
      </c>
      <c r="F6">
        <v>234</v>
      </c>
      <c r="G6">
        <v>20</v>
      </c>
      <c r="H6">
        <v>661</v>
      </c>
      <c r="I6">
        <v>1362</v>
      </c>
      <c r="J6">
        <v>1747.98</v>
      </c>
      <c r="K6">
        <v>1.1599999999999999</v>
      </c>
      <c r="L6">
        <v>376.95</v>
      </c>
      <c r="M6">
        <v>994.08</v>
      </c>
      <c r="N6" t="s">
        <v>356</v>
      </c>
      <c r="O6">
        <f t="shared" si="0"/>
        <v>0.5161290322580645</v>
      </c>
    </row>
    <row r="7" spans="1:15">
      <c r="A7" t="s">
        <v>362</v>
      </c>
      <c r="B7">
        <v>40</v>
      </c>
      <c r="C7">
        <v>35</v>
      </c>
      <c r="D7">
        <v>34</v>
      </c>
      <c r="E7">
        <v>13864</v>
      </c>
      <c r="F7">
        <v>483</v>
      </c>
      <c r="G7">
        <v>37</v>
      </c>
      <c r="H7">
        <v>1476</v>
      </c>
      <c r="I7">
        <v>3252</v>
      </c>
      <c r="J7">
        <v>2570.11</v>
      </c>
      <c r="K7">
        <v>1.71</v>
      </c>
      <c r="L7">
        <v>297.83999999999997</v>
      </c>
      <c r="M7">
        <v>1974.43</v>
      </c>
      <c r="N7" t="s">
        <v>356</v>
      </c>
      <c r="O7">
        <f t="shared" si="0"/>
        <v>0.875</v>
      </c>
    </row>
    <row r="8" spans="1:15">
      <c r="A8" t="s">
        <v>363</v>
      </c>
      <c r="B8">
        <v>25</v>
      </c>
      <c r="C8">
        <v>15</v>
      </c>
      <c r="D8">
        <v>15</v>
      </c>
      <c r="E8">
        <v>10077</v>
      </c>
      <c r="F8">
        <v>222</v>
      </c>
      <c r="G8">
        <v>18</v>
      </c>
      <c r="H8">
        <v>908</v>
      </c>
      <c r="I8">
        <v>1439</v>
      </c>
      <c r="J8">
        <v>3263.13</v>
      </c>
      <c r="K8">
        <v>10.07</v>
      </c>
      <c r="L8">
        <v>425.82</v>
      </c>
      <c r="M8">
        <v>2411.4899999999998</v>
      </c>
      <c r="N8" t="s">
        <v>356</v>
      </c>
      <c r="O8">
        <f t="shared" si="0"/>
        <v>0.6</v>
      </c>
    </row>
    <row r="9" spans="1:15">
      <c r="A9" t="s">
        <v>364</v>
      </c>
      <c r="B9">
        <v>24</v>
      </c>
      <c r="C9">
        <v>15</v>
      </c>
      <c r="D9">
        <v>15</v>
      </c>
      <c r="E9">
        <v>10141</v>
      </c>
      <c r="F9">
        <v>213</v>
      </c>
      <c r="G9">
        <v>18</v>
      </c>
      <c r="H9">
        <v>839</v>
      </c>
      <c r="I9">
        <v>1445</v>
      </c>
      <c r="J9">
        <v>4019.82</v>
      </c>
      <c r="K9">
        <v>9.1999999999999993</v>
      </c>
      <c r="L9">
        <v>410.13</v>
      </c>
      <c r="M9">
        <v>3199.56</v>
      </c>
      <c r="N9" t="s">
        <v>356</v>
      </c>
      <c r="O9">
        <f t="shared" si="0"/>
        <v>0.625</v>
      </c>
    </row>
    <row r="10" spans="1:15">
      <c r="A10" t="s">
        <v>365</v>
      </c>
      <c r="B10">
        <v>40</v>
      </c>
      <c r="C10">
        <v>33</v>
      </c>
      <c r="D10">
        <v>33</v>
      </c>
      <c r="E10">
        <v>8506</v>
      </c>
      <c r="F10">
        <v>288</v>
      </c>
      <c r="G10">
        <v>35</v>
      </c>
      <c r="H10">
        <v>2223</v>
      </c>
      <c r="I10">
        <v>3245</v>
      </c>
      <c r="J10">
        <v>7325.49</v>
      </c>
      <c r="K10">
        <v>3.65</v>
      </c>
      <c r="L10">
        <v>948.28</v>
      </c>
      <c r="M10">
        <v>5428.94</v>
      </c>
      <c r="N10" t="s">
        <v>356</v>
      </c>
      <c r="O10">
        <f t="shared" si="0"/>
        <v>0.82499999999999996</v>
      </c>
    </row>
    <row r="11" spans="1:15">
      <c r="B11">
        <f>SUM(B1:B10)</f>
        <v>259</v>
      </c>
      <c r="C11">
        <f t="shared" ref="C11:M11" si="1">SUM(C1:C10)</f>
        <v>184</v>
      </c>
      <c r="D11">
        <f t="shared" si="1"/>
        <v>181</v>
      </c>
      <c r="E11">
        <f t="shared" si="1"/>
        <v>79141</v>
      </c>
      <c r="F11">
        <f t="shared" si="1"/>
        <v>2177</v>
      </c>
      <c r="G11">
        <f t="shared" si="1"/>
        <v>208</v>
      </c>
      <c r="H11">
        <f t="shared" si="1"/>
        <v>10635</v>
      </c>
      <c r="I11">
        <f t="shared" si="1"/>
        <v>17461</v>
      </c>
      <c r="J11">
        <f t="shared" si="1"/>
        <v>32283.67</v>
      </c>
      <c r="K11">
        <f t="shared" si="1"/>
        <v>30.779999999999998</v>
      </c>
      <c r="L11">
        <f t="shared" si="1"/>
        <v>3338.5199999999995</v>
      </c>
      <c r="M11">
        <f t="shared" si="1"/>
        <v>25606.639999999999</v>
      </c>
      <c r="O11">
        <f t="shared" si="0"/>
        <v>0.71042471042471045</v>
      </c>
    </row>
    <row r="12" spans="1:15">
      <c r="M12">
        <f>SUM(M1:M10)</f>
        <v>25606.639999999999</v>
      </c>
    </row>
    <row r="13" spans="1:15">
      <c r="A13" t="s">
        <v>366</v>
      </c>
      <c r="B13">
        <v>16</v>
      </c>
      <c r="C13">
        <v>659</v>
      </c>
      <c r="D13">
        <v>7</v>
      </c>
      <c r="E13">
        <v>120</v>
      </c>
      <c r="F13" t="s">
        <v>356</v>
      </c>
      <c r="H13" t="s">
        <v>366</v>
      </c>
      <c r="I13">
        <f>B13-1</f>
        <v>15</v>
      </c>
      <c r="J13">
        <v>659</v>
      </c>
      <c r="K13">
        <f>D13-1</f>
        <v>6</v>
      </c>
      <c r="L13">
        <v>120</v>
      </c>
    </row>
    <row r="14" spans="1:15">
      <c r="A14" t="s">
        <v>367</v>
      </c>
      <c r="B14">
        <v>3</v>
      </c>
      <c r="C14">
        <v>175</v>
      </c>
      <c r="D14">
        <v>1</v>
      </c>
      <c r="E14">
        <v>71</v>
      </c>
      <c r="F14" t="s">
        <v>356</v>
      </c>
      <c r="H14" t="s">
        <v>367</v>
      </c>
      <c r="I14">
        <f t="shared" ref="I14:I28" si="2">B14-1</f>
        <v>2</v>
      </c>
      <c r="J14">
        <v>175</v>
      </c>
      <c r="K14">
        <f t="shared" ref="K14:K28" si="3">D14-1</f>
        <v>0</v>
      </c>
      <c r="L14">
        <v>71</v>
      </c>
    </row>
    <row r="15" spans="1:15">
      <c r="A15" t="s">
        <v>368</v>
      </c>
      <c r="B15">
        <v>10</v>
      </c>
      <c r="C15">
        <v>4741</v>
      </c>
      <c r="D15">
        <v>1</v>
      </c>
      <c r="E15">
        <v>68</v>
      </c>
      <c r="F15" t="s">
        <v>356</v>
      </c>
      <c r="H15" t="s">
        <v>368</v>
      </c>
      <c r="I15">
        <f t="shared" si="2"/>
        <v>9</v>
      </c>
      <c r="J15">
        <v>4741</v>
      </c>
      <c r="K15">
        <f t="shared" si="3"/>
        <v>0</v>
      </c>
      <c r="L15">
        <v>68</v>
      </c>
    </row>
    <row r="16" spans="1:15">
      <c r="A16" t="s">
        <v>369</v>
      </c>
      <c r="B16">
        <v>13</v>
      </c>
      <c r="C16">
        <v>33352</v>
      </c>
      <c r="D16">
        <v>10</v>
      </c>
      <c r="E16">
        <v>634</v>
      </c>
      <c r="F16" t="s">
        <v>356</v>
      </c>
      <c r="H16" t="s">
        <v>369</v>
      </c>
      <c r="I16">
        <f t="shared" si="2"/>
        <v>12</v>
      </c>
      <c r="J16">
        <v>33352</v>
      </c>
      <c r="K16">
        <f t="shared" si="3"/>
        <v>9</v>
      </c>
      <c r="L16">
        <v>634</v>
      </c>
    </row>
    <row r="17" spans="1:15">
      <c r="A17" t="s">
        <v>370</v>
      </c>
      <c r="B17">
        <v>14</v>
      </c>
      <c r="C17">
        <v>25084</v>
      </c>
      <c r="D17">
        <v>10</v>
      </c>
      <c r="E17">
        <v>233</v>
      </c>
      <c r="F17" t="s">
        <v>356</v>
      </c>
      <c r="H17" t="s">
        <v>370</v>
      </c>
      <c r="I17">
        <f t="shared" si="2"/>
        <v>13</v>
      </c>
      <c r="J17">
        <v>25084</v>
      </c>
      <c r="K17">
        <f t="shared" si="3"/>
        <v>9</v>
      </c>
      <c r="L17">
        <v>233</v>
      </c>
    </row>
    <row r="18" spans="1:15">
      <c r="A18" t="s">
        <v>371</v>
      </c>
      <c r="B18">
        <v>99</v>
      </c>
      <c r="C18">
        <v>4442</v>
      </c>
      <c r="D18">
        <v>1</v>
      </c>
      <c r="E18">
        <v>42</v>
      </c>
      <c r="F18" t="s">
        <v>356</v>
      </c>
      <c r="H18" t="s">
        <v>371</v>
      </c>
      <c r="I18">
        <f t="shared" si="2"/>
        <v>98</v>
      </c>
      <c r="J18">
        <v>4442</v>
      </c>
      <c r="K18">
        <f t="shared" si="3"/>
        <v>0</v>
      </c>
      <c r="L18">
        <v>42</v>
      </c>
    </row>
    <row r="19" spans="1:15">
      <c r="A19" t="s">
        <v>372</v>
      </c>
      <c r="B19">
        <v>94</v>
      </c>
      <c r="C19">
        <v>9094</v>
      </c>
      <c r="D19">
        <v>1</v>
      </c>
      <c r="E19">
        <v>41</v>
      </c>
      <c r="F19" t="s">
        <v>356</v>
      </c>
      <c r="H19" t="s">
        <v>372</v>
      </c>
      <c r="I19">
        <f t="shared" si="2"/>
        <v>93</v>
      </c>
      <c r="J19">
        <v>9094</v>
      </c>
      <c r="K19">
        <f t="shared" si="3"/>
        <v>0</v>
      </c>
      <c r="L19">
        <v>41</v>
      </c>
    </row>
    <row r="20" spans="1:15">
      <c r="A20" t="s">
        <v>373</v>
      </c>
      <c r="B20">
        <v>20</v>
      </c>
      <c r="C20">
        <v>3070</v>
      </c>
      <c r="D20">
        <v>1</v>
      </c>
      <c r="E20">
        <v>42</v>
      </c>
      <c r="F20" t="s">
        <v>356</v>
      </c>
      <c r="H20" t="s">
        <v>373</v>
      </c>
      <c r="I20">
        <f t="shared" si="2"/>
        <v>19</v>
      </c>
      <c r="J20">
        <v>3070</v>
      </c>
      <c r="K20">
        <f t="shared" si="3"/>
        <v>0</v>
      </c>
      <c r="L20">
        <v>42</v>
      </c>
    </row>
    <row r="21" spans="1:15">
      <c r="A21" t="s">
        <v>374</v>
      </c>
      <c r="B21">
        <v>97</v>
      </c>
      <c r="C21">
        <v>120084</v>
      </c>
      <c r="D21">
        <v>1</v>
      </c>
      <c r="E21">
        <v>72</v>
      </c>
      <c r="F21" t="s">
        <v>356</v>
      </c>
      <c r="H21" t="s">
        <v>374</v>
      </c>
      <c r="I21">
        <f t="shared" si="2"/>
        <v>96</v>
      </c>
      <c r="J21">
        <v>120084</v>
      </c>
      <c r="K21">
        <f t="shared" si="3"/>
        <v>0</v>
      </c>
      <c r="L21">
        <v>72</v>
      </c>
    </row>
    <row r="22" spans="1:15">
      <c r="A22" t="s">
        <v>375</v>
      </c>
      <c r="B22">
        <v>18</v>
      </c>
      <c r="C22">
        <v>2388</v>
      </c>
      <c r="D22">
        <v>1</v>
      </c>
      <c r="E22">
        <v>81</v>
      </c>
      <c r="F22" t="s">
        <v>356</v>
      </c>
      <c r="H22" t="s">
        <v>375</v>
      </c>
      <c r="I22">
        <f t="shared" si="2"/>
        <v>17</v>
      </c>
      <c r="J22">
        <v>2388</v>
      </c>
      <c r="K22">
        <f t="shared" si="3"/>
        <v>0</v>
      </c>
      <c r="L22">
        <v>81</v>
      </c>
    </row>
    <row r="23" spans="1:15">
      <c r="A23" t="s">
        <v>376</v>
      </c>
      <c r="B23">
        <v>8</v>
      </c>
      <c r="C23">
        <v>98181</v>
      </c>
      <c r="D23">
        <v>1</v>
      </c>
      <c r="E23">
        <v>89</v>
      </c>
      <c r="F23" t="s">
        <v>356</v>
      </c>
      <c r="H23" t="s">
        <v>376</v>
      </c>
      <c r="I23">
        <f t="shared" si="2"/>
        <v>7</v>
      </c>
      <c r="J23">
        <v>98181</v>
      </c>
      <c r="K23">
        <f t="shared" si="3"/>
        <v>0</v>
      </c>
      <c r="L23">
        <v>89</v>
      </c>
    </row>
    <row r="24" spans="1:15">
      <c r="A24" t="s">
        <v>377</v>
      </c>
      <c r="B24">
        <v>100</v>
      </c>
      <c r="C24">
        <v>10347</v>
      </c>
      <c r="D24">
        <v>1</v>
      </c>
      <c r="E24">
        <v>52</v>
      </c>
      <c r="F24" t="s">
        <v>356</v>
      </c>
      <c r="H24" t="s">
        <v>377</v>
      </c>
      <c r="I24">
        <f t="shared" si="2"/>
        <v>99</v>
      </c>
      <c r="J24">
        <v>10347</v>
      </c>
      <c r="K24">
        <f t="shared" si="3"/>
        <v>0</v>
      </c>
      <c r="L24">
        <v>52</v>
      </c>
    </row>
    <row r="25" spans="1:15">
      <c r="A25" t="s">
        <v>378</v>
      </c>
      <c r="B25">
        <v>1</v>
      </c>
      <c r="C25">
        <v>845</v>
      </c>
      <c r="D25">
        <v>1</v>
      </c>
      <c r="E25">
        <v>54</v>
      </c>
      <c r="F25" t="s">
        <v>356</v>
      </c>
      <c r="H25" t="s">
        <v>378</v>
      </c>
      <c r="I25">
        <f t="shared" si="2"/>
        <v>0</v>
      </c>
      <c r="J25">
        <v>845</v>
      </c>
      <c r="K25">
        <f t="shared" si="3"/>
        <v>0</v>
      </c>
      <c r="L25">
        <v>54</v>
      </c>
    </row>
    <row r="26" spans="1:15">
      <c r="A26" t="s">
        <v>379</v>
      </c>
      <c r="B26">
        <v>100</v>
      </c>
      <c r="C26">
        <v>45248</v>
      </c>
      <c r="D26">
        <v>1</v>
      </c>
      <c r="E26">
        <v>40</v>
      </c>
      <c r="F26" t="s">
        <v>356</v>
      </c>
      <c r="H26" t="s">
        <v>379</v>
      </c>
      <c r="I26">
        <f t="shared" si="2"/>
        <v>99</v>
      </c>
      <c r="J26">
        <v>45248</v>
      </c>
      <c r="K26">
        <f t="shared" si="3"/>
        <v>0</v>
      </c>
      <c r="L26">
        <v>40</v>
      </c>
    </row>
    <row r="27" spans="1:15">
      <c r="A27" t="s">
        <v>380</v>
      </c>
      <c r="B27">
        <v>100</v>
      </c>
      <c r="C27">
        <v>24428</v>
      </c>
      <c r="D27">
        <v>1</v>
      </c>
      <c r="E27">
        <v>52</v>
      </c>
      <c r="F27" t="s">
        <v>356</v>
      </c>
      <c r="H27" t="s">
        <v>380</v>
      </c>
      <c r="I27">
        <f t="shared" si="2"/>
        <v>99</v>
      </c>
      <c r="J27">
        <v>24428</v>
      </c>
      <c r="K27">
        <f t="shared" si="3"/>
        <v>0</v>
      </c>
      <c r="L27">
        <v>52</v>
      </c>
    </row>
    <row r="28" spans="1:15">
      <c r="A28" t="s">
        <v>381</v>
      </c>
      <c r="B28">
        <v>6</v>
      </c>
      <c r="C28">
        <v>3782</v>
      </c>
      <c r="D28">
        <v>1</v>
      </c>
      <c r="E28">
        <v>49</v>
      </c>
      <c r="F28" t="s">
        <v>356</v>
      </c>
      <c r="G28" t="s">
        <v>382</v>
      </c>
      <c r="H28" t="s">
        <v>381</v>
      </c>
      <c r="I28">
        <f t="shared" si="2"/>
        <v>5</v>
      </c>
      <c r="J28">
        <v>3782</v>
      </c>
      <c r="K28">
        <f t="shared" si="3"/>
        <v>0</v>
      </c>
      <c r="L28">
        <v>49</v>
      </c>
    </row>
    <row r="29" spans="1:15">
      <c r="B29">
        <f>SUM(B13:B28)</f>
        <v>699</v>
      </c>
      <c r="C29">
        <f t="shared" ref="C29:E29" si="4">SUM(C13:C28)</f>
        <v>385920</v>
      </c>
      <c r="D29">
        <f t="shared" si="4"/>
        <v>40</v>
      </c>
      <c r="E29">
        <f t="shared" si="4"/>
        <v>1740</v>
      </c>
      <c r="F29">
        <f>SUM(F13:F28)</f>
        <v>0</v>
      </c>
      <c r="G29">
        <f t="shared" ref="G29" si="5">SUM(G13:G28)</f>
        <v>0</v>
      </c>
      <c r="I29">
        <f t="shared" ref="I29" si="6">SUM(I13:I28)</f>
        <v>683</v>
      </c>
      <c r="J29">
        <f t="shared" ref="J29:K29" si="7">SUM(J13:J28)</f>
        <v>385920</v>
      </c>
      <c r="K29">
        <f t="shared" si="7"/>
        <v>24</v>
      </c>
      <c r="L29">
        <f t="shared" ref="L29" si="8">SUM(L13:L28)</f>
        <v>1740</v>
      </c>
    </row>
    <row r="31" spans="1:15">
      <c r="A31" t="s">
        <v>355</v>
      </c>
      <c r="B31">
        <v>19</v>
      </c>
      <c r="C31">
        <v>9</v>
      </c>
      <c r="D31">
        <v>9</v>
      </c>
      <c r="E31" t="s">
        <v>383</v>
      </c>
      <c r="F31">
        <v>160</v>
      </c>
      <c r="G31">
        <v>32</v>
      </c>
      <c r="H31">
        <v>13</v>
      </c>
      <c r="I31">
        <v>644</v>
      </c>
      <c r="J31">
        <v>900</v>
      </c>
      <c r="K31">
        <v>2251.06</v>
      </c>
      <c r="L31">
        <v>0.69</v>
      </c>
      <c r="M31">
        <v>3.45</v>
      </c>
      <c r="N31">
        <v>2244.16</v>
      </c>
      <c r="O31" t="s">
        <v>356</v>
      </c>
    </row>
    <row r="32" spans="1:15">
      <c r="A32" t="s">
        <v>357</v>
      </c>
      <c r="B32">
        <v>16</v>
      </c>
      <c r="C32">
        <v>11</v>
      </c>
      <c r="D32">
        <v>11</v>
      </c>
      <c r="E32" t="s">
        <v>384</v>
      </c>
      <c r="F32">
        <v>142</v>
      </c>
      <c r="G32">
        <v>25</v>
      </c>
      <c r="H32">
        <v>13</v>
      </c>
      <c r="I32">
        <v>812</v>
      </c>
      <c r="J32">
        <v>1100</v>
      </c>
      <c r="K32">
        <v>2800.95</v>
      </c>
      <c r="L32">
        <v>0.7</v>
      </c>
      <c r="M32">
        <v>112.99</v>
      </c>
      <c r="N32">
        <v>2574.9699999999998</v>
      </c>
      <c r="O32" t="s">
        <v>356</v>
      </c>
    </row>
    <row r="33" spans="1:15">
      <c r="A33" t="s">
        <v>358</v>
      </c>
      <c r="B33">
        <v>9</v>
      </c>
      <c r="C33">
        <v>8</v>
      </c>
      <c r="D33">
        <v>8</v>
      </c>
      <c r="E33" t="s">
        <v>385</v>
      </c>
      <c r="F33">
        <v>37</v>
      </c>
      <c r="G33">
        <v>8</v>
      </c>
      <c r="H33">
        <v>8</v>
      </c>
      <c r="I33">
        <v>530</v>
      </c>
      <c r="J33">
        <v>800</v>
      </c>
      <c r="K33">
        <v>1356.27</v>
      </c>
      <c r="L33">
        <v>0.31</v>
      </c>
      <c r="M33">
        <v>5.97</v>
      </c>
      <c r="N33">
        <v>1344.33</v>
      </c>
      <c r="O33" t="s">
        <v>356</v>
      </c>
    </row>
    <row r="34" spans="1:15">
      <c r="A34" t="s">
        <v>359</v>
      </c>
      <c r="B34">
        <v>27</v>
      </c>
      <c r="C34">
        <v>25</v>
      </c>
      <c r="D34">
        <v>23</v>
      </c>
      <c r="E34" t="s">
        <v>386</v>
      </c>
      <c r="F34">
        <v>192</v>
      </c>
      <c r="G34">
        <v>33</v>
      </c>
      <c r="H34">
        <v>25</v>
      </c>
      <c r="I34">
        <v>1935</v>
      </c>
      <c r="J34">
        <v>2500</v>
      </c>
      <c r="K34">
        <v>5280.4</v>
      </c>
      <c r="L34">
        <v>1.69</v>
      </c>
      <c r="M34">
        <v>380.1</v>
      </c>
      <c r="N34">
        <v>4520.2</v>
      </c>
      <c r="O34" t="s">
        <v>356</v>
      </c>
    </row>
    <row r="35" spans="1:15">
      <c r="A35" t="s">
        <v>360</v>
      </c>
      <c r="B35">
        <v>28</v>
      </c>
      <c r="C35">
        <v>17</v>
      </c>
      <c r="D35">
        <v>17</v>
      </c>
      <c r="E35" t="s">
        <v>387</v>
      </c>
      <c r="F35">
        <v>206</v>
      </c>
      <c r="G35">
        <v>28</v>
      </c>
      <c r="H35">
        <v>21</v>
      </c>
      <c r="I35">
        <v>607</v>
      </c>
      <c r="J35">
        <v>1418</v>
      </c>
      <c r="K35">
        <v>1668.46</v>
      </c>
      <c r="L35">
        <v>1.6</v>
      </c>
      <c r="M35">
        <v>376.99</v>
      </c>
      <c r="N35">
        <v>914.48</v>
      </c>
      <c r="O35" t="s">
        <v>356</v>
      </c>
    </row>
    <row r="36" spans="1:15">
      <c r="A36" t="s">
        <v>361</v>
      </c>
      <c r="B36">
        <v>31</v>
      </c>
      <c r="C36">
        <v>16</v>
      </c>
      <c r="D36">
        <v>16</v>
      </c>
      <c r="E36" t="s">
        <v>388</v>
      </c>
      <c r="F36">
        <v>234</v>
      </c>
      <c r="G36">
        <v>27</v>
      </c>
      <c r="H36">
        <v>20</v>
      </c>
      <c r="I36">
        <v>661</v>
      </c>
      <c r="J36">
        <v>1362</v>
      </c>
      <c r="K36">
        <v>1747.98</v>
      </c>
      <c r="L36">
        <v>1.1599999999999999</v>
      </c>
      <c r="M36">
        <v>376.95</v>
      </c>
      <c r="N36">
        <v>994.08</v>
      </c>
      <c r="O36" t="s">
        <v>356</v>
      </c>
    </row>
    <row r="37" spans="1:15">
      <c r="A37" t="s">
        <v>362</v>
      </c>
      <c r="B37">
        <v>40</v>
      </c>
      <c r="C37">
        <v>35</v>
      </c>
      <c r="D37">
        <v>33</v>
      </c>
      <c r="E37" t="s">
        <v>389</v>
      </c>
      <c r="F37">
        <v>483</v>
      </c>
      <c r="G37">
        <v>48</v>
      </c>
      <c r="H37">
        <v>37</v>
      </c>
      <c r="I37">
        <v>1476</v>
      </c>
      <c r="J37">
        <v>3252</v>
      </c>
      <c r="K37">
        <v>2538.59</v>
      </c>
      <c r="L37">
        <v>1.71</v>
      </c>
      <c r="M37">
        <v>297.83999999999997</v>
      </c>
      <c r="N37">
        <v>1942.9</v>
      </c>
      <c r="O37" t="s">
        <v>356</v>
      </c>
    </row>
    <row r="38" spans="1:15">
      <c r="A38" t="s">
        <v>363</v>
      </c>
      <c r="B38">
        <v>25</v>
      </c>
      <c r="C38">
        <v>15</v>
      </c>
      <c r="D38">
        <v>15</v>
      </c>
      <c r="E38" t="s">
        <v>390</v>
      </c>
      <c r="F38">
        <v>222</v>
      </c>
      <c r="G38">
        <v>21</v>
      </c>
      <c r="H38">
        <v>18</v>
      </c>
      <c r="I38">
        <v>908</v>
      </c>
      <c r="J38">
        <v>1439</v>
      </c>
      <c r="K38">
        <v>3263.13</v>
      </c>
      <c r="L38">
        <v>10.07</v>
      </c>
      <c r="M38">
        <v>425.82</v>
      </c>
      <c r="N38">
        <v>2411.4899999999998</v>
      </c>
      <c r="O38" t="s">
        <v>356</v>
      </c>
    </row>
    <row r="39" spans="1:15">
      <c r="A39" t="s">
        <v>364</v>
      </c>
      <c r="B39">
        <v>24</v>
      </c>
      <c r="C39">
        <v>15</v>
      </c>
      <c r="D39">
        <v>15</v>
      </c>
      <c r="E39" t="s">
        <v>391</v>
      </c>
      <c r="F39">
        <v>213</v>
      </c>
      <c r="G39">
        <v>23</v>
      </c>
      <c r="H39">
        <v>18</v>
      </c>
      <c r="I39">
        <v>839</v>
      </c>
      <c r="J39">
        <v>1445</v>
      </c>
      <c r="K39">
        <v>4019.82</v>
      </c>
      <c r="L39">
        <v>9.1999999999999993</v>
      </c>
      <c r="M39">
        <v>410.13</v>
      </c>
      <c r="N39">
        <v>3199.56</v>
      </c>
      <c r="O39" t="s">
        <v>356</v>
      </c>
    </row>
    <row r="40" spans="1:15">
      <c r="A40" t="s">
        <v>365</v>
      </c>
      <c r="B40">
        <v>40</v>
      </c>
      <c r="C40">
        <v>33</v>
      </c>
      <c r="D40">
        <v>33</v>
      </c>
      <c r="E40" t="s">
        <v>392</v>
      </c>
      <c r="F40">
        <v>288</v>
      </c>
      <c r="G40">
        <v>39</v>
      </c>
      <c r="H40">
        <v>35</v>
      </c>
      <c r="I40">
        <v>2223</v>
      </c>
      <c r="J40">
        <v>3245</v>
      </c>
      <c r="K40">
        <v>7325.49</v>
      </c>
      <c r="L40">
        <v>3.65</v>
      </c>
      <c r="M40">
        <v>948.28</v>
      </c>
      <c r="N40">
        <v>5428.94</v>
      </c>
      <c r="O40" t="s">
        <v>356</v>
      </c>
    </row>
    <row r="41" spans="1:15">
      <c r="B41">
        <f>SUM(B31:B40)</f>
        <v>259</v>
      </c>
      <c r="C41">
        <f t="shared" ref="C41:M41" si="9">SUM(C31:C40)</f>
        <v>184</v>
      </c>
      <c r="D41">
        <f t="shared" si="9"/>
        <v>180</v>
      </c>
      <c r="E41" s="12" t="s">
        <v>393</v>
      </c>
      <c r="F41">
        <f t="shared" si="9"/>
        <v>2177</v>
      </c>
      <c r="G41">
        <f t="shared" si="9"/>
        <v>284</v>
      </c>
      <c r="H41">
        <f t="shared" si="9"/>
        <v>208</v>
      </c>
      <c r="I41">
        <f t="shared" si="9"/>
        <v>10635</v>
      </c>
      <c r="J41">
        <f t="shared" si="9"/>
        <v>17461</v>
      </c>
      <c r="K41">
        <f t="shared" si="9"/>
        <v>32252.15</v>
      </c>
      <c r="L41">
        <f t="shared" si="9"/>
        <v>30.779999999999998</v>
      </c>
      <c r="M41">
        <f t="shared" si="9"/>
        <v>3338.5199999999995</v>
      </c>
      <c r="N41">
        <f>SUM(N31:N40)</f>
        <v>25575.11</v>
      </c>
    </row>
    <row r="42" spans="1:15">
      <c r="A42" t="s">
        <v>394</v>
      </c>
      <c r="B42">
        <v>19</v>
      </c>
      <c r="C42">
        <v>9</v>
      </c>
      <c r="D42">
        <v>9</v>
      </c>
      <c r="E42" t="s">
        <v>383</v>
      </c>
      <c r="F42">
        <v>160</v>
      </c>
      <c r="G42">
        <v>32</v>
      </c>
      <c r="H42">
        <v>13</v>
      </c>
      <c r="I42">
        <v>644</v>
      </c>
      <c r="J42">
        <v>900</v>
      </c>
      <c r="K42">
        <v>2253.5700000000002</v>
      </c>
      <c r="L42">
        <v>0.69</v>
      </c>
      <c r="M42">
        <v>3.45</v>
      </c>
      <c r="N42">
        <v>2246.67</v>
      </c>
      <c r="O42" t="s">
        <v>356</v>
      </c>
    </row>
    <row r="43" spans="1:15">
      <c r="A43" t="s">
        <v>357</v>
      </c>
      <c r="B43">
        <v>16</v>
      </c>
      <c r="C43">
        <v>11</v>
      </c>
      <c r="D43">
        <v>11</v>
      </c>
      <c r="E43" t="s">
        <v>384</v>
      </c>
      <c r="F43">
        <v>142</v>
      </c>
      <c r="G43">
        <v>25</v>
      </c>
      <c r="H43">
        <v>13</v>
      </c>
      <c r="I43">
        <v>812</v>
      </c>
      <c r="J43">
        <v>1100</v>
      </c>
      <c r="K43">
        <v>2801.97</v>
      </c>
      <c r="L43">
        <v>0.7</v>
      </c>
      <c r="M43">
        <v>112.99</v>
      </c>
      <c r="N43">
        <v>2576</v>
      </c>
      <c r="O43" t="s">
        <v>356</v>
      </c>
    </row>
    <row r="44" spans="1:15">
      <c r="A44" t="s">
        <v>358</v>
      </c>
      <c r="B44">
        <v>9</v>
      </c>
      <c r="C44">
        <v>8</v>
      </c>
      <c r="D44">
        <v>8</v>
      </c>
      <c r="E44" t="s">
        <v>385</v>
      </c>
      <c r="F44">
        <v>37</v>
      </c>
      <c r="G44">
        <v>8</v>
      </c>
      <c r="H44">
        <v>8</v>
      </c>
      <c r="I44">
        <v>530</v>
      </c>
      <c r="J44">
        <v>800</v>
      </c>
      <c r="K44">
        <v>1354.21</v>
      </c>
      <c r="L44">
        <v>0.31</v>
      </c>
      <c r="M44">
        <v>5.97</v>
      </c>
      <c r="N44">
        <v>1342.26</v>
      </c>
      <c r="O44" t="s">
        <v>356</v>
      </c>
    </row>
    <row r="45" spans="1:15">
      <c r="A45" t="s">
        <v>359</v>
      </c>
      <c r="B45">
        <v>27</v>
      </c>
      <c r="C45">
        <v>24</v>
      </c>
      <c r="D45">
        <v>23</v>
      </c>
      <c r="E45" t="s">
        <v>386</v>
      </c>
      <c r="F45">
        <v>192</v>
      </c>
      <c r="G45">
        <v>34</v>
      </c>
      <c r="H45">
        <v>25</v>
      </c>
      <c r="I45">
        <v>1884</v>
      </c>
      <c r="J45">
        <v>2400</v>
      </c>
      <c r="K45">
        <v>5275.49</v>
      </c>
      <c r="L45">
        <v>1.67</v>
      </c>
      <c r="M45">
        <v>380.04</v>
      </c>
      <c r="N45">
        <v>4515.41</v>
      </c>
      <c r="O45" t="s">
        <v>356</v>
      </c>
    </row>
    <row r="46" spans="1:15">
      <c r="A46" t="s">
        <v>360</v>
      </c>
      <c r="B46">
        <v>28</v>
      </c>
      <c r="C46">
        <v>17</v>
      </c>
      <c r="D46">
        <v>17</v>
      </c>
      <c r="E46" t="s">
        <v>387</v>
      </c>
      <c r="F46">
        <v>206</v>
      </c>
      <c r="G46">
        <v>28</v>
      </c>
      <c r="H46">
        <v>21</v>
      </c>
      <c r="I46">
        <v>704</v>
      </c>
      <c r="J46">
        <v>1418</v>
      </c>
      <c r="K46">
        <v>1720.41</v>
      </c>
      <c r="L46">
        <v>1.6</v>
      </c>
      <c r="M46">
        <v>376.99</v>
      </c>
      <c r="N46">
        <v>966.43</v>
      </c>
      <c r="O46" t="s">
        <v>356</v>
      </c>
    </row>
    <row r="47" spans="1:15">
      <c r="A47" t="s">
        <v>361</v>
      </c>
      <c r="B47">
        <v>31</v>
      </c>
      <c r="C47">
        <v>16</v>
      </c>
      <c r="D47">
        <v>16</v>
      </c>
      <c r="E47" t="s">
        <v>388</v>
      </c>
      <c r="F47">
        <v>234</v>
      </c>
      <c r="G47">
        <v>27</v>
      </c>
      <c r="H47">
        <v>20</v>
      </c>
      <c r="I47">
        <v>758</v>
      </c>
      <c r="J47">
        <v>1362</v>
      </c>
      <c r="K47">
        <v>1799.77</v>
      </c>
      <c r="L47">
        <v>1.1599999999999999</v>
      </c>
      <c r="M47">
        <v>376.95</v>
      </c>
      <c r="N47">
        <v>1045.8800000000001</v>
      </c>
      <c r="O47" t="s">
        <v>356</v>
      </c>
    </row>
    <row r="48" spans="1:15">
      <c r="A48" t="s">
        <v>362</v>
      </c>
      <c r="B48">
        <v>40</v>
      </c>
      <c r="C48">
        <v>34</v>
      </c>
      <c r="D48">
        <v>33</v>
      </c>
      <c r="E48" t="s">
        <v>389</v>
      </c>
      <c r="F48">
        <v>483</v>
      </c>
      <c r="G48">
        <v>48</v>
      </c>
      <c r="H48">
        <v>37</v>
      </c>
      <c r="I48">
        <v>1473</v>
      </c>
      <c r="J48">
        <v>3152</v>
      </c>
      <c r="K48">
        <v>2538.5300000000002</v>
      </c>
      <c r="L48">
        <v>1.67</v>
      </c>
      <c r="M48">
        <v>297.81</v>
      </c>
      <c r="N48">
        <v>1942.9</v>
      </c>
      <c r="O48" t="s">
        <v>356</v>
      </c>
    </row>
    <row r="49" spans="1:15">
      <c r="A49" t="s">
        <v>363</v>
      </c>
      <c r="B49">
        <v>25</v>
      </c>
      <c r="C49">
        <v>15</v>
      </c>
      <c r="D49">
        <v>15</v>
      </c>
      <c r="E49" t="s">
        <v>390</v>
      </c>
      <c r="F49">
        <v>222</v>
      </c>
      <c r="G49">
        <v>21</v>
      </c>
      <c r="H49">
        <v>18</v>
      </c>
      <c r="I49">
        <v>908</v>
      </c>
      <c r="J49">
        <v>1439</v>
      </c>
      <c r="K49">
        <v>3263.13</v>
      </c>
      <c r="L49">
        <v>10.07</v>
      </c>
      <c r="M49">
        <v>425.82</v>
      </c>
      <c r="N49">
        <v>2411.4899999999998</v>
      </c>
      <c r="O49" t="s">
        <v>356</v>
      </c>
    </row>
    <row r="50" spans="1:15">
      <c r="A50" t="s">
        <v>364</v>
      </c>
      <c r="B50">
        <v>24</v>
      </c>
      <c r="C50">
        <v>15</v>
      </c>
      <c r="D50">
        <v>15</v>
      </c>
      <c r="E50" t="s">
        <v>391</v>
      </c>
      <c r="F50">
        <v>213</v>
      </c>
      <c r="G50">
        <v>23</v>
      </c>
      <c r="H50">
        <v>18</v>
      </c>
      <c r="I50">
        <v>839</v>
      </c>
      <c r="J50">
        <v>1445</v>
      </c>
      <c r="K50">
        <v>4019.82</v>
      </c>
      <c r="L50">
        <v>9.1999999999999993</v>
      </c>
      <c r="M50">
        <v>410.13</v>
      </c>
      <c r="N50">
        <v>3199.56</v>
      </c>
      <c r="O50" t="s">
        <v>356</v>
      </c>
    </row>
    <row r="51" spans="1:15">
      <c r="A51" t="s">
        <v>365</v>
      </c>
      <c r="B51">
        <v>40</v>
      </c>
      <c r="C51">
        <v>33</v>
      </c>
      <c r="D51">
        <v>33</v>
      </c>
      <c r="E51" t="s">
        <v>392</v>
      </c>
      <c r="F51">
        <v>288</v>
      </c>
      <c r="G51">
        <v>39</v>
      </c>
      <c r="H51">
        <v>35</v>
      </c>
      <c r="I51">
        <v>2223</v>
      </c>
      <c r="J51">
        <v>3245</v>
      </c>
      <c r="K51">
        <v>7325.49</v>
      </c>
      <c r="L51">
        <v>3.65</v>
      </c>
      <c r="M51">
        <v>948.28</v>
      </c>
      <c r="N51">
        <v>5428.94</v>
      </c>
      <c r="O51" t="s">
        <v>356</v>
      </c>
    </row>
    <row r="52" spans="1:15">
      <c r="B52">
        <f>SUM(B42:B51)</f>
        <v>259</v>
      </c>
      <c r="C52">
        <f t="shared" ref="C52:N52" si="10">SUM(C42:C51)</f>
        <v>182</v>
      </c>
      <c r="D52">
        <f t="shared" si="10"/>
        <v>180</v>
      </c>
      <c r="E52" s="12" t="s">
        <v>393</v>
      </c>
      <c r="F52">
        <f t="shared" si="10"/>
        <v>2177</v>
      </c>
      <c r="G52">
        <f t="shared" si="10"/>
        <v>285</v>
      </c>
      <c r="H52">
        <f t="shared" si="10"/>
        <v>208</v>
      </c>
      <c r="I52">
        <f t="shared" si="10"/>
        <v>10775</v>
      </c>
      <c r="J52">
        <f t="shared" si="10"/>
        <v>17261</v>
      </c>
      <c r="K52">
        <f t="shared" si="10"/>
        <v>32352.39</v>
      </c>
      <c r="L52">
        <f t="shared" si="10"/>
        <v>30.72</v>
      </c>
      <c r="M52">
        <f t="shared" si="10"/>
        <v>3338.4300000000003</v>
      </c>
      <c r="N52">
        <f t="shared" si="10"/>
        <v>25675.54</v>
      </c>
    </row>
    <row r="53" spans="1:15">
      <c r="A53" t="s">
        <v>394</v>
      </c>
      <c r="B53">
        <v>19</v>
      </c>
      <c r="C53">
        <v>9</v>
      </c>
      <c r="D53">
        <v>9</v>
      </c>
      <c r="E53" t="s">
        <v>383</v>
      </c>
      <c r="F53">
        <v>160</v>
      </c>
      <c r="G53">
        <v>13</v>
      </c>
      <c r="H53">
        <v>32</v>
      </c>
      <c r="I53">
        <v>644</v>
      </c>
      <c r="J53">
        <v>900</v>
      </c>
      <c r="K53">
        <v>2253.5700000000002</v>
      </c>
      <c r="L53">
        <v>0.69</v>
      </c>
      <c r="M53">
        <v>3.45</v>
      </c>
      <c r="N53">
        <v>2246.67</v>
      </c>
      <c r="O53" t="s">
        <v>356</v>
      </c>
    </row>
    <row r="54" spans="1:15">
      <c r="A54" t="s">
        <v>357</v>
      </c>
      <c r="B54">
        <v>16</v>
      </c>
      <c r="C54">
        <v>11</v>
      </c>
      <c r="D54">
        <v>11</v>
      </c>
      <c r="E54" t="s">
        <v>384</v>
      </c>
      <c r="F54">
        <v>142</v>
      </c>
      <c r="G54">
        <v>13</v>
      </c>
      <c r="H54">
        <v>25</v>
      </c>
      <c r="I54">
        <v>812</v>
      </c>
      <c r="J54">
        <v>1100</v>
      </c>
      <c r="K54">
        <v>2801.97</v>
      </c>
      <c r="L54">
        <v>0.7</v>
      </c>
      <c r="M54">
        <v>112.99</v>
      </c>
      <c r="N54">
        <v>2576</v>
      </c>
      <c r="O54" t="s">
        <v>356</v>
      </c>
    </row>
    <row r="55" spans="1:15">
      <c r="A55" t="s">
        <v>358</v>
      </c>
      <c r="B55">
        <v>9</v>
      </c>
      <c r="C55">
        <v>8</v>
      </c>
      <c r="D55">
        <v>8</v>
      </c>
      <c r="E55" t="s">
        <v>385</v>
      </c>
      <c r="F55">
        <v>37</v>
      </c>
      <c r="G55">
        <v>8</v>
      </c>
      <c r="H55">
        <v>8</v>
      </c>
      <c r="I55">
        <v>530</v>
      </c>
      <c r="J55">
        <v>800</v>
      </c>
      <c r="K55">
        <v>1354.21</v>
      </c>
      <c r="L55">
        <v>0.31</v>
      </c>
      <c r="M55">
        <v>5.97</v>
      </c>
      <c r="N55">
        <v>1342.26</v>
      </c>
      <c r="O55" t="s">
        <v>356</v>
      </c>
    </row>
    <row r="56" spans="1:15">
      <c r="A56" t="s">
        <v>359</v>
      </c>
      <c r="B56">
        <v>27</v>
      </c>
      <c r="C56">
        <v>24</v>
      </c>
      <c r="D56">
        <v>23</v>
      </c>
      <c r="E56" t="s">
        <v>386</v>
      </c>
      <c r="F56">
        <v>192</v>
      </c>
      <c r="G56">
        <v>25</v>
      </c>
      <c r="H56">
        <v>34</v>
      </c>
      <c r="I56">
        <v>1884</v>
      </c>
      <c r="J56">
        <v>2400</v>
      </c>
      <c r="K56">
        <v>5275.49</v>
      </c>
      <c r="L56">
        <v>1.67</v>
      </c>
      <c r="M56">
        <v>380.04</v>
      </c>
      <c r="N56">
        <v>4515.41</v>
      </c>
      <c r="O56" t="s">
        <v>356</v>
      </c>
    </row>
    <row r="57" spans="1:15">
      <c r="A57" t="s">
        <v>360</v>
      </c>
      <c r="B57">
        <v>28</v>
      </c>
      <c r="C57">
        <v>17</v>
      </c>
      <c r="D57">
        <v>17</v>
      </c>
      <c r="E57" t="s">
        <v>387</v>
      </c>
      <c r="F57">
        <v>206</v>
      </c>
      <c r="G57">
        <v>21</v>
      </c>
      <c r="H57">
        <v>28</v>
      </c>
      <c r="I57">
        <v>704</v>
      </c>
      <c r="J57">
        <v>1418</v>
      </c>
      <c r="K57">
        <v>1720.41</v>
      </c>
      <c r="L57">
        <v>1.6</v>
      </c>
      <c r="M57">
        <v>376.99</v>
      </c>
      <c r="N57">
        <v>966.43</v>
      </c>
      <c r="O57" t="s">
        <v>356</v>
      </c>
    </row>
    <row r="58" spans="1:15">
      <c r="A58" t="s">
        <v>361</v>
      </c>
      <c r="B58">
        <v>31</v>
      </c>
      <c r="C58">
        <v>16</v>
      </c>
      <c r="D58">
        <v>16</v>
      </c>
      <c r="E58" t="s">
        <v>388</v>
      </c>
      <c r="F58">
        <v>234</v>
      </c>
      <c r="G58">
        <v>20</v>
      </c>
      <c r="H58">
        <v>27</v>
      </c>
      <c r="I58">
        <v>758</v>
      </c>
      <c r="J58">
        <v>1362</v>
      </c>
      <c r="K58">
        <v>1799.77</v>
      </c>
      <c r="L58">
        <v>1.1599999999999999</v>
      </c>
      <c r="M58">
        <v>376.95</v>
      </c>
      <c r="N58">
        <v>1045.8800000000001</v>
      </c>
      <c r="O58" t="s">
        <v>356</v>
      </c>
    </row>
    <row r="59" spans="1:15">
      <c r="A59" t="s">
        <v>362</v>
      </c>
      <c r="B59">
        <v>40</v>
      </c>
      <c r="C59">
        <v>34</v>
      </c>
      <c r="D59">
        <v>33</v>
      </c>
      <c r="E59" t="s">
        <v>389</v>
      </c>
      <c r="F59">
        <v>483</v>
      </c>
      <c r="G59">
        <v>37</v>
      </c>
      <c r="H59">
        <v>48</v>
      </c>
      <c r="I59">
        <v>1473</v>
      </c>
      <c r="J59">
        <v>3152</v>
      </c>
      <c r="K59">
        <v>2538.5300000000002</v>
      </c>
      <c r="L59">
        <v>1.67</v>
      </c>
      <c r="M59">
        <v>297.81</v>
      </c>
      <c r="N59">
        <v>1942.9</v>
      </c>
      <c r="O59" t="s">
        <v>356</v>
      </c>
    </row>
    <row r="60" spans="1:15">
      <c r="A60" t="s">
        <v>363</v>
      </c>
      <c r="B60">
        <v>25</v>
      </c>
      <c r="C60">
        <v>15</v>
      </c>
      <c r="D60">
        <v>15</v>
      </c>
      <c r="E60" t="s">
        <v>390</v>
      </c>
      <c r="F60">
        <v>222</v>
      </c>
      <c r="G60">
        <v>18</v>
      </c>
      <c r="H60">
        <v>21</v>
      </c>
      <c r="I60">
        <v>908</v>
      </c>
      <c r="J60">
        <v>1439</v>
      </c>
      <c r="K60">
        <v>3263.13</v>
      </c>
      <c r="L60">
        <v>10.07</v>
      </c>
      <c r="M60">
        <v>425.82</v>
      </c>
      <c r="N60">
        <v>2411.4899999999998</v>
      </c>
      <c r="O60" t="s">
        <v>356</v>
      </c>
    </row>
    <row r="61" spans="1:15">
      <c r="A61" t="s">
        <v>364</v>
      </c>
      <c r="B61">
        <v>24</v>
      </c>
      <c r="C61">
        <v>15</v>
      </c>
      <c r="D61">
        <v>15</v>
      </c>
      <c r="E61" t="s">
        <v>391</v>
      </c>
      <c r="F61">
        <v>213</v>
      </c>
      <c r="G61">
        <v>18</v>
      </c>
      <c r="H61">
        <v>23</v>
      </c>
      <c r="I61">
        <v>839</v>
      </c>
      <c r="J61">
        <v>1445</v>
      </c>
      <c r="K61">
        <v>4019.82</v>
      </c>
      <c r="L61">
        <v>9.1999999999999993</v>
      </c>
      <c r="M61">
        <v>410.13</v>
      </c>
      <c r="N61">
        <v>3199.56</v>
      </c>
      <c r="O61" t="s">
        <v>356</v>
      </c>
    </row>
    <row r="62" spans="1:15">
      <c r="A62" t="s">
        <v>365</v>
      </c>
      <c r="B62">
        <v>40</v>
      </c>
      <c r="C62">
        <v>33</v>
      </c>
      <c r="D62">
        <v>33</v>
      </c>
      <c r="E62" t="s">
        <v>392</v>
      </c>
      <c r="F62">
        <v>288</v>
      </c>
      <c r="G62">
        <v>35</v>
      </c>
      <c r="H62">
        <v>39</v>
      </c>
      <c r="I62">
        <v>2223</v>
      </c>
      <c r="J62">
        <v>3245</v>
      </c>
      <c r="K62">
        <v>7325.49</v>
      </c>
      <c r="L62">
        <v>3.65</v>
      </c>
      <c r="M62">
        <v>948.28</v>
      </c>
      <c r="N62">
        <v>5428.94</v>
      </c>
      <c r="O62" t="s">
        <v>356</v>
      </c>
    </row>
    <row r="63" spans="1:15">
      <c r="B63">
        <f>SUM(B53:B62)</f>
        <v>259</v>
      </c>
      <c r="C63">
        <f t="shared" ref="C63:N63" si="11">SUM(C53:C62)</f>
        <v>182</v>
      </c>
      <c r="D63">
        <f t="shared" si="11"/>
        <v>180</v>
      </c>
      <c r="E63">
        <f t="shared" si="11"/>
        <v>0</v>
      </c>
      <c r="F63">
        <f t="shared" si="11"/>
        <v>2177</v>
      </c>
      <c r="G63">
        <f t="shared" si="11"/>
        <v>208</v>
      </c>
      <c r="H63">
        <f t="shared" si="11"/>
        <v>285</v>
      </c>
      <c r="I63">
        <f t="shared" si="11"/>
        <v>10775</v>
      </c>
      <c r="J63">
        <f t="shared" si="11"/>
        <v>17261</v>
      </c>
      <c r="K63">
        <f t="shared" si="11"/>
        <v>32352.39</v>
      </c>
      <c r="L63">
        <f t="shared" si="11"/>
        <v>30.72</v>
      </c>
      <c r="M63">
        <f t="shared" si="11"/>
        <v>3338.4300000000003</v>
      </c>
      <c r="N63">
        <f t="shared" si="11"/>
        <v>25675.54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Sheet6</vt:lpstr>
      <vt:lpstr>Sheet7</vt:lpstr>
      <vt:lpstr>Sheet6!data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rhjiang</dc:creator>
  <cp:lastModifiedBy>Renhe Jiang</cp:lastModifiedBy>
  <dcterms:created xsi:type="dcterms:W3CDTF">2019-04-01T11:03:44Z</dcterms:created>
  <dcterms:modified xsi:type="dcterms:W3CDTF">2020-05-21T14:32:27Z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