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40" tabRatio="500" activeTab="1"/>
  </bookViews>
  <sheets>
    <sheet name="TFSA" sheetId="1" r:id="rId1"/>
    <sheet name="RRS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4" i="1"/>
  <c r="H3" i="1"/>
  <c r="H2" i="1"/>
  <c r="G2" i="1"/>
  <c r="G3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G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2" i="1"/>
  <c r="G22" i="1"/>
  <c r="H23" i="1"/>
  <c r="G23" i="1"/>
  <c r="H24" i="1"/>
  <c r="G24" i="1"/>
  <c r="H25" i="1"/>
  <c r="G25" i="1"/>
  <c r="H26" i="1"/>
  <c r="G26" i="1"/>
  <c r="H27" i="1"/>
  <c r="G27" i="1"/>
  <c r="H28" i="1"/>
  <c r="G28" i="1"/>
  <c r="H29" i="1"/>
  <c r="G29" i="1"/>
  <c r="H30" i="1"/>
  <c r="G30" i="1"/>
  <c r="H31" i="1"/>
  <c r="G31" i="1"/>
  <c r="H32" i="1"/>
  <c r="G32" i="1"/>
  <c r="C2" i="1"/>
  <c r="C3" i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0" i="1"/>
</calcChain>
</file>

<file path=xl/sharedStrings.xml><?xml version="1.0" encoding="utf-8"?>
<sst xmlns="http://schemas.openxmlformats.org/spreadsheetml/2006/main" count="82" uniqueCount="41">
  <si>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</si>
  <si>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</si>
  <si>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</si>
  <si>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</si>
  <si>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</si>
  <si>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</si>
  <si>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</si>
  <si>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</si>
  <si>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</si>
  <si>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</si>
  <si>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</si>
  <si>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</si>
  <si>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</si>
  <si>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</si>
  <si>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</si>
  <si>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</si>
  <si>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</si>
  <si>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</si>
  <si>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</si>
  <si>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</si>
  <si>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</si>
  <si>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</si>
  <si>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</si>
  <si>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</si>
  <si>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</si>
  <si>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</si>
  <si>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</si>
  <si>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</si>
  <si>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</si>
  <si>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</si>
  <si>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</si>
  <si>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Date</t>
  </si>
  <si>
    <t>Account Value</t>
  </si>
  <si>
    <t>Total Contribution</t>
  </si>
  <si>
    <t>Monthly 1</t>
  </si>
  <si>
    <t>Monthly 2</t>
  </si>
  <si>
    <t>Monthly 3</t>
  </si>
  <si>
    <t>Monthly 4</t>
  </si>
  <si>
    <t>Monthly 5</t>
  </si>
  <si>
    <t>Total Cumulative Contribution</t>
  </si>
  <si>
    <t>Total Cont.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</si>
</sst>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8"/>
      <color rgb="FF404040"/>
      <name val="AvenirNext LT Pro Regular"/>
      <family val="2"/>
    </font>
    <font>
      <sz val="8"/>
      <color rgb="FF404040"/>
      <name val="AvenirNext LT Pro 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4E5E7"/>
        <bgColor indexed="64"/>
      </patternFill>
    </fill>
    <fill>
      <patternFill patternType="solid">
        <fgColor theme="4" tint="0.39997558519241921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rgb="FF000000"/>
      </patternFill>
    </fill>
  </fills>
  <borders count="7">
    <border>
      <left/>
      <right/>
      <top/>
      <bottom/>
      <diagonal/>
    </border>
    <border>
      <left/>
      <right style="hair">
        <color rgb="FF3F2B2F"/>
      </right>
      <top style="thin">
        <color rgb="FF3F2B2F"/>
      </top>
      <bottom style="thin">
        <color rgb="FF3F2B2F"/>
      </bottom>
      <diagonal/>
    </border>
    <border>
      <left style="hair">
        <color rgb="FF3F2B2F"/>
      </left>
      <right style="hair">
        <color rgb="FF3F2B2F"/>
      </right>
      <top style="thin">
        <color rgb="FF3F2B2F"/>
      </top>
      <bottom style="thin">
        <color rgb="FF3F2B2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164" fontId="1" fillId="3" borderId="2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/>
    <xf numFmtId="164" fontId="2" fillId="2" borderId="2" xfId="0" applyNumberFormat="1" applyFont="1" applyFill="1" applyBorder="1" applyAlignment="1" applyProtection="1">
      <alignment horizontal="right" vertical="center"/>
      <protection locked="0"/>
    </xf>
    <xf numFmtId="164" fontId="1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Border="1"/>
    <xf numFmtId="164" fontId="0" fillId="4" borderId="3" xfId="0" applyNumberFormat="1" applyFill="1" applyBorder="1"/>
    <xf numFmtId="164" fontId="2" fillId="4" borderId="3" xfId="0" applyNumberFormat="1" applyFont="1" applyFill="1" applyBorder="1" applyAlignment="1" applyProtection="1">
      <alignment horizontal="right" vertical="center"/>
      <protection locked="0"/>
    </xf>
    <xf numFmtId="0" fontId="0" fillId="4" borderId="3" xfId="0" applyFill="1" applyBorder="1"/>
    <xf numFmtId="0" fontId="0" fillId="5" borderId="3" xfId="0" applyFill="1" applyBorder="1"/>
    <xf numFmtId="0" fontId="6" fillId="0" borderId="0" xfId="0" applyFont="1"/>
    <xf numFmtId="164" fontId="6" fillId="0" borderId="0" xfId="0" applyNumberFormat="1" applyFont="1"/>
    <xf numFmtId="164" fontId="6" fillId="6" borderId="3" xfId="0" applyNumberFormat="1" applyFont="1" applyFill="1" applyBorder="1"/>
    <xf numFmtId="164" fontId="2" fillId="6" borderId="5" xfId="0" applyNumberFormat="1" applyFont="1" applyFill="1" applyBorder="1" applyAlignment="1" applyProtection="1">
      <alignment horizontal="right" vertical="center"/>
      <protection locked="0"/>
    </xf>
    <xf numFmtId="0" fontId="6" fillId="6" borderId="5" xfId="0" applyFont="1" applyFill="1" applyBorder="1"/>
    <xf numFmtId="164" fontId="6" fillId="6" borderId="6" xfId="0" applyNumberFormat="1" applyFont="1" applyFill="1" applyBorder="1"/>
    <xf numFmtId="164" fontId="2" fillId="6" borderId="4" xfId="0" applyNumberFormat="1" applyFont="1" applyFill="1" applyBorder="1" applyAlignment="1" applyProtection="1">
      <alignment horizontal="right" vertical="center"/>
      <protection locked="0"/>
    </xf>
    <xf numFmtId="0" fontId="6" fillId="6" borderId="4" xfId="0" applyFont="1" applyFill="1" applyBorder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7" sqref="E7"/>
    </sheetView>
  </sheetViews>
  <sheetFormatPr baseColWidth="10" defaultRowHeight="15" x14ac:dyDescent="0"/>
  <cols>
    <col min="2" max="2" width="10.83203125" customWidth="1"/>
    <col min="3" max="3" width="16.6640625" customWidth="1"/>
    <col min="6" max="6" width="4.1640625" customWidth="1"/>
    <col min="7" max="7" width="28.83203125" customWidth="1"/>
    <col min="8" max="8" width="18.83203125" customWidth="1"/>
  </cols>
  <sheetData>
    <row r="1" spans="1:13">
      <c r="A1" t="s">
        <v>31</v>
      </c>
      <c r="B1" t="s">
        <v>32</v>
      </c>
      <c r="C1" t="s">
        <v>33</v>
      </c>
      <c r="G1" t="s">
        <v>39</v>
      </c>
      <c r="H1" t="s">
        <v>40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>
      <c r="A2" s="1" t="s">
        <v>0</v>
      </c>
      <c r="B2" s="2">
        <v>10000</v>
      </c>
      <c r="C2" s="3">
        <f t="shared" ref="C2:C10" si="0">G2</f>
        <v>10000</v>
      </c>
      <c r="D2" s="5"/>
      <c r="G2" s="3">
        <f>H2</f>
        <v>10000</v>
      </c>
      <c r="H2" s="7">
        <f>SUM(I2:M2)</f>
        <v>10000</v>
      </c>
      <c r="I2" s="8">
        <v>10000</v>
      </c>
      <c r="J2" s="8"/>
      <c r="K2" s="9"/>
      <c r="L2" s="9"/>
      <c r="M2" s="10"/>
    </row>
    <row r="3" spans="1:13">
      <c r="A3" s="1" t="s">
        <v>1</v>
      </c>
      <c r="B3" s="2">
        <f>B2^(1.00086)</f>
        <v>10079.523459817667</v>
      </c>
      <c r="C3" s="3">
        <f t="shared" si="0"/>
        <v>10000</v>
      </c>
      <c r="D3" s="5"/>
      <c r="G3" s="3">
        <f t="shared" ref="G3:G32" si="1">SUM(H3,G2)</f>
        <v>10000</v>
      </c>
      <c r="H3" s="7">
        <f t="shared" ref="H3:H32" si="2">SUM(I3:M3)</f>
        <v>0</v>
      </c>
      <c r="I3" s="8"/>
      <c r="J3" s="8"/>
      <c r="K3" s="9"/>
      <c r="L3" s="9"/>
      <c r="M3" s="10"/>
    </row>
    <row r="4" spans="1:13">
      <c r="A4" s="1" t="s">
        <v>2</v>
      </c>
      <c r="B4" s="2">
        <f t="shared" ref="B4:B32" si="3">B3^(1.00086)</f>
        <v>10159.748525344943</v>
      </c>
      <c r="C4" s="3">
        <f t="shared" si="0"/>
        <v>10000</v>
      </c>
      <c r="D4" s="5"/>
      <c r="G4" s="3">
        <f t="shared" si="1"/>
        <v>10000</v>
      </c>
      <c r="H4" s="7">
        <f t="shared" si="2"/>
        <v>0</v>
      </c>
      <c r="I4" s="8"/>
      <c r="J4" s="8"/>
      <c r="K4" s="9"/>
      <c r="L4" s="9"/>
      <c r="M4" s="10"/>
    </row>
    <row r="5" spans="1:13">
      <c r="A5" s="1" t="s">
        <v>3</v>
      </c>
      <c r="B5" s="2">
        <f t="shared" si="3"/>
        <v>10240.681938137894</v>
      </c>
      <c r="C5" s="3">
        <f t="shared" si="0"/>
        <v>10000</v>
      </c>
      <c r="D5" s="5"/>
      <c r="G5" s="3">
        <f t="shared" si="1"/>
        <v>10000</v>
      </c>
      <c r="H5" s="7">
        <f t="shared" si="2"/>
        <v>0</v>
      </c>
      <c r="I5" s="8"/>
      <c r="J5" s="8"/>
      <c r="K5" s="9"/>
      <c r="L5" s="9"/>
      <c r="M5" s="10"/>
    </row>
    <row r="6" spans="1:13">
      <c r="A6" s="1" t="s">
        <v>4</v>
      </c>
      <c r="B6" s="2">
        <f t="shared" si="3"/>
        <v>10322.330509453021</v>
      </c>
      <c r="C6" s="3">
        <f t="shared" si="0"/>
        <v>10000</v>
      </c>
      <c r="D6" s="5"/>
      <c r="G6" s="3">
        <f t="shared" si="1"/>
        <v>10000</v>
      </c>
      <c r="H6" s="7">
        <f t="shared" si="2"/>
        <v>0</v>
      </c>
      <c r="I6" s="8"/>
      <c r="J6" s="8"/>
      <c r="K6" s="9"/>
      <c r="L6" s="9"/>
      <c r="M6" s="10"/>
    </row>
    <row r="7" spans="1:13">
      <c r="A7" s="1" t="s">
        <v>5</v>
      </c>
      <c r="B7" s="2">
        <f t="shared" si="3"/>
        <v>10404.701121015809</v>
      </c>
      <c r="C7" s="3">
        <f t="shared" si="0"/>
        <v>10000</v>
      </c>
      <c r="D7" s="5"/>
      <c r="G7" s="3">
        <f t="shared" si="1"/>
        <v>10000</v>
      </c>
      <c r="H7" s="7">
        <f t="shared" si="2"/>
        <v>0</v>
      </c>
      <c r="I7" s="8"/>
      <c r="J7" s="8"/>
      <c r="K7" s="9"/>
      <c r="L7" s="9"/>
      <c r="M7" s="10"/>
    </row>
    <row r="8" spans="1:13">
      <c r="A8" s="1" t="s">
        <v>6</v>
      </c>
      <c r="B8" s="2">
        <f t="shared" si="3"/>
        <v>10487.800725798417</v>
      </c>
      <c r="C8" s="3">
        <f t="shared" si="0"/>
        <v>10000</v>
      </c>
      <c r="D8" s="5"/>
      <c r="G8" s="3">
        <f t="shared" si="1"/>
        <v>10000</v>
      </c>
      <c r="H8" s="7">
        <f t="shared" si="2"/>
        <v>0</v>
      </c>
      <c r="I8" s="8"/>
      <c r="J8" s="8"/>
      <c r="K8" s="9"/>
      <c r="L8" s="9"/>
      <c r="M8" s="10"/>
    </row>
    <row r="9" spans="1:13">
      <c r="A9" s="1" t="s">
        <v>7</v>
      </c>
      <c r="B9" s="2">
        <f t="shared" si="3"/>
        <v>10571.636348806358</v>
      </c>
      <c r="C9" s="3">
        <f t="shared" si="0"/>
        <v>10000</v>
      </c>
      <c r="D9" s="5"/>
      <c r="G9" s="3">
        <f t="shared" si="1"/>
        <v>10000</v>
      </c>
      <c r="H9" s="7">
        <f t="shared" si="2"/>
        <v>0</v>
      </c>
      <c r="I9" s="8"/>
      <c r="J9" s="8"/>
      <c r="K9" s="9"/>
      <c r="L9" s="9"/>
      <c r="M9" s="10"/>
    </row>
    <row r="10" spans="1:13">
      <c r="A10" s="1" t="s">
        <v>8</v>
      </c>
      <c r="B10" s="2">
        <f t="shared" si="3"/>
        <v>10656.215087874398</v>
      </c>
      <c r="C10" s="3">
        <f t="shared" si="0"/>
        <v>10000</v>
      </c>
      <c r="D10" s="5"/>
      <c r="G10" s="3">
        <f t="shared" si="1"/>
        <v>10000</v>
      </c>
      <c r="H10" s="7">
        <f t="shared" si="2"/>
        <v>0</v>
      </c>
      <c r="I10" s="8"/>
      <c r="J10" s="8"/>
      <c r="K10" s="9"/>
      <c r="L10" s="9"/>
      <c r="M10" s="10"/>
    </row>
    <row r="11" spans="1:13">
      <c r="A11" s="1" t="s">
        <v>9</v>
      </c>
      <c r="B11" s="2">
        <f t="shared" si="3"/>
        <v>10741.54411447177</v>
      </c>
      <c r="C11" s="3">
        <f t="shared" ref="C11:C32" si="4">G11</f>
        <v>10000</v>
      </c>
      <c r="D11" s="5"/>
      <c r="G11" s="3">
        <f t="shared" si="1"/>
        <v>10000</v>
      </c>
      <c r="H11" s="7">
        <f t="shared" si="2"/>
        <v>0</v>
      </c>
      <c r="I11" s="8"/>
      <c r="J11" s="8"/>
      <c r="K11" s="9"/>
      <c r="L11" s="9"/>
      <c r="M11" s="10"/>
    </row>
    <row r="12" spans="1:13">
      <c r="A12" s="1" t="s">
        <v>10</v>
      </c>
      <c r="B12" s="2">
        <f t="shared" si="3"/>
        <v>10827.630674516897</v>
      </c>
      <c r="C12" s="3">
        <f t="shared" si="4"/>
        <v>10000</v>
      </c>
      <c r="D12" s="5"/>
      <c r="G12" s="3">
        <f t="shared" si="1"/>
        <v>10000</v>
      </c>
      <c r="H12" s="7">
        <f t="shared" si="2"/>
        <v>0</v>
      </c>
      <c r="I12" s="8"/>
      <c r="J12" s="8"/>
      <c r="K12" s="9"/>
      <c r="L12" s="9"/>
      <c r="M12" s="10"/>
    </row>
    <row r="13" spans="1:13">
      <c r="A13" s="1" t="s">
        <v>11</v>
      </c>
      <c r="B13" s="2">
        <f t="shared" si="3"/>
        <v>10914.482089201547</v>
      </c>
      <c r="C13" s="3">
        <f t="shared" si="4"/>
        <v>10000</v>
      </c>
      <c r="D13" s="5"/>
      <c r="G13" s="3">
        <f t="shared" si="1"/>
        <v>10000</v>
      </c>
      <c r="H13" s="7">
        <f t="shared" si="2"/>
        <v>0</v>
      </c>
      <c r="I13" s="8"/>
      <c r="J13" s="8"/>
      <c r="K13" s="9"/>
      <c r="L13" s="9"/>
      <c r="M13" s="10"/>
    </row>
    <row r="14" spans="1:13">
      <c r="A14" s="1" t="s">
        <v>12</v>
      </c>
      <c r="B14" s="2">
        <f t="shared" si="3"/>
        <v>11002.105755824708</v>
      </c>
      <c r="C14" s="3">
        <f t="shared" si="4"/>
        <v>10000</v>
      </c>
      <c r="D14" s="5"/>
      <c r="G14" s="3">
        <f t="shared" si="1"/>
        <v>10000</v>
      </c>
      <c r="H14" s="7">
        <f t="shared" si="2"/>
        <v>0</v>
      </c>
      <c r="I14" s="8"/>
      <c r="J14" s="9"/>
      <c r="K14" s="9"/>
      <c r="L14" s="9"/>
      <c r="M14" s="10"/>
    </row>
    <row r="15" spans="1:13">
      <c r="A15" s="1" t="s">
        <v>13</v>
      </c>
      <c r="B15" s="2">
        <f t="shared" si="3"/>
        <v>11090.509148636247</v>
      </c>
      <c r="C15" s="3">
        <f t="shared" si="4"/>
        <v>10000</v>
      </c>
      <c r="D15" s="5"/>
      <c r="G15" s="3">
        <f t="shared" si="1"/>
        <v>10000</v>
      </c>
      <c r="H15" s="7">
        <f t="shared" si="2"/>
        <v>0</v>
      </c>
      <c r="I15" s="8"/>
      <c r="J15" s="9"/>
      <c r="K15" s="9"/>
      <c r="L15" s="9"/>
      <c r="M15" s="10"/>
    </row>
    <row r="16" spans="1:13">
      <c r="A16" s="1" t="s">
        <v>14</v>
      </c>
      <c r="B16" s="2">
        <f t="shared" si="3"/>
        <v>11179.699819690512</v>
      </c>
      <c r="C16" s="3">
        <f t="shared" si="4"/>
        <v>10000</v>
      </c>
      <c r="D16" s="5"/>
      <c r="G16" s="3">
        <f t="shared" si="1"/>
        <v>10000</v>
      </c>
      <c r="H16" s="7">
        <f t="shared" si="2"/>
        <v>0</v>
      </c>
      <c r="I16" s="8"/>
      <c r="J16" s="9"/>
      <c r="K16" s="9"/>
      <c r="L16" s="9"/>
      <c r="M16" s="10"/>
    </row>
    <row r="17" spans="1:13">
      <c r="A17" s="1" t="s">
        <v>15</v>
      </c>
      <c r="B17" s="2">
        <f t="shared" si="3"/>
        <v>11269.685399709873</v>
      </c>
      <c r="C17" s="3">
        <f t="shared" si="4"/>
        <v>10000</v>
      </c>
      <c r="D17" s="5"/>
      <c r="G17" s="3">
        <f t="shared" si="1"/>
        <v>10000</v>
      </c>
      <c r="H17" s="7">
        <f t="shared" si="2"/>
        <v>0</v>
      </c>
      <c r="I17" s="8"/>
      <c r="J17" s="9"/>
      <c r="K17" s="9"/>
      <c r="L17" s="9"/>
      <c r="M17" s="10"/>
    </row>
    <row r="18" spans="1:13">
      <c r="A18" s="1" t="s">
        <v>16</v>
      </c>
      <c r="B18" s="2">
        <f t="shared" si="3"/>
        <v>11360.473598958506</v>
      </c>
      <c r="C18" s="3">
        <f t="shared" si="4"/>
        <v>10000</v>
      </c>
      <c r="D18" s="5"/>
      <c r="G18" s="3">
        <f t="shared" si="1"/>
        <v>10000</v>
      </c>
      <c r="H18" s="7">
        <f t="shared" si="2"/>
        <v>0</v>
      </c>
      <c r="I18" s="8"/>
      <c r="J18" s="9"/>
      <c r="K18" s="9"/>
      <c r="L18" s="9"/>
      <c r="M18" s="10"/>
    </row>
    <row r="19" spans="1:13">
      <c r="A19" s="1" t="s">
        <v>17</v>
      </c>
      <c r="B19" s="2">
        <f t="shared" si="3"/>
        <v>11452.07220812641</v>
      </c>
      <c r="C19" s="3">
        <f t="shared" si="4"/>
        <v>10000</v>
      </c>
      <c r="D19" s="5"/>
      <c r="G19" s="3">
        <f t="shared" si="1"/>
        <v>10000</v>
      </c>
      <c r="H19" s="7">
        <f t="shared" si="2"/>
        <v>0</v>
      </c>
      <c r="I19" s="8"/>
      <c r="J19" s="9"/>
      <c r="K19" s="9"/>
      <c r="L19" s="9"/>
      <c r="M19" s="10"/>
    </row>
    <row r="20" spans="1:13">
      <c r="A20" s="1" t="s">
        <v>18</v>
      </c>
      <c r="B20" s="2">
        <f t="shared" si="3"/>
        <v>11544.489099223823</v>
      </c>
      <c r="C20" s="3">
        <f t="shared" si="4"/>
        <v>10000</v>
      </c>
      <c r="D20" s="5"/>
      <c r="G20" s="3">
        <f t="shared" si="1"/>
        <v>10000</v>
      </c>
      <c r="H20" s="7">
        <f t="shared" si="2"/>
        <v>0</v>
      </c>
      <c r="I20" s="8"/>
      <c r="J20" s="9"/>
      <c r="K20" s="9"/>
      <c r="L20" s="9"/>
      <c r="M20" s="10"/>
    </row>
    <row r="21" spans="1:13">
      <c r="A21" s="1" t="s">
        <v>19</v>
      </c>
      <c r="B21" s="2">
        <f t="shared" si="3"/>
        <v>11637.732226486256</v>
      </c>
      <c r="C21" s="3">
        <f t="shared" si="4"/>
        <v>10000</v>
      </c>
      <c r="D21" s="5"/>
      <c r="G21" s="3">
        <f t="shared" si="1"/>
        <v>10000</v>
      </c>
      <c r="H21" s="7">
        <f t="shared" si="2"/>
        <v>0</v>
      </c>
      <c r="I21" s="8"/>
      <c r="J21" s="9"/>
      <c r="K21" s="9"/>
      <c r="L21" s="9"/>
      <c r="M21" s="10"/>
    </row>
    <row r="22" spans="1:13">
      <c r="A22" s="1" t="s">
        <v>20</v>
      </c>
      <c r="B22" s="2">
        <f t="shared" si="3"/>
        <v>11731.809627290026</v>
      </c>
      <c r="C22" s="3">
        <f t="shared" si="4"/>
        <v>10000</v>
      </c>
      <c r="D22" s="5"/>
      <c r="G22" s="3">
        <f t="shared" si="1"/>
        <v>10000</v>
      </c>
      <c r="H22" s="7">
        <f t="shared" si="2"/>
        <v>0</v>
      </c>
      <c r="I22" s="8"/>
      <c r="J22" s="9"/>
      <c r="K22" s="9"/>
      <c r="L22" s="9"/>
      <c r="M22" s="10"/>
    </row>
    <row r="23" spans="1:13">
      <c r="A23" s="1" t="s">
        <v>21</v>
      </c>
      <c r="B23" s="2">
        <f t="shared" si="3"/>
        <v>11826.72942307879</v>
      </c>
      <c r="C23" s="3">
        <f t="shared" si="4"/>
        <v>10000</v>
      </c>
      <c r="D23" s="5"/>
      <c r="G23" s="3">
        <f t="shared" si="1"/>
        <v>10000</v>
      </c>
      <c r="H23" s="7">
        <f t="shared" si="2"/>
        <v>0</v>
      </c>
      <c r="I23" s="8"/>
      <c r="J23" s="9"/>
      <c r="K23" s="9"/>
      <c r="L23" s="9"/>
      <c r="M23" s="10"/>
    </row>
    <row r="24" spans="1:13">
      <c r="A24" s="1" t="s">
        <v>22</v>
      </c>
      <c r="B24" s="2">
        <f t="shared" si="3"/>
        <v>11922.499820300838</v>
      </c>
      <c r="C24" s="3">
        <f t="shared" si="4"/>
        <v>10000</v>
      </c>
      <c r="D24" s="5"/>
      <c r="G24" s="3">
        <f t="shared" si="1"/>
        <v>10000</v>
      </c>
      <c r="H24" s="7">
        <f t="shared" si="2"/>
        <v>0</v>
      </c>
      <c r="I24" s="8"/>
      <c r="J24" s="9"/>
      <c r="K24" s="9"/>
      <c r="L24" s="9"/>
      <c r="M24" s="10"/>
    </row>
    <row r="25" spans="1:13">
      <c r="A25" s="1" t="s">
        <v>23</v>
      </c>
      <c r="B25" s="2">
        <f t="shared" si="3"/>
        <v>12019.129111357586</v>
      </c>
      <c r="C25" s="3">
        <f t="shared" si="4"/>
        <v>10000</v>
      </c>
      <c r="D25" s="5"/>
      <c r="G25" s="3">
        <f t="shared" si="1"/>
        <v>10000</v>
      </c>
      <c r="H25" s="7">
        <f t="shared" si="2"/>
        <v>0</v>
      </c>
      <c r="I25" s="8"/>
      <c r="J25" s="9"/>
      <c r="K25" s="9"/>
      <c r="L25" s="9"/>
      <c r="M25" s="10"/>
    </row>
    <row r="26" spans="1:13">
      <c r="A26" s="1" t="s">
        <v>24</v>
      </c>
      <c r="B26" s="2">
        <f t="shared" si="3"/>
        <v>12116.62567556318</v>
      </c>
      <c r="C26" s="3">
        <f t="shared" si="4"/>
        <v>10000</v>
      </c>
      <c r="D26" s="5"/>
      <c r="G26" s="3">
        <f t="shared" si="1"/>
        <v>10000</v>
      </c>
      <c r="H26" s="7">
        <f t="shared" si="2"/>
        <v>0</v>
      </c>
      <c r="I26" s="8"/>
      <c r="J26" s="8"/>
      <c r="K26" s="8"/>
      <c r="L26" s="8"/>
      <c r="M26" s="10"/>
    </row>
    <row r="27" spans="1:13">
      <c r="A27" s="1" t="s">
        <v>25</v>
      </c>
      <c r="B27" s="2">
        <f t="shared" si="3"/>
        <v>12214.997980115504</v>
      </c>
      <c r="C27" s="3">
        <f t="shared" si="4"/>
        <v>10000</v>
      </c>
      <c r="D27" s="5"/>
      <c r="G27" s="3">
        <f t="shared" si="1"/>
        <v>10000</v>
      </c>
      <c r="H27" s="7">
        <f t="shared" si="2"/>
        <v>0</v>
      </c>
      <c r="I27" s="8"/>
      <c r="J27" s="8"/>
      <c r="K27" s="8"/>
      <c r="L27" s="9"/>
      <c r="M27" s="10"/>
    </row>
    <row r="28" spans="1:13">
      <c r="A28" s="1" t="s">
        <v>26</v>
      </c>
      <c r="B28" s="2">
        <f t="shared" si="3"/>
        <v>12314.254581078623</v>
      </c>
      <c r="C28" s="3">
        <f t="shared" si="4"/>
        <v>10000</v>
      </c>
      <c r="D28" s="5"/>
      <c r="G28" s="3">
        <f t="shared" si="1"/>
        <v>10000</v>
      </c>
      <c r="H28" s="7">
        <f t="shared" si="2"/>
        <v>0</v>
      </c>
      <c r="I28" s="8"/>
      <c r="J28" s="8"/>
      <c r="K28" s="8"/>
      <c r="L28" s="9"/>
      <c r="M28" s="10"/>
    </row>
    <row r="29" spans="1:13">
      <c r="A29" s="1" t="s">
        <v>27</v>
      </c>
      <c r="B29" s="2">
        <f t="shared" si="3"/>
        <v>12414.404124376964</v>
      </c>
      <c r="C29" s="3">
        <f t="shared" si="4"/>
        <v>10000</v>
      </c>
      <c r="D29" s="5"/>
      <c r="G29" s="3">
        <f t="shared" si="1"/>
        <v>10000</v>
      </c>
      <c r="H29" s="7">
        <f t="shared" si="2"/>
        <v>0</v>
      </c>
      <c r="I29" s="8"/>
      <c r="J29" s="8"/>
      <c r="K29" s="8"/>
      <c r="L29" s="9"/>
      <c r="M29" s="10"/>
    </row>
    <row r="30" spans="1:13">
      <c r="A30" s="1" t="s">
        <v>28</v>
      </c>
      <c r="B30" s="2">
        <f t="shared" si="3"/>
        <v>12515.455346801125</v>
      </c>
      <c r="C30" s="3">
        <f t="shared" si="4"/>
        <v>10000</v>
      </c>
      <c r="D30" s="5"/>
      <c r="G30" s="3">
        <f t="shared" si="1"/>
        <v>10000</v>
      </c>
      <c r="H30" s="7">
        <f t="shared" si="2"/>
        <v>0</v>
      </c>
      <c r="I30" s="8"/>
      <c r="J30" s="8"/>
      <c r="K30" s="8"/>
      <c r="L30" s="9"/>
      <c r="M30" s="10"/>
    </row>
    <row r="31" spans="1:13">
      <c r="A31" s="1" t="s">
        <v>29</v>
      </c>
      <c r="B31" s="2">
        <f t="shared" si="3"/>
        <v>12617.417077025713</v>
      </c>
      <c r="C31" s="3">
        <f t="shared" si="4"/>
        <v>10000</v>
      </c>
      <c r="D31" s="5"/>
      <c r="G31" s="3">
        <f t="shared" si="1"/>
        <v>10000</v>
      </c>
      <c r="H31" s="7">
        <f t="shared" si="2"/>
        <v>0</v>
      </c>
      <c r="I31" s="8"/>
      <c r="J31" s="8"/>
      <c r="K31" s="8"/>
      <c r="L31" s="9"/>
      <c r="M31" s="10"/>
    </row>
    <row r="32" spans="1:13">
      <c r="A32" s="1" t="s">
        <v>30</v>
      </c>
      <c r="B32" s="2">
        <f t="shared" si="3"/>
        <v>12720.298236639235</v>
      </c>
      <c r="C32" s="3">
        <f t="shared" si="4"/>
        <v>10000</v>
      </c>
      <c r="D32" s="6"/>
      <c r="G32" s="3">
        <f t="shared" si="1"/>
        <v>10000</v>
      </c>
      <c r="H32" s="7">
        <f t="shared" si="2"/>
        <v>0</v>
      </c>
      <c r="I32" s="8"/>
      <c r="J32" s="8"/>
      <c r="K32" s="9"/>
      <c r="L32" s="9"/>
      <c r="M32" s="10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23" sqref="E23"/>
    </sheetView>
  </sheetViews>
  <sheetFormatPr baseColWidth="10" defaultRowHeight="15" x14ac:dyDescent="0"/>
  <cols>
    <col min="2" max="2" width="14.33203125" customWidth="1"/>
    <col min="3" max="3" width="17" customWidth="1"/>
    <col min="6" max="6" width="8.5" customWidth="1"/>
    <col min="7" max="7" width="27.1640625" customWidth="1"/>
    <col min="8" max="8" width="24" customWidth="1"/>
  </cols>
  <sheetData>
    <row r="1" spans="1:13">
      <c r="A1" t="s">
        <v>31</v>
      </c>
      <c r="B1" t="s">
        <v>32</v>
      </c>
      <c r="C1" t="s">
        <v>33</v>
      </c>
      <c r="G1" s="11" t="s">
        <v>39</v>
      </c>
      <c r="H1" s="11" t="s">
        <v>40</v>
      </c>
      <c r="I1" s="11" t="s">
        <v>34</v>
      </c>
      <c r="J1" s="11" t="s">
        <v>35</v>
      </c>
      <c r="K1" s="11" t="s">
        <v>36</v>
      </c>
      <c r="L1" s="11" t="s">
        <v>37</v>
      </c>
      <c r="M1" s="11" t="s">
        <v>38</v>
      </c>
    </row>
    <row r="2" spans="1:13">
      <c r="A2" s="1" t="s">
        <v>0</v>
      </c>
      <c r="B2" s="2">
        <v>10000</v>
      </c>
      <c r="C2" s="3">
        <f t="shared" ref="C2:C32" si="0">G2</f>
        <v>10000</v>
      </c>
      <c r="G2" s="12">
        <v>10000</v>
      </c>
      <c r="H2" s="13">
        <v>10000</v>
      </c>
      <c r="I2" s="14">
        <v>10000</v>
      </c>
      <c r="J2" s="14"/>
      <c r="K2" s="15"/>
      <c r="L2" s="15"/>
      <c r="M2" s="15"/>
    </row>
    <row r="3" spans="1:13">
      <c r="A3" s="1" t="s">
        <v>1</v>
      </c>
      <c r="B3" s="2">
        <f>B2^(1+0.00083)</f>
        <v>10076.738769299029</v>
      </c>
      <c r="C3" s="3">
        <f t="shared" si="0"/>
        <v>10000</v>
      </c>
      <c r="G3" s="12">
        <v>10000</v>
      </c>
      <c r="H3" s="16">
        <v>0</v>
      </c>
      <c r="I3" s="17"/>
      <c r="J3" s="17"/>
      <c r="K3" s="18"/>
      <c r="L3" s="18"/>
      <c r="M3" s="18"/>
    </row>
    <row r="4" spans="1:13">
      <c r="A4" s="1" t="s">
        <v>2</v>
      </c>
      <c r="B4" s="2">
        <f t="shared" ref="B4:B32" si="1">B3^(1+0.00083)</f>
        <v>10154.13085026061</v>
      </c>
      <c r="C4" s="3">
        <f t="shared" si="0"/>
        <v>10000</v>
      </c>
      <c r="G4" s="12">
        <v>10000</v>
      </c>
      <c r="H4" s="16">
        <v>0</v>
      </c>
      <c r="I4" s="17"/>
      <c r="J4" s="17"/>
      <c r="K4" s="18"/>
      <c r="L4" s="18"/>
      <c r="M4" s="18"/>
    </row>
    <row r="5" spans="1:13">
      <c r="A5" s="1" t="s">
        <v>3</v>
      </c>
      <c r="B5" s="2">
        <f t="shared" si="1"/>
        <v>10232.182300262015</v>
      </c>
      <c r="C5" s="3">
        <f t="shared" si="0"/>
        <v>10000</v>
      </c>
      <c r="G5" s="12">
        <v>10000</v>
      </c>
      <c r="H5" s="16">
        <v>0</v>
      </c>
      <c r="I5" s="17"/>
      <c r="J5" s="17"/>
      <c r="K5" s="18"/>
      <c r="L5" s="18"/>
      <c r="M5" s="18"/>
    </row>
    <row r="6" spans="1:13">
      <c r="A6" s="1" t="s">
        <v>4</v>
      </c>
      <c r="B6" s="2">
        <f t="shared" si="1"/>
        <v>10310.899237109748</v>
      </c>
      <c r="C6" s="3">
        <f t="shared" si="0"/>
        <v>10000</v>
      </c>
      <c r="G6" s="12">
        <v>10000</v>
      </c>
      <c r="H6" s="16">
        <v>0</v>
      </c>
      <c r="I6" s="17"/>
      <c r="J6" s="17"/>
      <c r="K6" s="18"/>
      <c r="L6" s="18"/>
      <c r="M6" s="18"/>
    </row>
    <row r="7" spans="1:13">
      <c r="A7" s="1" t="s">
        <v>5</v>
      </c>
      <c r="B7" s="2">
        <f t="shared" si="1"/>
        <v>10390.287839682551</v>
      </c>
      <c r="C7" s="3">
        <f t="shared" si="0"/>
        <v>10000</v>
      </c>
      <c r="G7" s="12">
        <v>10000</v>
      </c>
      <c r="H7" s="16">
        <v>0</v>
      </c>
      <c r="I7" s="17"/>
      <c r="J7" s="17"/>
      <c r="K7" s="18"/>
      <c r="L7" s="18"/>
      <c r="M7" s="18"/>
    </row>
    <row r="8" spans="1:13">
      <c r="A8" s="1" t="s">
        <v>6</v>
      </c>
      <c r="B8" s="2">
        <f t="shared" si="1"/>
        <v>10470.35434858167</v>
      </c>
      <c r="C8" s="3">
        <f t="shared" si="0"/>
        <v>10000</v>
      </c>
      <c r="G8" s="12">
        <v>10000</v>
      </c>
      <c r="H8" s="16">
        <v>0</v>
      </c>
      <c r="I8" s="17"/>
      <c r="J8" s="17"/>
      <c r="K8" s="18"/>
      <c r="L8" s="18"/>
      <c r="M8" s="18"/>
    </row>
    <row r="9" spans="1:13">
      <c r="A9" s="1" t="s">
        <v>7</v>
      </c>
      <c r="B9" s="2">
        <f t="shared" si="1"/>
        <v>10551.105066788399</v>
      </c>
      <c r="C9" s="3">
        <f t="shared" si="0"/>
        <v>10000</v>
      </c>
      <c r="G9" s="12">
        <v>10000</v>
      </c>
      <c r="H9" s="16">
        <v>0</v>
      </c>
      <c r="I9" s="17"/>
      <c r="J9" s="17"/>
      <c r="K9" s="18"/>
      <c r="L9" s="18"/>
      <c r="M9" s="18"/>
    </row>
    <row r="10" spans="1:13">
      <c r="A10" s="1" t="s">
        <v>8</v>
      </c>
      <c r="B10" s="2">
        <f t="shared" si="1"/>
        <v>10632.546360329146</v>
      </c>
      <c r="C10" s="3">
        <f t="shared" si="0"/>
        <v>10000</v>
      </c>
      <c r="G10" s="12">
        <v>10000</v>
      </c>
      <c r="H10" s="16">
        <v>0</v>
      </c>
      <c r="I10" s="17"/>
      <c r="J10" s="17"/>
      <c r="K10" s="18"/>
      <c r="L10" s="18"/>
      <c r="M10" s="18"/>
    </row>
    <row r="11" spans="1:13">
      <c r="A11" s="1" t="s">
        <v>9</v>
      </c>
      <c r="B11" s="2">
        <f t="shared" si="1"/>
        <v>10714.684658947897</v>
      </c>
      <c r="C11" s="3">
        <f t="shared" si="0"/>
        <v>10000</v>
      </c>
      <c r="G11" s="12">
        <v>10000</v>
      </c>
      <c r="H11" s="16">
        <v>0</v>
      </c>
      <c r="I11" s="17"/>
      <c r="J11" s="17"/>
      <c r="K11" s="18"/>
      <c r="L11" s="18"/>
      <c r="M11" s="18"/>
    </row>
    <row r="12" spans="1:13">
      <c r="A12" s="1" t="s">
        <v>10</v>
      </c>
      <c r="B12" s="2">
        <f t="shared" si="1"/>
        <v>10797.526456786332</v>
      </c>
      <c r="C12" s="3">
        <f t="shared" si="0"/>
        <v>10000</v>
      </c>
      <c r="G12" s="12">
        <v>10000</v>
      </c>
      <c r="H12" s="16">
        <v>0</v>
      </c>
      <c r="I12" s="17"/>
      <c r="J12" s="17"/>
      <c r="K12" s="18"/>
      <c r="L12" s="18"/>
      <c r="M12" s="18"/>
    </row>
    <row r="13" spans="1:13">
      <c r="A13" s="1" t="s">
        <v>11</v>
      </c>
      <c r="B13" s="2">
        <f t="shared" si="1"/>
        <v>10881.078313071679</v>
      </c>
      <c r="C13" s="3">
        <f t="shared" si="0"/>
        <v>10000</v>
      </c>
      <c r="G13" s="12">
        <v>10000</v>
      </c>
      <c r="H13" s="16">
        <v>0</v>
      </c>
      <c r="I13" s="17"/>
      <c r="J13" s="17"/>
      <c r="K13" s="18"/>
      <c r="L13" s="18"/>
      <c r="M13" s="18"/>
    </row>
    <row r="14" spans="1:13">
      <c r="A14" s="1" t="s">
        <v>12</v>
      </c>
      <c r="B14" s="2">
        <f t="shared" si="1"/>
        <v>10965.346852812258</v>
      </c>
      <c r="C14" s="3">
        <f t="shared" si="0"/>
        <v>10000</v>
      </c>
      <c r="G14" s="12">
        <v>10000</v>
      </c>
      <c r="H14" s="16">
        <v>0</v>
      </c>
      <c r="I14" s="17"/>
      <c r="J14" s="18"/>
      <c r="K14" s="18"/>
      <c r="L14" s="18"/>
      <c r="M14" s="18"/>
    </row>
    <row r="15" spans="1:13">
      <c r="A15" s="1" t="s">
        <v>13</v>
      </c>
      <c r="B15" s="2">
        <f t="shared" si="1"/>
        <v>11050.338767500945</v>
      </c>
      <c r="C15" s="3">
        <f t="shared" si="0"/>
        <v>10000</v>
      </c>
      <c r="G15" s="12">
        <v>10000</v>
      </c>
      <c r="H15" s="16">
        <v>0</v>
      </c>
      <c r="I15" s="17"/>
      <c r="J15" s="18"/>
      <c r="K15" s="18"/>
      <c r="L15" s="18"/>
      <c r="M15" s="18"/>
    </row>
    <row r="16" spans="1:13">
      <c r="A16" s="1" t="s">
        <v>14</v>
      </c>
      <c r="B16" s="2">
        <f t="shared" si="1"/>
        <v>11136.060815826619</v>
      </c>
      <c r="C16" s="3">
        <f t="shared" si="0"/>
        <v>10000</v>
      </c>
      <c r="G16" s="12">
        <v>10000</v>
      </c>
      <c r="H16" s="16">
        <v>0</v>
      </c>
      <c r="I16" s="17"/>
      <c r="J16" s="18"/>
      <c r="K16" s="18"/>
      <c r="L16" s="18"/>
      <c r="M16" s="18"/>
    </row>
    <row r="17" spans="1:13">
      <c r="A17" s="1" t="s">
        <v>15</v>
      </c>
      <c r="B17" s="2">
        <f t="shared" si="1"/>
        <v>11222.519824393661</v>
      </c>
      <c r="C17" s="3">
        <f t="shared" si="0"/>
        <v>10000</v>
      </c>
      <c r="G17" s="12">
        <v>10000</v>
      </c>
      <c r="H17" s="16">
        <v>0</v>
      </c>
      <c r="I17" s="17"/>
      <c r="J17" s="18"/>
      <c r="K17" s="18"/>
      <c r="L17" s="18"/>
      <c r="M17" s="18"/>
    </row>
    <row r="18" spans="1:13">
      <c r="A18" s="1" t="s">
        <v>16</v>
      </c>
      <c r="B18" s="2">
        <f t="shared" si="1"/>
        <v>11309.722688449585</v>
      </c>
      <c r="C18" s="3">
        <f t="shared" si="0"/>
        <v>10000</v>
      </c>
      <c r="G18" s="12">
        <v>10000</v>
      </c>
      <c r="H18" s="16">
        <v>0</v>
      </c>
      <c r="I18" s="17"/>
      <c r="J18" s="18"/>
      <c r="K18" s="18"/>
      <c r="L18" s="18"/>
      <c r="M18" s="18"/>
    </row>
    <row r="19" spans="1:13">
      <c r="A19" s="1" t="s">
        <v>17</v>
      </c>
      <c r="B19" s="2">
        <f t="shared" si="1"/>
        <v>11397.676372621014</v>
      </c>
      <c r="C19" s="3">
        <f t="shared" si="0"/>
        <v>10000</v>
      </c>
      <c r="G19" s="12">
        <v>10000</v>
      </c>
      <c r="H19" s="16">
        <v>0</v>
      </c>
      <c r="I19" s="17"/>
      <c r="J19" s="18"/>
      <c r="K19" s="18"/>
      <c r="L19" s="18"/>
      <c r="M19" s="18"/>
    </row>
    <row r="20" spans="1:13">
      <c r="A20" s="1" t="s">
        <v>18</v>
      </c>
      <c r="B20" s="2">
        <f t="shared" si="1"/>
        <v>11486.387911657841</v>
      </c>
      <c r="C20" s="3">
        <f t="shared" si="0"/>
        <v>10000</v>
      </c>
      <c r="G20" s="12">
        <v>10000</v>
      </c>
      <c r="H20" s="16">
        <v>0</v>
      </c>
      <c r="I20" s="17"/>
      <c r="J20" s="18"/>
      <c r="K20" s="18"/>
      <c r="L20" s="18"/>
      <c r="M20" s="18"/>
    </row>
    <row r="21" spans="1:13">
      <c r="A21" s="1" t="s">
        <v>19</v>
      </c>
      <c r="B21" s="2">
        <f t="shared" si="1"/>
        <v>11575.86441118609</v>
      </c>
      <c r="C21" s="3">
        <f t="shared" si="0"/>
        <v>10000</v>
      </c>
      <c r="G21" s="12">
        <v>10000</v>
      </c>
      <c r="H21" s="16">
        <v>0</v>
      </c>
      <c r="I21" s="17"/>
      <c r="J21" s="18"/>
      <c r="K21" s="18"/>
      <c r="L21" s="18"/>
      <c r="M21" s="18"/>
    </row>
    <row r="22" spans="1:13">
      <c r="A22" s="1" t="s">
        <v>20</v>
      </c>
      <c r="B22" s="2">
        <f t="shared" si="1"/>
        <v>11666.113048469077</v>
      </c>
      <c r="C22" s="3">
        <f t="shared" si="0"/>
        <v>10000</v>
      </c>
      <c r="G22" s="12">
        <v>10000</v>
      </c>
      <c r="H22" s="16">
        <v>0</v>
      </c>
      <c r="I22" s="17"/>
      <c r="J22" s="18"/>
      <c r="K22" s="18"/>
      <c r="L22" s="18"/>
      <c r="M22" s="18"/>
    </row>
    <row r="23" spans="1:13">
      <c r="A23" s="1" t="s">
        <v>21</v>
      </c>
      <c r="B23" s="2">
        <f t="shared" si="1"/>
        <v>11757.141073177418</v>
      </c>
      <c r="C23" s="3">
        <f t="shared" si="0"/>
        <v>10000</v>
      </c>
      <c r="G23" s="12">
        <v>10000</v>
      </c>
      <c r="H23" s="16">
        <v>0</v>
      </c>
      <c r="I23" s="17"/>
      <c r="J23" s="18"/>
      <c r="K23" s="18"/>
      <c r="L23" s="18"/>
      <c r="M23" s="18"/>
    </row>
    <row r="24" spans="1:13">
      <c r="A24" s="1" t="s">
        <v>22</v>
      </c>
      <c r="B24" s="2">
        <f t="shared" si="1"/>
        <v>11848.955808167751</v>
      </c>
      <c r="C24" s="3">
        <f t="shared" si="0"/>
        <v>10000</v>
      </c>
      <c r="G24" s="12">
        <v>10000</v>
      </c>
      <c r="H24" s="16">
        <v>0</v>
      </c>
      <c r="I24" s="17"/>
      <c r="J24" s="18"/>
      <c r="K24" s="18"/>
      <c r="L24" s="18"/>
      <c r="M24" s="18"/>
    </row>
    <row r="25" spans="1:13">
      <c r="A25" s="1" t="s">
        <v>23</v>
      </c>
      <c r="B25" s="2">
        <f t="shared" si="1"/>
        <v>11941.564650270277</v>
      </c>
      <c r="C25" s="3">
        <f t="shared" si="0"/>
        <v>10000</v>
      </c>
      <c r="G25" s="12">
        <v>10000</v>
      </c>
      <c r="H25" s="16">
        <v>0</v>
      </c>
      <c r="I25" s="17"/>
      <c r="J25" s="18"/>
      <c r="K25" s="18"/>
      <c r="L25" s="18"/>
      <c r="M25" s="18"/>
    </row>
    <row r="26" spans="1:13">
      <c r="A26" s="1" t="s">
        <v>24</v>
      </c>
      <c r="B26" s="2">
        <f t="shared" si="1"/>
        <v>12034.975071085306</v>
      </c>
      <c r="C26" s="3">
        <f t="shared" si="0"/>
        <v>10000</v>
      </c>
      <c r="G26" s="12">
        <v>10000</v>
      </c>
      <c r="H26" s="16">
        <v>0</v>
      </c>
      <c r="I26" s="17"/>
      <c r="J26" s="17"/>
      <c r="K26" s="17"/>
      <c r="L26" s="17"/>
      <c r="M26" s="18"/>
    </row>
    <row r="27" spans="1:13">
      <c r="A27" s="1" t="s">
        <v>25</v>
      </c>
      <c r="B27" s="2">
        <f t="shared" si="1"/>
        <v>12129.194617788959</v>
      </c>
      <c r="C27" s="3">
        <f t="shared" si="0"/>
        <v>10000</v>
      </c>
      <c r="G27" s="12">
        <v>10000</v>
      </c>
      <c r="H27" s="16">
        <v>0</v>
      </c>
      <c r="I27" s="17"/>
      <c r="J27" s="17"/>
      <c r="K27" s="17"/>
      <c r="L27" s="18"/>
      <c r="M27" s="18"/>
    </row>
    <row r="28" spans="1:13">
      <c r="A28" s="1" t="s">
        <v>26</v>
      </c>
      <c r="B28" s="2">
        <f t="shared" si="1"/>
        <v>12224.230913947908</v>
      </c>
      <c r="C28" s="3">
        <f t="shared" si="0"/>
        <v>10000</v>
      </c>
      <c r="G28" s="12">
        <v>10000</v>
      </c>
      <c r="H28" s="16">
        <v>0</v>
      </c>
      <c r="I28" s="17"/>
      <c r="J28" s="17"/>
      <c r="K28" s="17"/>
      <c r="L28" s="18"/>
      <c r="M28" s="18"/>
    </row>
    <row r="29" spans="1:13">
      <c r="A29" s="1" t="s">
        <v>27</v>
      </c>
      <c r="B29" s="2">
        <f t="shared" si="1"/>
        <v>12320.091660343571</v>
      </c>
      <c r="C29" s="3">
        <f t="shared" si="0"/>
        <v>10000</v>
      </c>
      <c r="G29" s="12">
        <v>10000</v>
      </c>
      <c r="H29" s="16">
        <v>0</v>
      </c>
      <c r="I29" s="17"/>
      <c r="J29" s="17"/>
      <c r="K29" s="17"/>
      <c r="L29" s="18"/>
      <c r="M29" s="18"/>
    </row>
    <row r="30" spans="1:13">
      <c r="A30" s="1" t="s">
        <v>28</v>
      </c>
      <c r="B30" s="2">
        <f t="shared" si="1"/>
        <v>12416.784635805659</v>
      </c>
      <c r="C30" s="3">
        <f t="shared" si="0"/>
        <v>10000</v>
      </c>
      <c r="G30" s="12">
        <v>10000</v>
      </c>
      <c r="H30" s="16">
        <v>0</v>
      </c>
      <c r="I30" s="17"/>
      <c r="J30" s="17"/>
      <c r="K30" s="17"/>
      <c r="L30" s="18"/>
      <c r="M30" s="18"/>
    </row>
    <row r="31" spans="1:13">
      <c r="A31" s="1" t="s">
        <v>29</v>
      </c>
      <c r="B31" s="2">
        <f t="shared" si="1"/>
        <v>12514.317698055182</v>
      </c>
      <c r="C31" s="3">
        <f t="shared" si="0"/>
        <v>10000</v>
      </c>
      <c r="G31" s="12">
        <v>10000</v>
      </c>
      <c r="H31" s="16">
        <v>0</v>
      </c>
      <c r="I31" s="17"/>
      <c r="J31" s="17"/>
      <c r="K31" s="17"/>
      <c r="L31" s="18"/>
      <c r="M31" s="18"/>
    </row>
    <row r="32" spans="1:13">
      <c r="A32" s="1" t="s">
        <v>30</v>
      </c>
      <c r="B32" s="2">
        <f t="shared" si="1"/>
        <v>12612.698784557268</v>
      </c>
      <c r="C32" s="3">
        <f t="shared" si="0"/>
        <v>10000</v>
      </c>
      <c r="G32" s="12">
        <v>10000</v>
      </c>
      <c r="H32" s="16">
        <v>0</v>
      </c>
      <c r="I32" s="17"/>
      <c r="J32" s="17"/>
      <c r="K32" s="18"/>
      <c r="L32" s="18"/>
      <c r="M32" s="18"/>
    </row>
    <row r="33" spans="5:5">
      <c r="E3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TFSA</vt:lpstr>
      <vt:lpstr>RRSP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Hershell schwartz</dc:creator>
  <cp:lastModifiedBy>Hershell schwartz</cp:lastModifiedBy>
  <dcterms:created xsi:type="dcterms:W3CDTF">2020-08-22T20:24:45Z</dcterms:created>
  <dcterms:modified xsi:type="dcterms:W3CDTF">2020-08-23T22:51:18Z</dcterms:modified>
</cp:coreProperties>
</file>