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zy\Documents\GitHub\zhizn_voram_2\"/>
    </mc:Choice>
  </mc:AlternateContent>
  <xr:revisionPtr revIDLastSave="0" documentId="13_ncr:1_{05A01239-4817-4259-AE0B-61EAD8DCB77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oma" sheetId="1" r:id="rId1"/>
  </sheets>
  <definedNames>
    <definedName name="_xlnm._FilterDatabase" localSheetId="0" hidden="1">doma!$A$1:$J$1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8" i="1" l="1"/>
  <c r="J245" i="1"/>
  <c r="J239" i="1"/>
  <c r="J231" i="1"/>
  <c r="J246" i="1"/>
  <c r="J242" i="1"/>
  <c r="J188" i="1"/>
  <c r="J171" i="1"/>
  <c r="J179" i="1"/>
  <c r="J70" i="1"/>
  <c r="J195" i="1"/>
  <c r="J244" i="1"/>
  <c r="J234" i="1"/>
  <c r="J268" i="1"/>
  <c r="J144" i="1"/>
  <c r="J145" i="1"/>
  <c r="J146" i="1"/>
  <c r="J148" i="1"/>
  <c r="J71" i="1"/>
  <c r="J72" i="1"/>
  <c r="J185" i="1"/>
  <c r="J150" i="1"/>
  <c r="J189" i="1"/>
  <c r="J162" i="1"/>
  <c r="J208" i="1"/>
  <c r="J192" i="1"/>
  <c r="J260" i="1"/>
  <c r="J251" i="1"/>
  <c r="J165" i="1"/>
  <c r="J164" i="1"/>
  <c r="J186" i="1"/>
  <c r="J196" i="1"/>
  <c r="J202" i="1"/>
  <c r="J222" i="1"/>
  <c r="J207" i="1"/>
  <c r="J167" i="1"/>
  <c r="J173" i="1"/>
  <c r="J184" i="1"/>
  <c r="J9" i="1"/>
  <c r="J12" i="1"/>
  <c r="J34" i="1"/>
  <c r="J172" i="1"/>
  <c r="J204" i="1"/>
  <c r="J7" i="1"/>
  <c r="J187" i="1"/>
  <c r="J201" i="1"/>
  <c r="J62" i="1"/>
  <c r="J86" i="1"/>
  <c r="J109" i="1"/>
  <c r="J99" i="1"/>
  <c r="J73" i="1"/>
  <c r="J84" i="1"/>
  <c r="J206" i="1"/>
  <c r="J61" i="1"/>
  <c r="J69" i="1"/>
  <c r="J120" i="1"/>
  <c r="J225" i="1"/>
  <c r="J264" i="1"/>
  <c r="J64" i="1"/>
  <c r="J85" i="1"/>
  <c r="J117" i="1"/>
  <c r="J118" i="1"/>
  <c r="J88" i="1"/>
  <c r="J22" i="1"/>
  <c r="J21" i="1"/>
  <c r="J135" i="1"/>
  <c r="J37" i="1"/>
  <c r="J23" i="1"/>
  <c r="J112" i="1"/>
  <c r="J28" i="1"/>
  <c r="J58" i="1"/>
  <c r="J24" i="1"/>
  <c r="J137" i="1"/>
  <c r="J30" i="1"/>
  <c r="J87" i="1"/>
  <c r="J83" i="1"/>
  <c r="J26" i="1"/>
  <c r="J20" i="1"/>
  <c r="J103" i="1"/>
  <c r="J65" i="1"/>
  <c r="J119" i="1"/>
  <c r="J102" i="1"/>
  <c r="J80" i="1"/>
  <c r="J60" i="1"/>
  <c r="J121" i="1"/>
  <c r="J107" i="1"/>
  <c r="J116" i="1"/>
  <c r="J243" i="1"/>
  <c r="J236" i="1"/>
  <c r="J240" i="1"/>
  <c r="J241" i="1"/>
  <c r="J203" i="1"/>
  <c r="J161" i="1"/>
  <c r="J220" i="1"/>
  <c r="J156" i="1"/>
  <c r="J230" i="1"/>
  <c r="J155" i="1"/>
  <c r="J214" i="1"/>
  <c r="J53" i="1"/>
  <c r="J211" i="1"/>
  <c r="J139" i="1"/>
  <c r="J147" i="1"/>
  <c r="J210" i="1"/>
  <c r="J67" i="1"/>
  <c r="J91" i="1"/>
  <c r="J82" i="1"/>
  <c r="J90" i="1"/>
  <c r="J132" i="1"/>
  <c r="J46" i="1"/>
  <c r="J44" i="1"/>
  <c r="J49" i="1"/>
  <c r="J47" i="1"/>
  <c r="J213" i="1"/>
  <c r="J191" i="1"/>
  <c r="J209" i="1"/>
  <c r="J57" i="1"/>
  <c r="J68" i="1"/>
  <c r="J122" i="1"/>
  <c r="J194" i="1"/>
  <c r="J181" i="1"/>
  <c r="J54" i="1"/>
  <c r="J59" i="1"/>
  <c r="J55" i="1"/>
  <c r="J151" i="1"/>
  <c r="J149" i="1"/>
  <c r="J200" i="1"/>
  <c r="J262" i="1"/>
  <c r="J249" i="1"/>
  <c r="J259" i="1"/>
  <c r="J175" i="1"/>
  <c r="J255" i="1"/>
  <c r="J257" i="1"/>
  <c r="J258" i="1"/>
  <c r="J254" i="1"/>
  <c r="J36" i="1"/>
  <c r="J19" i="1"/>
  <c r="J33" i="1"/>
  <c r="J32" i="1"/>
  <c r="J17" i="1"/>
  <c r="J15" i="1"/>
  <c r="J4" i="1"/>
  <c r="J14" i="1"/>
  <c r="J29" i="1"/>
  <c r="J35" i="1"/>
  <c r="J16" i="1"/>
  <c r="J18" i="1"/>
  <c r="J40" i="1"/>
  <c r="J3" i="1"/>
  <c r="J105" i="1"/>
  <c r="J11" i="1"/>
  <c r="J10" i="1"/>
  <c r="J108" i="1"/>
  <c r="J2" i="1"/>
  <c r="J226" i="1"/>
  <c r="J247" i="1"/>
  <c r="J252" i="1"/>
  <c r="J106" i="1"/>
  <c r="J126" i="1"/>
  <c r="J250" i="1"/>
  <c r="J50" i="1"/>
  <c r="J215" i="1"/>
  <c r="J157" i="1"/>
  <c r="J174" i="1"/>
  <c r="J8" i="1"/>
  <c r="J31" i="1"/>
  <c r="J233" i="1"/>
  <c r="J5" i="1"/>
  <c r="J136" i="1"/>
  <c r="J41" i="1"/>
  <c r="J63" i="1"/>
  <c r="J176" i="1"/>
  <c r="J52" i="1"/>
  <c r="J39" i="1"/>
  <c r="J129" i="1"/>
  <c r="J78" i="1"/>
  <c r="J76" i="1"/>
  <c r="J133" i="1"/>
  <c r="J238" i="1"/>
  <c r="J77" i="1"/>
  <c r="J74" i="1"/>
  <c r="J79" i="1"/>
  <c r="J223" i="1"/>
  <c r="J224" i="1"/>
  <c r="J229" i="1"/>
  <c r="J190" i="1"/>
  <c r="J253" i="1"/>
  <c r="J232" i="1"/>
  <c r="J217" i="1"/>
  <c r="J218" i="1"/>
  <c r="J97" i="1"/>
  <c r="J114" i="1"/>
  <c r="J115" i="1"/>
  <c r="J111" i="1"/>
  <c r="J197" i="1"/>
  <c r="J140" i="1"/>
  <c r="J101" i="1"/>
  <c r="J169" i="1"/>
  <c r="J166" i="1"/>
  <c r="J104" i="1"/>
  <c r="J27" i="1"/>
  <c r="J205" i="1"/>
  <c r="J25" i="1"/>
  <c r="J96" i="1"/>
  <c r="J168" i="1"/>
  <c r="J66" i="1"/>
  <c r="J138" i="1"/>
  <c r="J13" i="1"/>
  <c r="J56" i="1"/>
  <c r="J153" i="1"/>
  <c r="J127" i="1"/>
  <c r="J6" i="1"/>
  <c r="J177" i="1"/>
  <c r="J131" i="1"/>
  <c r="J227" i="1"/>
  <c r="J216" i="1"/>
  <c r="J248" i="1"/>
  <c r="J219" i="1"/>
  <c r="J237" i="1"/>
  <c r="J263" i="1"/>
  <c r="J124" i="1"/>
  <c r="J182" i="1"/>
  <c r="J261" i="1"/>
  <c r="J159" i="1"/>
  <c r="J51" i="1"/>
  <c r="J142" i="1"/>
  <c r="J38" i="1"/>
  <c r="J141" i="1"/>
  <c r="J42" i="1"/>
  <c r="J160" i="1"/>
  <c r="J48" i="1"/>
  <c r="J212" i="1"/>
  <c r="J45" i="1"/>
  <c r="J128" i="1"/>
  <c r="J163" i="1"/>
  <c r="J143" i="1"/>
  <c r="J134" i="1"/>
  <c r="J130" i="1"/>
  <c r="J235" i="1"/>
  <c r="J93" i="1"/>
  <c r="J154" i="1"/>
  <c r="J125" i="1"/>
  <c r="J152" i="1"/>
  <c r="J170" i="1"/>
  <c r="J43" i="1"/>
  <c r="J198" i="1"/>
  <c r="J183" i="1"/>
  <c r="J123" i="1"/>
  <c r="J180" i="1"/>
  <c r="J193" i="1"/>
  <c r="J228" i="1"/>
  <c r="J199" i="1"/>
  <c r="J89" i="1"/>
  <c r="J95" i="1"/>
  <c r="J113" i="1"/>
  <c r="J221" i="1"/>
  <c r="J265" i="1"/>
  <c r="J256" i="1"/>
  <c r="J266" i="1"/>
  <c r="J94" i="1"/>
  <c r="J98" i="1"/>
  <c r="J92" i="1"/>
  <c r="J158" i="1"/>
  <c r="J100" i="1"/>
  <c r="J75" i="1"/>
  <c r="J81" i="1"/>
  <c r="J110" i="1"/>
  <c r="J267" i="1"/>
  <c r="H269" i="1"/>
</calcChain>
</file>

<file path=xl/sharedStrings.xml><?xml version="1.0" encoding="utf-8"?>
<sst xmlns="http://schemas.openxmlformats.org/spreadsheetml/2006/main" count="1459" uniqueCount="223">
  <si>
    <t>fid</t>
  </si>
  <si>
    <t>addr:street</t>
  </si>
  <si>
    <t>building</t>
  </si>
  <si>
    <t>building:flats</t>
  </si>
  <si>
    <t>building:levels</t>
  </si>
  <si>
    <t>built_year</t>
  </si>
  <si>
    <t>project_type</t>
  </si>
  <si>
    <t>popul</t>
  </si>
  <si>
    <t>residential_area</t>
  </si>
  <si>
    <t>Рижский проезд</t>
  </si>
  <si>
    <t>dormitory</t>
  </si>
  <si>
    <t>5</t>
  </si>
  <si>
    <t>улица Бориса Галушкина</t>
  </si>
  <si>
    <t>16</t>
  </si>
  <si>
    <t>улица Космонавтов</t>
  </si>
  <si>
    <t>9</t>
  </si>
  <si>
    <t>13</t>
  </si>
  <si>
    <t>10</t>
  </si>
  <si>
    <t>Ярославская улица</t>
  </si>
  <si>
    <t>улица Кибальчича</t>
  </si>
  <si>
    <t>улица Павла Корчагина</t>
  </si>
  <si>
    <t>3</t>
  </si>
  <si>
    <t>126</t>
  </si>
  <si>
    <t>проспект Мира</t>
  </si>
  <si>
    <t>hotel</t>
  </si>
  <si>
    <t>25</t>
  </si>
  <si>
    <t>Староалексеевская улица</t>
  </si>
  <si>
    <t>12</t>
  </si>
  <si>
    <t>apartments</t>
  </si>
  <si>
    <t>1969</t>
  </si>
  <si>
    <t>индивидуальный проект</t>
  </si>
  <si>
    <t>223</t>
  </si>
  <si>
    <t>112</t>
  </si>
  <si>
    <t>8</t>
  </si>
  <si>
    <t>1958</t>
  </si>
  <si>
    <t>СМ-6</t>
  </si>
  <si>
    <t>1977</t>
  </si>
  <si>
    <t>359</t>
  </si>
  <si>
    <t>1973</t>
  </si>
  <si>
    <t>II-14</t>
  </si>
  <si>
    <t>1981</t>
  </si>
  <si>
    <t>140</t>
  </si>
  <si>
    <t>1960</t>
  </si>
  <si>
    <t>II-29-05/М</t>
  </si>
  <si>
    <t>160</t>
  </si>
  <si>
    <t>1961</t>
  </si>
  <si>
    <t>171</t>
  </si>
  <si>
    <t>1962</t>
  </si>
  <si>
    <t>1-801</t>
  </si>
  <si>
    <t>105</t>
  </si>
  <si>
    <t>1984</t>
  </si>
  <si>
    <t>П-68</t>
  </si>
  <si>
    <t>111</t>
  </si>
  <si>
    <t>1986</t>
  </si>
  <si>
    <t>264</t>
  </si>
  <si>
    <t>14</t>
  </si>
  <si>
    <t>1971</t>
  </si>
  <si>
    <t>Башня Вулыха</t>
  </si>
  <si>
    <t>Графский переулок</t>
  </si>
  <si>
    <t>4</t>
  </si>
  <si>
    <t>1953</t>
  </si>
  <si>
    <t>48</t>
  </si>
  <si>
    <t>1967</t>
  </si>
  <si>
    <t>I-511</t>
  </si>
  <si>
    <t>98</t>
  </si>
  <si>
    <t>1966</t>
  </si>
  <si>
    <t>Зубарев переулок</t>
  </si>
  <si>
    <t>108</t>
  </si>
  <si>
    <t>1982</t>
  </si>
  <si>
    <t>улица Касаткина</t>
  </si>
  <si>
    <t>166</t>
  </si>
  <si>
    <t>2</t>
  </si>
  <si>
    <t>1933</t>
  </si>
  <si>
    <t>139</t>
  </si>
  <si>
    <t>1965</t>
  </si>
  <si>
    <t>187</t>
  </si>
  <si>
    <t>1959</t>
  </si>
  <si>
    <t>СМ-3</t>
  </si>
  <si>
    <t>72</t>
  </si>
  <si>
    <t>II-18-01-МН</t>
  </si>
  <si>
    <t>1964</t>
  </si>
  <si>
    <t>80</t>
  </si>
  <si>
    <t>60</t>
  </si>
  <si>
    <t>II-14-33</t>
  </si>
  <si>
    <t>I-510</t>
  </si>
  <si>
    <t>1974</t>
  </si>
  <si>
    <t>Башня Вулых</t>
  </si>
  <si>
    <t>386</t>
  </si>
  <si>
    <t>125</t>
  </si>
  <si>
    <t>50</t>
  </si>
  <si>
    <t>1956</t>
  </si>
  <si>
    <t>1-410-9</t>
  </si>
  <si>
    <t>1975</t>
  </si>
  <si>
    <t>улица Константинова</t>
  </si>
  <si>
    <t>II-18</t>
  </si>
  <si>
    <t>84</t>
  </si>
  <si>
    <t>64</t>
  </si>
  <si>
    <t>ЭК-1</t>
  </si>
  <si>
    <t>40</t>
  </si>
  <si>
    <t>1-511-2/Ю</t>
  </si>
  <si>
    <t>77</t>
  </si>
  <si>
    <t>39</t>
  </si>
  <si>
    <t>1963</t>
  </si>
  <si>
    <t>78</t>
  </si>
  <si>
    <t>20</t>
  </si>
  <si>
    <t>II-01</t>
  </si>
  <si>
    <t>45</t>
  </si>
  <si>
    <t>II-14-32</t>
  </si>
  <si>
    <t>30</t>
  </si>
  <si>
    <t>II-14-31</t>
  </si>
  <si>
    <t>94</t>
  </si>
  <si>
    <t>1957</t>
  </si>
  <si>
    <t>38</t>
  </si>
  <si>
    <t>172</t>
  </si>
  <si>
    <t>283</t>
  </si>
  <si>
    <t>П-57</t>
  </si>
  <si>
    <t>11</t>
  </si>
  <si>
    <t>1978</t>
  </si>
  <si>
    <t>142</t>
  </si>
  <si>
    <t>1968</t>
  </si>
  <si>
    <t>П-29</t>
  </si>
  <si>
    <t>1976</t>
  </si>
  <si>
    <t>И-209А</t>
  </si>
  <si>
    <t>211</t>
  </si>
  <si>
    <t>287</t>
  </si>
  <si>
    <t>1970</t>
  </si>
  <si>
    <t>II-29-04/М37;II-29-04/Ю37</t>
  </si>
  <si>
    <t>146</t>
  </si>
  <si>
    <t>И-700</t>
  </si>
  <si>
    <t>II-04</t>
  </si>
  <si>
    <t>П-18/22</t>
  </si>
  <si>
    <t>96</t>
  </si>
  <si>
    <t>II-29-03/Ю37</t>
  </si>
  <si>
    <t>I-515</t>
  </si>
  <si>
    <t>II-05-01</t>
  </si>
  <si>
    <t>II-18-01/МИ вариант «Б»</t>
  </si>
  <si>
    <t>Кучин переулок</t>
  </si>
  <si>
    <t>35</t>
  </si>
  <si>
    <t>6</t>
  </si>
  <si>
    <t>1-410</t>
  </si>
  <si>
    <t>Маломосковская улица</t>
  </si>
  <si>
    <t>1955</t>
  </si>
  <si>
    <t>106</t>
  </si>
  <si>
    <t>69</t>
  </si>
  <si>
    <t>68</t>
  </si>
  <si>
    <t>144</t>
  </si>
  <si>
    <t>II-49</t>
  </si>
  <si>
    <t>383</t>
  </si>
  <si>
    <t>17</t>
  </si>
  <si>
    <t>II-57/17</t>
  </si>
  <si>
    <t>1941</t>
  </si>
  <si>
    <t>1934</t>
  </si>
  <si>
    <t>1936</t>
  </si>
  <si>
    <t>453</t>
  </si>
  <si>
    <t>624</t>
  </si>
  <si>
    <t>180</t>
  </si>
  <si>
    <t>3-я Мытищинская улица</t>
  </si>
  <si>
    <t>Новоалексеевская улица</t>
  </si>
  <si>
    <t>1979</t>
  </si>
  <si>
    <t>1949</t>
  </si>
  <si>
    <t>36</t>
  </si>
  <si>
    <t>285</t>
  </si>
  <si>
    <t>И-1605А</t>
  </si>
  <si>
    <t>1948</t>
  </si>
  <si>
    <t>32</t>
  </si>
  <si>
    <t>1972</t>
  </si>
  <si>
    <t>52</t>
  </si>
  <si>
    <t>Ракетный бульвар</t>
  </si>
  <si>
    <t>71</t>
  </si>
  <si>
    <t>1954</t>
  </si>
  <si>
    <t>145</t>
  </si>
  <si>
    <t>1-й Рижский переулок</t>
  </si>
  <si>
    <t>1-511-4/М</t>
  </si>
  <si>
    <t>178</t>
  </si>
  <si>
    <t>189</t>
  </si>
  <si>
    <t>47</t>
  </si>
  <si>
    <t>1-410-10</t>
  </si>
  <si>
    <t>1987</t>
  </si>
  <si>
    <t>58</t>
  </si>
  <si>
    <t>1-511-2/М;1-511-3/М37;1-511-4/Ю37</t>
  </si>
  <si>
    <t>120</t>
  </si>
  <si>
    <t>1-511</t>
  </si>
  <si>
    <t>1-511-2/М</t>
  </si>
  <si>
    <t>II-18-01/12</t>
  </si>
  <si>
    <t>1939</t>
  </si>
  <si>
    <t>2005</t>
  </si>
  <si>
    <t>КОПЭ</t>
  </si>
  <si>
    <t>132</t>
  </si>
  <si>
    <t>19</t>
  </si>
  <si>
    <t>247</t>
  </si>
  <si>
    <t>22</t>
  </si>
  <si>
    <t>2010</t>
  </si>
  <si>
    <t>П-44Т</t>
  </si>
  <si>
    <t>511</t>
  </si>
  <si>
    <t>24</t>
  </si>
  <si>
    <t>кирпичный</t>
  </si>
  <si>
    <t>индивидуальный</t>
  </si>
  <si>
    <t>Индивидуальный</t>
  </si>
  <si>
    <t>Серия 11-18-01/12</t>
  </si>
  <si>
    <t>2001</t>
  </si>
  <si>
    <t>индивидуал.</t>
  </si>
  <si>
    <t>11-18-01\12</t>
  </si>
  <si>
    <t>15</t>
  </si>
  <si>
    <t>57</t>
  </si>
  <si>
    <t>83</t>
  </si>
  <si>
    <t>2012</t>
  </si>
  <si>
    <t>И-209 А</t>
  </si>
  <si>
    <t>118-01/12 И-209-А</t>
  </si>
  <si>
    <t>И-209</t>
  </si>
  <si>
    <t>103</t>
  </si>
  <si>
    <t>110</t>
  </si>
  <si>
    <t>143</t>
  </si>
  <si>
    <t>2018</t>
  </si>
  <si>
    <t>Кирпичный</t>
  </si>
  <si>
    <t>1320</t>
  </si>
  <si>
    <t>2020</t>
  </si>
  <si>
    <t>2019</t>
  </si>
  <si>
    <t>1131</t>
  </si>
  <si>
    <t>21</t>
  </si>
  <si>
    <t>7</t>
  </si>
  <si>
    <t>П-14</t>
  </si>
  <si>
    <t>826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</si>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</sst>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9"/>
  <sheetViews>
    <sheetView tabSelected="1" topLeftCell="A226" workbookViewId="0">
      <selection activeCell="J264" sqref="J264:J267"/>
    </sheetView>
  </sheetViews>
  <sheetFormatPr defaultRowHeight="15" x14ac:dyDescent="0.2"/>
  <cols>
    <col min="1" max="1" width="15"/>
    <col min="2" max="2" width="25.140625" customWidth="1"/>
    <col min="3" max="1024" width="15"/>
  </cols>
  <sheetData>
    <row r="1" spans="1:10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ht="12.75" x14ac:dyDescent="0.2">
      <c r="A2">
        <v>153</v>
      </c>
      <c r="B2" t="s">
        <v>23</v>
      </c>
      <c r="C2" t="s">
        <v>28</v>
      </c>
      <c r="E2" t="s">
        <v>11</v>
      </c>
      <c r="F2" t="s">
        <v>151</v>
      </c>
      <c r="G2" t="s">
        <v>30</v>
      </c>
      <c r="H2" s="1">
        <v>29</v>
      </c>
      <c r="I2" s="1">
        <v>589</v>
      </c>
      <c r="J2">
        <f>I2/H2</f>
        <v>20.310344827586206</v>
      </c>
    </row>
    <row r="3" spans="1:10" ht="12.75" x14ac:dyDescent="0.2">
      <c r="A3">
        <v>148</v>
      </c>
      <c r="B3" t="s">
        <v>23</v>
      </c>
      <c r="C3" t="s">
        <v>28</v>
      </c>
      <c r="E3" t="s">
        <v>11</v>
      </c>
      <c r="F3" t="s">
        <v>151</v>
      </c>
      <c r="G3" t="s">
        <v>30</v>
      </c>
      <c r="H3" s="1">
        <v>37</v>
      </c>
      <c r="I3" s="1">
        <v>732</v>
      </c>
      <c r="J3">
        <f>I3/H3</f>
        <v>19.783783783783782</v>
      </c>
    </row>
    <row r="4" spans="1:10" ht="12.75" x14ac:dyDescent="0.2">
      <c r="A4">
        <v>141</v>
      </c>
      <c r="B4" t="s">
        <v>23</v>
      </c>
      <c r="C4" t="s">
        <v>28</v>
      </c>
      <c r="E4" t="s">
        <v>11</v>
      </c>
      <c r="F4" t="s">
        <v>60</v>
      </c>
      <c r="G4" t="s">
        <v>30</v>
      </c>
      <c r="H4" s="1">
        <v>41</v>
      </c>
      <c r="I4" s="1">
        <v>815</v>
      </c>
      <c r="J4">
        <f>I4/H4</f>
        <v>19.878048780487806</v>
      </c>
    </row>
    <row r="5" spans="1:10" ht="12.75" x14ac:dyDescent="0.2">
      <c r="A5">
        <v>167</v>
      </c>
      <c r="B5" t="s">
        <v>157</v>
      </c>
      <c r="C5" t="s">
        <v>28</v>
      </c>
      <c r="E5" t="s">
        <v>21</v>
      </c>
      <c r="F5" t="s">
        <v>163</v>
      </c>
      <c r="G5" t="s">
        <v>30</v>
      </c>
      <c r="H5" s="1">
        <v>41</v>
      </c>
      <c r="I5" s="1">
        <v>815</v>
      </c>
      <c r="J5">
        <f>I5/H5</f>
        <v>19.878048780487806</v>
      </c>
    </row>
    <row r="6" spans="1:10" ht="12.75" x14ac:dyDescent="0.2">
      <c r="A6">
        <v>211</v>
      </c>
      <c r="B6" t="s">
        <v>136</v>
      </c>
      <c r="C6" t="s">
        <v>28</v>
      </c>
      <c r="E6" t="s">
        <v>59</v>
      </c>
      <c r="F6" t="s">
        <v>184</v>
      </c>
      <c r="G6" t="s">
        <v>30</v>
      </c>
      <c r="H6" s="1">
        <v>47</v>
      </c>
      <c r="I6" s="1">
        <v>937</v>
      </c>
      <c r="J6">
        <f>I6/H6</f>
        <v>19.936170212765958</v>
      </c>
    </row>
    <row r="7" spans="1:10" ht="12.75" x14ac:dyDescent="0.2">
      <c r="A7">
        <v>44</v>
      </c>
      <c r="B7" t="s">
        <v>69</v>
      </c>
      <c r="C7" t="s">
        <v>28</v>
      </c>
      <c r="E7" t="s">
        <v>71</v>
      </c>
      <c r="F7" t="s">
        <v>72</v>
      </c>
      <c r="G7" t="s">
        <v>30</v>
      </c>
      <c r="H7" s="1">
        <v>48</v>
      </c>
      <c r="I7" s="2">
        <v>784.83</v>
      </c>
      <c r="J7">
        <f>I7/H7</f>
        <v>16.350625000000001</v>
      </c>
    </row>
    <row r="8" spans="1:10" ht="12.75" x14ac:dyDescent="0.2">
      <c r="A8">
        <v>164</v>
      </c>
      <c r="B8" t="s">
        <v>157</v>
      </c>
      <c r="C8" t="s">
        <v>28</v>
      </c>
      <c r="E8" t="s">
        <v>21</v>
      </c>
      <c r="F8" t="s">
        <v>159</v>
      </c>
      <c r="G8" t="s">
        <v>30</v>
      </c>
      <c r="H8" s="1">
        <v>49</v>
      </c>
      <c r="I8" s="1">
        <v>975</v>
      </c>
      <c r="J8">
        <f>I8/H8</f>
        <v>19.897959183673468</v>
      </c>
    </row>
    <row r="9" spans="1:10" ht="12.75" x14ac:dyDescent="0.2">
      <c r="A9">
        <v>39</v>
      </c>
      <c r="B9" t="s">
        <v>58</v>
      </c>
      <c r="C9" t="s">
        <v>28</v>
      </c>
      <c r="E9" t="s">
        <v>21</v>
      </c>
      <c r="F9" t="s">
        <v>42</v>
      </c>
      <c r="G9" t="s">
        <v>30</v>
      </c>
      <c r="H9" s="1">
        <v>49</v>
      </c>
      <c r="I9" s="1">
        <v>982</v>
      </c>
      <c r="J9">
        <f>I9/H9</f>
        <v>20.040816326530614</v>
      </c>
    </row>
    <row r="10" spans="1:10" ht="12.75" x14ac:dyDescent="0.2">
      <c r="A10">
        <v>151</v>
      </c>
      <c r="B10" t="s">
        <v>23</v>
      </c>
      <c r="C10" t="s">
        <v>28</v>
      </c>
      <c r="E10" t="s">
        <v>11</v>
      </c>
      <c r="F10" t="s">
        <v>151</v>
      </c>
      <c r="G10" t="s">
        <v>30</v>
      </c>
      <c r="H10" s="1">
        <v>51</v>
      </c>
      <c r="I10" s="1">
        <v>1017</v>
      </c>
      <c r="J10">
        <f>I10/H10</f>
        <v>19.941176470588236</v>
      </c>
    </row>
    <row r="11" spans="1:10" ht="12.75" x14ac:dyDescent="0.2">
      <c r="A11">
        <v>150</v>
      </c>
      <c r="B11" t="s">
        <v>23</v>
      </c>
      <c r="C11" t="s">
        <v>28</v>
      </c>
      <c r="E11" t="s">
        <v>11</v>
      </c>
      <c r="F11" t="s">
        <v>151</v>
      </c>
      <c r="G11" t="s">
        <v>30</v>
      </c>
      <c r="H11" s="1">
        <v>51</v>
      </c>
      <c r="I11" s="1">
        <v>1027</v>
      </c>
      <c r="J11">
        <f>I11/H11</f>
        <v>20.137254901960784</v>
      </c>
    </row>
    <row r="12" spans="1:10" ht="12.75" x14ac:dyDescent="0.2">
      <c r="A12">
        <v>40</v>
      </c>
      <c r="B12" t="s">
        <v>58</v>
      </c>
      <c r="C12" t="s">
        <v>28</v>
      </c>
      <c r="E12" t="s">
        <v>59</v>
      </c>
      <c r="F12" t="s">
        <v>60</v>
      </c>
      <c r="G12" t="s">
        <v>30</v>
      </c>
      <c r="H12" s="1">
        <v>59</v>
      </c>
      <c r="I12" s="1">
        <v>1182</v>
      </c>
      <c r="J12">
        <f>I12/H12</f>
        <v>20.033898305084747</v>
      </c>
    </row>
    <row r="13" spans="1:10" ht="12.75" x14ac:dyDescent="0.2">
      <c r="A13">
        <v>207</v>
      </c>
      <c r="B13" t="s">
        <v>18</v>
      </c>
      <c r="C13" t="s">
        <v>28</v>
      </c>
      <c r="D13" t="s">
        <v>164</v>
      </c>
      <c r="E13" t="s">
        <v>11</v>
      </c>
      <c r="F13" t="s">
        <v>45</v>
      </c>
      <c r="G13" t="s">
        <v>182</v>
      </c>
      <c r="H13" s="1">
        <v>63</v>
      </c>
      <c r="I13" s="1">
        <v>1259</v>
      </c>
      <c r="J13">
        <f>I13/H13</f>
        <v>19.984126984126984</v>
      </c>
    </row>
    <row r="14" spans="1:10" ht="12.75" x14ac:dyDescent="0.2">
      <c r="A14">
        <v>142</v>
      </c>
      <c r="B14" t="s">
        <v>23</v>
      </c>
      <c r="C14" t="s">
        <v>28</v>
      </c>
      <c r="E14" t="s">
        <v>11</v>
      </c>
      <c r="F14" t="s">
        <v>60</v>
      </c>
      <c r="G14" t="s">
        <v>30</v>
      </c>
      <c r="H14" s="1">
        <v>66</v>
      </c>
      <c r="I14" s="1">
        <v>1319</v>
      </c>
      <c r="J14">
        <f>I14/H14</f>
        <v>19.984848484848484</v>
      </c>
    </row>
    <row r="15" spans="1:10" ht="12.75" x14ac:dyDescent="0.2">
      <c r="A15">
        <v>140</v>
      </c>
      <c r="B15" t="s">
        <v>23</v>
      </c>
      <c r="C15" t="s">
        <v>28</v>
      </c>
      <c r="E15" t="s">
        <v>11</v>
      </c>
      <c r="F15" t="s">
        <v>60</v>
      </c>
      <c r="G15" t="s">
        <v>30</v>
      </c>
      <c r="H15" s="1">
        <v>66</v>
      </c>
      <c r="I15" s="1">
        <v>1325</v>
      </c>
      <c r="J15">
        <f>I15/H15</f>
        <v>20.075757575757574</v>
      </c>
    </row>
    <row r="16" spans="1:10" ht="12.75" x14ac:dyDescent="0.2">
      <c r="A16">
        <v>145</v>
      </c>
      <c r="B16" t="s">
        <v>23</v>
      </c>
      <c r="C16" t="s">
        <v>28</v>
      </c>
      <c r="E16" t="s">
        <v>33</v>
      </c>
      <c r="F16" t="s">
        <v>76</v>
      </c>
      <c r="G16" t="s">
        <v>30</v>
      </c>
      <c r="H16" s="1">
        <v>69</v>
      </c>
      <c r="I16" s="1">
        <v>1372</v>
      </c>
      <c r="J16">
        <f>I16/H16</f>
        <v>19.884057971014492</v>
      </c>
    </row>
    <row r="17" spans="1:10" ht="12.75" x14ac:dyDescent="0.2">
      <c r="A17">
        <v>139</v>
      </c>
      <c r="B17" t="s">
        <v>23</v>
      </c>
      <c r="C17" t="s">
        <v>28</v>
      </c>
      <c r="E17" t="s">
        <v>11</v>
      </c>
      <c r="F17" t="s">
        <v>152</v>
      </c>
      <c r="G17" t="s">
        <v>30</v>
      </c>
      <c r="H17" s="1">
        <v>69</v>
      </c>
      <c r="I17" s="1">
        <v>1382</v>
      </c>
      <c r="J17">
        <f>I17/H17</f>
        <v>20.028985507246375</v>
      </c>
    </row>
    <row r="18" spans="1:10" ht="12.75" x14ac:dyDescent="0.2">
      <c r="A18">
        <v>146</v>
      </c>
      <c r="B18" t="s">
        <v>23</v>
      </c>
      <c r="C18" t="s">
        <v>28</v>
      </c>
      <c r="E18" t="s">
        <v>11</v>
      </c>
      <c r="F18" t="s">
        <v>151</v>
      </c>
      <c r="G18" t="s">
        <v>30</v>
      </c>
      <c r="H18" s="1">
        <v>69</v>
      </c>
      <c r="I18" s="1">
        <v>1382</v>
      </c>
      <c r="J18">
        <f>I18/H18</f>
        <v>20.028985507246375</v>
      </c>
    </row>
    <row r="19" spans="1:10" ht="12.75" x14ac:dyDescent="0.2">
      <c r="A19">
        <v>136</v>
      </c>
      <c r="B19" t="s">
        <v>23</v>
      </c>
      <c r="C19" t="s">
        <v>28</v>
      </c>
      <c r="E19" t="s">
        <v>11</v>
      </c>
      <c r="F19" t="s">
        <v>72</v>
      </c>
      <c r="G19" t="s">
        <v>30</v>
      </c>
      <c r="H19" s="1">
        <v>70</v>
      </c>
      <c r="I19" s="1">
        <v>1390</v>
      </c>
      <c r="J19">
        <f>I19/H19</f>
        <v>19.857142857142858</v>
      </c>
    </row>
    <row r="20" spans="1:10" ht="12.75" x14ac:dyDescent="0.2">
      <c r="A20">
        <v>78</v>
      </c>
      <c r="B20" t="s">
        <v>93</v>
      </c>
      <c r="C20" t="s">
        <v>28</v>
      </c>
      <c r="D20" t="s">
        <v>112</v>
      </c>
      <c r="E20" t="s">
        <v>11</v>
      </c>
      <c r="F20" t="s">
        <v>47</v>
      </c>
      <c r="G20" t="s">
        <v>99</v>
      </c>
      <c r="H20" s="1">
        <v>75</v>
      </c>
      <c r="I20" s="1">
        <v>1506</v>
      </c>
      <c r="J20">
        <f>I20/H20</f>
        <v>20.079999999999998</v>
      </c>
    </row>
    <row r="21" spans="1:10" ht="12.75" x14ac:dyDescent="0.2">
      <c r="A21">
        <v>65</v>
      </c>
      <c r="B21" t="s">
        <v>93</v>
      </c>
      <c r="C21" t="s">
        <v>28</v>
      </c>
      <c r="D21" t="s">
        <v>101</v>
      </c>
      <c r="E21" t="s">
        <v>11</v>
      </c>
      <c r="F21" t="s">
        <v>80</v>
      </c>
      <c r="G21" t="s">
        <v>99</v>
      </c>
      <c r="H21" s="1">
        <v>77</v>
      </c>
      <c r="I21" s="1">
        <v>1535</v>
      </c>
      <c r="J21">
        <f>I21/H21</f>
        <v>19.935064935064936</v>
      </c>
    </row>
    <row r="22" spans="1:10" ht="12.75" x14ac:dyDescent="0.2">
      <c r="A22">
        <v>64</v>
      </c>
      <c r="B22" t="s">
        <v>93</v>
      </c>
      <c r="C22" t="s">
        <v>28</v>
      </c>
      <c r="D22" t="s">
        <v>98</v>
      </c>
      <c r="E22" t="s">
        <v>11</v>
      </c>
      <c r="F22" t="s">
        <v>47</v>
      </c>
      <c r="G22" t="s">
        <v>99</v>
      </c>
      <c r="H22" s="1">
        <v>77</v>
      </c>
      <c r="I22" s="1">
        <v>1548</v>
      </c>
      <c r="J22">
        <f>I22/H22</f>
        <v>20.103896103896105</v>
      </c>
    </row>
    <row r="23" spans="1:10" ht="12.75" x14ac:dyDescent="0.2">
      <c r="A23">
        <v>68</v>
      </c>
      <c r="B23" t="s">
        <v>93</v>
      </c>
      <c r="C23" t="s">
        <v>28</v>
      </c>
      <c r="D23" t="s">
        <v>98</v>
      </c>
      <c r="E23" t="s">
        <v>11</v>
      </c>
      <c r="F23" t="s">
        <v>47</v>
      </c>
      <c r="G23" t="s">
        <v>99</v>
      </c>
      <c r="H23" s="1">
        <v>78</v>
      </c>
      <c r="I23" s="1">
        <v>1562</v>
      </c>
      <c r="J23">
        <f>I23/H23</f>
        <v>20.025641025641026</v>
      </c>
    </row>
    <row r="24" spans="1:10" ht="12.75" x14ac:dyDescent="0.2">
      <c r="A24">
        <v>72</v>
      </c>
      <c r="B24" t="s">
        <v>93</v>
      </c>
      <c r="C24" t="s">
        <v>28</v>
      </c>
      <c r="D24" t="s">
        <v>108</v>
      </c>
      <c r="E24" t="s">
        <v>11</v>
      </c>
      <c r="F24" t="s">
        <v>42</v>
      </c>
      <c r="G24" t="s">
        <v>109</v>
      </c>
      <c r="H24" s="1">
        <v>81</v>
      </c>
      <c r="I24" s="1">
        <v>1611</v>
      </c>
      <c r="J24">
        <f>I24/H24</f>
        <v>19.888888888888889</v>
      </c>
    </row>
    <row r="25" spans="1:10" ht="12.75" x14ac:dyDescent="0.2">
      <c r="A25">
        <v>202</v>
      </c>
      <c r="B25" t="s">
        <v>18</v>
      </c>
      <c r="C25" t="s">
        <v>28</v>
      </c>
      <c r="D25" t="s">
        <v>104</v>
      </c>
      <c r="E25" t="s">
        <v>11</v>
      </c>
      <c r="F25" t="s">
        <v>34</v>
      </c>
      <c r="G25" t="s">
        <v>105</v>
      </c>
      <c r="H25" s="1">
        <v>85</v>
      </c>
      <c r="I25" s="1">
        <v>1707</v>
      </c>
      <c r="J25">
        <f>I25/H25</f>
        <v>20.08235294117647</v>
      </c>
    </row>
    <row r="26" spans="1:10" ht="12.75" x14ac:dyDescent="0.2">
      <c r="A26">
        <v>77</v>
      </c>
      <c r="B26" t="s">
        <v>93</v>
      </c>
      <c r="C26" t="s">
        <v>28</v>
      </c>
      <c r="D26" t="s">
        <v>104</v>
      </c>
      <c r="E26" t="s">
        <v>11</v>
      </c>
      <c r="F26" t="s">
        <v>111</v>
      </c>
      <c r="G26" t="s">
        <v>105</v>
      </c>
      <c r="H26" s="1">
        <v>86</v>
      </c>
      <c r="I26" s="1">
        <v>1728</v>
      </c>
      <c r="J26">
        <f>I26/H26</f>
        <v>20.093023255813954</v>
      </c>
    </row>
    <row r="27" spans="1:10" ht="12.75" x14ac:dyDescent="0.2">
      <c r="A27">
        <v>200</v>
      </c>
      <c r="B27" t="s">
        <v>18</v>
      </c>
      <c r="C27" t="s">
        <v>28</v>
      </c>
      <c r="E27" t="s">
        <v>27</v>
      </c>
      <c r="F27" t="s">
        <v>177</v>
      </c>
      <c r="G27" t="s">
        <v>30</v>
      </c>
      <c r="H27" s="1">
        <v>86</v>
      </c>
      <c r="I27" s="2">
        <v>2662.4</v>
      </c>
      <c r="J27">
        <f>I27/H27</f>
        <v>30.958139534883721</v>
      </c>
    </row>
    <row r="28" spans="1:10" ht="12.75" x14ac:dyDescent="0.2">
      <c r="A28">
        <v>70</v>
      </c>
      <c r="B28" t="s">
        <v>93</v>
      </c>
      <c r="C28" t="s">
        <v>28</v>
      </c>
      <c r="D28" t="s">
        <v>104</v>
      </c>
      <c r="E28" t="s">
        <v>11</v>
      </c>
      <c r="F28" t="s">
        <v>34</v>
      </c>
      <c r="G28" t="s">
        <v>105</v>
      </c>
      <c r="H28" s="1">
        <v>87</v>
      </c>
      <c r="I28" s="1">
        <v>1739</v>
      </c>
      <c r="J28">
        <f>I28/H28</f>
        <v>19.988505747126435</v>
      </c>
    </row>
    <row r="29" spans="1:10" ht="12.75" x14ac:dyDescent="0.2">
      <c r="A29">
        <v>143</v>
      </c>
      <c r="B29" t="s">
        <v>23</v>
      </c>
      <c r="C29" t="s">
        <v>28</v>
      </c>
      <c r="E29" t="s">
        <v>33</v>
      </c>
      <c r="F29" t="s">
        <v>141</v>
      </c>
      <c r="G29" t="s">
        <v>30</v>
      </c>
      <c r="H29" s="1">
        <v>92</v>
      </c>
      <c r="I29" s="1">
        <v>1843</v>
      </c>
      <c r="J29">
        <f>I29/H29</f>
        <v>20.032608695652176</v>
      </c>
    </row>
    <row r="30" spans="1:10" ht="12.75" x14ac:dyDescent="0.2">
      <c r="A30">
        <v>74</v>
      </c>
      <c r="B30" t="s">
        <v>93</v>
      </c>
      <c r="C30" t="s">
        <v>28</v>
      </c>
      <c r="D30" t="s">
        <v>98</v>
      </c>
      <c r="E30" t="s">
        <v>11</v>
      </c>
      <c r="F30" t="s">
        <v>47</v>
      </c>
      <c r="G30" t="s">
        <v>99</v>
      </c>
      <c r="H30" s="1">
        <v>94</v>
      </c>
      <c r="I30" s="1">
        <v>1875</v>
      </c>
      <c r="J30">
        <f>I30/H30</f>
        <v>19.946808510638299</v>
      </c>
    </row>
    <row r="31" spans="1:10" ht="12.75" x14ac:dyDescent="0.2">
      <c r="A31">
        <v>165</v>
      </c>
      <c r="B31" t="s">
        <v>157</v>
      </c>
      <c r="C31" t="s">
        <v>28</v>
      </c>
      <c r="D31" t="s">
        <v>160</v>
      </c>
      <c r="E31" t="s">
        <v>59</v>
      </c>
      <c r="F31" t="s">
        <v>34</v>
      </c>
      <c r="G31" t="s">
        <v>39</v>
      </c>
      <c r="H31" s="1">
        <v>97</v>
      </c>
      <c r="I31" s="1">
        <v>1938</v>
      </c>
      <c r="J31">
        <f>I31/H31</f>
        <v>19.979381443298969</v>
      </c>
    </row>
    <row r="32" spans="1:10" ht="12.75" x14ac:dyDescent="0.2">
      <c r="A32">
        <v>138</v>
      </c>
      <c r="B32" t="s">
        <v>23</v>
      </c>
      <c r="C32" t="s">
        <v>28</v>
      </c>
      <c r="E32" t="s">
        <v>11</v>
      </c>
      <c r="F32" t="s">
        <v>152</v>
      </c>
      <c r="G32" t="s">
        <v>30</v>
      </c>
      <c r="H32" s="1">
        <v>97</v>
      </c>
      <c r="I32" s="1">
        <v>1944</v>
      </c>
      <c r="J32">
        <f>I32/H32</f>
        <v>20.041237113402062</v>
      </c>
    </row>
    <row r="33" spans="1:10" ht="12.75" x14ac:dyDescent="0.2">
      <c r="A33">
        <v>137</v>
      </c>
      <c r="B33" t="s">
        <v>23</v>
      </c>
      <c r="C33" t="s">
        <v>28</v>
      </c>
      <c r="E33" t="s">
        <v>11</v>
      </c>
      <c r="F33" t="s">
        <v>151</v>
      </c>
      <c r="G33" t="s">
        <v>30</v>
      </c>
      <c r="H33" s="1">
        <v>98</v>
      </c>
      <c r="I33" s="1">
        <v>1952</v>
      </c>
      <c r="J33">
        <f>I33/H33</f>
        <v>19.918367346938776</v>
      </c>
    </row>
    <row r="34" spans="1:10" ht="12.75" x14ac:dyDescent="0.2">
      <c r="A34">
        <v>41</v>
      </c>
      <c r="B34" t="s">
        <v>58</v>
      </c>
      <c r="C34" t="s">
        <v>28</v>
      </c>
      <c r="D34" t="s">
        <v>61</v>
      </c>
      <c r="E34" t="s">
        <v>11</v>
      </c>
      <c r="F34" t="s">
        <v>62</v>
      </c>
      <c r="G34" t="s">
        <v>63</v>
      </c>
      <c r="H34" s="1">
        <v>98</v>
      </c>
      <c r="I34" s="1">
        <v>1966</v>
      </c>
      <c r="J34">
        <f>I34/H34</f>
        <v>20.061224489795919</v>
      </c>
    </row>
    <row r="35" spans="1:10" ht="12.75" x14ac:dyDescent="0.2">
      <c r="A35">
        <v>144</v>
      </c>
      <c r="B35" t="s">
        <v>23</v>
      </c>
      <c r="C35" t="s">
        <v>28</v>
      </c>
      <c r="E35" t="s">
        <v>33</v>
      </c>
      <c r="F35" t="s">
        <v>90</v>
      </c>
      <c r="G35" t="s">
        <v>30</v>
      </c>
      <c r="H35" s="1">
        <v>98</v>
      </c>
      <c r="I35" s="1">
        <v>1969</v>
      </c>
      <c r="J35">
        <f>I35/H35</f>
        <v>20.091836734693878</v>
      </c>
    </row>
    <row r="36" spans="1:10" ht="12.75" x14ac:dyDescent="0.2">
      <c r="A36">
        <v>135</v>
      </c>
      <c r="B36" t="s">
        <v>23</v>
      </c>
      <c r="C36" t="s">
        <v>28</v>
      </c>
      <c r="E36" t="s">
        <v>11</v>
      </c>
      <c r="F36" t="s">
        <v>151</v>
      </c>
      <c r="G36" t="s">
        <v>30</v>
      </c>
      <c r="H36" s="1">
        <v>100</v>
      </c>
      <c r="I36" s="1">
        <v>1992</v>
      </c>
      <c r="J36">
        <f>I36/H36</f>
        <v>19.920000000000002</v>
      </c>
    </row>
    <row r="37" spans="1:10" ht="12.75" x14ac:dyDescent="0.2">
      <c r="A37">
        <v>67</v>
      </c>
      <c r="B37" t="s">
        <v>93</v>
      </c>
      <c r="C37" t="s">
        <v>28</v>
      </c>
      <c r="D37" t="s">
        <v>61</v>
      </c>
      <c r="E37" t="s">
        <v>11</v>
      </c>
      <c r="F37" t="s">
        <v>102</v>
      </c>
      <c r="G37" t="s">
        <v>63</v>
      </c>
      <c r="H37" s="1">
        <v>100</v>
      </c>
      <c r="I37" s="1">
        <v>1996</v>
      </c>
      <c r="J37">
        <f>I37/H37</f>
        <v>19.96</v>
      </c>
    </row>
    <row r="38" spans="1:10" ht="12.75" x14ac:dyDescent="0.2">
      <c r="A38">
        <v>226</v>
      </c>
      <c r="B38" t="s">
        <v>157</v>
      </c>
      <c r="C38" t="s">
        <v>28</v>
      </c>
      <c r="D38" t="s">
        <v>131</v>
      </c>
      <c r="E38" t="s">
        <v>27</v>
      </c>
      <c r="F38" t="s">
        <v>65</v>
      </c>
      <c r="G38" t="s">
        <v>122</v>
      </c>
      <c r="H38" s="1">
        <v>105</v>
      </c>
      <c r="I38" s="1">
        <v>2093</v>
      </c>
      <c r="J38">
        <f>I38/H38</f>
        <v>19.933333333333334</v>
      </c>
    </row>
    <row r="39" spans="1:10" ht="12.75" x14ac:dyDescent="0.2">
      <c r="A39">
        <v>173</v>
      </c>
      <c r="B39" t="s">
        <v>157</v>
      </c>
      <c r="C39" t="s">
        <v>28</v>
      </c>
      <c r="E39" t="s">
        <v>55</v>
      </c>
      <c r="F39" t="s">
        <v>36</v>
      </c>
      <c r="G39" t="s">
        <v>122</v>
      </c>
      <c r="H39" s="1">
        <v>105</v>
      </c>
      <c r="I39" s="1">
        <v>2109</v>
      </c>
      <c r="J39">
        <f>I39/H39</f>
        <v>20.085714285714285</v>
      </c>
    </row>
    <row r="40" spans="1:10" ht="12.75" x14ac:dyDescent="0.2">
      <c r="A40">
        <v>147</v>
      </c>
      <c r="B40" t="s">
        <v>23</v>
      </c>
      <c r="C40" t="s">
        <v>28</v>
      </c>
      <c r="E40" t="s">
        <v>33</v>
      </c>
      <c r="F40" t="s">
        <v>76</v>
      </c>
      <c r="G40" t="s">
        <v>30</v>
      </c>
      <c r="H40" s="1">
        <v>107</v>
      </c>
      <c r="I40" s="1">
        <v>2135</v>
      </c>
      <c r="J40">
        <f>I40/H40</f>
        <v>19.953271028037385</v>
      </c>
    </row>
    <row r="41" spans="1:10" ht="12.75" x14ac:dyDescent="0.2">
      <c r="A41">
        <v>169</v>
      </c>
      <c r="B41" t="s">
        <v>157</v>
      </c>
      <c r="C41" t="s">
        <v>28</v>
      </c>
      <c r="D41" t="s">
        <v>164</v>
      </c>
      <c r="E41" t="s">
        <v>59</v>
      </c>
      <c r="F41" t="s">
        <v>76</v>
      </c>
      <c r="G41" t="s">
        <v>139</v>
      </c>
      <c r="H41" s="1">
        <v>108</v>
      </c>
      <c r="I41" s="1">
        <v>2153</v>
      </c>
      <c r="J41">
        <f>I41/H41</f>
        <v>19.935185185185187</v>
      </c>
    </row>
    <row r="42" spans="1:10" ht="12.75" x14ac:dyDescent="0.2">
      <c r="A42">
        <v>228</v>
      </c>
      <c r="B42" t="s">
        <v>23</v>
      </c>
      <c r="C42" t="s">
        <v>28</v>
      </c>
      <c r="E42" t="s">
        <v>15</v>
      </c>
      <c r="F42" t="s">
        <v>47</v>
      </c>
      <c r="G42" t="s">
        <v>196</v>
      </c>
      <c r="H42" s="1">
        <v>112</v>
      </c>
      <c r="I42" s="1">
        <v>2236</v>
      </c>
      <c r="J42">
        <f>I42/H42</f>
        <v>19.964285714285715</v>
      </c>
    </row>
    <row r="43" spans="1:10" ht="12.75" x14ac:dyDescent="0.2">
      <c r="A43">
        <v>244</v>
      </c>
      <c r="B43" t="s">
        <v>157</v>
      </c>
      <c r="C43" t="s">
        <v>28</v>
      </c>
      <c r="E43" t="s">
        <v>27</v>
      </c>
      <c r="F43" t="s">
        <v>74</v>
      </c>
      <c r="G43" t="s">
        <v>195</v>
      </c>
      <c r="H43" s="1">
        <v>112</v>
      </c>
      <c r="I43" s="1">
        <v>2246</v>
      </c>
      <c r="J43">
        <f>I43/H43</f>
        <v>20.053571428571427</v>
      </c>
    </row>
    <row r="44" spans="1:10" ht="12.75" x14ac:dyDescent="0.2">
      <c r="A44">
        <v>110</v>
      </c>
      <c r="B44" t="s">
        <v>14</v>
      </c>
      <c r="C44" t="s">
        <v>28</v>
      </c>
      <c r="D44" t="s">
        <v>96</v>
      </c>
      <c r="E44" t="s">
        <v>15</v>
      </c>
      <c r="F44" t="s">
        <v>47</v>
      </c>
      <c r="G44" t="s">
        <v>79</v>
      </c>
      <c r="H44" s="1">
        <v>114</v>
      </c>
      <c r="I44" s="1">
        <v>2282</v>
      </c>
      <c r="J44">
        <f>I44/H44</f>
        <v>20.017543859649123</v>
      </c>
    </row>
    <row r="45" spans="1:10" ht="12.75" x14ac:dyDescent="0.2">
      <c r="A45">
        <v>232</v>
      </c>
      <c r="B45" t="s">
        <v>23</v>
      </c>
      <c r="C45" t="s">
        <v>28</v>
      </c>
      <c r="D45" t="s">
        <v>95</v>
      </c>
      <c r="E45" t="s">
        <v>27</v>
      </c>
      <c r="F45" t="s">
        <v>125</v>
      </c>
      <c r="G45" t="s">
        <v>201</v>
      </c>
      <c r="H45" s="1">
        <v>114</v>
      </c>
      <c r="I45" s="1">
        <v>2284</v>
      </c>
      <c r="J45">
        <f>I45/H45</f>
        <v>20.035087719298247</v>
      </c>
    </row>
    <row r="46" spans="1:10" ht="12.75" x14ac:dyDescent="0.2">
      <c r="A46">
        <v>109</v>
      </c>
      <c r="B46" t="s">
        <v>14</v>
      </c>
      <c r="C46" t="s">
        <v>28</v>
      </c>
      <c r="D46" t="s">
        <v>96</v>
      </c>
      <c r="E46" t="s">
        <v>15</v>
      </c>
      <c r="F46" t="s">
        <v>47</v>
      </c>
      <c r="G46" t="s">
        <v>79</v>
      </c>
      <c r="H46" s="1">
        <v>114</v>
      </c>
      <c r="I46" s="1">
        <v>2289</v>
      </c>
      <c r="J46">
        <f>I46/H46</f>
        <v>20.078947368421051</v>
      </c>
    </row>
    <row r="47" spans="1:10" ht="12.75" x14ac:dyDescent="0.2">
      <c r="A47">
        <v>112</v>
      </c>
      <c r="B47" t="s">
        <v>14</v>
      </c>
      <c r="C47" t="s">
        <v>28</v>
      </c>
      <c r="D47" t="s">
        <v>96</v>
      </c>
      <c r="E47" t="s">
        <v>15</v>
      </c>
      <c r="F47" t="s">
        <v>80</v>
      </c>
      <c r="G47" t="s">
        <v>79</v>
      </c>
      <c r="H47" s="1">
        <v>115</v>
      </c>
      <c r="I47" s="1">
        <v>2291</v>
      </c>
      <c r="J47">
        <f>I47/H47</f>
        <v>19.921739130434784</v>
      </c>
    </row>
    <row r="48" spans="1:10" ht="12.75" x14ac:dyDescent="0.2">
      <c r="A48">
        <v>230</v>
      </c>
      <c r="B48" t="s">
        <v>167</v>
      </c>
      <c r="C48" t="s">
        <v>28</v>
      </c>
      <c r="D48" t="s">
        <v>131</v>
      </c>
      <c r="E48" t="s">
        <v>27</v>
      </c>
      <c r="F48" t="s">
        <v>62</v>
      </c>
      <c r="G48" t="s">
        <v>198</v>
      </c>
      <c r="H48" s="1">
        <v>115</v>
      </c>
      <c r="I48" s="1">
        <v>2296</v>
      </c>
      <c r="J48">
        <f>I48/H48</f>
        <v>19.965217391304346</v>
      </c>
    </row>
    <row r="49" spans="1:10" ht="12.75" x14ac:dyDescent="0.2">
      <c r="A49">
        <v>111</v>
      </c>
      <c r="B49" t="s">
        <v>14</v>
      </c>
      <c r="C49" t="s">
        <v>28</v>
      </c>
      <c r="D49" t="s">
        <v>96</v>
      </c>
      <c r="E49" t="s">
        <v>15</v>
      </c>
      <c r="F49" t="s">
        <v>47</v>
      </c>
      <c r="G49" t="s">
        <v>79</v>
      </c>
      <c r="H49" s="1">
        <v>115</v>
      </c>
      <c r="I49" s="1">
        <v>2307</v>
      </c>
      <c r="J49">
        <f>I49/H49</f>
        <v>20.060869565217391</v>
      </c>
    </row>
    <row r="50" spans="1:10" ht="12.75" x14ac:dyDescent="0.2">
      <c r="A50">
        <v>160</v>
      </c>
      <c r="B50" t="s">
        <v>156</v>
      </c>
      <c r="C50" t="s">
        <v>28</v>
      </c>
      <c r="E50" t="s">
        <v>11</v>
      </c>
      <c r="F50" t="s">
        <v>151</v>
      </c>
      <c r="G50" t="s">
        <v>30</v>
      </c>
      <c r="H50" s="1">
        <v>116</v>
      </c>
      <c r="I50" s="1">
        <v>2311</v>
      </c>
      <c r="J50">
        <f>I50/H50</f>
        <v>19.922413793103448</v>
      </c>
    </row>
    <row r="51" spans="1:10" ht="12.75" x14ac:dyDescent="0.2">
      <c r="A51">
        <v>224</v>
      </c>
      <c r="B51" t="s">
        <v>18</v>
      </c>
      <c r="C51" t="s">
        <v>28</v>
      </c>
      <c r="E51" t="s">
        <v>11</v>
      </c>
      <c r="F51" t="s">
        <v>90</v>
      </c>
      <c r="G51" t="s">
        <v>30</v>
      </c>
      <c r="H51" s="1">
        <v>118</v>
      </c>
      <c r="I51" s="1">
        <v>2352</v>
      </c>
      <c r="J51">
        <f>I51/H51</f>
        <v>19.932203389830509</v>
      </c>
    </row>
    <row r="52" spans="1:10" ht="12.75" x14ac:dyDescent="0.2">
      <c r="A52">
        <v>172</v>
      </c>
      <c r="B52" t="s">
        <v>157</v>
      </c>
      <c r="C52" t="s">
        <v>28</v>
      </c>
      <c r="D52" t="s">
        <v>166</v>
      </c>
      <c r="E52" t="s">
        <v>11</v>
      </c>
      <c r="F52" t="s">
        <v>102</v>
      </c>
      <c r="G52" t="s">
        <v>63</v>
      </c>
      <c r="H52" s="1">
        <v>121</v>
      </c>
      <c r="I52" s="1">
        <v>2414</v>
      </c>
      <c r="J52">
        <f>I52/H52</f>
        <v>19.950413223140497</v>
      </c>
    </row>
    <row r="53" spans="1:10" ht="12.75" x14ac:dyDescent="0.2">
      <c r="A53">
        <v>99</v>
      </c>
      <c r="B53" t="s">
        <v>20</v>
      </c>
      <c r="C53" t="s">
        <v>28</v>
      </c>
      <c r="D53" t="s">
        <v>106</v>
      </c>
      <c r="E53" t="s">
        <v>11</v>
      </c>
      <c r="F53" t="s">
        <v>45</v>
      </c>
      <c r="G53" t="s">
        <v>128</v>
      </c>
      <c r="H53" s="1">
        <v>121</v>
      </c>
      <c r="I53" s="1">
        <v>2418</v>
      </c>
      <c r="J53">
        <f>I53/H53</f>
        <v>19.983471074380166</v>
      </c>
    </row>
    <row r="54" spans="1:10" ht="12.75" x14ac:dyDescent="0.2">
      <c r="A54">
        <v>121</v>
      </c>
      <c r="B54" t="s">
        <v>140</v>
      </c>
      <c r="C54" t="s">
        <v>28</v>
      </c>
      <c r="D54" t="s">
        <v>143</v>
      </c>
      <c r="E54" t="s">
        <v>15</v>
      </c>
      <c r="F54" t="s">
        <v>80</v>
      </c>
      <c r="G54" t="s">
        <v>94</v>
      </c>
      <c r="H54" s="1">
        <v>121</v>
      </c>
      <c r="I54" s="1">
        <v>2428</v>
      </c>
      <c r="J54">
        <f>I54/H54</f>
        <v>20.06611570247934</v>
      </c>
    </row>
    <row r="55" spans="1:10" ht="12.75" x14ac:dyDescent="0.2">
      <c r="A55">
        <v>123</v>
      </c>
      <c r="B55" t="s">
        <v>140</v>
      </c>
      <c r="C55" t="s">
        <v>28</v>
      </c>
      <c r="D55" t="s">
        <v>144</v>
      </c>
      <c r="E55" t="s">
        <v>15</v>
      </c>
      <c r="F55" t="s">
        <v>80</v>
      </c>
      <c r="G55" t="s">
        <v>94</v>
      </c>
      <c r="H55" s="1">
        <v>121</v>
      </c>
      <c r="I55" s="1">
        <v>2429</v>
      </c>
      <c r="J55">
        <f>I55/H55</f>
        <v>20.074380165289256</v>
      </c>
    </row>
    <row r="56" spans="1:10" ht="12.75" x14ac:dyDescent="0.2">
      <c r="A56">
        <v>208</v>
      </c>
      <c r="B56" t="s">
        <v>18</v>
      </c>
      <c r="C56" t="s">
        <v>28</v>
      </c>
      <c r="D56" t="s">
        <v>82</v>
      </c>
      <c r="E56" t="s">
        <v>11</v>
      </c>
      <c r="F56" t="s">
        <v>42</v>
      </c>
      <c r="G56" t="s">
        <v>63</v>
      </c>
      <c r="H56" s="1">
        <v>122</v>
      </c>
      <c r="I56" s="1">
        <v>2435</v>
      </c>
      <c r="J56">
        <f>I56/H56</f>
        <v>19.959016393442624</v>
      </c>
    </row>
    <row r="57" spans="1:10" ht="12.75" x14ac:dyDescent="0.2">
      <c r="A57">
        <v>116</v>
      </c>
      <c r="B57" t="s">
        <v>136</v>
      </c>
      <c r="C57" t="s">
        <v>28</v>
      </c>
      <c r="D57" t="s">
        <v>137</v>
      </c>
      <c r="E57" t="s">
        <v>138</v>
      </c>
      <c r="F57" t="s">
        <v>34</v>
      </c>
      <c r="G57" t="s">
        <v>139</v>
      </c>
      <c r="H57" s="1">
        <v>122</v>
      </c>
      <c r="I57" s="1">
        <v>2438</v>
      </c>
      <c r="J57">
        <f>I57/H57</f>
        <v>19.983606557377048</v>
      </c>
    </row>
    <row r="58" spans="1:10" ht="12.75" x14ac:dyDescent="0.2">
      <c r="A58">
        <v>71</v>
      </c>
      <c r="B58" t="s">
        <v>93</v>
      </c>
      <c r="C58" t="s">
        <v>28</v>
      </c>
      <c r="D58" t="s">
        <v>106</v>
      </c>
      <c r="E58" t="s">
        <v>11</v>
      </c>
      <c r="F58" t="s">
        <v>76</v>
      </c>
      <c r="G58" t="s">
        <v>107</v>
      </c>
      <c r="H58" s="1">
        <v>122</v>
      </c>
      <c r="I58" s="1">
        <v>2439</v>
      </c>
      <c r="J58">
        <f>I58/H58</f>
        <v>19.991803278688526</v>
      </c>
    </row>
    <row r="59" spans="1:10" ht="12.75" x14ac:dyDescent="0.2">
      <c r="A59">
        <v>122</v>
      </c>
      <c r="B59" t="s">
        <v>140</v>
      </c>
      <c r="C59" t="s">
        <v>28</v>
      </c>
      <c r="D59" t="s">
        <v>144</v>
      </c>
      <c r="E59" t="s">
        <v>15</v>
      </c>
      <c r="F59" t="s">
        <v>80</v>
      </c>
      <c r="G59" t="s">
        <v>94</v>
      </c>
      <c r="H59" s="1">
        <v>123</v>
      </c>
      <c r="I59" s="1">
        <v>2453</v>
      </c>
      <c r="J59">
        <f>I59/H59</f>
        <v>19.943089430894307</v>
      </c>
    </row>
    <row r="60" spans="1:10" ht="12.75" x14ac:dyDescent="0.2">
      <c r="A60">
        <v>84</v>
      </c>
      <c r="B60" t="s">
        <v>93</v>
      </c>
      <c r="C60" t="s">
        <v>28</v>
      </c>
      <c r="D60" t="s">
        <v>82</v>
      </c>
      <c r="E60" t="s">
        <v>11</v>
      </c>
      <c r="F60" t="s">
        <v>76</v>
      </c>
      <c r="G60" t="s">
        <v>63</v>
      </c>
      <c r="H60" s="1">
        <v>124</v>
      </c>
      <c r="I60" s="1">
        <v>2471</v>
      </c>
      <c r="J60">
        <f>I60/H60</f>
        <v>19.927419354838708</v>
      </c>
    </row>
    <row r="61" spans="1:10" ht="12.75" x14ac:dyDescent="0.2">
      <c r="A61">
        <v>54</v>
      </c>
      <c r="B61" t="s">
        <v>19</v>
      </c>
      <c r="C61" t="s">
        <v>28</v>
      </c>
      <c r="D61" t="s">
        <v>82</v>
      </c>
      <c r="E61" t="s">
        <v>11</v>
      </c>
      <c r="F61" t="s">
        <v>76</v>
      </c>
      <c r="G61" t="s">
        <v>63</v>
      </c>
      <c r="H61" s="1">
        <v>124</v>
      </c>
      <c r="I61" s="1">
        <v>2481</v>
      </c>
      <c r="J61">
        <f>I61/H61</f>
        <v>20.008064516129032</v>
      </c>
    </row>
    <row r="62" spans="1:10" ht="12.75" x14ac:dyDescent="0.2">
      <c r="A62">
        <v>47</v>
      </c>
      <c r="B62" t="s">
        <v>69</v>
      </c>
      <c r="C62" t="s">
        <v>28</v>
      </c>
      <c r="D62" t="s">
        <v>78</v>
      </c>
      <c r="E62" t="s">
        <v>15</v>
      </c>
      <c r="F62" t="s">
        <v>45</v>
      </c>
      <c r="G62" t="s">
        <v>79</v>
      </c>
      <c r="H62" s="1">
        <v>124</v>
      </c>
      <c r="I62" s="1">
        <v>2482</v>
      </c>
      <c r="J62">
        <f>I62/H62</f>
        <v>20.016129032258064</v>
      </c>
    </row>
    <row r="63" spans="1:10" ht="12.75" x14ac:dyDescent="0.2">
      <c r="A63">
        <v>170</v>
      </c>
      <c r="B63" t="s">
        <v>157</v>
      </c>
      <c r="C63" t="s">
        <v>28</v>
      </c>
      <c r="D63" t="s">
        <v>82</v>
      </c>
      <c r="E63" t="s">
        <v>11</v>
      </c>
      <c r="F63" t="s">
        <v>42</v>
      </c>
      <c r="G63" t="s">
        <v>63</v>
      </c>
      <c r="H63" s="1">
        <v>124</v>
      </c>
      <c r="I63" s="1">
        <v>2483</v>
      </c>
      <c r="J63">
        <f>I63/H63</f>
        <v>20.024193548387096</v>
      </c>
    </row>
    <row r="64" spans="1:10" ht="12.75" x14ac:dyDescent="0.2">
      <c r="A64">
        <v>59</v>
      </c>
      <c r="B64" t="s">
        <v>19</v>
      </c>
      <c r="C64" t="s">
        <v>28</v>
      </c>
      <c r="D64" t="s">
        <v>82</v>
      </c>
      <c r="E64" t="s">
        <v>11</v>
      </c>
      <c r="F64" t="s">
        <v>45</v>
      </c>
      <c r="G64" t="s">
        <v>63</v>
      </c>
      <c r="H64" s="1">
        <v>124</v>
      </c>
      <c r="I64" s="1">
        <v>2489</v>
      </c>
      <c r="J64">
        <f>I64/H64</f>
        <v>20.072580645161292</v>
      </c>
    </row>
    <row r="65" spans="1:10" ht="12.75" x14ac:dyDescent="0.2">
      <c r="A65">
        <v>80</v>
      </c>
      <c r="B65" t="s">
        <v>93</v>
      </c>
      <c r="C65" t="s">
        <v>28</v>
      </c>
      <c r="D65" t="s">
        <v>82</v>
      </c>
      <c r="E65" t="s">
        <v>11</v>
      </c>
      <c r="F65" t="s">
        <v>47</v>
      </c>
      <c r="G65" t="s">
        <v>63</v>
      </c>
      <c r="H65" s="1">
        <v>125</v>
      </c>
      <c r="I65" s="1">
        <v>2490</v>
      </c>
      <c r="J65">
        <f>I65/H65</f>
        <v>19.920000000000002</v>
      </c>
    </row>
    <row r="66" spans="1:10" ht="12.75" x14ac:dyDescent="0.2">
      <c r="A66">
        <v>205</v>
      </c>
      <c r="B66" t="s">
        <v>18</v>
      </c>
      <c r="C66" t="s">
        <v>28</v>
      </c>
      <c r="D66" t="s">
        <v>89</v>
      </c>
      <c r="E66" t="s">
        <v>11</v>
      </c>
      <c r="F66" t="s">
        <v>42</v>
      </c>
      <c r="G66" t="s">
        <v>181</v>
      </c>
      <c r="H66" s="1">
        <v>125</v>
      </c>
      <c r="I66" s="1">
        <v>2494</v>
      </c>
      <c r="J66">
        <f>I66/H66</f>
        <v>19.952000000000002</v>
      </c>
    </row>
    <row r="67" spans="1:10" ht="12.75" x14ac:dyDescent="0.2">
      <c r="A67">
        <v>104</v>
      </c>
      <c r="B67" t="s">
        <v>14</v>
      </c>
      <c r="C67" t="s">
        <v>28</v>
      </c>
      <c r="D67" t="s">
        <v>82</v>
      </c>
      <c r="E67" t="s">
        <v>11</v>
      </c>
      <c r="F67" t="s">
        <v>102</v>
      </c>
      <c r="G67" t="s">
        <v>133</v>
      </c>
      <c r="H67" s="1">
        <v>125</v>
      </c>
      <c r="I67" s="1">
        <v>2495</v>
      </c>
      <c r="J67">
        <f>I67/H67</f>
        <v>19.96</v>
      </c>
    </row>
    <row r="68" spans="1:10" ht="12.75" x14ac:dyDescent="0.2">
      <c r="A68">
        <v>117</v>
      </c>
      <c r="B68" t="s">
        <v>140</v>
      </c>
      <c r="C68" t="s">
        <v>28</v>
      </c>
      <c r="D68" t="s">
        <v>82</v>
      </c>
      <c r="E68" t="s">
        <v>11</v>
      </c>
      <c r="F68" t="s">
        <v>45</v>
      </c>
      <c r="G68" t="s">
        <v>63</v>
      </c>
      <c r="H68" s="1">
        <v>125</v>
      </c>
      <c r="I68" s="1">
        <v>2501</v>
      </c>
      <c r="J68">
        <f>I68/H68</f>
        <v>20.007999999999999</v>
      </c>
    </row>
    <row r="69" spans="1:10" ht="12.75" x14ac:dyDescent="0.2">
      <c r="A69">
        <v>55</v>
      </c>
      <c r="B69" t="s">
        <v>19</v>
      </c>
      <c r="C69" t="s">
        <v>28</v>
      </c>
      <c r="D69" t="s">
        <v>82</v>
      </c>
      <c r="E69" t="s">
        <v>11</v>
      </c>
      <c r="F69" t="s">
        <v>42</v>
      </c>
      <c r="G69" t="s">
        <v>84</v>
      </c>
      <c r="H69" s="1">
        <v>125</v>
      </c>
      <c r="I69" s="1">
        <v>2508</v>
      </c>
      <c r="J69">
        <f>I69/H69</f>
        <v>20.064</v>
      </c>
    </row>
    <row r="70" spans="1:10" ht="12.75" x14ac:dyDescent="0.2">
      <c r="A70">
        <v>10</v>
      </c>
      <c r="C70" t="s">
        <v>10</v>
      </c>
      <c r="E70" t="s">
        <v>21</v>
      </c>
      <c r="H70" s="1">
        <v>126</v>
      </c>
      <c r="I70" s="2"/>
      <c r="J70">
        <f>I70/H70</f>
        <v>0</v>
      </c>
    </row>
    <row r="71" spans="1:10" ht="12.75" x14ac:dyDescent="0.2">
      <c r="A71">
        <v>19</v>
      </c>
      <c r="B71" t="s">
        <v>18</v>
      </c>
      <c r="C71" t="s">
        <v>24</v>
      </c>
      <c r="E71" t="s">
        <v>11</v>
      </c>
      <c r="H71" s="1">
        <v>126</v>
      </c>
      <c r="I71" s="2"/>
      <c r="J71">
        <f>I71/H71</f>
        <v>0</v>
      </c>
    </row>
    <row r="72" spans="1:10" ht="12.75" x14ac:dyDescent="0.2">
      <c r="A72">
        <v>20</v>
      </c>
      <c r="B72" t="s">
        <v>18</v>
      </c>
      <c r="C72" t="s">
        <v>24</v>
      </c>
      <c r="E72" t="s">
        <v>11</v>
      </c>
      <c r="H72" s="1">
        <v>126</v>
      </c>
      <c r="I72" s="2"/>
      <c r="J72">
        <f>I72/H72</f>
        <v>0</v>
      </c>
    </row>
    <row r="73" spans="1:10" ht="12.75" x14ac:dyDescent="0.2">
      <c r="A73">
        <v>51</v>
      </c>
      <c r="B73" t="s">
        <v>19</v>
      </c>
      <c r="C73" t="s">
        <v>28</v>
      </c>
      <c r="D73" t="s">
        <v>82</v>
      </c>
      <c r="E73" t="s">
        <v>11</v>
      </c>
      <c r="F73" t="s">
        <v>42</v>
      </c>
      <c r="G73" t="s">
        <v>84</v>
      </c>
      <c r="H73" s="1">
        <v>127</v>
      </c>
      <c r="I73" s="1">
        <v>2539</v>
      </c>
      <c r="J73">
        <f>I73/H73</f>
        <v>19.992125984251967</v>
      </c>
    </row>
    <row r="74" spans="1:10" ht="12.75" x14ac:dyDescent="0.2">
      <c r="A74">
        <v>180</v>
      </c>
      <c r="B74" t="s">
        <v>167</v>
      </c>
      <c r="C74" t="s">
        <v>28</v>
      </c>
      <c r="D74" t="s">
        <v>168</v>
      </c>
      <c r="E74" t="s">
        <v>15</v>
      </c>
      <c r="F74" t="s">
        <v>47</v>
      </c>
      <c r="G74" t="s">
        <v>79</v>
      </c>
      <c r="H74" s="1">
        <v>127</v>
      </c>
      <c r="I74" s="1">
        <v>2541</v>
      </c>
      <c r="J74">
        <f>I74/H74</f>
        <v>20.007874015748033</v>
      </c>
    </row>
    <row r="75" spans="1:10" ht="12.75" x14ac:dyDescent="0.2">
      <c r="A75">
        <v>264</v>
      </c>
      <c r="B75" t="s">
        <v>19</v>
      </c>
      <c r="C75" t="s">
        <v>28</v>
      </c>
      <c r="D75" t="s">
        <v>82</v>
      </c>
      <c r="E75" t="s">
        <v>11</v>
      </c>
      <c r="F75" t="s">
        <v>42</v>
      </c>
      <c r="G75" t="s">
        <v>84</v>
      </c>
      <c r="H75" s="1">
        <v>127</v>
      </c>
      <c r="I75" s="1">
        <v>2546</v>
      </c>
      <c r="J75">
        <f>I75/H75</f>
        <v>20.047244094488189</v>
      </c>
    </row>
    <row r="76" spans="1:10" ht="12.75" x14ac:dyDescent="0.2">
      <c r="A76">
        <v>176</v>
      </c>
      <c r="B76" t="s">
        <v>167</v>
      </c>
      <c r="C76" t="s">
        <v>28</v>
      </c>
      <c r="D76" t="s">
        <v>82</v>
      </c>
      <c r="E76" t="s">
        <v>11</v>
      </c>
      <c r="F76" t="s">
        <v>42</v>
      </c>
      <c r="G76" t="s">
        <v>63</v>
      </c>
      <c r="H76" s="1">
        <v>128</v>
      </c>
      <c r="I76" s="1">
        <v>2550</v>
      </c>
      <c r="J76">
        <f>I76/H76</f>
        <v>19.921875</v>
      </c>
    </row>
    <row r="77" spans="1:10" ht="12.75" x14ac:dyDescent="0.2">
      <c r="A77">
        <v>179</v>
      </c>
      <c r="B77" t="s">
        <v>167</v>
      </c>
      <c r="C77" t="s">
        <v>28</v>
      </c>
      <c r="D77" t="s">
        <v>168</v>
      </c>
      <c r="E77" t="s">
        <v>15</v>
      </c>
      <c r="F77" t="s">
        <v>47</v>
      </c>
      <c r="G77" t="s">
        <v>79</v>
      </c>
      <c r="H77" s="1">
        <v>128</v>
      </c>
      <c r="I77" s="1">
        <v>2553</v>
      </c>
      <c r="J77">
        <f>I77/H77</f>
        <v>19.9453125</v>
      </c>
    </row>
    <row r="78" spans="1:10" ht="12.75" x14ac:dyDescent="0.2">
      <c r="A78">
        <v>175</v>
      </c>
      <c r="B78" t="s">
        <v>167</v>
      </c>
      <c r="C78" t="s">
        <v>28</v>
      </c>
      <c r="D78" t="s">
        <v>78</v>
      </c>
      <c r="E78" t="s">
        <v>15</v>
      </c>
      <c r="F78" t="s">
        <v>47</v>
      </c>
      <c r="G78" t="s">
        <v>79</v>
      </c>
      <c r="H78" s="1">
        <v>128</v>
      </c>
      <c r="I78" s="1">
        <v>2557</v>
      </c>
      <c r="J78">
        <f>I78/H78</f>
        <v>19.9765625</v>
      </c>
    </row>
    <row r="79" spans="1:10" ht="12.75" x14ac:dyDescent="0.2">
      <c r="A79">
        <v>181</v>
      </c>
      <c r="B79" t="s">
        <v>167</v>
      </c>
      <c r="C79" t="s">
        <v>28</v>
      </c>
      <c r="D79" t="s">
        <v>168</v>
      </c>
      <c r="E79" t="s">
        <v>15</v>
      </c>
      <c r="F79" t="s">
        <v>47</v>
      </c>
      <c r="G79" t="s">
        <v>79</v>
      </c>
      <c r="H79" s="1">
        <v>128</v>
      </c>
      <c r="I79" s="1">
        <v>2559</v>
      </c>
      <c r="J79">
        <f>I79/H79</f>
        <v>19.9921875</v>
      </c>
    </row>
    <row r="80" spans="1:10" ht="12.75" x14ac:dyDescent="0.2">
      <c r="A80">
        <v>83</v>
      </c>
      <c r="B80" t="s">
        <v>93</v>
      </c>
      <c r="C80" t="s">
        <v>28</v>
      </c>
      <c r="D80" t="s">
        <v>78</v>
      </c>
      <c r="E80" t="s">
        <v>15</v>
      </c>
      <c r="F80" t="s">
        <v>74</v>
      </c>
      <c r="G80" t="s">
        <v>79</v>
      </c>
      <c r="H80" s="1">
        <v>129</v>
      </c>
      <c r="I80" s="1">
        <v>2577</v>
      </c>
      <c r="J80">
        <f>I80/H80</f>
        <v>19.976744186046513</v>
      </c>
    </row>
    <row r="81" spans="1:10" ht="12.75" x14ac:dyDescent="0.2">
      <c r="A81">
        <v>265</v>
      </c>
      <c r="B81" t="s">
        <v>167</v>
      </c>
      <c r="C81" t="s">
        <v>28</v>
      </c>
      <c r="D81" t="s">
        <v>82</v>
      </c>
      <c r="E81" t="s">
        <v>11</v>
      </c>
      <c r="F81" t="s">
        <v>42</v>
      </c>
      <c r="G81" t="s">
        <v>133</v>
      </c>
      <c r="H81" s="1">
        <v>129</v>
      </c>
      <c r="I81" s="1">
        <v>2578</v>
      </c>
      <c r="J81">
        <f>I81/H81</f>
        <v>19.984496124031008</v>
      </c>
    </row>
    <row r="82" spans="1:10" ht="12.75" x14ac:dyDescent="0.2">
      <c r="A82">
        <v>106</v>
      </c>
      <c r="B82" t="s">
        <v>14</v>
      </c>
      <c r="C82" t="s">
        <v>28</v>
      </c>
      <c r="D82" t="s">
        <v>78</v>
      </c>
      <c r="E82" t="s">
        <v>15</v>
      </c>
      <c r="F82" t="s">
        <v>74</v>
      </c>
      <c r="G82" t="s">
        <v>135</v>
      </c>
      <c r="H82" s="1">
        <v>129</v>
      </c>
      <c r="I82" s="1">
        <v>2585</v>
      </c>
      <c r="J82">
        <f>I82/H82</f>
        <v>20.038759689922479</v>
      </c>
    </row>
    <row r="83" spans="1:10" ht="12.75" x14ac:dyDescent="0.2">
      <c r="A83">
        <v>76</v>
      </c>
      <c r="B83" t="s">
        <v>93</v>
      </c>
      <c r="C83" t="s">
        <v>28</v>
      </c>
      <c r="D83" t="s">
        <v>78</v>
      </c>
      <c r="E83" t="s">
        <v>15</v>
      </c>
      <c r="F83" t="s">
        <v>74</v>
      </c>
      <c r="G83" t="s">
        <v>94</v>
      </c>
      <c r="H83" s="1">
        <v>129</v>
      </c>
      <c r="I83" s="1">
        <v>2587</v>
      </c>
      <c r="J83">
        <f>I83/H83</f>
        <v>20.054263565891471</v>
      </c>
    </row>
    <row r="84" spans="1:10" ht="12.75" x14ac:dyDescent="0.2">
      <c r="A84">
        <v>52</v>
      </c>
      <c r="B84" t="s">
        <v>19</v>
      </c>
      <c r="C84" t="s">
        <v>28</v>
      </c>
      <c r="D84" t="s">
        <v>82</v>
      </c>
      <c r="E84" t="s">
        <v>11</v>
      </c>
      <c r="F84" t="s">
        <v>65</v>
      </c>
      <c r="G84" t="s">
        <v>84</v>
      </c>
      <c r="H84" s="1">
        <v>130</v>
      </c>
      <c r="I84" s="1">
        <v>2590</v>
      </c>
      <c r="J84">
        <f>I84/H84</f>
        <v>19.923076923076923</v>
      </c>
    </row>
    <row r="85" spans="1:10" ht="12.75" x14ac:dyDescent="0.2">
      <c r="A85">
        <v>60</v>
      </c>
      <c r="B85" t="s">
        <v>93</v>
      </c>
      <c r="C85" t="s">
        <v>28</v>
      </c>
      <c r="D85" t="s">
        <v>78</v>
      </c>
      <c r="E85" t="s">
        <v>15</v>
      </c>
      <c r="F85" t="s">
        <v>74</v>
      </c>
      <c r="G85" t="s">
        <v>94</v>
      </c>
      <c r="H85" s="1">
        <v>130</v>
      </c>
      <c r="I85" s="1">
        <v>2591</v>
      </c>
      <c r="J85">
        <f>I85/H85</f>
        <v>19.930769230769229</v>
      </c>
    </row>
    <row r="86" spans="1:10" ht="12.75" x14ac:dyDescent="0.2">
      <c r="A86">
        <v>48</v>
      </c>
      <c r="B86" t="s">
        <v>19</v>
      </c>
      <c r="C86" t="s">
        <v>28</v>
      </c>
      <c r="D86" t="s">
        <v>78</v>
      </c>
      <c r="E86" t="s">
        <v>15</v>
      </c>
      <c r="F86" t="s">
        <v>80</v>
      </c>
      <c r="G86" t="s">
        <v>79</v>
      </c>
      <c r="H86" s="1">
        <v>130</v>
      </c>
      <c r="I86" s="1">
        <v>2609</v>
      </c>
      <c r="J86">
        <f>I86/H86</f>
        <v>20.069230769230771</v>
      </c>
    </row>
    <row r="87" spans="1:10" ht="12.75" x14ac:dyDescent="0.2">
      <c r="A87">
        <v>75</v>
      </c>
      <c r="B87" t="s">
        <v>93</v>
      </c>
      <c r="C87" t="s">
        <v>28</v>
      </c>
      <c r="D87" t="s">
        <v>108</v>
      </c>
      <c r="E87" t="s">
        <v>11</v>
      </c>
      <c r="F87" t="s">
        <v>111</v>
      </c>
      <c r="G87" t="s">
        <v>105</v>
      </c>
      <c r="H87" s="1">
        <v>131</v>
      </c>
      <c r="I87" s="1">
        <v>2614</v>
      </c>
      <c r="J87">
        <f>I87/H87</f>
        <v>19.954198473282442</v>
      </c>
    </row>
    <row r="88" spans="1:10" ht="12.75" x14ac:dyDescent="0.2">
      <c r="A88">
        <v>63</v>
      </c>
      <c r="B88" t="s">
        <v>93</v>
      </c>
      <c r="C88" t="s">
        <v>28</v>
      </c>
      <c r="D88" t="s">
        <v>96</v>
      </c>
      <c r="E88" t="s">
        <v>11</v>
      </c>
      <c r="F88" t="s">
        <v>76</v>
      </c>
      <c r="G88" t="s">
        <v>97</v>
      </c>
      <c r="H88" s="1">
        <v>131</v>
      </c>
      <c r="I88" s="1">
        <v>2628</v>
      </c>
      <c r="J88">
        <f>I88/H88</f>
        <v>20.061068702290076</v>
      </c>
    </row>
    <row r="89" spans="1:10" ht="12.75" x14ac:dyDescent="0.2">
      <c r="A89">
        <v>252</v>
      </c>
      <c r="B89" t="s">
        <v>14</v>
      </c>
      <c r="C89" t="s">
        <v>28</v>
      </c>
      <c r="D89" t="s">
        <v>64</v>
      </c>
      <c r="E89" t="s">
        <v>55</v>
      </c>
      <c r="F89" t="s">
        <v>125</v>
      </c>
      <c r="G89" t="s">
        <v>122</v>
      </c>
      <c r="H89" s="1">
        <v>134</v>
      </c>
      <c r="I89" s="1">
        <v>2682</v>
      </c>
      <c r="J89">
        <f>I89/H89</f>
        <v>20.014925373134329</v>
      </c>
    </row>
    <row r="90" spans="1:10" ht="12.75" x14ac:dyDescent="0.2">
      <c r="A90">
        <v>107</v>
      </c>
      <c r="B90" t="s">
        <v>14</v>
      </c>
      <c r="C90" t="s">
        <v>28</v>
      </c>
      <c r="D90" t="s">
        <v>89</v>
      </c>
      <c r="E90" t="s">
        <v>11</v>
      </c>
      <c r="F90" t="s">
        <v>45</v>
      </c>
      <c r="G90" t="s">
        <v>30</v>
      </c>
      <c r="H90" s="1">
        <v>135</v>
      </c>
      <c r="I90" s="1">
        <v>2690</v>
      </c>
      <c r="J90">
        <f>I90/H90</f>
        <v>19.925925925925927</v>
      </c>
    </row>
    <row r="91" spans="1:10" ht="12.75" x14ac:dyDescent="0.2">
      <c r="A91">
        <v>105</v>
      </c>
      <c r="B91" t="s">
        <v>14</v>
      </c>
      <c r="C91" t="s">
        <v>28</v>
      </c>
      <c r="D91" t="s">
        <v>98</v>
      </c>
      <c r="E91" t="s">
        <v>11</v>
      </c>
      <c r="F91" t="s">
        <v>34</v>
      </c>
      <c r="G91" t="s">
        <v>134</v>
      </c>
      <c r="H91" s="1">
        <v>135</v>
      </c>
      <c r="I91" s="1">
        <v>2695</v>
      </c>
      <c r="J91">
        <f>I91/H91</f>
        <v>19.962962962962962</v>
      </c>
    </row>
    <row r="92" spans="1:10" ht="12.75" x14ac:dyDescent="0.2">
      <c r="A92">
        <v>261</v>
      </c>
      <c r="B92" t="s">
        <v>12</v>
      </c>
      <c r="C92" t="s">
        <v>28</v>
      </c>
      <c r="D92" t="s">
        <v>98</v>
      </c>
      <c r="E92" t="s">
        <v>11</v>
      </c>
      <c r="F92" t="s">
        <v>90</v>
      </c>
      <c r="G92" t="s">
        <v>30</v>
      </c>
      <c r="H92" s="1">
        <v>141</v>
      </c>
      <c r="I92" s="1">
        <v>2811</v>
      </c>
      <c r="J92">
        <f>I92/H92</f>
        <v>19.936170212765958</v>
      </c>
    </row>
    <row r="93" spans="1:10" ht="12.75" x14ac:dyDescent="0.2">
      <c r="A93">
        <v>239</v>
      </c>
      <c r="B93" t="s">
        <v>14</v>
      </c>
      <c r="C93" t="s">
        <v>28</v>
      </c>
      <c r="D93" t="s">
        <v>64</v>
      </c>
      <c r="E93" t="s">
        <v>55</v>
      </c>
      <c r="F93" t="s">
        <v>125</v>
      </c>
      <c r="G93" t="s">
        <v>206</v>
      </c>
      <c r="H93" s="1">
        <v>144</v>
      </c>
      <c r="I93" s="1">
        <v>2873</v>
      </c>
      <c r="J93">
        <f>I93/H93</f>
        <v>19.951388888888889</v>
      </c>
    </row>
    <row r="94" spans="1:10" ht="12.75" x14ac:dyDescent="0.2">
      <c r="A94">
        <v>259</v>
      </c>
      <c r="B94" t="s">
        <v>23</v>
      </c>
      <c r="C94" t="s">
        <v>28</v>
      </c>
      <c r="D94" t="s">
        <v>52</v>
      </c>
      <c r="E94" t="s">
        <v>219</v>
      </c>
      <c r="F94" t="s">
        <v>47</v>
      </c>
      <c r="G94" t="s">
        <v>220</v>
      </c>
      <c r="H94" s="1">
        <v>148</v>
      </c>
      <c r="I94" s="2">
        <v>4738.25</v>
      </c>
      <c r="J94">
        <f>I94/H94</f>
        <v>32.015202702702702</v>
      </c>
    </row>
    <row r="95" spans="1:10" ht="12.75" x14ac:dyDescent="0.2">
      <c r="A95">
        <v>253</v>
      </c>
      <c r="B95" t="s">
        <v>23</v>
      </c>
      <c r="C95" t="s">
        <v>28</v>
      </c>
      <c r="E95" t="s">
        <v>27</v>
      </c>
      <c r="F95" t="s">
        <v>47</v>
      </c>
      <c r="G95" t="s">
        <v>79</v>
      </c>
      <c r="H95" s="1">
        <v>153</v>
      </c>
      <c r="I95" s="2">
        <v>3055.4</v>
      </c>
      <c r="J95">
        <f>I95/H95</f>
        <v>19.969934640522876</v>
      </c>
    </row>
    <row r="96" spans="1:10" ht="12.75" x14ac:dyDescent="0.2">
      <c r="A96">
        <v>203</v>
      </c>
      <c r="B96" t="s">
        <v>18</v>
      </c>
      <c r="C96" t="s">
        <v>28</v>
      </c>
      <c r="D96" t="s">
        <v>178</v>
      </c>
      <c r="E96" t="s">
        <v>11</v>
      </c>
      <c r="F96" t="s">
        <v>80</v>
      </c>
      <c r="G96" t="s">
        <v>179</v>
      </c>
      <c r="H96" s="1">
        <v>159</v>
      </c>
      <c r="I96" s="2">
        <v>2484.14</v>
      </c>
      <c r="J96">
        <f>I96/H96</f>
        <v>15.623522012578615</v>
      </c>
    </row>
    <row r="97" spans="1:10" ht="12.75" x14ac:dyDescent="0.2">
      <c r="A97">
        <v>190</v>
      </c>
      <c r="B97" t="s">
        <v>171</v>
      </c>
      <c r="C97" t="s">
        <v>28</v>
      </c>
      <c r="D97" t="s">
        <v>82</v>
      </c>
      <c r="E97" t="s">
        <v>11</v>
      </c>
      <c r="F97" t="s">
        <v>76</v>
      </c>
      <c r="G97" t="s">
        <v>83</v>
      </c>
      <c r="H97" s="1">
        <v>161</v>
      </c>
      <c r="I97" s="1">
        <v>3219</v>
      </c>
      <c r="J97">
        <f>I97/H97</f>
        <v>19.993788819875775</v>
      </c>
    </row>
    <row r="98" spans="1:10" ht="12.75" x14ac:dyDescent="0.2">
      <c r="A98">
        <v>260</v>
      </c>
      <c r="B98" t="s">
        <v>140</v>
      </c>
      <c r="C98" t="s">
        <v>28</v>
      </c>
      <c r="D98" t="s">
        <v>32</v>
      </c>
      <c r="E98" t="s">
        <v>55</v>
      </c>
      <c r="F98" t="s">
        <v>29</v>
      </c>
      <c r="G98" t="s">
        <v>57</v>
      </c>
      <c r="H98" s="1">
        <v>161</v>
      </c>
      <c r="I98" s="2">
        <v>5451.5</v>
      </c>
      <c r="J98">
        <f>I98/H98</f>
        <v>33.860248447204967</v>
      </c>
    </row>
    <row r="99" spans="1:10" ht="12.75" x14ac:dyDescent="0.2">
      <c r="A99">
        <v>50</v>
      </c>
      <c r="B99" t="s">
        <v>19</v>
      </c>
      <c r="C99" t="s">
        <v>28</v>
      </c>
      <c r="D99" t="s">
        <v>82</v>
      </c>
      <c r="E99" t="s">
        <v>11</v>
      </c>
      <c r="F99" t="s">
        <v>76</v>
      </c>
      <c r="G99" t="s">
        <v>83</v>
      </c>
      <c r="H99" s="1">
        <v>162</v>
      </c>
      <c r="I99" s="1">
        <v>3249</v>
      </c>
      <c r="J99">
        <f>I99/H99</f>
        <v>20.055555555555557</v>
      </c>
    </row>
    <row r="100" spans="1:10" ht="12.75" x14ac:dyDescent="0.2">
      <c r="A100">
        <v>263</v>
      </c>
      <c r="B100" t="s">
        <v>167</v>
      </c>
      <c r="C100" t="s">
        <v>28</v>
      </c>
      <c r="D100" t="s">
        <v>82</v>
      </c>
      <c r="E100" t="s">
        <v>11</v>
      </c>
      <c r="F100" t="s">
        <v>42</v>
      </c>
      <c r="G100" t="s">
        <v>83</v>
      </c>
      <c r="H100" s="1">
        <v>163</v>
      </c>
      <c r="I100" s="1">
        <v>3254</v>
      </c>
      <c r="J100">
        <f>I100/H100</f>
        <v>19.963190184049079</v>
      </c>
    </row>
    <row r="101" spans="1:10" ht="12.75" x14ac:dyDescent="0.2">
      <c r="A101">
        <v>196</v>
      </c>
      <c r="B101" t="s">
        <v>26</v>
      </c>
      <c r="C101" t="s">
        <v>28</v>
      </c>
      <c r="D101" t="s">
        <v>52</v>
      </c>
      <c r="E101" t="s">
        <v>13</v>
      </c>
      <c r="F101" t="s">
        <v>158</v>
      </c>
      <c r="G101" t="s">
        <v>51</v>
      </c>
      <c r="H101" s="1">
        <v>164</v>
      </c>
      <c r="I101" s="1">
        <v>3271</v>
      </c>
      <c r="J101">
        <f>I101/H101</f>
        <v>19.945121951219512</v>
      </c>
    </row>
    <row r="102" spans="1:10" ht="12.75" x14ac:dyDescent="0.2">
      <c r="A102">
        <v>82</v>
      </c>
      <c r="B102" t="s">
        <v>93</v>
      </c>
      <c r="C102" t="s">
        <v>28</v>
      </c>
      <c r="D102" t="s">
        <v>82</v>
      </c>
      <c r="E102" t="s">
        <v>11</v>
      </c>
      <c r="F102" t="s">
        <v>76</v>
      </c>
      <c r="G102" t="s">
        <v>83</v>
      </c>
      <c r="H102" s="1">
        <v>164</v>
      </c>
      <c r="I102" s="1">
        <v>3277</v>
      </c>
      <c r="J102">
        <f>I102/H102</f>
        <v>19.98170731707317</v>
      </c>
    </row>
    <row r="103" spans="1:10" ht="12.75" x14ac:dyDescent="0.2">
      <c r="A103">
        <v>79</v>
      </c>
      <c r="B103" t="s">
        <v>93</v>
      </c>
      <c r="C103" t="s">
        <v>28</v>
      </c>
      <c r="D103" t="s">
        <v>100</v>
      </c>
      <c r="E103" t="s">
        <v>27</v>
      </c>
      <c r="F103" t="s">
        <v>62</v>
      </c>
      <c r="G103" t="s">
        <v>94</v>
      </c>
      <c r="H103" s="1">
        <v>166</v>
      </c>
      <c r="I103" s="1">
        <v>3318</v>
      </c>
      <c r="J103">
        <f>I103/H103</f>
        <v>19.987951807228917</v>
      </c>
    </row>
    <row r="104" spans="1:10" ht="12.75" x14ac:dyDescent="0.2">
      <c r="A104">
        <v>199</v>
      </c>
      <c r="B104" t="s">
        <v>18</v>
      </c>
      <c r="C104" t="s">
        <v>28</v>
      </c>
      <c r="D104" t="s">
        <v>175</v>
      </c>
      <c r="E104" t="s">
        <v>11</v>
      </c>
      <c r="F104" t="s">
        <v>141</v>
      </c>
      <c r="G104" t="s">
        <v>176</v>
      </c>
      <c r="H104" s="1">
        <v>167</v>
      </c>
      <c r="I104" s="1">
        <v>3342</v>
      </c>
      <c r="J104">
        <f>I104/H104</f>
        <v>20.011976047904191</v>
      </c>
    </row>
    <row r="105" spans="1:10" ht="12.75" x14ac:dyDescent="0.2">
      <c r="A105">
        <v>149</v>
      </c>
      <c r="B105" t="s">
        <v>23</v>
      </c>
      <c r="C105" t="s">
        <v>28</v>
      </c>
      <c r="E105" t="s">
        <v>33</v>
      </c>
      <c r="F105" t="s">
        <v>151</v>
      </c>
      <c r="G105" t="s">
        <v>30</v>
      </c>
      <c r="H105" s="1">
        <v>168</v>
      </c>
      <c r="I105" s="1">
        <v>3353</v>
      </c>
      <c r="J105">
        <f>I105/H105</f>
        <v>19.958333333333332</v>
      </c>
    </row>
    <row r="106" spans="1:10" ht="12.75" x14ac:dyDescent="0.2">
      <c r="A106">
        <v>157</v>
      </c>
      <c r="B106" t="s">
        <v>23</v>
      </c>
      <c r="C106" t="s">
        <v>28</v>
      </c>
      <c r="D106" t="s">
        <v>95</v>
      </c>
      <c r="E106" t="s">
        <v>27</v>
      </c>
      <c r="F106" t="s">
        <v>119</v>
      </c>
      <c r="G106" t="s">
        <v>79</v>
      </c>
      <c r="H106" s="1">
        <v>168</v>
      </c>
      <c r="I106" s="1">
        <v>3360</v>
      </c>
      <c r="J106">
        <f>I106/H106</f>
        <v>20</v>
      </c>
    </row>
    <row r="107" spans="1:10" ht="12.75" x14ac:dyDescent="0.2">
      <c r="A107">
        <v>86</v>
      </c>
      <c r="B107" t="s">
        <v>93</v>
      </c>
      <c r="C107" t="s">
        <v>28</v>
      </c>
      <c r="D107" t="s">
        <v>81</v>
      </c>
      <c r="E107" t="s">
        <v>11</v>
      </c>
      <c r="F107" t="s">
        <v>76</v>
      </c>
      <c r="G107" t="s">
        <v>63</v>
      </c>
      <c r="H107" s="1">
        <v>168</v>
      </c>
      <c r="I107" s="1">
        <v>3362</v>
      </c>
      <c r="J107">
        <f>I107/H107</f>
        <v>20.011904761904763</v>
      </c>
    </row>
    <row r="108" spans="1:10" ht="12.75" x14ac:dyDescent="0.2">
      <c r="A108">
        <v>152</v>
      </c>
      <c r="B108" t="s">
        <v>23</v>
      </c>
      <c r="C108" t="s">
        <v>28</v>
      </c>
      <c r="E108" t="s">
        <v>33</v>
      </c>
      <c r="F108" t="s">
        <v>72</v>
      </c>
      <c r="G108" t="s">
        <v>30</v>
      </c>
      <c r="H108" s="1">
        <v>168</v>
      </c>
      <c r="I108" s="1">
        <v>3369</v>
      </c>
      <c r="J108">
        <f>I108/H108</f>
        <v>20.053571428571427</v>
      </c>
    </row>
    <row r="109" spans="1:10" ht="12.75" x14ac:dyDescent="0.2">
      <c r="A109">
        <v>49</v>
      </c>
      <c r="B109" t="s">
        <v>19</v>
      </c>
      <c r="C109" t="s">
        <v>28</v>
      </c>
      <c r="D109" t="s">
        <v>81</v>
      </c>
      <c r="E109" t="s">
        <v>11</v>
      </c>
      <c r="F109" t="s">
        <v>76</v>
      </c>
      <c r="G109" t="s">
        <v>63</v>
      </c>
      <c r="H109" s="1">
        <v>170</v>
      </c>
      <c r="I109" s="1">
        <v>3408</v>
      </c>
      <c r="J109">
        <f>I109/H109</f>
        <v>20.047058823529412</v>
      </c>
    </row>
    <row r="110" spans="1:10" ht="12.75" x14ac:dyDescent="0.2">
      <c r="A110">
        <v>266</v>
      </c>
      <c r="B110" t="s">
        <v>18</v>
      </c>
      <c r="C110" t="s">
        <v>28</v>
      </c>
      <c r="D110" t="s">
        <v>131</v>
      </c>
      <c r="E110" t="s">
        <v>27</v>
      </c>
      <c r="F110" t="s">
        <v>119</v>
      </c>
      <c r="G110" t="s">
        <v>183</v>
      </c>
      <c r="H110" s="1">
        <v>170</v>
      </c>
      <c r="I110" s="2">
        <v>3579.86</v>
      </c>
      <c r="J110">
        <f>I110/H110</f>
        <v>21.058</v>
      </c>
    </row>
    <row r="111" spans="1:10" ht="12.75" x14ac:dyDescent="0.2">
      <c r="A111">
        <v>193</v>
      </c>
      <c r="B111" t="s">
        <v>171</v>
      </c>
      <c r="C111" t="s">
        <v>28</v>
      </c>
      <c r="D111" t="s">
        <v>81</v>
      </c>
      <c r="E111" t="s">
        <v>11</v>
      </c>
      <c r="F111" t="s">
        <v>45</v>
      </c>
      <c r="G111" t="s">
        <v>172</v>
      </c>
      <c r="H111" s="1">
        <v>171</v>
      </c>
      <c r="I111" s="1">
        <v>3411</v>
      </c>
      <c r="J111">
        <f>I111/H111</f>
        <v>19.94736842105263</v>
      </c>
    </row>
    <row r="112" spans="1:10" ht="12.75" x14ac:dyDescent="0.2">
      <c r="A112">
        <v>69</v>
      </c>
      <c r="B112" t="s">
        <v>93</v>
      </c>
      <c r="C112" t="s">
        <v>28</v>
      </c>
      <c r="D112" t="s">
        <v>81</v>
      </c>
      <c r="E112" t="s">
        <v>11</v>
      </c>
      <c r="F112" t="s">
        <v>102</v>
      </c>
      <c r="G112" t="s">
        <v>63</v>
      </c>
      <c r="H112" s="1">
        <v>171</v>
      </c>
      <c r="I112" s="1">
        <v>3412</v>
      </c>
      <c r="J112">
        <f>I112/H112</f>
        <v>19.953216374269005</v>
      </c>
    </row>
    <row r="113" spans="1:10" ht="12.75" x14ac:dyDescent="0.2">
      <c r="A113">
        <v>254</v>
      </c>
      <c r="B113" t="s">
        <v>157</v>
      </c>
      <c r="C113" t="s">
        <v>28</v>
      </c>
      <c r="E113" t="s">
        <v>27</v>
      </c>
      <c r="F113" t="s">
        <v>74</v>
      </c>
      <c r="G113" t="s">
        <v>213</v>
      </c>
      <c r="H113" s="1">
        <v>171</v>
      </c>
      <c r="I113" s="1">
        <v>3420</v>
      </c>
      <c r="J113">
        <f>I113/H113</f>
        <v>20</v>
      </c>
    </row>
    <row r="114" spans="1:10" ht="12.75" x14ac:dyDescent="0.2">
      <c r="A114">
        <v>191</v>
      </c>
      <c r="B114" t="s">
        <v>171</v>
      </c>
      <c r="C114" t="s">
        <v>28</v>
      </c>
      <c r="D114" t="s">
        <v>81</v>
      </c>
      <c r="E114" t="s">
        <v>11</v>
      </c>
      <c r="F114" t="s">
        <v>42</v>
      </c>
      <c r="G114" t="s">
        <v>172</v>
      </c>
      <c r="H114" s="1">
        <v>171</v>
      </c>
      <c r="I114" s="1">
        <v>3425</v>
      </c>
      <c r="J114">
        <f>I114/H114</f>
        <v>20.029239766081872</v>
      </c>
    </row>
    <row r="115" spans="1:10" ht="12.75" x14ac:dyDescent="0.2">
      <c r="A115">
        <v>192</v>
      </c>
      <c r="B115" t="s">
        <v>171</v>
      </c>
      <c r="C115" t="s">
        <v>28</v>
      </c>
      <c r="D115" t="s">
        <v>81</v>
      </c>
      <c r="E115" t="s">
        <v>11</v>
      </c>
      <c r="F115" t="s">
        <v>42</v>
      </c>
      <c r="G115" t="s">
        <v>172</v>
      </c>
      <c r="H115" s="1">
        <v>171</v>
      </c>
      <c r="I115" s="1">
        <v>3429</v>
      </c>
      <c r="J115">
        <f>I115/H115</f>
        <v>20.05263157894737</v>
      </c>
    </row>
    <row r="116" spans="1:10" ht="12.75" x14ac:dyDescent="0.2">
      <c r="A116">
        <v>87</v>
      </c>
      <c r="B116" t="s">
        <v>93</v>
      </c>
      <c r="C116" t="s">
        <v>28</v>
      </c>
      <c r="D116" t="s">
        <v>81</v>
      </c>
      <c r="E116" t="s">
        <v>11</v>
      </c>
      <c r="F116" t="s">
        <v>102</v>
      </c>
      <c r="G116" t="s">
        <v>63</v>
      </c>
      <c r="H116" s="1">
        <v>172</v>
      </c>
      <c r="I116" s="1">
        <v>3430</v>
      </c>
      <c r="J116">
        <f>I116/H116</f>
        <v>19.941860465116278</v>
      </c>
    </row>
    <row r="117" spans="1:10" ht="12.75" x14ac:dyDescent="0.2">
      <c r="A117">
        <v>61</v>
      </c>
      <c r="B117" t="s">
        <v>93</v>
      </c>
      <c r="C117" t="s">
        <v>28</v>
      </c>
      <c r="D117" t="s">
        <v>95</v>
      </c>
      <c r="E117" t="s">
        <v>27</v>
      </c>
      <c r="F117" t="s">
        <v>29</v>
      </c>
      <c r="G117" t="s">
        <v>94</v>
      </c>
      <c r="H117" s="1">
        <v>173</v>
      </c>
      <c r="I117" s="1">
        <v>3463</v>
      </c>
      <c r="J117">
        <f>I117/H117</f>
        <v>20.017341040462426</v>
      </c>
    </row>
    <row r="118" spans="1:10" ht="12.75" x14ac:dyDescent="0.2">
      <c r="A118">
        <v>62</v>
      </c>
      <c r="B118" t="s">
        <v>93</v>
      </c>
      <c r="C118" t="s">
        <v>28</v>
      </c>
      <c r="D118" t="s">
        <v>95</v>
      </c>
      <c r="E118" t="s">
        <v>27</v>
      </c>
      <c r="F118" t="s">
        <v>62</v>
      </c>
      <c r="G118" t="s">
        <v>94</v>
      </c>
      <c r="H118" s="1">
        <v>173</v>
      </c>
      <c r="I118" s="1">
        <v>3463</v>
      </c>
      <c r="J118">
        <f>I118/H118</f>
        <v>20.017341040462426</v>
      </c>
    </row>
    <row r="119" spans="1:10" ht="12.75" x14ac:dyDescent="0.2">
      <c r="A119">
        <v>81</v>
      </c>
      <c r="B119" t="s">
        <v>93</v>
      </c>
      <c r="C119" t="s">
        <v>28</v>
      </c>
      <c r="D119" t="s">
        <v>81</v>
      </c>
      <c r="E119" t="s">
        <v>11</v>
      </c>
      <c r="F119" t="s">
        <v>74</v>
      </c>
      <c r="G119" t="s">
        <v>84</v>
      </c>
      <c r="H119" s="1">
        <v>175</v>
      </c>
      <c r="I119" s="1">
        <v>3490</v>
      </c>
      <c r="J119">
        <f>I119/H119</f>
        <v>19.942857142857143</v>
      </c>
    </row>
    <row r="120" spans="1:10" ht="12.75" x14ac:dyDescent="0.2">
      <c r="A120">
        <v>56</v>
      </c>
      <c r="B120" t="s">
        <v>19</v>
      </c>
      <c r="C120" t="s">
        <v>28</v>
      </c>
      <c r="D120" t="s">
        <v>89</v>
      </c>
      <c r="E120" t="s">
        <v>11</v>
      </c>
      <c r="F120" t="s">
        <v>90</v>
      </c>
      <c r="G120" t="s">
        <v>91</v>
      </c>
      <c r="H120" s="1">
        <v>175</v>
      </c>
      <c r="I120" s="1">
        <v>3500</v>
      </c>
      <c r="J120">
        <f>I120/H120</f>
        <v>20</v>
      </c>
    </row>
    <row r="121" spans="1:10" ht="12.75" x14ac:dyDescent="0.2">
      <c r="A121">
        <v>85</v>
      </c>
      <c r="B121" t="s">
        <v>93</v>
      </c>
      <c r="C121" t="s">
        <v>28</v>
      </c>
      <c r="D121" t="s">
        <v>81</v>
      </c>
      <c r="E121" t="s">
        <v>11</v>
      </c>
      <c r="F121" t="s">
        <v>47</v>
      </c>
      <c r="G121" t="s">
        <v>84</v>
      </c>
      <c r="H121" s="1">
        <v>175</v>
      </c>
      <c r="I121" s="1">
        <v>3500</v>
      </c>
      <c r="J121">
        <f>I121/H121</f>
        <v>20</v>
      </c>
    </row>
    <row r="122" spans="1:10" ht="12.75" x14ac:dyDescent="0.2">
      <c r="A122">
        <v>118</v>
      </c>
      <c r="B122" t="s">
        <v>140</v>
      </c>
      <c r="C122" t="s">
        <v>28</v>
      </c>
      <c r="D122" t="s">
        <v>89</v>
      </c>
      <c r="E122" t="s">
        <v>11</v>
      </c>
      <c r="F122" t="s">
        <v>141</v>
      </c>
      <c r="G122" t="s">
        <v>91</v>
      </c>
      <c r="H122" s="1">
        <v>176</v>
      </c>
      <c r="I122" s="1">
        <v>3510</v>
      </c>
      <c r="J122">
        <f>I122/H122</f>
        <v>19.943181818181817</v>
      </c>
    </row>
    <row r="123" spans="1:10" ht="12.75" x14ac:dyDescent="0.2">
      <c r="A123">
        <v>247</v>
      </c>
      <c r="B123" t="s">
        <v>157</v>
      </c>
      <c r="C123" t="s">
        <v>28</v>
      </c>
      <c r="D123" t="s">
        <v>131</v>
      </c>
      <c r="E123" t="s">
        <v>27</v>
      </c>
      <c r="F123" t="s">
        <v>65</v>
      </c>
      <c r="G123" t="s">
        <v>94</v>
      </c>
      <c r="H123" s="1">
        <v>177</v>
      </c>
      <c r="I123" s="1">
        <v>3532</v>
      </c>
      <c r="J123">
        <f>I123/H123</f>
        <v>19.954802259887007</v>
      </c>
    </row>
    <row r="124" spans="1:10" ht="12.75" x14ac:dyDescent="0.2">
      <c r="A124">
        <v>220</v>
      </c>
      <c r="B124" t="s">
        <v>157</v>
      </c>
      <c r="C124" t="s">
        <v>28</v>
      </c>
      <c r="D124" t="s">
        <v>131</v>
      </c>
      <c r="E124" t="s">
        <v>27</v>
      </c>
      <c r="F124" t="s">
        <v>65</v>
      </c>
      <c r="G124" t="s">
        <v>94</v>
      </c>
      <c r="H124" s="1">
        <v>179</v>
      </c>
      <c r="I124" s="1">
        <v>3587</v>
      </c>
      <c r="J124">
        <f>I124/H124</f>
        <v>20.039106145251395</v>
      </c>
    </row>
    <row r="125" spans="1:10" ht="12.75" x14ac:dyDescent="0.2">
      <c r="A125">
        <v>241</v>
      </c>
      <c r="B125" t="s">
        <v>157</v>
      </c>
      <c r="C125" t="s">
        <v>28</v>
      </c>
      <c r="D125" t="s">
        <v>131</v>
      </c>
      <c r="E125" t="s">
        <v>27</v>
      </c>
      <c r="F125" t="s">
        <v>65</v>
      </c>
      <c r="G125" t="s">
        <v>207</v>
      </c>
      <c r="H125" s="1">
        <v>180</v>
      </c>
      <c r="I125" s="1">
        <v>3592</v>
      </c>
      <c r="J125">
        <f>I125/H125</f>
        <v>19.955555555555556</v>
      </c>
    </row>
    <row r="126" spans="1:10" ht="12.75" x14ac:dyDescent="0.2">
      <c r="A126">
        <v>158</v>
      </c>
      <c r="B126" t="s">
        <v>23</v>
      </c>
      <c r="C126" t="s">
        <v>28</v>
      </c>
      <c r="D126" t="s">
        <v>95</v>
      </c>
      <c r="E126" t="s">
        <v>27</v>
      </c>
      <c r="F126" t="s">
        <v>62</v>
      </c>
      <c r="G126" t="s">
        <v>130</v>
      </c>
      <c r="H126" s="1">
        <v>180</v>
      </c>
      <c r="I126" s="1">
        <v>3593</v>
      </c>
      <c r="J126">
        <f>I126/H126</f>
        <v>19.961111111111112</v>
      </c>
    </row>
    <row r="127" spans="1:10" ht="12.75" x14ac:dyDescent="0.2">
      <c r="A127">
        <v>210</v>
      </c>
      <c r="B127" t="s">
        <v>167</v>
      </c>
      <c r="C127" t="s">
        <v>28</v>
      </c>
      <c r="D127" t="s">
        <v>131</v>
      </c>
      <c r="E127" t="s">
        <v>27</v>
      </c>
      <c r="F127" t="s">
        <v>62</v>
      </c>
      <c r="G127" t="s">
        <v>183</v>
      </c>
      <c r="H127" s="1">
        <v>180</v>
      </c>
      <c r="I127" s="1">
        <v>3602</v>
      </c>
      <c r="J127">
        <f>I127/H127</f>
        <v>20.011111111111113</v>
      </c>
    </row>
    <row r="128" spans="1:10" ht="12.75" x14ac:dyDescent="0.2">
      <c r="A128">
        <v>233</v>
      </c>
      <c r="B128" t="s">
        <v>20</v>
      </c>
      <c r="C128" t="s">
        <v>28</v>
      </c>
      <c r="D128" t="s">
        <v>131</v>
      </c>
      <c r="E128" t="s">
        <v>27</v>
      </c>
      <c r="F128" t="s">
        <v>62</v>
      </c>
      <c r="G128" t="s">
        <v>130</v>
      </c>
      <c r="H128" s="1">
        <v>180</v>
      </c>
      <c r="I128" s="1">
        <v>3603</v>
      </c>
      <c r="J128">
        <f>I128/H128</f>
        <v>20.016666666666666</v>
      </c>
    </row>
    <row r="129" spans="1:10" ht="12.75" x14ac:dyDescent="0.2">
      <c r="A129">
        <v>174</v>
      </c>
      <c r="B129" t="s">
        <v>157</v>
      </c>
      <c r="C129" t="s">
        <v>28</v>
      </c>
      <c r="D129" t="s">
        <v>131</v>
      </c>
      <c r="E129" t="s">
        <v>27</v>
      </c>
      <c r="F129" t="s">
        <v>74</v>
      </c>
      <c r="G129" t="s">
        <v>94</v>
      </c>
      <c r="H129" s="1">
        <v>180</v>
      </c>
      <c r="I129" s="1">
        <v>3609</v>
      </c>
      <c r="J129">
        <f>I129/H129</f>
        <v>20.05</v>
      </c>
    </row>
    <row r="130" spans="1:10" ht="12.75" x14ac:dyDescent="0.2">
      <c r="A130">
        <v>237</v>
      </c>
      <c r="B130" t="s">
        <v>19</v>
      </c>
      <c r="C130" t="s">
        <v>28</v>
      </c>
      <c r="D130" t="s">
        <v>131</v>
      </c>
      <c r="E130" t="s">
        <v>27</v>
      </c>
      <c r="F130" t="s">
        <v>62</v>
      </c>
      <c r="G130" t="s">
        <v>183</v>
      </c>
      <c r="H130" s="1">
        <v>181</v>
      </c>
      <c r="I130" s="1">
        <v>3611</v>
      </c>
      <c r="J130">
        <f>I130/H130</f>
        <v>19.950276243093924</v>
      </c>
    </row>
    <row r="131" spans="1:10" ht="12.75" x14ac:dyDescent="0.2">
      <c r="A131">
        <v>213</v>
      </c>
      <c r="B131" t="s">
        <v>167</v>
      </c>
      <c r="C131" t="s">
        <v>28</v>
      </c>
      <c r="D131" t="s">
        <v>131</v>
      </c>
      <c r="E131" t="s">
        <v>27</v>
      </c>
      <c r="F131" t="s">
        <v>125</v>
      </c>
      <c r="G131" t="s">
        <v>183</v>
      </c>
      <c r="H131" s="1">
        <v>181</v>
      </c>
      <c r="I131" s="1">
        <v>3614</v>
      </c>
      <c r="J131">
        <f>I131/H131</f>
        <v>19.966850828729282</v>
      </c>
    </row>
    <row r="132" spans="1:10" ht="12.75" x14ac:dyDescent="0.2">
      <c r="A132">
        <v>108</v>
      </c>
      <c r="B132" t="s">
        <v>14</v>
      </c>
      <c r="C132" t="s">
        <v>28</v>
      </c>
      <c r="D132" t="s">
        <v>95</v>
      </c>
      <c r="E132" t="s">
        <v>27</v>
      </c>
      <c r="F132" t="s">
        <v>74</v>
      </c>
      <c r="G132" t="s">
        <v>79</v>
      </c>
      <c r="H132" s="1">
        <v>181</v>
      </c>
      <c r="I132" s="1">
        <v>3619</v>
      </c>
      <c r="J132">
        <f>I132/H132</f>
        <v>19.994475138121548</v>
      </c>
    </row>
    <row r="133" spans="1:10" ht="12.75" x14ac:dyDescent="0.2">
      <c r="A133">
        <v>177</v>
      </c>
      <c r="B133" t="s">
        <v>167</v>
      </c>
      <c r="C133" t="s">
        <v>28</v>
      </c>
      <c r="D133" t="s">
        <v>131</v>
      </c>
      <c r="E133" t="s">
        <v>27</v>
      </c>
      <c r="F133" t="s">
        <v>62</v>
      </c>
      <c r="G133" t="s">
        <v>79</v>
      </c>
      <c r="H133" s="1">
        <v>181</v>
      </c>
      <c r="I133" s="1">
        <v>3621</v>
      </c>
      <c r="J133">
        <f>I133/H133</f>
        <v>20.005524861878452</v>
      </c>
    </row>
    <row r="134" spans="1:10" ht="12.75" x14ac:dyDescent="0.2">
      <c r="A134">
        <v>236</v>
      </c>
      <c r="B134" t="s">
        <v>19</v>
      </c>
      <c r="C134" t="s">
        <v>28</v>
      </c>
      <c r="D134" t="s">
        <v>204</v>
      </c>
      <c r="E134" t="s">
        <v>27</v>
      </c>
      <c r="F134" t="s">
        <v>62</v>
      </c>
      <c r="G134" t="s">
        <v>183</v>
      </c>
      <c r="H134" s="1">
        <v>181</v>
      </c>
      <c r="I134" s="2">
        <v>3624.9</v>
      </c>
      <c r="J134">
        <f>I134/H134</f>
        <v>20.02707182320442</v>
      </c>
    </row>
    <row r="135" spans="1:10" ht="12.75" x14ac:dyDescent="0.2">
      <c r="A135">
        <v>66</v>
      </c>
      <c r="B135" t="s">
        <v>93</v>
      </c>
      <c r="C135" t="s">
        <v>28</v>
      </c>
      <c r="D135" t="s">
        <v>95</v>
      </c>
      <c r="E135" t="s">
        <v>27</v>
      </c>
      <c r="F135" t="s">
        <v>65</v>
      </c>
      <c r="G135" t="s">
        <v>94</v>
      </c>
      <c r="H135" s="1">
        <v>181</v>
      </c>
      <c r="I135" s="1">
        <v>3625</v>
      </c>
      <c r="J135">
        <f>I135/H135</f>
        <v>20.027624309392266</v>
      </c>
    </row>
    <row r="136" spans="1:10" ht="12.75" x14ac:dyDescent="0.2">
      <c r="A136">
        <v>168</v>
      </c>
      <c r="B136" t="s">
        <v>157</v>
      </c>
      <c r="C136" t="s">
        <v>28</v>
      </c>
      <c r="D136" t="s">
        <v>95</v>
      </c>
      <c r="E136" t="s">
        <v>27</v>
      </c>
      <c r="F136" t="s">
        <v>62</v>
      </c>
      <c r="G136" t="s">
        <v>94</v>
      </c>
      <c r="H136" s="1">
        <v>181</v>
      </c>
      <c r="I136" s="1">
        <v>3627</v>
      </c>
      <c r="J136">
        <f>I136/H136</f>
        <v>20.038674033149171</v>
      </c>
    </row>
    <row r="137" spans="1:10" ht="12.75" x14ac:dyDescent="0.2">
      <c r="A137">
        <v>73</v>
      </c>
      <c r="B137" t="s">
        <v>93</v>
      </c>
      <c r="C137" t="s">
        <v>28</v>
      </c>
      <c r="D137" t="s">
        <v>95</v>
      </c>
      <c r="E137" t="s">
        <v>27</v>
      </c>
      <c r="F137" t="s">
        <v>65</v>
      </c>
      <c r="G137" t="s">
        <v>79</v>
      </c>
      <c r="H137" s="1">
        <v>182</v>
      </c>
      <c r="I137" s="1">
        <v>3641</v>
      </c>
      <c r="J137">
        <f>I137/H137</f>
        <v>20.005494505494507</v>
      </c>
    </row>
    <row r="138" spans="1:10" ht="12.75" x14ac:dyDescent="0.2">
      <c r="A138">
        <v>206</v>
      </c>
      <c r="B138" t="s">
        <v>18</v>
      </c>
      <c r="C138" t="s">
        <v>28</v>
      </c>
      <c r="D138" t="s">
        <v>95</v>
      </c>
      <c r="E138" t="s">
        <v>27</v>
      </c>
      <c r="F138" t="s">
        <v>119</v>
      </c>
      <c r="G138" t="s">
        <v>79</v>
      </c>
      <c r="H138" s="1">
        <v>183</v>
      </c>
      <c r="I138" s="1">
        <v>3658</v>
      </c>
      <c r="J138">
        <f>I138/H138</f>
        <v>19.989071038251367</v>
      </c>
    </row>
    <row r="139" spans="1:10" ht="12.75" x14ac:dyDescent="0.2">
      <c r="A139">
        <v>101</v>
      </c>
      <c r="B139" t="s">
        <v>14</v>
      </c>
      <c r="C139" t="s">
        <v>28</v>
      </c>
      <c r="E139" t="s">
        <v>55</v>
      </c>
      <c r="F139" t="s">
        <v>56</v>
      </c>
      <c r="G139" t="s">
        <v>130</v>
      </c>
      <c r="H139" s="1">
        <v>188</v>
      </c>
      <c r="I139" s="1">
        <v>3751</v>
      </c>
      <c r="J139">
        <f>I139/H139</f>
        <v>19.952127659574469</v>
      </c>
    </row>
    <row r="140" spans="1:10" ht="12.75" x14ac:dyDescent="0.2">
      <c r="A140">
        <v>195</v>
      </c>
      <c r="B140" t="s">
        <v>171</v>
      </c>
      <c r="C140" t="s">
        <v>28</v>
      </c>
      <c r="E140" t="s">
        <v>33</v>
      </c>
      <c r="F140" t="s">
        <v>90</v>
      </c>
      <c r="G140" t="s">
        <v>30</v>
      </c>
      <c r="H140" s="1">
        <v>189</v>
      </c>
      <c r="I140" s="1">
        <v>3777</v>
      </c>
      <c r="J140">
        <f>I140/H140</f>
        <v>19.984126984126984</v>
      </c>
    </row>
    <row r="141" spans="1:10" ht="12.75" x14ac:dyDescent="0.2">
      <c r="A141">
        <v>227</v>
      </c>
      <c r="B141" t="s">
        <v>157</v>
      </c>
      <c r="C141" t="s">
        <v>28</v>
      </c>
      <c r="E141" t="s">
        <v>27</v>
      </c>
      <c r="F141" t="s">
        <v>74</v>
      </c>
      <c r="G141" t="s">
        <v>30</v>
      </c>
      <c r="H141" s="1">
        <v>189</v>
      </c>
      <c r="I141" s="1">
        <v>3784</v>
      </c>
      <c r="J141">
        <f>I141/H141</f>
        <v>20.021164021164022</v>
      </c>
    </row>
    <row r="142" spans="1:10" ht="12.75" x14ac:dyDescent="0.2">
      <c r="A142">
        <v>225</v>
      </c>
      <c r="B142" t="s">
        <v>157</v>
      </c>
      <c r="C142" t="s">
        <v>28</v>
      </c>
      <c r="E142" t="s">
        <v>27</v>
      </c>
      <c r="F142" t="s">
        <v>74</v>
      </c>
      <c r="G142" t="s">
        <v>195</v>
      </c>
      <c r="H142" s="1">
        <v>191</v>
      </c>
      <c r="I142" s="1">
        <v>3817</v>
      </c>
      <c r="J142">
        <f>I142/H142</f>
        <v>19.984293193717278</v>
      </c>
    </row>
    <row r="143" spans="1:10" ht="12.75" x14ac:dyDescent="0.2">
      <c r="A143">
        <v>235</v>
      </c>
      <c r="B143" t="s">
        <v>12</v>
      </c>
      <c r="C143" t="s">
        <v>28</v>
      </c>
      <c r="D143" t="s">
        <v>203</v>
      </c>
      <c r="E143" t="s">
        <v>11</v>
      </c>
      <c r="F143" t="s">
        <v>141</v>
      </c>
      <c r="G143" t="s">
        <v>91</v>
      </c>
      <c r="H143" s="1">
        <v>195</v>
      </c>
      <c r="I143" s="2">
        <v>3891.1</v>
      </c>
      <c r="J143">
        <f>I143/H143</f>
        <v>19.954358974358975</v>
      </c>
    </row>
    <row r="144" spans="1:10" ht="12.75" x14ac:dyDescent="0.2">
      <c r="A144">
        <v>15</v>
      </c>
      <c r="B144" t="s">
        <v>18</v>
      </c>
      <c r="C144" t="s">
        <v>24</v>
      </c>
      <c r="E144" t="s">
        <v>11</v>
      </c>
      <c r="H144" s="1">
        <v>200</v>
      </c>
      <c r="I144" s="2"/>
      <c r="J144">
        <f>I144/H144</f>
        <v>0</v>
      </c>
    </row>
    <row r="145" spans="1:10" ht="12.75" x14ac:dyDescent="0.2">
      <c r="A145">
        <v>16</v>
      </c>
      <c r="B145" t="s">
        <v>18</v>
      </c>
      <c r="C145" t="s">
        <v>24</v>
      </c>
      <c r="E145" t="s">
        <v>11</v>
      </c>
      <c r="H145" s="1">
        <v>200</v>
      </c>
      <c r="I145" s="2"/>
      <c r="J145">
        <f>I145/H145</f>
        <v>0</v>
      </c>
    </row>
    <row r="146" spans="1:10" ht="12.75" x14ac:dyDescent="0.2">
      <c r="A146">
        <v>17</v>
      </c>
      <c r="B146" t="s">
        <v>14</v>
      </c>
      <c r="C146" t="s">
        <v>24</v>
      </c>
      <c r="E146" t="s">
        <v>11</v>
      </c>
      <c r="H146" s="1">
        <v>200</v>
      </c>
      <c r="I146" s="2"/>
      <c r="J146">
        <f>I146/H146</f>
        <v>0</v>
      </c>
    </row>
    <row r="147" spans="1:10" ht="12.75" x14ac:dyDescent="0.2">
      <c r="A147">
        <v>102</v>
      </c>
      <c r="B147" t="s">
        <v>14</v>
      </c>
      <c r="C147" t="s">
        <v>28</v>
      </c>
      <c r="D147" t="s">
        <v>131</v>
      </c>
      <c r="E147" t="s">
        <v>15</v>
      </c>
      <c r="F147" t="s">
        <v>74</v>
      </c>
      <c r="G147" t="s">
        <v>132</v>
      </c>
      <c r="H147" s="1">
        <v>201</v>
      </c>
      <c r="I147" s="1">
        <v>4015</v>
      </c>
      <c r="J147">
        <f>I147/H147</f>
        <v>19.975124378109452</v>
      </c>
    </row>
    <row r="148" spans="1:10" ht="12.75" x14ac:dyDescent="0.2">
      <c r="A148">
        <v>18</v>
      </c>
      <c r="B148" t="s">
        <v>18</v>
      </c>
      <c r="C148" t="s">
        <v>24</v>
      </c>
      <c r="E148" t="s">
        <v>11</v>
      </c>
      <c r="H148" s="1">
        <v>202</v>
      </c>
      <c r="I148" s="2"/>
      <c r="J148">
        <f>I148/H148</f>
        <v>0</v>
      </c>
    </row>
    <row r="149" spans="1:10" ht="12.75" x14ac:dyDescent="0.2">
      <c r="A149">
        <v>125</v>
      </c>
      <c r="B149" t="s">
        <v>140</v>
      </c>
      <c r="C149" t="s">
        <v>28</v>
      </c>
      <c r="D149" t="s">
        <v>110</v>
      </c>
      <c r="E149" t="s">
        <v>55</v>
      </c>
      <c r="F149" t="s">
        <v>38</v>
      </c>
      <c r="G149" t="s">
        <v>122</v>
      </c>
      <c r="H149" s="1">
        <v>204</v>
      </c>
      <c r="I149" s="1">
        <v>4089</v>
      </c>
      <c r="J149">
        <f>I149/H149</f>
        <v>20.044117647058822</v>
      </c>
    </row>
    <row r="150" spans="1:10" ht="12.75" x14ac:dyDescent="0.2">
      <c r="A150">
        <v>22</v>
      </c>
      <c r="B150" t="s">
        <v>18</v>
      </c>
      <c r="C150" t="s">
        <v>24</v>
      </c>
      <c r="H150" s="1">
        <v>205</v>
      </c>
      <c r="I150" s="2"/>
      <c r="J150">
        <f>I150/H150</f>
        <v>0</v>
      </c>
    </row>
    <row r="151" spans="1:10" ht="12.75" x14ac:dyDescent="0.2">
      <c r="A151">
        <v>124</v>
      </c>
      <c r="B151" t="s">
        <v>140</v>
      </c>
      <c r="C151" t="s">
        <v>28</v>
      </c>
      <c r="D151" t="s">
        <v>103</v>
      </c>
      <c r="E151" t="s">
        <v>138</v>
      </c>
      <c r="F151" t="s">
        <v>111</v>
      </c>
      <c r="G151" t="s">
        <v>39</v>
      </c>
      <c r="H151" s="1">
        <v>205</v>
      </c>
      <c r="I151" s="1">
        <v>4097</v>
      </c>
      <c r="J151">
        <f>I151/H151</f>
        <v>19.985365853658536</v>
      </c>
    </row>
    <row r="152" spans="1:10" ht="12.75" x14ac:dyDescent="0.2">
      <c r="A152">
        <v>242</v>
      </c>
      <c r="B152" t="s">
        <v>167</v>
      </c>
      <c r="C152" t="s">
        <v>28</v>
      </c>
      <c r="D152" t="s">
        <v>52</v>
      </c>
      <c r="E152" t="s">
        <v>55</v>
      </c>
      <c r="F152" t="s">
        <v>125</v>
      </c>
      <c r="G152" t="s">
        <v>208</v>
      </c>
      <c r="H152" s="1">
        <v>209</v>
      </c>
      <c r="I152" s="1">
        <v>4180</v>
      </c>
      <c r="J152">
        <f>I152/H152</f>
        <v>20</v>
      </c>
    </row>
    <row r="153" spans="1:10" ht="12.75" x14ac:dyDescent="0.2">
      <c r="A153">
        <v>209</v>
      </c>
      <c r="B153" t="s">
        <v>19</v>
      </c>
      <c r="C153" t="s">
        <v>28</v>
      </c>
      <c r="D153" t="s">
        <v>32</v>
      </c>
      <c r="E153" t="s">
        <v>55</v>
      </c>
      <c r="F153" t="s">
        <v>56</v>
      </c>
      <c r="G153" t="s">
        <v>122</v>
      </c>
      <c r="H153" s="1">
        <v>210</v>
      </c>
      <c r="I153" s="1">
        <v>4200</v>
      </c>
      <c r="J153">
        <f>I153/H153</f>
        <v>20</v>
      </c>
    </row>
    <row r="154" spans="1:10" ht="12.75" x14ac:dyDescent="0.2">
      <c r="A154">
        <v>240</v>
      </c>
      <c r="B154" t="s">
        <v>140</v>
      </c>
      <c r="C154" t="s">
        <v>28</v>
      </c>
      <c r="D154" t="s">
        <v>32</v>
      </c>
      <c r="E154" t="s">
        <v>55</v>
      </c>
      <c r="F154" t="s">
        <v>38</v>
      </c>
      <c r="G154" t="s">
        <v>122</v>
      </c>
      <c r="H154" s="1">
        <v>210</v>
      </c>
      <c r="I154" s="1">
        <v>4202</v>
      </c>
      <c r="J154">
        <f>I154/H154</f>
        <v>20.009523809523809</v>
      </c>
    </row>
    <row r="155" spans="1:10" ht="12.75" x14ac:dyDescent="0.2">
      <c r="A155">
        <v>97</v>
      </c>
      <c r="B155" t="s">
        <v>20</v>
      </c>
      <c r="C155" t="s">
        <v>28</v>
      </c>
      <c r="D155" t="s">
        <v>64</v>
      </c>
      <c r="E155" t="s">
        <v>55</v>
      </c>
      <c r="F155" t="s">
        <v>56</v>
      </c>
      <c r="G155" t="s">
        <v>122</v>
      </c>
      <c r="H155" s="1">
        <v>211</v>
      </c>
      <c r="I155" s="1">
        <v>4218</v>
      </c>
      <c r="J155">
        <f>I155/H155</f>
        <v>19.990521327014218</v>
      </c>
    </row>
    <row r="156" spans="1:10" ht="12.75" x14ac:dyDescent="0.2">
      <c r="A156">
        <v>95</v>
      </c>
      <c r="B156" t="s">
        <v>20</v>
      </c>
      <c r="C156" t="s">
        <v>28</v>
      </c>
      <c r="D156" t="s">
        <v>64</v>
      </c>
      <c r="E156" t="s">
        <v>55</v>
      </c>
      <c r="F156" t="s">
        <v>121</v>
      </c>
      <c r="G156" t="s">
        <v>122</v>
      </c>
      <c r="H156" s="1">
        <v>211</v>
      </c>
      <c r="I156" s="1">
        <v>4229</v>
      </c>
      <c r="J156">
        <f>I156/H156</f>
        <v>20.042654028436019</v>
      </c>
    </row>
    <row r="157" spans="1:10" ht="12.75" x14ac:dyDescent="0.2">
      <c r="A157">
        <v>162</v>
      </c>
      <c r="B157" t="s">
        <v>157</v>
      </c>
      <c r="C157" t="s">
        <v>28</v>
      </c>
      <c r="D157" t="s">
        <v>110</v>
      </c>
      <c r="E157" t="s">
        <v>55</v>
      </c>
      <c r="F157" t="s">
        <v>85</v>
      </c>
      <c r="G157" t="s">
        <v>122</v>
      </c>
      <c r="H157" s="1">
        <v>211</v>
      </c>
      <c r="I157" s="2">
        <v>4229.7</v>
      </c>
      <c r="J157">
        <f>I157/H157</f>
        <v>20.045971563981041</v>
      </c>
    </row>
    <row r="158" spans="1:10" ht="12.75" x14ac:dyDescent="0.2">
      <c r="A158">
        <v>262</v>
      </c>
      <c r="B158" t="s">
        <v>12</v>
      </c>
      <c r="C158" t="s">
        <v>28</v>
      </c>
      <c r="E158" t="s">
        <v>15</v>
      </c>
      <c r="F158" t="s">
        <v>36</v>
      </c>
      <c r="G158" t="s">
        <v>30</v>
      </c>
      <c r="H158" s="1">
        <v>216</v>
      </c>
      <c r="I158" s="1">
        <v>4323</v>
      </c>
      <c r="J158">
        <f>I158/H158</f>
        <v>20.013888888888889</v>
      </c>
    </row>
    <row r="159" spans="1:10" ht="12.75" x14ac:dyDescent="0.2">
      <c r="A159">
        <v>223</v>
      </c>
      <c r="B159" t="s">
        <v>12</v>
      </c>
      <c r="C159" t="s">
        <v>28</v>
      </c>
      <c r="E159" t="s">
        <v>15</v>
      </c>
      <c r="F159" t="s">
        <v>119</v>
      </c>
      <c r="G159" t="s">
        <v>30</v>
      </c>
      <c r="H159" s="1">
        <v>221</v>
      </c>
      <c r="I159" s="2">
        <v>4421.7</v>
      </c>
      <c r="J159">
        <f>I159/H159</f>
        <v>20.007692307692306</v>
      </c>
    </row>
    <row r="160" spans="1:10" ht="12.75" x14ac:dyDescent="0.2">
      <c r="A160">
        <v>229</v>
      </c>
      <c r="B160" t="s">
        <v>23</v>
      </c>
      <c r="C160" t="s">
        <v>28</v>
      </c>
      <c r="E160" t="s">
        <v>17</v>
      </c>
      <c r="F160" t="s">
        <v>47</v>
      </c>
      <c r="G160" t="s">
        <v>197</v>
      </c>
      <c r="H160" s="1">
        <v>222</v>
      </c>
      <c r="I160" s="1">
        <v>4447</v>
      </c>
      <c r="J160">
        <f>I160/H160</f>
        <v>20.031531531531531</v>
      </c>
    </row>
    <row r="161" spans="1:10" ht="12.75" x14ac:dyDescent="0.2">
      <c r="A161">
        <v>93</v>
      </c>
      <c r="B161" t="s">
        <v>20</v>
      </c>
      <c r="C161" t="s">
        <v>28</v>
      </c>
      <c r="D161" t="s">
        <v>67</v>
      </c>
      <c r="E161" t="s">
        <v>15</v>
      </c>
      <c r="F161" t="s">
        <v>119</v>
      </c>
      <c r="G161" t="s">
        <v>120</v>
      </c>
      <c r="H161" s="1">
        <v>223</v>
      </c>
      <c r="I161" s="1">
        <v>4451</v>
      </c>
      <c r="J161">
        <f>I161/H161</f>
        <v>19.95964125560538</v>
      </c>
    </row>
    <row r="162" spans="1:10" ht="12.75" x14ac:dyDescent="0.2">
      <c r="A162">
        <v>24</v>
      </c>
      <c r="B162" t="s">
        <v>12</v>
      </c>
      <c r="C162" t="s">
        <v>28</v>
      </c>
      <c r="E162" t="s">
        <v>15</v>
      </c>
      <c r="F162" t="s">
        <v>29</v>
      </c>
      <c r="G162" t="s">
        <v>30</v>
      </c>
      <c r="H162" s="1">
        <v>223</v>
      </c>
      <c r="I162" s="1">
        <v>4456</v>
      </c>
      <c r="J162">
        <f>I162/H162</f>
        <v>19.982062780269057</v>
      </c>
    </row>
    <row r="163" spans="1:10" ht="12.75" x14ac:dyDescent="0.2">
      <c r="A163">
        <v>234</v>
      </c>
      <c r="B163" t="s">
        <v>20</v>
      </c>
      <c r="C163" t="s">
        <v>28</v>
      </c>
      <c r="D163" t="s">
        <v>49</v>
      </c>
      <c r="E163" t="s">
        <v>202</v>
      </c>
      <c r="F163" t="s">
        <v>165</v>
      </c>
      <c r="G163" t="s">
        <v>122</v>
      </c>
      <c r="H163" s="1">
        <v>227</v>
      </c>
      <c r="I163" s="1">
        <v>4534</v>
      </c>
      <c r="J163">
        <f>I163/H163</f>
        <v>19.973568281938327</v>
      </c>
    </row>
    <row r="164" spans="1:10" ht="12.75" x14ac:dyDescent="0.2">
      <c r="A164">
        <v>30</v>
      </c>
      <c r="B164" t="s">
        <v>12</v>
      </c>
      <c r="C164" t="s">
        <v>28</v>
      </c>
      <c r="E164" t="s">
        <v>13</v>
      </c>
      <c r="F164" t="s">
        <v>40</v>
      </c>
      <c r="G164" t="s">
        <v>30</v>
      </c>
      <c r="H164" s="1">
        <v>239</v>
      </c>
      <c r="I164" s="1">
        <v>4778</v>
      </c>
      <c r="J164">
        <f>I164/H164</f>
        <v>19.99163179916318</v>
      </c>
    </row>
    <row r="165" spans="1:10" ht="12.75" x14ac:dyDescent="0.2">
      <c r="A165">
        <v>29</v>
      </c>
      <c r="B165" t="s">
        <v>12</v>
      </c>
      <c r="C165" t="s">
        <v>28</v>
      </c>
      <c r="E165" t="s">
        <v>13</v>
      </c>
      <c r="F165" t="s">
        <v>36</v>
      </c>
      <c r="G165" t="s">
        <v>30</v>
      </c>
      <c r="H165" s="1">
        <v>244</v>
      </c>
      <c r="I165" s="1">
        <v>4872</v>
      </c>
      <c r="J165">
        <f>I165/H165</f>
        <v>19.967213114754099</v>
      </c>
    </row>
    <row r="166" spans="1:10" ht="12.75" x14ac:dyDescent="0.2">
      <c r="A166">
        <v>198</v>
      </c>
      <c r="B166" t="s">
        <v>26</v>
      </c>
      <c r="C166" t="s">
        <v>28</v>
      </c>
      <c r="D166" t="s">
        <v>49</v>
      </c>
      <c r="E166" t="s">
        <v>13</v>
      </c>
      <c r="F166" t="s">
        <v>40</v>
      </c>
      <c r="G166" t="s">
        <v>51</v>
      </c>
      <c r="H166" s="1">
        <v>249</v>
      </c>
      <c r="I166" s="1">
        <v>4978</v>
      </c>
      <c r="J166">
        <f>I166/H166</f>
        <v>19.991967871485944</v>
      </c>
    </row>
    <row r="167" spans="1:10" ht="12.75" x14ac:dyDescent="0.2">
      <c r="A167">
        <v>36</v>
      </c>
      <c r="B167" t="s">
        <v>12</v>
      </c>
      <c r="C167" t="s">
        <v>28</v>
      </c>
      <c r="D167" t="s">
        <v>49</v>
      </c>
      <c r="E167" t="s">
        <v>13</v>
      </c>
      <c r="F167" t="s">
        <v>50</v>
      </c>
      <c r="G167" t="s">
        <v>51</v>
      </c>
      <c r="H167" s="1">
        <v>249</v>
      </c>
      <c r="I167" s="1">
        <v>4981</v>
      </c>
      <c r="J167">
        <f>I167/H167</f>
        <v>20.004016064257026</v>
      </c>
    </row>
    <row r="168" spans="1:10" ht="12.75" x14ac:dyDescent="0.2">
      <c r="A168">
        <v>204</v>
      </c>
      <c r="B168" t="s">
        <v>18</v>
      </c>
      <c r="C168" t="s">
        <v>28</v>
      </c>
      <c r="D168" t="s">
        <v>180</v>
      </c>
      <c r="E168" t="s">
        <v>11</v>
      </c>
      <c r="F168" t="s">
        <v>74</v>
      </c>
      <c r="G168" t="s">
        <v>63</v>
      </c>
      <c r="H168" s="1">
        <v>251</v>
      </c>
      <c r="I168" s="1">
        <v>5014</v>
      </c>
      <c r="J168">
        <f>I168/H168</f>
        <v>19.976095617529879</v>
      </c>
    </row>
    <row r="169" spans="1:10" ht="12.75" x14ac:dyDescent="0.2">
      <c r="A169">
        <v>197</v>
      </c>
      <c r="B169" t="s">
        <v>26</v>
      </c>
      <c r="C169" t="s">
        <v>28</v>
      </c>
      <c r="D169" t="s">
        <v>49</v>
      </c>
      <c r="E169" t="s">
        <v>13</v>
      </c>
      <c r="F169" t="s">
        <v>117</v>
      </c>
      <c r="G169" t="s">
        <v>51</v>
      </c>
      <c r="H169" s="1">
        <v>251</v>
      </c>
      <c r="I169" s="1">
        <v>5017</v>
      </c>
      <c r="J169">
        <f>I169/H169</f>
        <v>19.988047808764939</v>
      </c>
    </row>
    <row r="170" spans="1:10" ht="12.75" x14ac:dyDescent="0.2">
      <c r="A170">
        <v>243</v>
      </c>
      <c r="B170" t="s">
        <v>167</v>
      </c>
      <c r="C170" t="s">
        <v>28</v>
      </c>
      <c r="D170" t="s">
        <v>209</v>
      </c>
      <c r="E170" t="s">
        <v>55</v>
      </c>
      <c r="F170" t="s">
        <v>125</v>
      </c>
      <c r="G170" t="s">
        <v>57</v>
      </c>
      <c r="H170" s="1">
        <v>251</v>
      </c>
      <c r="I170" s="2">
        <v>5019.2</v>
      </c>
      <c r="J170">
        <f>I170/H170</f>
        <v>19.996812749003983</v>
      </c>
    </row>
    <row r="171" spans="1:10" ht="12.75" x14ac:dyDescent="0.2">
      <c r="A171">
        <v>8</v>
      </c>
      <c r="B171" t="s">
        <v>19</v>
      </c>
      <c r="C171" t="s">
        <v>10</v>
      </c>
      <c r="E171" t="s">
        <v>11</v>
      </c>
      <c r="H171" s="1">
        <v>255</v>
      </c>
      <c r="I171" s="2">
        <v>2290.1999999999998</v>
      </c>
      <c r="J171">
        <f>I171/H171</f>
        <v>8.9811764705882347</v>
      </c>
    </row>
    <row r="172" spans="1:10" ht="12.75" x14ac:dyDescent="0.2">
      <c r="A172">
        <v>42</v>
      </c>
      <c r="B172" t="s">
        <v>66</v>
      </c>
      <c r="C172" t="s">
        <v>28</v>
      </c>
      <c r="D172" t="s">
        <v>67</v>
      </c>
      <c r="E172" t="s">
        <v>13</v>
      </c>
      <c r="F172" t="s">
        <v>68</v>
      </c>
      <c r="G172" t="s">
        <v>51</v>
      </c>
      <c r="H172" s="1">
        <v>260</v>
      </c>
      <c r="I172" s="1">
        <v>5198</v>
      </c>
      <c r="J172">
        <f>I172/H172</f>
        <v>19.992307692307691</v>
      </c>
    </row>
    <row r="173" spans="1:10" ht="12.75" x14ac:dyDescent="0.2">
      <c r="A173">
        <v>37</v>
      </c>
      <c r="B173" t="s">
        <v>12</v>
      </c>
      <c r="C173" t="s">
        <v>28</v>
      </c>
      <c r="D173" t="s">
        <v>52</v>
      </c>
      <c r="E173" t="s">
        <v>13</v>
      </c>
      <c r="F173" t="s">
        <v>53</v>
      </c>
      <c r="G173" t="s">
        <v>51</v>
      </c>
      <c r="H173" s="1">
        <v>264</v>
      </c>
      <c r="I173" s="1">
        <v>5274</v>
      </c>
      <c r="J173">
        <f>I173/H173</f>
        <v>19.977272727272727</v>
      </c>
    </row>
    <row r="174" spans="1:10" ht="12.75" x14ac:dyDescent="0.2">
      <c r="A174">
        <v>163</v>
      </c>
      <c r="B174" t="s">
        <v>157</v>
      </c>
      <c r="C174" t="s">
        <v>28</v>
      </c>
      <c r="D174" t="s">
        <v>52</v>
      </c>
      <c r="E174" t="s">
        <v>13</v>
      </c>
      <c r="F174" t="s">
        <v>158</v>
      </c>
      <c r="G174" t="s">
        <v>51</v>
      </c>
      <c r="H174" s="1">
        <v>264</v>
      </c>
      <c r="I174" s="1">
        <v>5289</v>
      </c>
      <c r="J174">
        <f>I174/H174</f>
        <v>20.03409090909091</v>
      </c>
    </row>
    <row r="175" spans="1:10" ht="12.75" x14ac:dyDescent="0.2">
      <c r="A175">
        <v>130</v>
      </c>
      <c r="B175" t="s">
        <v>23</v>
      </c>
      <c r="C175" t="s">
        <v>28</v>
      </c>
      <c r="E175" t="s">
        <v>33</v>
      </c>
      <c r="F175" t="s">
        <v>150</v>
      </c>
      <c r="G175" t="s">
        <v>30</v>
      </c>
      <c r="H175" s="1">
        <v>267</v>
      </c>
      <c r="I175" s="1">
        <v>5340</v>
      </c>
      <c r="J175">
        <f>I175/H175</f>
        <v>20</v>
      </c>
    </row>
    <row r="176" spans="1:10" ht="12.75" x14ac:dyDescent="0.2">
      <c r="A176">
        <v>171</v>
      </c>
      <c r="B176" t="s">
        <v>157</v>
      </c>
      <c r="C176" t="s">
        <v>28</v>
      </c>
      <c r="D176" t="s">
        <v>32</v>
      </c>
      <c r="E176" t="s">
        <v>55</v>
      </c>
      <c r="F176" t="s">
        <v>165</v>
      </c>
      <c r="G176" t="s">
        <v>57</v>
      </c>
      <c r="H176" s="1">
        <v>270</v>
      </c>
      <c r="I176" s="1">
        <v>5407</v>
      </c>
      <c r="J176">
        <f>I176/H176</f>
        <v>20.025925925925925</v>
      </c>
    </row>
    <row r="177" spans="1:10" ht="12.75" x14ac:dyDescent="0.2">
      <c r="A177">
        <v>212</v>
      </c>
      <c r="B177" t="s">
        <v>18</v>
      </c>
      <c r="C177" t="s">
        <v>28</v>
      </c>
      <c r="D177" t="s">
        <v>32</v>
      </c>
      <c r="E177" t="s">
        <v>55</v>
      </c>
      <c r="F177" t="s">
        <v>119</v>
      </c>
      <c r="G177" t="s">
        <v>57</v>
      </c>
      <c r="H177" s="1">
        <v>271</v>
      </c>
      <c r="I177" s="2">
        <v>5425.5</v>
      </c>
      <c r="J177">
        <f>I177/H177</f>
        <v>20.020295202952031</v>
      </c>
    </row>
    <row r="178" spans="1:10" ht="12.75" x14ac:dyDescent="0.2">
      <c r="A178">
        <v>1</v>
      </c>
      <c r="B178" t="s">
        <v>9</v>
      </c>
      <c r="C178" t="s">
        <v>10</v>
      </c>
      <c r="E178" t="s">
        <v>11</v>
      </c>
      <c r="H178" s="1">
        <v>272</v>
      </c>
      <c r="I178" s="1">
        <v>2445</v>
      </c>
      <c r="J178">
        <f>I178/H178</f>
        <v>8.9889705882352935</v>
      </c>
    </row>
    <row r="179" spans="1:10" ht="12.75" x14ac:dyDescent="0.2">
      <c r="A179">
        <v>9</v>
      </c>
      <c r="B179" t="s">
        <v>20</v>
      </c>
      <c r="C179" t="s">
        <v>10</v>
      </c>
      <c r="E179" t="s">
        <v>11</v>
      </c>
      <c r="H179" s="1">
        <v>272</v>
      </c>
      <c r="I179" s="1">
        <v>2445</v>
      </c>
      <c r="J179">
        <f>I179/H179</f>
        <v>8.9889705882352935</v>
      </c>
    </row>
    <row r="180" spans="1:10" ht="12.75" x14ac:dyDescent="0.2">
      <c r="A180">
        <v>248</v>
      </c>
      <c r="B180" t="s">
        <v>140</v>
      </c>
      <c r="C180" t="s">
        <v>28</v>
      </c>
      <c r="D180" t="s">
        <v>210</v>
      </c>
      <c r="E180" t="s">
        <v>55</v>
      </c>
      <c r="F180" t="s">
        <v>29</v>
      </c>
      <c r="G180" t="s">
        <v>57</v>
      </c>
      <c r="H180" s="1">
        <v>272</v>
      </c>
      <c r="I180" s="1">
        <v>5436</v>
      </c>
      <c r="J180">
        <f>I180/H180</f>
        <v>19.985294117647058</v>
      </c>
    </row>
    <row r="181" spans="1:10" ht="12.75" x14ac:dyDescent="0.2">
      <c r="A181">
        <v>120</v>
      </c>
      <c r="B181" t="s">
        <v>140</v>
      </c>
      <c r="C181" t="s">
        <v>28</v>
      </c>
      <c r="D181" t="s">
        <v>32</v>
      </c>
      <c r="E181" t="s">
        <v>55</v>
      </c>
      <c r="F181" t="s">
        <v>29</v>
      </c>
      <c r="G181" t="s">
        <v>57</v>
      </c>
      <c r="H181" s="1">
        <v>272</v>
      </c>
      <c r="I181" s="1">
        <v>5448</v>
      </c>
      <c r="J181">
        <f>I181/H181</f>
        <v>20.029411764705884</v>
      </c>
    </row>
    <row r="182" spans="1:10" ht="12.75" x14ac:dyDescent="0.2">
      <c r="A182">
        <v>221</v>
      </c>
      <c r="B182" t="s">
        <v>140</v>
      </c>
      <c r="C182" t="s">
        <v>28</v>
      </c>
      <c r="D182" t="s">
        <v>32</v>
      </c>
      <c r="E182" t="s">
        <v>55</v>
      </c>
      <c r="F182" t="s">
        <v>29</v>
      </c>
      <c r="G182" t="s">
        <v>57</v>
      </c>
      <c r="H182" s="1">
        <v>273</v>
      </c>
      <c r="I182" s="1">
        <v>5452</v>
      </c>
      <c r="J182">
        <f>I182/H182</f>
        <v>19.970695970695971</v>
      </c>
    </row>
    <row r="183" spans="1:10" ht="12.75" x14ac:dyDescent="0.2">
      <c r="A183">
        <v>246</v>
      </c>
      <c r="B183" t="s">
        <v>167</v>
      </c>
      <c r="C183" t="s">
        <v>28</v>
      </c>
      <c r="D183" t="s">
        <v>52</v>
      </c>
      <c r="E183" t="s">
        <v>55</v>
      </c>
      <c r="F183" t="s">
        <v>56</v>
      </c>
      <c r="G183" t="s">
        <v>57</v>
      </c>
      <c r="H183" s="1">
        <v>274</v>
      </c>
      <c r="I183" s="2">
        <v>5483.1</v>
      </c>
      <c r="J183">
        <f>I183/H183</f>
        <v>20.01131386861314</v>
      </c>
    </row>
    <row r="184" spans="1:10" ht="12.75" x14ac:dyDescent="0.2">
      <c r="A184">
        <v>38</v>
      </c>
      <c r="B184" t="s">
        <v>12</v>
      </c>
      <c r="C184" t="s">
        <v>28</v>
      </c>
      <c r="D184" t="s">
        <v>32</v>
      </c>
      <c r="E184" t="s">
        <v>55</v>
      </c>
      <c r="F184" t="s">
        <v>56</v>
      </c>
      <c r="G184" t="s">
        <v>57</v>
      </c>
      <c r="H184" s="1">
        <v>275</v>
      </c>
      <c r="I184" s="1">
        <v>5490</v>
      </c>
      <c r="J184">
        <f>I184/H184</f>
        <v>19.963636363636365</v>
      </c>
    </row>
    <row r="185" spans="1:10" ht="12.75" x14ac:dyDescent="0.2">
      <c r="A185">
        <v>21</v>
      </c>
      <c r="B185" t="s">
        <v>19</v>
      </c>
      <c r="C185" t="s">
        <v>24</v>
      </c>
      <c r="E185" t="s">
        <v>11</v>
      </c>
      <c r="H185" s="1">
        <v>293</v>
      </c>
      <c r="I185" s="2"/>
      <c r="J185">
        <f>I185/H185</f>
        <v>0</v>
      </c>
    </row>
    <row r="186" spans="1:10" ht="12.75" x14ac:dyDescent="0.2">
      <c r="A186">
        <v>31</v>
      </c>
      <c r="B186" t="s">
        <v>12</v>
      </c>
      <c r="C186" t="s">
        <v>28</v>
      </c>
      <c r="D186" t="s">
        <v>41</v>
      </c>
      <c r="E186" t="s">
        <v>33</v>
      </c>
      <c r="F186" t="s">
        <v>42</v>
      </c>
      <c r="G186" t="s">
        <v>43</v>
      </c>
      <c r="H186" s="1">
        <v>296</v>
      </c>
      <c r="I186" s="1">
        <v>5927</v>
      </c>
      <c r="J186">
        <f>I186/H186</f>
        <v>20.023648648648649</v>
      </c>
    </row>
    <row r="187" spans="1:10" ht="12.75" x14ac:dyDescent="0.2">
      <c r="A187">
        <v>45</v>
      </c>
      <c r="B187" t="s">
        <v>69</v>
      </c>
      <c r="C187" t="s">
        <v>28</v>
      </c>
      <c r="D187" t="s">
        <v>73</v>
      </c>
      <c r="E187" t="s">
        <v>33</v>
      </c>
      <c r="F187" t="s">
        <v>74</v>
      </c>
      <c r="G187" t="s">
        <v>39</v>
      </c>
      <c r="H187" s="1">
        <v>297</v>
      </c>
      <c r="I187" s="1">
        <v>5942</v>
      </c>
      <c r="J187">
        <f>I187/H187</f>
        <v>20.006734006734007</v>
      </c>
    </row>
    <row r="188" spans="1:10" ht="12.75" x14ac:dyDescent="0.2">
      <c r="A188">
        <v>7</v>
      </c>
      <c r="B188" t="s">
        <v>18</v>
      </c>
      <c r="C188" t="s">
        <v>10</v>
      </c>
      <c r="E188" t="s">
        <v>11</v>
      </c>
      <c r="H188" s="1">
        <v>300</v>
      </c>
      <c r="I188" s="2"/>
      <c r="J188">
        <f>I188/H188</f>
        <v>0</v>
      </c>
    </row>
    <row r="189" spans="1:10" ht="12.75" x14ac:dyDescent="0.2">
      <c r="A189">
        <v>23</v>
      </c>
      <c r="B189" t="s">
        <v>26</v>
      </c>
      <c r="C189" t="s">
        <v>24</v>
      </c>
      <c r="E189" t="s">
        <v>27</v>
      </c>
      <c r="H189" s="1">
        <v>310</v>
      </c>
      <c r="I189" s="2"/>
      <c r="J189">
        <f>I189/H189</f>
        <v>0</v>
      </c>
    </row>
    <row r="190" spans="1:10" ht="12.75" x14ac:dyDescent="0.2">
      <c r="A190">
        <v>185</v>
      </c>
      <c r="B190" t="s">
        <v>9</v>
      </c>
      <c r="C190" t="s">
        <v>28</v>
      </c>
      <c r="D190" t="s">
        <v>73</v>
      </c>
      <c r="E190" t="s">
        <v>33</v>
      </c>
      <c r="F190" t="s">
        <v>76</v>
      </c>
      <c r="G190" t="s">
        <v>48</v>
      </c>
      <c r="H190" s="1">
        <v>314</v>
      </c>
      <c r="I190" s="1">
        <v>6282</v>
      </c>
      <c r="J190">
        <f>I190/H190</f>
        <v>20.006369426751593</v>
      </c>
    </row>
    <row r="191" spans="1:10" ht="12.75" x14ac:dyDescent="0.2">
      <c r="A191">
        <v>114</v>
      </c>
      <c r="B191" t="s">
        <v>14</v>
      </c>
      <c r="C191" t="s">
        <v>28</v>
      </c>
      <c r="D191" t="s">
        <v>110</v>
      </c>
      <c r="E191" t="s">
        <v>33</v>
      </c>
      <c r="F191" t="s">
        <v>45</v>
      </c>
      <c r="G191" t="s">
        <v>129</v>
      </c>
      <c r="H191" s="1">
        <v>315</v>
      </c>
      <c r="I191" s="1">
        <v>6295</v>
      </c>
      <c r="J191">
        <f>I191/H191</f>
        <v>19.984126984126984</v>
      </c>
    </row>
    <row r="192" spans="1:10" ht="12.75" x14ac:dyDescent="0.2">
      <c r="A192">
        <v>26</v>
      </c>
      <c r="B192" t="s">
        <v>12</v>
      </c>
      <c r="C192" t="s">
        <v>28</v>
      </c>
      <c r="E192" t="s">
        <v>15</v>
      </c>
      <c r="F192" t="s">
        <v>36</v>
      </c>
      <c r="G192" t="s">
        <v>30</v>
      </c>
      <c r="H192" s="1">
        <v>322</v>
      </c>
      <c r="I192" s="1">
        <v>6432</v>
      </c>
      <c r="J192">
        <f>I192/H192</f>
        <v>19.975155279503106</v>
      </c>
    </row>
    <row r="193" spans="1:10" ht="12.75" x14ac:dyDescent="0.2">
      <c r="A193">
        <v>249</v>
      </c>
      <c r="B193" t="s">
        <v>23</v>
      </c>
      <c r="C193" t="s">
        <v>28</v>
      </c>
      <c r="D193" t="s">
        <v>211</v>
      </c>
      <c r="E193" t="s">
        <v>15</v>
      </c>
      <c r="F193" t="s">
        <v>74</v>
      </c>
      <c r="G193" t="s">
        <v>39</v>
      </c>
      <c r="H193" s="1">
        <v>322</v>
      </c>
      <c r="I193" s="1">
        <v>6432</v>
      </c>
      <c r="J193">
        <f>I193/H193</f>
        <v>19.975155279503106</v>
      </c>
    </row>
    <row r="194" spans="1:10" ht="12.75" x14ac:dyDescent="0.2">
      <c r="A194">
        <v>119</v>
      </c>
      <c r="B194" t="s">
        <v>140</v>
      </c>
      <c r="C194" t="s">
        <v>28</v>
      </c>
      <c r="D194" t="s">
        <v>142</v>
      </c>
      <c r="E194" t="s">
        <v>33</v>
      </c>
      <c r="F194" t="s">
        <v>42</v>
      </c>
      <c r="G194" t="s">
        <v>35</v>
      </c>
      <c r="H194" s="1">
        <v>330</v>
      </c>
      <c r="I194" s="1">
        <v>6591</v>
      </c>
      <c r="J194">
        <f>I194/H194</f>
        <v>19.972727272727273</v>
      </c>
    </row>
    <row r="195" spans="1:10" ht="12.75" x14ac:dyDescent="0.2">
      <c r="A195">
        <v>11</v>
      </c>
      <c r="B195" t="s">
        <v>9</v>
      </c>
      <c r="C195" t="s">
        <v>10</v>
      </c>
      <c r="H195" s="1">
        <v>342</v>
      </c>
      <c r="I195" s="1">
        <v>3078</v>
      </c>
      <c r="J195">
        <f>I195/H195</f>
        <v>9</v>
      </c>
    </row>
    <row r="196" spans="1:10" ht="12.75" x14ac:dyDescent="0.2">
      <c r="A196">
        <v>32</v>
      </c>
      <c r="B196" t="s">
        <v>12</v>
      </c>
      <c r="C196" t="s">
        <v>28</v>
      </c>
      <c r="D196" t="s">
        <v>44</v>
      </c>
      <c r="E196" t="s">
        <v>33</v>
      </c>
      <c r="F196" t="s">
        <v>45</v>
      </c>
      <c r="G196" t="s">
        <v>43</v>
      </c>
      <c r="H196" s="1">
        <v>348</v>
      </c>
      <c r="I196" s="1">
        <v>6957</v>
      </c>
      <c r="J196">
        <f>I196/H196</f>
        <v>19.991379310344829</v>
      </c>
    </row>
    <row r="197" spans="1:10" ht="12.75" x14ac:dyDescent="0.2">
      <c r="A197">
        <v>194</v>
      </c>
      <c r="B197" t="s">
        <v>171</v>
      </c>
      <c r="C197" t="s">
        <v>28</v>
      </c>
      <c r="D197" t="s">
        <v>173</v>
      </c>
      <c r="E197" t="s">
        <v>27</v>
      </c>
      <c r="F197" t="s">
        <v>56</v>
      </c>
      <c r="G197" t="s">
        <v>130</v>
      </c>
      <c r="H197" s="1">
        <v>351</v>
      </c>
      <c r="I197" s="1">
        <v>7023</v>
      </c>
      <c r="J197">
        <f>I197/H197</f>
        <v>20.008547008547009</v>
      </c>
    </row>
    <row r="198" spans="1:10" ht="12.75" x14ac:dyDescent="0.2">
      <c r="A198">
        <v>245</v>
      </c>
      <c r="B198" t="s">
        <v>157</v>
      </c>
      <c r="C198" t="s">
        <v>28</v>
      </c>
      <c r="D198" t="s">
        <v>155</v>
      </c>
      <c r="E198" t="s">
        <v>15</v>
      </c>
      <c r="F198" t="s">
        <v>65</v>
      </c>
      <c r="G198" t="s">
        <v>39</v>
      </c>
      <c r="H198" s="1">
        <v>353</v>
      </c>
      <c r="I198" s="1">
        <v>7064</v>
      </c>
      <c r="J198">
        <f>I198/H198</f>
        <v>20.011331444759207</v>
      </c>
    </row>
    <row r="199" spans="1:10" ht="12.75" x14ac:dyDescent="0.2">
      <c r="A199">
        <v>251</v>
      </c>
      <c r="B199" t="s">
        <v>157</v>
      </c>
      <c r="C199" t="s">
        <v>28</v>
      </c>
      <c r="E199" t="s">
        <v>15</v>
      </c>
      <c r="F199" t="s">
        <v>212</v>
      </c>
      <c r="G199" t="s">
        <v>30</v>
      </c>
      <c r="H199" s="1">
        <v>353</v>
      </c>
      <c r="I199" s="2">
        <v>7064.7</v>
      </c>
      <c r="J199">
        <f>I199/H199</f>
        <v>20.013314447592066</v>
      </c>
    </row>
    <row r="200" spans="1:10" ht="12.75" x14ac:dyDescent="0.2">
      <c r="A200">
        <v>126</v>
      </c>
      <c r="B200" t="s">
        <v>140</v>
      </c>
      <c r="C200" t="s">
        <v>28</v>
      </c>
      <c r="D200" t="s">
        <v>145</v>
      </c>
      <c r="E200" t="s">
        <v>15</v>
      </c>
      <c r="F200" t="s">
        <v>29</v>
      </c>
      <c r="G200" t="s">
        <v>146</v>
      </c>
      <c r="H200" s="1">
        <v>355</v>
      </c>
      <c r="I200" s="1">
        <v>7093</v>
      </c>
      <c r="J200">
        <f>I200/H200</f>
        <v>19.980281690140846</v>
      </c>
    </row>
    <row r="201" spans="1:10" ht="12.75" x14ac:dyDescent="0.2">
      <c r="A201">
        <v>46</v>
      </c>
      <c r="B201" t="s">
        <v>69</v>
      </c>
      <c r="C201" t="s">
        <v>28</v>
      </c>
      <c r="D201" t="s">
        <v>75</v>
      </c>
      <c r="E201" t="s">
        <v>33</v>
      </c>
      <c r="F201" t="s">
        <v>76</v>
      </c>
      <c r="G201" t="s">
        <v>77</v>
      </c>
      <c r="H201" s="1">
        <v>356</v>
      </c>
      <c r="I201" s="1">
        <v>7118</v>
      </c>
      <c r="J201">
        <f>I201/H201</f>
        <v>19.99438202247191</v>
      </c>
    </row>
    <row r="202" spans="1:10" ht="12.75" x14ac:dyDescent="0.2">
      <c r="A202">
        <v>33</v>
      </c>
      <c r="B202" t="s">
        <v>12</v>
      </c>
      <c r="C202" t="s">
        <v>28</v>
      </c>
      <c r="D202" t="s">
        <v>46</v>
      </c>
      <c r="E202" t="s">
        <v>33</v>
      </c>
      <c r="F202" t="s">
        <v>47</v>
      </c>
      <c r="G202" t="s">
        <v>39</v>
      </c>
      <c r="H202" s="1">
        <v>361</v>
      </c>
      <c r="I202" s="1">
        <v>7226</v>
      </c>
      <c r="J202">
        <f>I202/H202</f>
        <v>20.016620498614959</v>
      </c>
    </row>
    <row r="203" spans="1:10" ht="12.75" x14ac:dyDescent="0.2">
      <c r="A203">
        <v>92</v>
      </c>
      <c r="B203" t="s">
        <v>20</v>
      </c>
      <c r="C203" t="s">
        <v>28</v>
      </c>
      <c r="D203" t="s">
        <v>118</v>
      </c>
      <c r="E203" t="s">
        <v>27</v>
      </c>
      <c r="F203" t="s">
        <v>38</v>
      </c>
      <c r="G203" t="s">
        <v>115</v>
      </c>
      <c r="H203" s="1">
        <v>364</v>
      </c>
      <c r="I203" s="1">
        <v>7287</v>
      </c>
      <c r="J203">
        <f>I203/H203</f>
        <v>20.01923076923077</v>
      </c>
    </row>
    <row r="204" spans="1:10" ht="12.75" x14ac:dyDescent="0.2">
      <c r="A204">
        <v>43</v>
      </c>
      <c r="B204" t="s">
        <v>69</v>
      </c>
      <c r="C204" t="s">
        <v>28</v>
      </c>
      <c r="D204" t="s">
        <v>70</v>
      </c>
      <c r="E204" t="s">
        <v>15</v>
      </c>
      <c r="F204" t="s">
        <v>62</v>
      </c>
      <c r="G204" t="s">
        <v>39</v>
      </c>
      <c r="H204" s="1">
        <v>367</v>
      </c>
      <c r="I204" s="1">
        <v>7344</v>
      </c>
      <c r="J204">
        <f>I204/H204</f>
        <v>20.010899182561307</v>
      </c>
    </row>
    <row r="205" spans="1:10" ht="12.75" x14ac:dyDescent="0.2">
      <c r="A205">
        <v>201</v>
      </c>
      <c r="B205" t="s">
        <v>18</v>
      </c>
      <c r="C205" t="s">
        <v>28</v>
      </c>
      <c r="E205" t="s">
        <v>15</v>
      </c>
      <c r="F205" t="s">
        <v>117</v>
      </c>
      <c r="G205" t="s">
        <v>30</v>
      </c>
      <c r="H205" s="1">
        <v>382</v>
      </c>
      <c r="I205" s="1">
        <v>7641</v>
      </c>
      <c r="J205">
        <f>I205/H205</f>
        <v>20.002617801047119</v>
      </c>
    </row>
    <row r="206" spans="1:10" ht="12.75" x14ac:dyDescent="0.2">
      <c r="A206">
        <v>53</v>
      </c>
      <c r="B206" t="s">
        <v>19</v>
      </c>
      <c r="C206" t="s">
        <v>28</v>
      </c>
      <c r="E206" t="s">
        <v>55</v>
      </c>
      <c r="F206" t="s">
        <v>85</v>
      </c>
      <c r="G206" t="s">
        <v>86</v>
      </c>
      <c r="H206" s="1">
        <v>386</v>
      </c>
      <c r="I206" s="1">
        <v>7711</v>
      </c>
      <c r="J206">
        <f>I206/H206</f>
        <v>19.976683937823836</v>
      </c>
    </row>
    <row r="207" spans="1:10" ht="12.75" x14ac:dyDescent="0.2">
      <c r="A207">
        <v>35</v>
      </c>
      <c r="B207" t="s">
        <v>12</v>
      </c>
      <c r="C207" t="s">
        <v>28</v>
      </c>
      <c r="D207" t="s">
        <v>32</v>
      </c>
      <c r="E207" t="s">
        <v>33</v>
      </c>
      <c r="F207" t="s">
        <v>42</v>
      </c>
      <c r="G207" t="s">
        <v>48</v>
      </c>
      <c r="H207" s="1">
        <v>388</v>
      </c>
      <c r="I207" s="1">
        <v>7753</v>
      </c>
      <c r="J207">
        <f>I207/H207</f>
        <v>19.981958762886599</v>
      </c>
    </row>
    <row r="208" spans="1:10" ht="12.75" x14ac:dyDescent="0.2">
      <c r="A208">
        <v>25</v>
      </c>
      <c r="B208" t="s">
        <v>12</v>
      </c>
      <c r="C208" t="s">
        <v>28</v>
      </c>
      <c r="D208" t="s">
        <v>32</v>
      </c>
      <c r="E208" t="s">
        <v>33</v>
      </c>
      <c r="F208" t="s">
        <v>34</v>
      </c>
      <c r="G208" t="s">
        <v>35</v>
      </c>
      <c r="H208" s="1">
        <v>394</v>
      </c>
      <c r="I208" s="1">
        <v>7877</v>
      </c>
      <c r="J208">
        <f>I208/H208</f>
        <v>19.992385786802032</v>
      </c>
    </row>
    <row r="209" spans="1:10" ht="12.75" x14ac:dyDescent="0.2">
      <c r="A209">
        <v>115</v>
      </c>
      <c r="B209" t="s">
        <v>14</v>
      </c>
      <c r="C209" t="s">
        <v>28</v>
      </c>
      <c r="E209" t="s">
        <v>55</v>
      </c>
      <c r="F209" t="s">
        <v>56</v>
      </c>
      <c r="G209" t="s">
        <v>30</v>
      </c>
      <c r="H209" s="1">
        <v>396</v>
      </c>
      <c r="I209" s="1">
        <v>7911</v>
      </c>
      <c r="J209">
        <f>I209/H209</f>
        <v>19.977272727272727</v>
      </c>
    </row>
    <row r="210" spans="1:10" ht="12.75" x14ac:dyDescent="0.2">
      <c r="A210">
        <v>103</v>
      </c>
      <c r="B210" t="s">
        <v>14</v>
      </c>
      <c r="C210" t="s">
        <v>28</v>
      </c>
      <c r="D210" t="s">
        <v>88</v>
      </c>
      <c r="E210" t="s">
        <v>33</v>
      </c>
      <c r="F210" t="s">
        <v>42</v>
      </c>
      <c r="G210" t="s">
        <v>129</v>
      </c>
      <c r="H210" s="1">
        <v>416</v>
      </c>
      <c r="I210" s="1">
        <v>8328</v>
      </c>
      <c r="J210">
        <f>I210/H210</f>
        <v>20.01923076923077</v>
      </c>
    </row>
    <row r="211" spans="1:10" ht="12.75" x14ac:dyDescent="0.2">
      <c r="A211">
        <v>100</v>
      </c>
      <c r="B211" t="s">
        <v>14</v>
      </c>
      <c r="C211" t="s">
        <v>28</v>
      </c>
      <c r="D211" t="s">
        <v>22</v>
      </c>
      <c r="E211" t="s">
        <v>33</v>
      </c>
      <c r="F211" t="s">
        <v>76</v>
      </c>
      <c r="G211" t="s">
        <v>129</v>
      </c>
      <c r="H211" s="1">
        <v>423</v>
      </c>
      <c r="I211" s="1">
        <v>8466</v>
      </c>
      <c r="J211">
        <f>I211/H211</f>
        <v>20.01418439716312</v>
      </c>
    </row>
    <row r="212" spans="1:10" ht="12.75" x14ac:dyDescent="0.2">
      <c r="A212">
        <v>231</v>
      </c>
      <c r="B212" t="s">
        <v>14</v>
      </c>
      <c r="C212" t="s">
        <v>28</v>
      </c>
      <c r="E212" t="s">
        <v>17</v>
      </c>
      <c r="F212" t="s">
        <v>199</v>
      </c>
      <c r="G212" t="s">
        <v>200</v>
      </c>
      <c r="H212" s="1">
        <v>440</v>
      </c>
      <c r="I212" s="2">
        <v>8790.6</v>
      </c>
      <c r="J212">
        <f>I212/H212</f>
        <v>19.978636363636365</v>
      </c>
    </row>
    <row r="213" spans="1:10" ht="12.75" x14ac:dyDescent="0.2">
      <c r="A213">
        <v>113</v>
      </c>
      <c r="B213" t="s">
        <v>14</v>
      </c>
      <c r="C213" t="s">
        <v>28</v>
      </c>
      <c r="D213" t="s">
        <v>123</v>
      </c>
      <c r="E213" t="s">
        <v>15</v>
      </c>
      <c r="F213" t="s">
        <v>74</v>
      </c>
      <c r="G213" t="s">
        <v>39</v>
      </c>
      <c r="H213" s="1">
        <v>480</v>
      </c>
      <c r="I213" s="1">
        <v>9593</v>
      </c>
      <c r="J213">
        <f>I213/H213</f>
        <v>19.985416666666666</v>
      </c>
    </row>
    <row r="214" spans="1:10" ht="12.75" x14ac:dyDescent="0.2">
      <c r="A214">
        <v>98</v>
      </c>
      <c r="B214" t="s">
        <v>20</v>
      </c>
      <c r="C214" t="s">
        <v>28</v>
      </c>
      <c r="D214" t="s">
        <v>127</v>
      </c>
      <c r="E214" t="s">
        <v>33</v>
      </c>
      <c r="F214" t="s">
        <v>34</v>
      </c>
      <c r="G214" t="s">
        <v>35</v>
      </c>
      <c r="H214" s="1">
        <v>491</v>
      </c>
      <c r="I214" s="1">
        <v>9827</v>
      </c>
      <c r="J214">
        <f>I214/H214</f>
        <v>20.014256619144604</v>
      </c>
    </row>
    <row r="215" spans="1:10" ht="12.75" x14ac:dyDescent="0.2">
      <c r="A215">
        <v>161</v>
      </c>
      <c r="B215" t="s">
        <v>156</v>
      </c>
      <c r="C215" t="s">
        <v>28</v>
      </c>
      <c r="E215" t="s">
        <v>33</v>
      </c>
      <c r="F215" t="s">
        <v>141</v>
      </c>
      <c r="G215" t="s">
        <v>30</v>
      </c>
      <c r="H215" s="1">
        <v>492</v>
      </c>
      <c r="I215" s="1">
        <v>9846</v>
      </c>
      <c r="J215">
        <f>I215/H215</f>
        <v>20.012195121951219</v>
      </c>
    </row>
    <row r="216" spans="1:10" ht="12.75" x14ac:dyDescent="0.2">
      <c r="A216">
        <v>215</v>
      </c>
      <c r="B216" t="s">
        <v>140</v>
      </c>
      <c r="C216" t="s">
        <v>28</v>
      </c>
      <c r="D216" t="s">
        <v>187</v>
      </c>
      <c r="E216" t="s">
        <v>188</v>
      </c>
      <c r="F216" t="s">
        <v>185</v>
      </c>
      <c r="G216" t="s">
        <v>186</v>
      </c>
      <c r="H216" s="1">
        <v>494</v>
      </c>
      <c r="I216" s="1">
        <v>9874</v>
      </c>
      <c r="J216">
        <f>I216/H216</f>
        <v>19.987854251012145</v>
      </c>
    </row>
    <row r="217" spans="1:10" ht="12.75" x14ac:dyDescent="0.2">
      <c r="A217">
        <v>188</v>
      </c>
      <c r="B217" t="s">
        <v>9</v>
      </c>
      <c r="C217" t="s">
        <v>28</v>
      </c>
      <c r="D217" t="s">
        <v>170</v>
      </c>
      <c r="E217" t="s">
        <v>33</v>
      </c>
      <c r="F217" t="s">
        <v>111</v>
      </c>
      <c r="G217" t="s">
        <v>35</v>
      </c>
      <c r="H217" s="1">
        <v>494</v>
      </c>
      <c r="I217" s="1">
        <v>9875</v>
      </c>
      <c r="J217">
        <f>I217/H217</f>
        <v>19.989878542510123</v>
      </c>
    </row>
    <row r="218" spans="1:10" ht="12.75" x14ac:dyDescent="0.2">
      <c r="A218">
        <v>189</v>
      </c>
      <c r="B218" t="s">
        <v>9</v>
      </c>
      <c r="C218" t="s">
        <v>28</v>
      </c>
      <c r="E218" t="s">
        <v>15</v>
      </c>
      <c r="F218" t="s">
        <v>111</v>
      </c>
      <c r="G218" t="s">
        <v>30</v>
      </c>
      <c r="H218" s="1">
        <v>498</v>
      </c>
      <c r="I218" s="1">
        <v>9952</v>
      </c>
      <c r="J218">
        <f>I218/H218</f>
        <v>19.983935742971887</v>
      </c>
    </row>
    <row r="219" spans="1:10" ht="12.75" x14ac:dyDescent="0.2">
      <c r="A219">
        <v>217</v>
      </c>
      <c r="B219" t="s">
        <v>140</v>
      </c>
      <c r="C219" t="s">
        <v>28</v>
      </c>
      <c r="D219" t="s">
        <v>113</v>
      </c>
      <c r="E219" t="s">
        <v>190</v>
      </c>
      <c r="F219" t="s">
        <v>185</v>
      </c>
      <c r="G219" t="s">
        <v>186</v>
      </c>
      <c r="H219" s="1">
        <v>507</v>
      </c>
      <c r="I219" s="1">
        <v>10142</v>
      </c>
      <c r="J219">
        <f>I219/H219</f>
        <v>20.003944773175544</v>
      </c>
    </row>
    <row r="220" spans="1:10" ht="12.75" x14ac:dyDescent="0.2">
      <c r="A220">
        <v>94</v>
      </c>
      <c r="B220" t="s">
        <v>20</v>
      </c>
      <c r="C220" t="s">
        <v>28</v>
      </c>
      <c r="E220" t="s">
        <v>33</v>
      </c>
      <c r="F220" t="s">
        <v>90</v>
      </c>
      <c r="G220" t="s">
        <v>30</v>
      </c>
      <c r="H220" s="1">
        <v>524</v>
      </c>
      <c r="I220" s="1">
        <v>10473</v>
      </c>
      <c r="J220">
        <f>I220/H220</f>
        <v>19.986641221374047</v>
      </c>
    </row>
    <row r="221" spans="1:10" ht="12.75" x14ac:dyDescent="0.2">
      <c r="A221">
        <v>255</v>
      </c>
      <c r="B221" t="s">
        <v>157</v>
      </c>
      <c r="C221" t="s">
        <v>28</v>
      </c>
      <c r="D221" t="s">
        <v>214</v>
      </c>
      <c r="E221" t="s">
        <v>188</v>
      </c>
      <c r="F221" t="s">
        <v>215</v>
      </c>
      <c r="G221" t="s">
        <v>197</v>
      </c>
      <c r="H221" s="1">
        <v>524</v>
      </c>
      <c r="I221" s="1">
        <v>10486</v>
      </c>
      <c r="J221">
        <f>I221/H221</f>
        <v>20.011450381679388</v>
      </c>
    </row>
    <row r="222" spans="1:10" ht="12.75" x14ac:dyDescent="0.2">
      <c r="A222">
        <v>34</v>
      </c>
      <c r="B222" t="s">
        <v>12</v>
      </c>
      <c r="C222" t="s">
        <v>28</v>
      </c>
      <c r="E222" t="s">
        <v>33</v>
      </c>
      <c r="F222" t="s">
        <v>34</v>
      </c>
      <c r="G222" t="s">
        <v>30</v>
      </c>
      <c r="H222" s="1">
        <v>532</v>
      </c>
      <c r="I222" s="1">
        <v>10634</v>
      </c>
      <c r="J222">
        <f>I222/H222</f>
        <v>19.988721804511279</v>
      </c>
    </row>
    <row r="223" spans="1:10" ht="12.75" x14ac:dyDescent="0.2">
      <c r="A223">
        <v>182</v>
      </c>
      <c r="B223" t="s">
        <v>9</v>
      </c>
      <c r="C223" t="s">
        <v>28</v>
      </c>
      <c r="E223" t="s">
        <v>33</v>
      </c>
      <c r="F223" t="s">
        <v>111</v>
      </c>
      <c r="G223" t="s">
        <v>30</v>
      </c>
      <c r="H223" s="1">
        <v>541</v>
      </c>
      <c r="I223" s="1">
        <v>10813</v>
      </c>
      <c r="J223">
        <f>I223/H223</f>
        <v>19.98706099815157</v>
      </c>
    </row>
    <row r="224" spans="1:10" ht="12.75" x14ac:dyDescent="0.2">
      <c r="A224">
        <v>183</v>
      </c>
      <c r="B224" t="s">
        <v>9</v>
      </c>
      <c r="C224" t="s">
        <v>28</v>
      </c>
      <c r="E224" t="s">
        <v>33</v>
      </c>
      <c r="F224" t="s">
        <v>90</v>
      </c>
      <c r="G224" t="s">
        <v>30</v>
      </c>
      <c r="H224" s="1">
        <v>557</v>
      </c>
      <c r="I224" s="1">
        <v>11146</v>
      </c>
      <c r="J224">
        <f>I224/H224</f>
        <v>20.010771992818672</v>
      </c>
    </row>
    <row r="225" spans="1:10" ht="12.75" x14ac:dyDescent="0.2">
      <c r="A225">
        <v>57</v>
      </c>
      <c r="B225" t="s">
        <v>19</v>
      </c>
      <c r="C225" t="s">
        <v>28</v>
      </c>
      <c r="E225" t="s">
        <v>33</v>
      </c>
      <c r="F225" t="s">
        <v>90</v>
      </c>
      <c r="G225" t="s">
        <v>30</v>
      </c>
      <c r="H225" s="1">
        <v>566</v>
      </c>
      <c r="I225" s="1">
        <v>11313</v>
      </c>
      <c r="J225">
        <f>I225/H225</f>
        <v>19.987632508833922</v>
      </c>
    </row>
    <row r="226" spans="1:10" ht="12.75" x14ac:dyDescent="0.2">
      <c r="A226">
        <v>154</v>
      </c>
      <c r="B226" t="s">
        <v>23</v>
      </c>
      <c r="C226" t="s">
        <v>28</v>
      </c>
      <c r="D226" t="s">
        <v>153</v>
      </c>
      <c r="E226" t="s">
        <v>33</v>
      </c>
      <c r="F226" t="s">
        <v>76</v>
      </c>
      <c r="G226" t="s">
        <v>30</v>
      </c>
      <c r="H226" s="1">
        <v>586</v>
      </c>
      <c r="I226" s="1">
        <v>11714</v>
      </c>
      <c r="J226">
        <f>I226/H226</f>
        <v>19.989761092150172</v>
      </c>
    </row>
    <row r="227" spans="1:10" ht="12.75" x14ac:dyDescent="0.2">
      <c r="A227">
        <v>214</v>
      </c>
      <c r="B227" t="s">
        <v>140</v>
      </c>
      <c r="C227" t="s">
        <v>28</v>
      </c>
      <c r="D227" t="s">
        <v>174</v>
      </c>
      <c r="E227" t="s">
        <v>148</v>
      </c>
      <c r="F227" t="s">
        <v>185</v>
      </c>
      <c r="G227" t="s">
        <v>186</v>
      </c>
      <c r="H227" s="1">
        <v>588</v>
      </c>
      <c r="I227" s="1">
        <v>11759</v>
      </c>
      <c r="J227">
        <f>I227/H227</f>
        <v>19.998299319727892</v>
      </c>
    </row>
    <row r="228" spans="1:10" ht="12.75" x14ac:dyDescent="0.2">
      <c r="A228">
        <v>250</v>
      </c>
      <c r="B228" t="s">
        <v>157</v>
      </c>
      <c r="C228" t="s">
        <v>28</v>
      </c>
      <c r="E228" t="s">
        <v>148</v>
      </c>
      <c r="F228" t="s">
        <v>212</v>
      </c>
      <c r="G228" t="s">
        <v>30</v>
      </c>
      <c r="H228" s="1">
        <v>601</v>
      </c>
      <c r="I228" s="1">
        <v>12018</v>
      </c>
      <c r="J228">
        <f>I228/H228</f>
        <v>19.996672212978368</v>
      </c>
    </row>
    <row r="229" spans="1:10" ht="12.75" x14ac:dyDescent="0.2">
      <c r="A229">
        <v>184</v>
      </c>
      <c r="B229" t="s">
        <v>9</v>
      </c>
      <c r="C229" t="s">
        <v>28</v>
      </c>
      <c r="E229" t="s">
        <v>33</v>
      </c>
      <c r="F229" t="s">
        <v>141</v>
      </c>
      <c r="G229" t="s">
        <v>30</v>
      </c>
      <c r="H229" s="1">
        <v>607</v>
      </c>
      <c r="I229" s="1">
        <v>12140</v>
      </c>
      <c r="J229">
        <f>I229/H229</f>
        <v>20</v>
      </c>
    </row>
    <row r="230" spans="1:10" ht="12.75" x14ac:dyDescent="0.2">
      <c r="A230">
        <v>96</v>
      </c>
      <c r="B230" t="s">
        <v>20</v>
      </c>
      <c r="C230" t="s">
        <v>28</v>
      </c>
      <c r="D230" t="s">
        <v>124</v>
      </c>
      <c r="E230" t="s">
        <v>15</v>
      </c>
      <c r="F230" t="s">
        <v>125</v>
      </c>
      <c r="G230" t="s">
        <v>126</v>
      </c>
      <c r="H230" s="1">
        <v>614</v>
      </c>
      <c r="I230" s="1">
        <v>12277</v>
      </c>
      <c r="J230">
        <f>I230/H230</f>
        <v>19.995114006514658</v>
      </c>
    </row>
    <row r="231" spans="1:10" ht="12.75" x14ac:dyDescent="0.2">
      <c r="A231">
        <v>4</v>
      </c>
      <c r="B231" t="s">
        <v>14</v>
      </c>
      <c r="C231" t="s">
        <v>10</v>
      </c>
      <c r="E231" t="s">
        <v>15</v>
      </c>
      <c r="H231" s="1">
        <v>664</v>
      </c>
      <c r="I231" s="1">
        <v>5980</v>
      </c>
      <c r="J231">
        <f>I231/H231</f>
        <v>9.0060240963855414</v>
      </c>
    </row>
    <row r="232" spans="1:10" ht="12.75" x14ac:dyDescent="0.2">
      <c r="A232">
        <v>187</v>
      </c>
      <c r="B232" t="s">
        <v>9</v>
      </c>
      <c r="C232" t="s">
        <v>28</v>
      </c>
      <c r="E232" t="s">
        <v>33</v>
      </c>
      <c r="F232" t="s">
        <v>169</v>
      </c>
      <c r="G232" t="s">
        <v>30</v>
      </c>
      <c r="H232" s="1">
        <v>667</v>
      </c>
      <c r="I232" s="1">
        <v>13339</v>
      </c>
      <c r="J232">
        <f>I232/H232</f>
        <v>19.998500749625187</v>
      </c>
    </row>
    <row r="233" spans="1:10" ht="12.75" x14ac:dyDescent="0.2">
      <c r="A233">
        <v>166</v>
      </c>
      <c r="B233" t="s">
        <v>157</v>
      </c>
      <c r="C233" t="s">
        <v>28</v>
      </c>
      <c r="D233" t="s">
        <v>161</v>
      </c>
      <c r="E233" t="s">
        <v>27</v>
      </c>
      <c r="F233" t="s">
        <v>38</v>
      </c>
      <c r="G233" t="s">
        <v>162</v>
      </c>
      <c r="H233" s="1">
        <v>679</v>
      </c>
      <c r="I233" s="1">
        <v>13581</v>
      </c>
      <c r="J233">
        <f>I233/H233</f>
        <v>20.001472754050074</v>
      </c>
    </row>
    <row r="234" spans="1:10" ht="12.75" x14ac:dyDescent="0.2">
      <c r="A234">
        <v>13</v>
      </c>
      <c r="B234" t="s">
        <v>12</v>
      </c>
      <c r="C234" t="s">
        <v>10</v>
      </c>
      <c r="E234" t="s">
        <v>13</v>
      </c>
      <c r="H234" s="1">
        <v>688</v>
      </c>
      <c r="I234" s="1">
        <v>3192</v>
      </c>
      <c r="J234">
        <f>I234/H234</f>
        <v>4.6395348837209305</v>
      </c>
    </row>
    <row r="235" spans="1:10" ht="12.75" x14ac:dyDescent="0.2">
      <c r="A235">
        <v>238</v>
      </c>
      <c r="B235" t="s">
        <v>140</v>
      </c>
      <c r="C235" t="s">
        <v>28</v>
      </c>
      <c r="E235" t="s">
        <v>194</v>
      </c>
      <c r="F235" t="s">
        <v>205</v>
      </c>
      <c r="G235" t="s">
        <v>30</v>
      </c>
      <c r="H235" s="1">
        <v>700</v>
      </c>
      <c r="I235" s="1">
        <v>13994</v>
      </c>
      <c r="J235">
        <f>I235/H235</f>
        <v>19.991428571428571</v>
      </c>
    </row>
    <row r="236" spans="1:10" ht="12.75" x14ac:dyDescent="0.2">
      <c r="A236">
        <v>89</v>
      </c>
      <c r="B236" t="s">
        <v>20</v>
      </c>
      <c r="C236" t="s">
        <v>28</v>
      </c>
      <c r="D236" t="s">
        <v>114</v>
      </c>
      <c r="E236" t="s">
        <v>27</v>
      </c>
      <c r="F236" t="s">
        <v>92</v>
      </c>
      <c r="G236" t="s">
        <v>115</v>
      </c>
      <c r="H236" s="1">
        <v>715</v>
      </c>
      <c r="I236" s="1">
        <v>14293</v>
      </c>
      <c r="J236">
        <f>I236/H236</f>
        <v>19.990209790209789</v>
      </c>
    </row>
    <row r="237" spans="1:10" ht="12.75" x14ac:dyDescent="0.2">
      <c r="A237">
        <v>218</v>
      </c>
      <c r="B237" t="s">
        <v>156</v>
      </c>
      <c r="C237" t="s">
        <v>28</v>
      </c>
      <c r="D237" t="s">
        <v>54</v>
      </c>
      <c r="E237" t="s">
        <v>148</v>
      </c>
      <c r="F237" t="s">
        <v>191</v>
      </c>
      <c r="G237" t="s">
        <v>192</v>
      </c>
      <c r="H237" s="1">
        <v>715</v>
      </c>
      <c r="I237" s="1">
        <v>14305</v>
      </c>
      <c r="J237">
        <f>I237/H237</f>
        <v>20.006993006993007</v>
      </c>
    </row>
    <row r="238" spans="1:10" ht="12.75" x14ac:dyDescent="0.2">
      <c r="A238">
        <v>178</v>
      </c>
      <c r="B238" t="s">
        <v>167</v>
      </c>
      <c r="C238" t="s">
        <v>28</v>
      </c>
      <c r="E238" t="s">
        <v>27</v>
      </c>
      <c r="F238" t="s">
        <v>50</v>
      </c>
      <c r="G238" t="s">
        <v>30</v>
      </c>
      <c r="H238" s="1">
        <v>717</v>
      </c>
      <c r="I238" s="1">
        <v>14344</v>
      </c>
      <c r="J238">
        <f>I238/H238</f>
        <v>20.005578800557881</v>
      </c>
    </row>
    <row r="239" spans="1:10" ht="12.75" x14ac:dyDescent="0.2">
      <c r="A239">
        <v>3</v>
      </c>
      <c r="B239" t="s">
        <v>12</v>
      </c>
      <c r="C239" t="s">
        <v>10</v>
      </c>
      <c r="E239" t="s">
        <v>13</v>
      </c>
      <c r="H239" s="1">
        <v>724</v>
      </c>
      <c r="I239" s="1">
        <v>6514</v>
      </c>
      <c r="J239">
        <f>I239/H239</f>
        <v>8.9972375690607738</v>
      </c>
    </row>
    <row r="240" spans="1:10" ht="12.75" x14ac:dyDescent="0.2">
      <c r="A240">
        <v>90</v>
      </c>
      <c r="B240" t="s">
        <v>20</v>
      </c>
      <c r="C240" t="s">
        <v>28</v>
      </c>
      <c r="E240" t="s">
        <v>116</v>
      </c>
      <c r="F240" t="s">
        <v>117</v>
      </c>
      <c r="G240" t="s">
        <v>30</v>
      </c>
      <c r="H240" s="1">
        <v>739</v>
      </c>
      <c r="I240" s="1">
        <v>14783</v>
      </c>
      <c r="J240">
        <f>I240/H240</f>
        <v>20.00405953991881</v>
      </c>
    </row>
    <row r="241" spans="1:10" ht="12.75" x14ac:dyDescent="0.2">
      <c r="A241">
        <v>91</v>
      </c>
      <c r="B241" t="s">
        <v>20</v>
      </c>
      <c r="C241" t="s">
        <v>28</v>
      </c>
      <c r="D241" t="s">
        <v>31</v>
      </c>
      <c r="E241" t="s">
        <v>33</v>
      </c>
      <c r="F241" t="s">
        <v>34</v>
      </c>
      <c r="G241" t="s">
        <v>35</v>
      </c>
      <c r="H241" s="1">
        <v>739</v>
      </c>
      <c r="I241" s="1">
        <v>14789</v>
      </c>
      <c r="J241">
        <f>I241/H241</f>
        <v>20.012178619756426</v>
      </c>
    </row>
    <row r="242" spans="1:10" ht="12.75" x14ac:dyDescent="0.2">
      <c r="A242">
        <v>6</v>
      </c>
      <c r="B242" t="s">
        <v>14</v>
      </c>
      <c r="C242" t="s">
        <v>10</v>
      </c>
      <c r="E242" t="s">
        <v>17</v>
      </c>
      <c r="H242" s="1">
        <v>742</v>
      </c>
      <c r="I242" s="1">
        <v>6674</v>
      </c>
      <c r="J242">
        <f>I242/H242</f>
        <v>8.9946091644204849</v>
      </c>
    </row>
    <row r="243" spans="1:10" ht="12.75" x14ac:dyDescent="0.2">
      <c r="A243">
        <v>88</v>
      </c>
      <c r="B243" t="s">
        <v>20</v>
      </c>
      <c r="C243" t="s">
        <v>28</v>
      </c>
      <c r="D243" t="s">
        <v>31</v>
      </c>
      <c r="E243" t="s">
        <v>33</v>
      </c>
      <c r="F243" t="s">
        <v>90</v>
      </c>
      <c r="G243" t="s">
        <v>35</v>
      </c>
      <c r="H243" s="1">
        <v>742</v>
      </c>
      <c r="I243" s="1">
        <v>14831</v>
      </c>
      <c r="J243">
        <f>I243/H243</f>
        <v>19.98787061994609</v>
      </c>
    </row>
    <row r="244" spans="1:10" ht="12.75" x14ac:dyDescent="0.2">
      <c r="A244">
        <v>12</v>
      </c>
      <c r="B244" t="s">
        <v>12</v>
      </c>
      <c r="C244" t="s">
        <v>10</v>
      </c>
      <c r="E244" t="s">
        <v>13</v>
      </c>
      <c r="H244" s="1">
        <v>750</v>
      </c>
      <c r="I244" s="1">
        <v>6749</v>
      </c>
      <c r="J244">
        <f>I244/H244</f>
        <v>8.9986666666666668</v>
      </c>
    </row>
    <row r="245" spans="1:10" ht="12.75" x14ac:dyDescent="0.2">
      <c r="A245">
        <v>2</v>
      </c>
      <c r="B245" t="s">
        <v>12</v>
      </c>
      <c r="C245" t="s">
        <v>10</v>
      </c>
      <c r="E245" t="s">
        <v>13</v>
      </c>
      <c r="H245" s="1">
        <v>755</v>
      </c>
      <c r="I245" s="1">
        <v>6799</v>
      </c>
      <c r="J245">
        <f>I245/H245</f>
        <v>9.0052980132450333</v>
      </c>
    </row>
    <row r="246" spans="1:10" ht="12.75" x14ac:dyDescent="0.2">
      <c r="A246">
        <v>5</v>
      </c>
      <c r="B246" t="s">
        <v>14</v>
      </c>
      <c r="C246" t="s">
        <v>10</v>
      </c>
      <c r="E246" t="s">
        <v>16</v>
      </c>
      <c r="H246" s="1">
        <v>761</v>
      </c>
      <c r="I246" s="1">
        <v>6845</v>
      </c>
      <c r="J246">
        <f>I246/H246</f>
        <v>8.9947437582128771</v>
      </c>
    </row>
    <row r="247" spans="1:10" ht="12.75" x14ac:dyDescent="0.2">
      <c r="A247">
        <v>155</v>
      </c>
      <c r="B247" t="s">
        <v>23</v>
      </c>
      <c r="C247" t="s">
        <v>28</v>
      </c>
      <c r="E247" t="s">
        <v>33</v>
      </c>
      <c r="F247" t="s">
        <v>111</v>
      </c>
      <c r="G247" t="s">
        <v>35</v>
      </c>
      <c r="H247" s="1">
        <v>777</v>
      </c>
      <c r="I247" s="1">
        <v>15530</v>
      </c>
      <c r="J247">
        <f>I247/H247</f>
        <v>19.987129987129986</v>
      </c>
    </row>
    <row r="248" spans="1:10" ht="12.75" x14ac:dyDescent="0.2">
      <c r="A248">
        <v>216</v>
      </c>
      <c r="B248" t="s">
        <v>140</v>
      </c>
      <c r="C248" t="s">
        <v>28</v>
      </c>
      <c r="D248" t="s">
        <v>189</v>
      </c>
      <c r="E248" t="s">
        <v>190</v>
      </c>
      <c r="F248" t="s">
        <v>185</v>
      </c>
      <c r="G248" t="s">
        <v>186</v>
      </c>
      <c r="H248" s="1">
        <v>839</v>
      </c>
      <c r="I248" s="1">
        <v>16774</v>
      </c>
      <c r="J248">
        <f>I248/H248</f>
        <v>19.992848629320619</v>
      </c>
    </row>
    <row r="249" spans="1:10" ht="12.75" x14ac:dyDescent="0.2">
      <c r="A249">
        <v>128</v>
      </c>
      <c r="B249" t="s">
        <v>23</v>
      </c>
      <c r="C249" t="s">
        <v>28</v>
      </c>
      <c r="D249" t="s">
        <v>147</v>
      </c>
      <c r="E249" t="s">
        <v>148</v>
      </c>
      <c r="F249" t="s">
        <v>62</v>
      </c>
      <c r="G249" t="s">
        <v>149</v>
      </c>
      <c r="H249" s="1">
        <v>858</v>
      </c>
      <c r="I249" s="1">
        <v>17157</v>
      </c>
      <c r="J249">
        <f>I249/H249</f>
        <v>19.996503496503497</v>
      </c>
    </row>
    <row r="250" spans="1:10" ht="12.75" x14ac:dyDescent="0.2">
      <c r="A250">
        <v>159</v>
      </c>
      <c r="B250" t="s">
        <v>23</v>
      </c>
      <c r="C250" t="s">
        <v>28</v>
      </c>
      <c r="E250" t="s">
        <v>116</v>
      </c>
      <c r="F250" t="s">
        <v>111</v>
      </c>
      <c r="G250" t="s">
        <v>30</v>
      </c>
      <c r="H250" s="1">
        <v>860</v>
      </c>
      <c r="I250" s="1">
        <v>17203</v>
      </c>
      <c r="J250">
        <f>I250/H250</f>
        <v>20.003488372093024</v>
      </c>
    </row>
    <row r="251" spans="1:10" ht="12.75" x14ac:dyDescent="0.2">
      <c r="A251">
        <v>28</v>
      </c>
      <c r="B251" t="s">
        <v>12</v>
      </c>
      <c r="C251" t="s">
        <v>28</v>
      </c>
      <c r="D251" t="s">
        <v>37</v>
      </c>
      <c r="E251" t="s">
        <v>15</v>
      </c>
      <c r="F251" t="s">
        <v>38</v>
      </c>
      <c r="G251" t="s">
        <v>39</v>
      </c>
      <c r="H251" s="1">
        <v>890</v>
      </c>
      <c r="I251" s="1">
        <v>17796</v>
      </c>
      <c r="J251">
        <f>I251/H251</f>
        <v>19.995505617977528</v>
      </c>
    </row>
    <row r="252" spans="1:10" ht="12.75" x14ac:dyDescent="0.2">
      <c r="A252">
        <v>156</v>
      </c>
      <c r="B252" t="s">
        <v>23</v>
      </c>
      <c r="C252" t="s">
        <v>28</v>
      </c>
      <c r="D252" t="s">
        <v>154</v>
      </c>
      <c r="E252" t="s">
        <v>15</v>
      </c>
      <c r="F252" t="s">
        <v>29</v>
      </c>
      <c r="G252" t="s">
        <v>39</v>
      </c>
      <c r="H252" s="1">
        <v>895</v>
      </c>
      <c r="I252" s="1">
        <v>17903</v>
      </c>
      <c r="J252">
        <f>I252/H252</f>
        <v>20.003351955307263</v>
      </c>
    </row>
    <row r="253" spans="1:10" ht="12.75" x14ac:dyDescent="0.2">
      <c r="A253">
        <v>186</v>
      </c>
      <c r="B253" t="s">
        <v>9</v>
      </c>
      <c r="C253" t="s">
        <v>28</v>
      </c>
      <c r="E253" t="s">
        <v>17</v>
      </c>
      <c r="F253" t="s">
        <v>141</v>
      </c>
      <c r="G253" t="s">
        <v>30</v>
      </c>
      <c r="H253" s="1">
        <v>920</v>
      </c>
      <c r="I253" s="1">
        <v>18395</v>
      </c>
      <c r="J253">
        <f>I253/H253</f>
        <v>19.994565217391305</v>
      </c>
    </row>
    <row r="254" spans="1:10" ht="12.75" x14ac:dyDescent="0.2">
      <c r="A254">
        <v>134</v>
      </c>
      <c r="B254" t="s">
        <v>23</v>
      </c>
      <c r="C254" t="s">
        <v>28</v>
      </c>
      <c r="E254" t="s">
        <v>116</v>
      </c>
      <c r="F254" t="s">
        <v>34</v>
      </c>
      <c r="G254" t="s">
        <v>30</v>
      </c>
      <c r="H254" s="1">
        <v>1002</v>
      </c>
      <c r="I254" s="1">
        <v>20043</v>
      </c>
      <c r="J254">
        <f>I254/H254</f>
        <v>20.00299401197605</v>
      </c>
    </row>
    <row r="255" spans="1:10" ht="12.75" x14ac:dyDescent="0.2">
      <c r="A255">
        <v>131</v>
      </c>
      <c r="B255" t="s">
        <v>23</v>
      </c>
      <c r="C255" t="s">
        <v>28</v>
      </c>
      <c r="E255" t="s">
        <v>116</v>
      </c>
      <c r="F255" t="s">
        <v>60</v>
      </c>
      <c r="G255" t="s">
        <v>30</v>
      </c>
      <c r="H255" s="1">
        <v>1026</v>
      </c>
      <c r="I255" s="1">
        <v>20524</v>
      </c>
      <c r="J255">
        <f>I255/H255</f>
        <v>20.003898635477583</v>
      </c>
    </row>
    <row r="256" spans="1:10" ht="12.75" x14ac:dyDescent="0.2">
      <c r="A256">
        <v>257</v>
      </c>
      <c r="B256" t="s">
        <v>157</v>
      </c>
      <c r="C256" t="s">
        <v>28</v>
      </c>
      <c r="D256" t="s">
        <v>217</v>
      </c>
      <c r="E256" t="s">
        <v>218</v>
      </c>
      <c r="H256">
        <v>1045</v>
      </c>
      <c r="I256" s="2">
        <v>20901.900000000001</v>
      </c>
      <c r="J256">
        <f>I256/H256</f>
        <v>20.001818181818184</v>
      </c>
    </row>
    <row r="257" spans="1:10" ht="12.75" x14ac:dyDescent="0.2">
      <c r="A257">
        <v>132</v>
      </c>
      <c r="B257" t="s">
        <v>23</v>
      </c>
      <c r="C257" t="s">
        <v>28</v>
      </c>
      <c r="E257" t="s">
        <v>116</v>
      </c>
      <c r="F257" t="s">
        <v>111</v>
      </c>
      <c r="G257" t="s">
        <v>30</v>
      </c>
      <c r="H257" s="1">
        <v>1051</v>
      </c>
      <c r="I257" s="1">
        <v>21023</v>
      </c>
      <c r="J257">
        <f>I257/H257</f>
        <v>20.002854424357754</v>
      </c>
    </row>
    <row r="258" spans="1:10" ht="12.75" x14ac:dyDescent="0.2">
      <c r="A258">
        <v>133</v>
      </c>
      <c r="B258" t="s">
        <v>23</v>
      </c>
      <c r="C258" t="s">
        <v>28</v>
      </c>
      <c r="E258" t="s">
        <v>13</v>
      </c>
      <c r="F258" t="s">
        <v>141</v>
      </c>
      <c r="G258" t="s">
        <v>30</v>
      </c>
      <c r="H258" s="1">
        <v>1052</v>
      </c>
      <c r="I258" s="1">
        <v>21031</v>
      </c>
      <c r="J258">
        <f>I258/H258</f>
        <v>19.991444866920151</v>
      </c>
    </row>
    <row r="259" spans="1:10" ht="12.75" x14ac:dyDescent="0.2">
      <c r="A259">
        <v>129</v>
      </c>
      <c r="B259" t="s">
        <v>23</v>
      </c>
      <c r="C259" t="s">
        <v>28</v>
      </c>
      <c r="E259" t="s">
        <v>17</v>
      </c>
      <c r="F259" t="s">
        <v>42</v>
      </c>
      <c r="G259" t="s">
        <v>30</v>
      </c>
      <c r="H259" s="1">
        <v>1082</v>
      </c>
      <c r="I259" s="1">
        <v>21647</v>
      </c>
      <c r="J259">
        <f>I259/H259</f>
        <v>20.006469500924215</v>
      </c>
    </row>
    <row r="260" spans="1:10" ht="12.75" x14ac:dyDescent="0.2">
      <c r="A260">
        <v>27</v>
      </c>
      <c r="B260" t="s">
        <v>12</v>
      </c>
      <c r="C260" t="s">
        <v>28</v>
      </c>
      <c r="E260" t="s">
        <v>33</v>
      </c>
      <c r="F260" t="s">
        <v>34</v>
      </c>
      <c r="G260" t="s">
        <v>30</v>
      </c>
      <c r="H260" s="1">
        <v>1233</v>
      </c>
      <c r="I260" s="2">
        <v>34201.870000000003</v>
      </c>
      <c r="J260">
        <f>I260/H260</f>
        <v>27.738742903487431</v>
      </c>
    </row>
    <row r="261" spans="1:10" ht="12.75" x14ac:dyDescent="0.2">
      <c r="A261">
        <v>222</v>
      </c>
      <c r="B261" t="s">
        <v>23</v>
      </c>
      <c r="C261" t="s">
        <v>28</v>
      </c>
      <c r="E261" t="s">
        <v>194</v>
      </c>
      <c r="F261" t="s">
        <v>119</v>
      </c>
      <c r="G261" t="s">
        <v>30</v>
      </c>
      <c r="H261" s="1">
        <v>1286</v>
      </c>
      <c r="I261" s="1">
        <v>25727</v>
      </c>
      <c r="J261">
        <f>I261/H261</f>
        <v>20.005443234836704</v>
      </c>
    </row>
    <row r="262" spans="1:10" ht="12.75" x14ac:dyDescent="0.2">
      <c r="A262">
        <v>127</v>
      </c>
      <c r="B262" t="s">
        <v>23</v>
      </c>
      <c r="C262" t="s">
        <v>28</v>
      </c>
      <c r="E262" t="s">
        <v>17</v>
      </c>
      <c r="F262" t="s">
        <v>76</v>
      </c>
      <c r="G262" t="s">
        <v>30</v>
      </c>
      <c r="H262" s="1">
        <v>1409</v>
      </c>
      <c r="I262" s="1">
        <v>28184</v>
      </c>
      <c r="J262">
        <f>I262/H262</f>
        <v>20.002838892831797</v>
      </c>
    </row>
    <row r="263" spans="1:10" ht="12.75" x14ac:dyDescent="0.2">
      <c r="A263">
        <v>219</v>
      </c>
      <c r="B263" t="s">
        <v>156</v>
      </c>
      <c r="C263" t="s">
        <v>28</v>
      </c>
      <c r="D263" t="s">
        <v>193</v>
      </c>
      <c r="E263" t="s">
        <v>148</v>
      </c>
      <c r="F263" t="s">
        <v>191</v>
      </c>
      <c r="G263" t="s">
        <v>192</v>
      </c>
      <c r="H263" s="1">
        <v>1442</v>
      </c>
      <c r="I263" s="1">
        <v>28837</v>
      </c>
      <c r="J263">
        <f>I263/H263</f>
        <v>19.997919556171983</v>
      </c>
    </row>
    <row r="264" spans="1:10" ht="12.75" x14ac:dyDescent="0.2">
      <c r="A264">
        <v>58</v>
      </c>
      <c r="B264" t="s">
        <v>19</v>
      </c>
      <c r="C264" t="s">
        <v>28</v>
      </c>
      <c r="E264" t="s">
        <v>27</v>
      </c>
      <c r="F264" t="s">
        <v>92</v>
      </c>
      <c r="G264" t="s">
        <v>30</v>
      </c>
      <c r="H264" s="1">
        <v>1459</v>
      </c>
      <c r="I264" s="1">
        <v>29178</v>
      </c>
      <c r="J264">
        <f>I264/H264</f>
        <v>19.998629198080877</v>
      </c>
    </row>
    <row r="265" spans="1:10" ht="12.75" x14ac:dyDescent="0.2">
      <c r="A265">
        <v>256</v>
      </c>
      <c r="B265" t="s">
        <v>140</v>
      </c>
      <c r="C265" t="s">
        <v>28</v>
      </c>
      <c r="E265" t="s">
        <v>190</v>
      </c>
      <c r="F265" t="s">
        <v>216</v>
      </c>
      <c r="G265" t="s">
        <v>30</v>
      </c>
      <c r="H265" s="1">
        <v>1469</v>
      </c>
      <c r="I265" s="2">
        <v>85492.77</v>
      </c>
      <c r="J265">
        <f>I265/H265</f>
        <v>58.197937372362155</v>
      </c>
    </row>
    <row r="266" spans="1:10" ht="12.75" x14ac:dyDescent="0.2">
      <c r="A266">
        <v>258</v>
      </c>
      <c r="B266" t="s">
        <v>157</v>
      </c>
      <c r="C266" t="s">
        <v>28</v>
      </c>
      <c r="D266" t="s">
        <v>87</v>
      </c>
      <c r="E266" t="s">
        <v>188</v>
      </c>
      <c r="F266" t="s">
        <v>216</v>
      </c>
      <c r="G266" t="s">
        <v>30</v>
      </c>
      <c r="H266" s="1">
        <v>1518</v>
      </c>
      <c r="I266" s="2">
        <v>30355.57</v>
      </c>
      <c r="J266">
        <f>I266/H266</f>
        <v>19.997081686429514</v>
      </c>
    </row>
    <row r="267" spans="1:10" ht="12.75" x14ac:dyDescent="0.2">
      <c r="A267">
        <v>267</v>
      </c>
      <c r="B267" t="s">
        <v>26</v>
      </c>
      <c r="C267" t="s">
        <v>28</v>
      </c>
      <c r="D267" t="s">
        <v>221</v>
      </c>
      <c r="E267" t="s">
        <v>222</v>
      </c>
      <c r="H267" s="1">
        <v>3167</v>
      </c>
      <c r="I267" s="2">
        <v>63341.4</v>
      </c>
      <c r="J267">
        <f>I267/H267</f>
        <v>20.000442058730659</v>
      </c>
    </row>
    <row r="268" spans="1:10" ht="12.75" x14ac:dyDescent="0.2">
      <c r="A268">
        <v>14</v>
      </c>
      <c r="B268" t="s">
        <v>23</v>
      </c>
      <c r="C268" t="s">
        <v>24</v>
      </c>
      <c r="E268" t="s">
        <v>25</v>
      </c>
      <c r="H268" s="1">
        <v>3652</v>
      </c>
      <c r="I268" s="1">
        <v>43824</v>
      </c>
      <c r="J268">
        <f>I268/H268</f>
        <v>12</v>
      </c>
    </row>
    <row r="269" spans="1:10" x14ac:dyDescent="0.2">
      <c r="H269">
        <f>SUM(H2:H268)</f>
        <v>87895</v>
      </c>
    </row>
  </sheetData>
  <autoFilter ref="A1:J1" xr:uid="{00000000-0001-0000-0000-000000000000}">
    <sortState xmlns:xlrd2="http://schemas.microsoft.com/office/spreadsheetml/2017/richdata2" ref="A2:J269">
      <sortCondition ref="H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Георгий Поляков</cp:lastModifiedBy>
  <cp:revision>0</cp:revision>
  <dcterms:modified xsi:type="dcterms:W3CDTF">2022-10-29T21:58:17Z</dcterms:modified>
</cp:coreProperties>
</file>