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<sst xmlns="http://schemas.openxmlformats.org/spreadsheetml/2006/main" count="37">
  <si>
    <t>球队场均三分命中率</t>
  </si>
  <si>
    <t>球队每36min前场篮板</t>
  </si>
  <si>
    <t>球队每36min三分球出手</t>
  </si>
  <si>
    <t>球队每36min助攻</t>
  </si>
  <si>
    <t>球队每36min抢断</t>
  </si>
  <si>
    <t>球队每36分钟得分</t>
  </si>
  <si>
    <t>罚球命中率</t>
  </si>
  <si>
    <r>
      <rPr>
        <sz val="11"/>
        <color indexed="8"/>
        <rFont val="宋体"/>
        <charset val="134"/>
      </rPr>
      <t>每</t>
    </r>
    <r>
      <rPr>
        <sz val="11"/>
        <color indexed="8"/>
        <rFont val="Calibri"/>
        <charset val="134"/>
      </rPr>
      <t>36</t>
    </r>
    <r>
      <rPr>
        <sz val="11"/>
        <color indexed="8"/>
        <rFont val="宋体"/>
        <charset val="134"/>
      </rPr>
      <t>分钟犯规</t>
    </r>
  </si>
  <si>
    <t>Classification</t>
  </si>
  <si>
    <t>Naive Bayes Result</t>
  </si>
  <si>
    <t>A2</t>
  </si>
  <si>
    <t>B0</t>
  </si>
  <si>
    <t>C2</t>
  </si>
  <si>
    <t>D2</t>
  </si>
  <si>
    <t>E1</t>
  </si>
  <si>
    <t>F2</t>
  </si>
  <si>
    <t>G0</t>
  </si>
  <si>
    <t>H2</t>
  </si>
  <si>
    <t>C1</t>
  </si>
  <si>
    <t>G2</t>
  </si>
  <si>
    <t>A1</t>
  </si>
  <si>
    <t>B2</t>
  </si>
  <si>
    <t>E2</t>
  </si>
  <si>
    <t>B1</t>
  </si>
  <si>
    <t>G1</t>
  </si>
  <si>
    <t>Performance Index</t>
  </si>
  <si>
    <t>Predicted Index</t>
  </si>
  <si>
    <t>Error</t>
  </si>
  <si>
    <t>A0</t>
  </si>
  <si>
    <t>C0</t>
  </si>
  <si>
    <t>D1</t>
  </si>
  <si>
    <t>F0</t>
  </si>
  <si>
    <t>E0</t>
  </si>
  <si>
    <t>F1</t>
  </si>
  <si>
    <t>H1</t>
  </si>
  <si>
    <t>D0</t>
  </si>
  <si>
    <t>H0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</si>
</sst>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indexed="8"/>
      <name val="Calibri"/>
      <charset val="134"/>
    </font>
    <font>
      <sz val="11"/>
      <color indexed="8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19" fillId="7" borderId="3" applyNumberForma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/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lid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I1">
            <v>3.07361963190184</v>
          </cell>
        </row>
        <row r="2">
          <cell r="I2">
            <v>2.5683192261185</v>
          </cell>
        </row>
        <row r="3">
          <cell r="I3">
            <v>1.93317422434367</v>
          </cell>
        </row>
        <row r="4">
          <cell r="I4">
            <v>1.76508620689655</v>
          </cell>
        </row>
        <row r="5">
          <cell r="I5">
            <v>1.60965223562811</v>
          </cell>
        </row>
        <row r="6">
          <cell r="I6">
            <v>1.45989304812834</v>
          </cell>
        </row>
        <row r="7">
          <cell r="I7">
            <v>1.14567458538772</v>
          </cell>
        </row>
        <row r="8">
          <cell r="I8">
            <v>3.5203426124197</v>
          </cell>
        </row>
        <row r="9">
          <cell r="I9">
            <v>2.87878787878788</v>
          </cell>
        </row>
        <row r="10">
          <cell r="I10">
            <v>1.87012987012987</v>
          </cell>
        </row>
        <row r="11">
          <cell r="I11">
            <v>1.55003032140691</v>
          </cell>
        </row>
        <row r="12">
          <cell r="I12">
            <v>3.73393461104848</v>
          </cell>
        </row>
        <row r="13">
          <cell r="I13">
            <v>2.32607062359128</v>
          </cell>
        </row>
        <row r="14">
          <cell r="I14">
            <v>2.03995108030982</v>
          </cell>
        </row>
        <row r="15">
          <cell r="I15">
            <v>1.92941176470588</v>
          </cell>
        </row>
        <row r="16">
          <cell r="I16">
            <v>1.49628896585849</v>
          </cell>
        </row>
        <row r="17">
          <cell r="I17">
            <v>2.453765491</v>
          </cell>
        </row>
        <row r="18">
          <cell r="I18">
            <v>1.322834646</v>
          </cell>
        </row>
        <row r="19">
          <cell r="I19">
            <v>4.009813543</v>
          </cell>
        </row>
        <row r="20">
          <cell r="I20">
            <v>3.413545817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0"/>
  <sheetViews>
    <sheetView tabSelected="1" workbookViewId="0">
      <selection activeCell="M11" sqref="M11:N30"/>
    </sheetView>
  </sheetViews>
  <sheetFormatPr defaultColWidth="9" defaultRowHeight="13.5"/>
  <sheetData>
    <row r="1" ht="42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4" t="s">
        <v>8</v>
      </c>
      <c r="J1" s="5" t="s">
        <v>9</v>
      </c>
    </row>
    <row r="2" ht="15" spans="1:10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>
        <v>1</v>
      </c>
      <c r="J2">
        <v>1</v>
      </c>
    </row>
    <row r="3" ht="15" spans="1:10">
      <c r="A3" s="3" t="s">
        <v>10</v>
      </c>
      <c r="B3" s="3" t="s">
        <v>11</v>
      </c>
      <c r="C3" s="3" t="s">
        <v>18</v>
      </c>
      <c r="D3" s="3" t="s">
        <v>13</v>
      </c>
      <c r="E3" s="3" t="s">
        <v>14</v>
      </c>
      <c r="F3" s="3" t="s">
        <v>15</v>
      </c>
      <c r="G3" s="3" t="s">
        <v>19</v>
      </c>
      <c r="H3" s="3" t="s">
        <v>17</v>
      </c>
      <c r="I3" s="3">
        <v>1</v>
      </c>
      <c r="J3">
        <v>1</v>
      </c>
    </row>
    <row r="4" ht="15" spans="1:10">
      <c r="A4" s="3" t="s">
        <v>10</v>
      </c>
      <c r="B4" s="3" t="s">
        <v>11</v>
      </c>
      <c r="C4" s="3" t="s">
        <v>18</v>
      </c>
      <c r="D4" s="3" t="s">
        <v>13</v>
      </c>
      <c r="E4" s="3" t="s">
        <v>14</v>
      </c>
      <c r="F4" s="3" t="s">
        <v>15</v>
      </c>
      <c r="G4" s="3" t="s">
        <v>19</v>
      </c>
      <c r="H4" s="3" t="s">
        <v>17</v>
      </c>
      <c r="I4" s="3">
        <v>1</v>
      </c>
      <c r="J4">
        <v>1</v>
      </c>
    </row>
    <row r="5" ht="15" spans="1:10">
      <c r="A5" s="3" t="s">
        <v>20</v>
      </c>
      <c r="B5" s="3" t="s">
        <v>21</v>
      </c>
      <c r="C5" s="3" t="s">
        <v>12</v>
      </c>
      <c r="D5" s="3" t="s">
        <v>13</v>
      </c>
      <c r="E5" s="3" t="s">
        <v>22</v>
      </c>
      <c r="F5" s="3" t="s">
        <v>15</v>
      </c>
      <c r="G5" s="3" t="s">
        <v>19</v>
      </c>
      <c r="H5" s="3" t="s">
        <v>17</v>
      </c>
      <c r="I5" s="3">
        <v>1</v>
      </c>
      <c r="J5">
        <v>1</v>
      </c>
    </row>
    <row r="6" ht="18" customHeight="1" spans="1:23">
      <c r="A6" s="3" t="s">
        <v>20</v>
      </c>
      <c r="B6" s="3" t="s">
        <v>23</v>
      </c>
      <c r="C6" s="3" t="s">
        <v>12</v>
      </c>
      <c r="D6" s="3" t="s">
        <v>13</v>
      </c>
      <c r="E6" s="3" t="s">
        <v>22</v>
      </c>
      <c r="F6" s="3" t="s">
        <v>15</v>
      </c>
      <c r="G6" s="3" t="s">
        <v>24</v>
      </c>
      <c r="H6" s="3" t="s">
        <v>17</v>
      </c>
      <c r="I6" s="3">
        <v>0</v>
      </c>
      <c r="J6">
        <v>0</v>
      </c>
      <c r="M6" s="1" t="s">
        <v>0</v>
      </c>
      <c r="N6" s="1" t="s">
        <v>1</v>
      </c>
      <c r="O6" s="1" t="s">
        <v>2</v>
      </c>
      <c r="P6" s="1" t="s">
        <v>3</v>
      </c>
      <c r="Q6" s="1" t="s">
        <v>4</v>
      </c>
      <c r="R6" s="1" t="s">
        <v>5</v>
      </c>
      <c r="S6" s="2" t="s">
        <v>6</v>
      </c>
      <c r="T6" s="1" t="s">
        <v>7</v>
      </c>
      <c r="U6" s="7" t="s">
        <v>25</v>
      </c>
      <c r="V6" s="7" t="s">
        <v>26</v>
      </c>
      <c r="W6" s="8" t="s">
        <v>27</v>
      </c>
    </row>
    <row r="7" ht="15" spans="1:10">
      <c r="A7" s="3" t="s">
        <v>28</v>
      </c>
      <c r="B7" s="3" t="s">
        <v>21</v>
      </c>
      <c r="C7" s="3" t="s">
        <v>29</v>
      </c>
      <c r="D7" s="3" t="s">
        <v>30</v>
      </c>
      <c r="E7" s="3" t="s">
        <v>22</v>
      </c>
      <c r="F7" s="3" t="s">
        <v>31</v>
      </c>
      <c r="G7" s="3" t="s">
        <v>19</v>
      </c>
      <c r="H7" s="3" t="s">
        <v>17</v>
      </c>
      <c r="I7" s="3">
        <v>0</v>
      </c>
      <c r="J7">
        <v>0</v>
      </c>
    </row>
    <row r="8" ht="15" spans="1:10">
      <c r="A8" s="3" t="s">
        <v>20</v>
      </c>
      <c r="B8" s="3" t="s">
        <v>23</v>
      </c>
      <c r="C8" s="3" t="s">
        <v>18</v>
      </c>
      <c r="D8" s="3" t="s">
        <v>30</v>
      </c>
      <c r="E8" s="3" t="s">
        <v>32</v>
      </c>
      <c r="F8" s="3" t="s">
        <v>31</v>
      </c>
      <c r="G8" s="3" t="s">
        <v>19</v>
      </c>
      <c r="H8" s="3" t="s">
        <v>17</v>
      </c>
      <c r="I8" s="3">
        <v>0</v>
      </c>
      <c r="J8">
        <v>0</v>
      </c>
    </row>
    <row r="9" ht="15" spans="1:10">
      <c r="A9" s="3" t="s">
        <v>28</v>
      </c>
      <c r="B9" s="3" t="s">
        <v>21</v>
      </c>
      <c r="C9" s="3" t="s">
        <v>18</v>
      </c>
      <c r="D9" s="3" t="s">
        <v>30</v>
      </c>
      <c r="E9" s="3" t="s">
        <v>14</v>
      </c>
      <c r="F9" s="3" t="s">
        <v>33</v>
      </c>
      <c r="G9" s="3" t="s">
        <v>24</v>
      </c>
      <c r="H9" s="3" t="s">
        <v>34</v>
      </c>
      <c r="I9" s="3">
        <v>0</v>
      </c>
      <c r="J9">
        <v>0</v>
      </c>
    </row>
    <row r="10" customFormat="1" ht="15" spans="1:10">
      <c r="A10" s="3" t="s">
        <v>10</v>
      </c>
      <c r="B10" s="3" t="s">
        <v>23</v>
      </c>
      <c r="C10" s="3" t="s">
        <v>29</v>
      </c>
      <c r="D10" s="3" t="s">
        <v>13</v>
      </c>
      <c r="E10" s="3" t="s">
        <v>22</v>
      </c>
      <c r="F10" s="3" t="s">
        <v>31</v>
      </c>
      <c r="G10" s="3" t="s">
        <v>24</v>
      </c>
      <c r="H10" s="3" t="s">
        <v>17</v>
      </c>
      <c r="I10" s="3">
        <v>0</v>
      </c>
      <c r="J10">
        <v>0</v>
      </c>
    </row>
    <row r="11" customFormat="1" ht="15" spans="1:14">
      <c r="A11" s="3" t="s">
        <v>10</v>
      </c>
      <c r="B11" s="3" t="s">
        <v>21</v>
      </c>
      <c r="C11" s="3" t="s">
        <v>18</v>
      </c>
      <c r="D11" s="3" t="s">
        <v>30</v>
      </c>
      <c r="E11" s="3" t="s">
        <v>32</v>
      </c>
      <c r="F11" s="3" t="s">
        <v>33</v>
      </c>
      <c r="G11" s="3" t="s">
        <v>24</v>
      </c>
      <c r="H11" s="3" t="s">
        <v>17</v>
      </c>
      <c r="I11" s="3">
        <v>1</v>
      </c>
      <c r="J11">
        <v>0</v>
      </c>
      <c r="M11" s="6">
        <v>2.31384677</v>
      </c>
      <c r="N11">
        <f>([1]Sheet1!I1-M11)/[1]Sheet1!I1</f>
        <v>0.247191569840319</v>
      </c>
    </row>
    <row r="12" ht="15" spans="1:14">
      <c r="A12" s="3" t="s">
        <v>28</v>
      </c>
      <c r="B12" s="3" t="s">
        <v>21</v>
      </c>
      <c r="C12" s="3" t="s">
        <v>29</v>
      </c>
      <c r="D12" s="3" t="s">
        <v>30</v>
      </c>
      <c r="E12" s="3" t="s">
        <v>22</v>
      </c>
      <c r="F12" s="3" t="s">
        <v>31</v>
      </c>
      <c r="G12" s="3" t="s">
        <v>19</v>
      </c>
      <c r="H12" s="3" t="s">
        <v>17</v>
      </c>
      <c r="I12" s="3">
        <v>1</v>
      </c>
      <c r="J12">
        <v>0</v>
      </c>
      <c r="M12">
        <v>1.36163422</v>
      </c>
      <c r="N12">
        <f>([1]Sheet1!I2-M12)/[1]Sheet1!I2</f>
        <v>0.469834510386064</v>
      </c>
    </row>
    <row r="13" ht="15" spans="1:14">
      <c r="A13" s="3" t="s">
        <v>28</v>
      </c>
      <c r="B13" s="3" t="s">
        <v>23</v>
      </c>
      <c r="C13" s="3" t="s">
        <v>18</v>
      </c>
      <c r="D13" s="3" t="s">
        <v>13</v>
      </c>
      <c r="E13" s="3" t="s">
        <v>22</v>
      </c>
      <c r="F13" s="3" t="s">
        <v>33</v>
      </c>
      <c r="G13" s="3" t="s">
        <v>16</v>
      </c>
      <c r="H13" s="3" t="s">
        <v>17</v>
      </c>
      <c r="I13" s="3">
        <v>0</v>
      </c>
      <c r="J13">
        <v>0</v>
      </c>
      <c r="M13">
        <v>1.576</v>
      </c>
      <c r="N13">
        <f>([1]Sheet1!I3-M13)/[1]Sheet1!I3</f>
        <v>0.18476049382716</v>
      </c>
    </row>
    <row r="14" ht="15" spans="1:14">
      <c r="A14" s="3" t="s">
        <v>10</v>
      </c>
      <c r="B14" s="3" t="s">
        <v>23</v>
      </c>
      <c r="C14" s="3" t="s">
        <v>12</v>
      </c>
      <c r="D14" s="3" t="s">
        <v>30</v>
      </c>
      <c r="E14" s="3" t="s">
        <v>32</v>
      </c>
      <c r="F14" s="3" t="s">
        <v>15</v>
      </c>
      <c r="G14" s="3" t="s">
        <v>24</v>
      </c>
      <c r="H14" s="3" t="s">
        <v>17</v>
      </c>
      <c r="I14" s="3">
        <v>1</v>
      </c>
      <c r="J14">
        <v>0</v>
      </c>
      <c r="M14">
        <v>1.597</v>
      </c>
      <c r="N14">
        <f>([1]Sheet1!I4-M14)/[1]Sheet1!I4</f>
        <v>0.0952283272283274</v>
      </c>
    </row>
    <row r="15" ht="15" spans="1:14">
      <c r="A15" s="3" t="s">
        <v>10</v>
      </c>
      <c r="B15" s="3" t="s">
        <v>11</v>
      </c>
      <c r="C15" s="3" t="s">
        <v>12</v>
      </c>
      <c r="D15" s="3" t="s">
        <v>13</v>
      </c>
      <c r="E15" s="3" t="s">
        <v>22</v>
      </c>
      <c r="F15" s="3" t="s">
        <v>15</v>
      </c>
      <c r="G15" s="3" t="s">
        <v>19</v>
      </c>
      <c r="H15" s="3" t="s">
        <v>17</v>
      </c>
      <c r="I15" s="3">
        <v>1</v>
      </c>
      <c r="J15">
        <v>1</v>
      </c>
      <c r="M15">
        <v>1.82</v>
      </c>
      <c r="N15">
        <f>([1]Sheet1!I5-M15)/[1]Sheet1!I5</f>
        <v>-0.130679012345679</v>
      </c>
    </row>
    <row r="16" ht="15" spans="1:14">
      <c r="A16" s="3" t="s">
        <v>20</v>
      </c>
      <c r="B16" s="3" t="s">
        <v>23</v>
      </c>
      <c r="C16" s="3" t="s">
        <v>12</v>
      </c>
      <c r="D16" s="3" t="s">
        <v>13</v>
      </c>
      <c r="E16" s="3" t="s">
        <v>22</v>
      </c>
      <c r="F16" s="3" t="s">
        <v>15</v>
      </c>
      <c r="G16" s="3" t="s">
        <v>16</v>
      </c>
      <c r="H16" s="3" t="s">
        <v>17</v>
      </c>
      <c r="I16" s="3">
        <v>1</v>
      </c>
      <c r="J16">
        <v>0</v>
      </c>
      <c r="M16">
        <v>1.61</v>
      </c>
      <c r="N16">
        <f>([1]Sheet1!I6-M16)/[1]Sheet1!I6</f>
        <v>-0.102820512820513</v>
      </c>
    </row>
    <row r="17" ht="15" spans="1:14">
      <c r="A17" s="3" t="s">
        <v>10</v>
      </c>
      <c r="B17" s="3" t="s">
        <v>23</v>
      </c>
      <c r="C17" s="3" t="s">
        <v>12</v>
      </c>
      <c r="D17" s="3" t="s">
        <v>13</v>
      </c>
      <c r="E17" s="3" t="s">
        <v>14</v>
      </c>
      <c r="F17" s="3" t="s">
        <v>15</v>
      </c>
      <c r="G17" s="3" t="s">
        <v>24</v>
      </c>
      <c r="H17" s="3" t="s">
        <v>34</v>
      </c>
      <c r="I17" s="3">
        <v>0</v>
      </c>
      <c r="J17">
        <v>0</v>
      </c>
      <c r="M17">
        <v>2.07</v>
      </c>
      <c r="N17">
        <f>([1]Sheet1!I7-M17)/[1]Sheet1!I7</f>
        <v>-0.806795774647886</v>
      </c>
    </row>
    <row r="18" ht="15" spans="1:14">
      <c r="A18" s="3" t="s">
        <v>28</v>
      </c>
      <c r="B18" s="3" t="s">
        <v>11</v>
      </c>
      <c r="C18" s="3" t="s">
        <v>29</v>
      </c>
      <c r="D18" s="3" t="s">
        <v>30</v>
      </c>
      <c r="E18" s="3" t="s">
        <v>22</v>
      </c>
      <c r="F18" s="3" t="s">
        <v>31</v>
      </c>
      <c r="G18" s="3" t="s">
        <v>19</v>
      </c>
      <c r="H18" s="3" t="s">
        <v>17</v>
      </c>
      <c r="I18" s="3">
        <v>0</v>
      </c>
      <c r="J18">
        <v>0</v>
      </c>
      <c r="M18">
        <v>2.38</v>
      </c>
      <c r="N18">
        <f>([1]Sheet1!I8-M18)/[1]Sheet1!I8</f>
        <v>0.323929440389294</v>
      </c>
    </row>
    <row r="19" ht="15" spans="1:14">
      <c r="A19" s="3" t="s">
        <v>20</v>
      </c>
      <c r="B19" s="3" t="s">
        <v>23</v>
      </c>
      <c r="C19" s="3" t="s">
        <v>29</v>
      </c>
      <c r="D19" s="3" t="s">
        <v>35</v>
      </c>
      <c r="E19" s="3" t="s">
        <v>32</v>
      </c>
      <c r="F19" s="3" t="s">
        <v>33</v>
      </c>
      <c r="G19" s="3" t="s">
        <v>19</v>
      </c>
      <c r="H19" s="3" t="s">
        <v>17</v>
      </c>
      <c r="I19" s="3">
        <v>0</v>
      </c>
      <c r="J19">
        <v>0</v>
      </c>
      <c r="M19">
        <v>1.98</v>
      </c>
      <c r="N19">
        <f>([1]Sheet1!I9-M19)/[1]Sheet1!I9</f>
        <v>0.312210526315789</v>
      </c>
    </row>
    <row r="20" ht="15" spans="1:14">
      <c r="A20" s="3" t="s">
        <v>20</v>
      </c>
      <c r="B20" s="3" t="s">
        <v>11</v>
      </c>
      <c r="C20" s="3" t="s">
        <v>29</v>
      </c>
      <c r="D20" s="3" t="s">
        <v>35</v>
      </c>
      <c r="E20" s="3" t="s">
        <v>14</v>
      </c>
      <c r="F20" s="3" t="s">
        <v>31</v>
      </c>
      <c r="G20" s="3" t="s">
        <v>19</v>
      </c>
      <c r="H20" s="3" t="s">
        <v>17</v>
      </c>
      <c r="I20" s="3">
        <v>0</v>
      </c>
      <c r="J20">
        <v>0</v>
      </c>
      <c r="M20">
        <v>1.717</v>
      </c>
      <c r="N20">
        <f>([1]Sheet1!I10-M20)/[1]Sheet1!I10</f>
        <v>0.0818819444444444</v>
      </c>
    </row>
    <row r="21" ht="15" spans="1:14">
      <c r="A21" s="3" t="s">
        <v>10</v>
      </c>
      <c r="B21" s="3" t="s">
        <v>21</v>
      </c>
      <c r="C21" s="3" t="s">
        <v>18</v>
      </c>
      <c r="D21" s="3" t="s">
        <v>30</v>
      </c>
      <c r="E21" s="3" t="s">
        <v>32</v>
      </c>
      <c r="F21" s="3" t="s">
        <v>33</v>
      </c>
      <c r="G21" s="3" t="s">
        <v>19</v>
      </c>
      <c r="H21" s="3" t="s">
        <v>36</v>
      </c>
      <c r="I21" s="3">
        <v>0</v>
      </c>
      <c r="J21">
        <v>0</v>
      </c>
      <c r="M21">
        <v>1.032</v>
      </c>
      <c r="N21">
        <f>([1]Sheet1!I11-M21)/[1]Sheet1!I11</f>
        <v>0.334206572769953</v>
      </c>
    </row>
    <row r="22" spans="13:14">
      <c r="M22">
        <v>2.704</v>
      </c>
      <c r="N22">
        <f>([1]Sheet1!I12-M22)/[1]Sheet1!I12</f>
        <v>0.275830917874396</v>
      </c>
    </row>
    <row r="23" spans="13:14">
      <c r="M23">
        <v>2.035</v>
      </c>
      <c r="N23">
        <f>([1]Sheet1!I13-M23)/[1]Sheet1!I13</f>
        <v>0.125134043927649</v>
      </c>
    </row>
    <row r="24" spans="13:14">
      <c r="M24">
        <v>2.098</v>
      </c>
      <c r="N24">
        <f>([1]Sheet1!I14-M24)/[1]Sheet1!I14</f>
        <v>-0.0284560351718624</v>
      </c>
    </row>
    <row r="25" spans="13:14">
      <c r="M25">
        <v>1.328</v>
      </c>
      <c r="N25">
        <f>([1]Sheet1!I15-M25)/[1]Sheet1!I15</f>
        <v>0.311707317073171</v>
      </c>
    </row>
    <row r="26" spans="13:14">
      <c r="M26">
        <v>2.116</v>
      </c>
      <c r="N26">
        <f>([1]Sheet1!I16-M26)/[1]Sheet1!I16</f>
        <v>-0.414165343915344</v>
      </c>
    </row>
    <row r="27" spans="13:14">
      <c r="M27">
        <v>1.943</v>
      </c>
      <c r="N27">
        <f>([1]Sheet1!I17-M27)/[1]Sheet1!I17</f>
        <v>0.208155788673939</v>
      </c>
    </row>
    <row r="28" spans="13:14">
      <c r="M28">
        <v>1.726</v>
      </c>
      <c r="N28">
        <f>([1]Sheet1!I18-M28)/[1]Sheet1!I18</f>
        <v>-0.304773809197616</v>
      </c>
    </row>
    <row r="29" spans="13:14">
      <c r="M29">
        <v>2.238</v>
      </c>
      <c r="N29">
        <f>([1]Sheet1!I19-M29)/[1]Sheet1!I19</f>
        <v>0.441869309881774</v>
      </c>
    </row>
    <row r="30" spans="13:14">
      <c r="M30">
        <v>2.402</v>
      </c>
      <c r="N30">
        <f>([1]Sheet1!I20-M30)/[1]Sheet1!I20</f>
        <v>0.296332866534951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峰</cp:lastModifiedBy>
  <dcterms:created xsi:type="dcterms:W3CDTF">2018-02-27T11:14:00Z</dcterms:created>
  <dcterms:modified xsi:type="dcterms:W3CDTF">2018-08-01T03:06:59Z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