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8695" windowHeight="12525"/>
  </bookViews>
  <sheets>
    <sheet name="Feedback Security Related Bugs" sheetId="1" r:id="rId1"/>
    <sheet name="Critical Issue" sheetId="2" r:id="rId2"/>
    <sheet name="High Issue 708" sheetId="3" r:id="rId3"/>
    <sheet name="High Issue 709" sheetId="4" r:id="rId4"/>
    <sheet name="High Issue 3277" sheetId="5" r:id="rId5"/>
  </sheets>
  <calcPr calcId="125725"/>
</workbook>
</file>

<file path=xl/calcChain.xml><?xml version="1.0" encoding="utf-8"?>
<calcChain xmlns="http://schemas.openxmlformats.org/spreadsheetml/2006/main">
  <c r="B31" i="1"/>
  <c r="B32"/>
  <c r="B33"/>
  <c r="B34"/>
  <c r="B29"/>
  <c r="B25"/>
  <c r="B27"/>
  <c r="B28"/>
  <c r="B26"/>
  <c r="B30" l="1"/>
  <c r="B24"/>
  <c r="B23"/>
  <c r="B22"/>
  <c r="B21"/>
  <c r="B20"/>
  <c r="B19"/>
  <c r="B14"/>
  <c r="B13"/>
  <c r="B12"/>
  <c r="B9"/>
  <c r="B8"/>
  <c r="B10"/>
  <c r="B11"/>
  <c r="B15"/>
  <c r="B16"/>
  <c r="B17"/>
  <c r="B18"/>
  <c r="B7"/>
</calcChain>
</file>

<file path=xl/sharedStrings.xml><?xml version="1.0" encoding="utf-8"?>
<sst xmlns="http://schemas.openxmlformats.org/spreadsheetml/2006/main" count="186" uniqueCount="113">
  <si>
    <t>No.</t>
  </si>
  <si>
    <t>Severity</t>
  </si>
  <si>
    <t>Critical</t>
  </si>
  <si>
    <t>High</t>
  </si>
  <si>
    <t>Medium</t>
  </si>
  <si>
    <t>Bug or Not</t>
  </si>
  <si>
    <t>Solutions</t>
  </si>
  <si>
    <t>Document ID</t>
  </si>
  <si>
    <t>Document Name</t>
  </si>
  <si>
    <t>APAC_SEC_001</t>
  </si>
  <si>
    <t>Feedback Security Related Bugs</t>
  </si>
  <si>
    <t>Created Date</t>
  </si>
  <si>
    <t>Created By</t>
  </si>
  <si>
    <t>TuanTQ</t>
  </si>
  <si>
    <t>Updated Date</t>
  </si>
  <si>
    <t>Updated By</t>
  </si>
  <si>
    <t>Not a bug</t>
  </si>
  <si>
    <t>http://10.232.29.128:80/in/web/id/search?p_p_id=3&amp;_3_groupId=26475&amp;_3_struts_action=%2fsearch%
2fsearch&amp;_3_keywords=12345%09and%091%3d(case%091%09when%091%09then%09(select%
09count(*)%09from%09syscat.datatypes%09d1%2c%09syscat.datatypes%09d2%2c%09syscat.datatypes%
09d3%2c%09syscat.datatypes%09d4%2c%09syscat.datatypes%09d5%2c%09syscat.datatypes%09d6%2c%
09syscat.datatypes%09d7)%09else%092%09end)</t>
  </si>
  <si>
    <t>Links affected</t>
  </si>
  <si>
    <t>Issue ID</t>
  </si>
  <si>
    <t>http://10.232.29.128:80/ja/web/id/industries/banking-and-financial-services.bak</t>
  </si>
  <si>
    <t>http://10.232.29.128:80/in/web/id/industries/unbanked-sector.bak</t>
  </si>
  <si>
    <t>http://10.232.29.128:80/vi/web/id/services/vending-machine.bak</t>
  </si>
  <si>
    <t>http://10.232.29.128:80/vi/web/id/about-ntt-data/corporate/our-way.bak</t>
  </si>
  <si>
    <t>http://10.232.29.128:80/vi/web/id/services/vending-machine.old</t>
  </si>
  <si>
    <t>http://10.232.29.128:80/vi/web/id/careers/why-ntt-data.old</t>
  </si>
  <si>
    <t>Session Hijacking ( 3277 )
CWE: 330
Kingdom: Time and State
(Page: 05)</t>
  </si>
  <si>
    <t>Access Control: Unprotected File ( 709 )
CWE: 200
Kingdom: Environment
(Page: 05)</t>
  </si>
  <si>
    <t>Access Control: Unprotected File ( 708 )
CWE: 200
Kingdom: Environment
(Page: 03 ~ 04)</t>
  </si>
  <si>
    <t>SQL Injection: Blind ( 11299 )
CWE: 89
Kingdom: Input Validation and Representation
(Page: 02)</t>
  </si>
  <si>
    <t>http://10.232.29.128:80/htbin/ndCGI.exe/</t>
  </si>
  <si>
    <t>Not a bug
Refer to sheet [Critical Issue]</t>
  </si>
  <si>
    <t>Not a bug
Refer to sheet [High Issue 708]</t>
  </si>
  <si>
    <t>Not a bug
Refer to sheet [High Issue 709]</t>
  </si>
  <si>
    <t>Not a bug
Refer to sheet [High Issue 3277]</t>
  </si>
  <si>
    <t>Poor Error Handling: Unhandled Exception ( 1498 )
CWE: 388,497,200
Kingdom: Errors
(Page: 06 ~ 18)</t>
  </si>
  <si>
    <t>http://10.232.29.128:80/supportive-page-portlet/css/main.css?
browserId=firefox&amp;themeId=assets_WAR_assetstheme&amp;languageId=en_US&amp;b=6203&amp;t=1447727340000&amp;
fakeParam=%24{76428%2b66104%
2b'f60cec015d33e6f70fc90789dd6659ff6b83da4d49f58d1fb7d1f0ae210ff7a8de500d534018c03aa77a440178e47
b9e9dc66b53afa119163810502c2d1946f2'}
..................................</t>
  </si>
  <si>
    <t xml:space="preserve">We are investigating. </t>
  </si>
  <si>
    <t>Access Control: Unprotected File ( 2304 )
CWE: 200
Kingdom: Environment
(Page: 19)</t>
  </si>
  <si>
    <t>http://10.232.29.128:80/cgi-win/.cobalt/telnetUsage/telnetUsage.cgi</t>
  </si>
  <si>
    <t>http://10.232.29.128:80/store/customers/</t>
  </si>
  <si>
    <t>Access Control: Unprotected File ( 2352 )
CWE: 200
Kingdom: Environment
(Page: 19)</t>
  </si>
  <si>
    <t>http://10.232.29.128:80/pl/web/guest/download.html</t>
  </si>
  <si>
    <t xml:space="preserve">Access Control: Unprotected File ( 3609 )
CWE: 284,200
Kingdom: Environment
(Page: 19 ~ 20)
</t>
  </si>
  <si>
    <t>http://10.232.29.128:80/ar/web/guest/intranet.html</t>
  </si>
  <si>
    <t>Access Control: Unprotected File ( 3623 )
CWE: 284
Kingdom: Environment
(Page: 20)</t>
  </si>
  <si>
    <t>http://10.232.29.128:80/pl/
http://10.232.29.128:80/ar/</t>
  </si>
  <si>
    <t>SQL Injection: Blind ( 11299 )</t>
  </si>
  <si>
    <t>Access Control: Unprotected File ( 708 )</t>
  </si>
  <si>
    <t>http://192.168.20.16/ja/web/id/industries/banking-and-financial-services.bak</t>
  </si>
  <si>
    <t>http://192.168.20.16/web/id/industries/unbanked-sector.bak</t>
  </si>
  <si>
    <t>http://192.168.20.16/vi/web/id/services/vending-machine.bak</t>
  </si>
  <si>
    <t>http://192.168.20.16/vi/web/id/about-ntt-data/corporate/our-way.bak</t>
  </si>
  <si>
    <t>http://192.168.20.16/vi/web/id/services/vending-machine.old</t>
  </si>
  <si>
    <t>http://192.168.20.16/vi/web/id/careers/why-ntt-data.old</t>
  </si>
  <si>
    <t xml:space="preserve">http://192.168.20.16/htbin/ndCGI.exe/ </t>
  </si>
  <si>
    <t>Access Control: Unprotected File ( 709 )</t>
  </si>
  <si>
    <t>Session Hijacking ( 3277 )</t>
  </si>
  <si>
    <t>Explaination</t>
  </si>
  <si>
    <t>Cookie Security: Persistent Cookie ( 4728 )
CWE: 539,613
Kingdom: Security Features
(Page: 20 ~ 60)</t>
  </si>
  <si>
    <t>http://10.232.29.128:80/web/id/about-ntt-data/ntt-data-one-song</t>
  </si>
  <si>
    <t>Liferay portal support multiple language, so that when user input link with language code as below link
http://10.232.29.128:80/ar/ 
This link is same http://10.232.29.128:80 and it will go to home page of portal.</t>
  </si>
  <si>
    <t>Currently Our website does not have folder htbin, and ndCGI.exe file.
Our website will redirect to not found page when user try to input invalid  url.</t>
  </si>
  <si>
    <t>Currently Our website does not have telnetUsage.cgi file.
Our website will redirect to not found page when user try to input invalid  url.</t>
  </si>
  <si>
    <t>Currently Our website does not have store folder to contain customer's information or user's information.
Our website will redirect to not found page when user try to input invalid  url.</t>
  </si>
  <si>
    <t>Currently Our website does not have download.html page.
Our website will redirect to not found page when user try to input invalid  url.</t>
  </si>
  <si>
    <t>Currently Our website does not have intranet.html page.
Our website will redirect to not found page when user try to input invalid  url.</t>
  </si>
  <si>
    <t>Flash Bad Practices: Unsafe Embed ( 10936 )
CWE: 79,80,116,811
Kingdom: Security Features
(Page: 60 ~ 63)</t>
  </si>
  <si>
    <t>http://10.232.29.128:80/web/id/</t>
  </si>
  <si>
    <t>Curently our website set value for X-Frame-Options is "SAMEORIGIN".</t>
  </si>
  <si>
    <t>In our website has flash file is embeded from www.youtube.com so that need to allow communicate in our web site.</t>
  </si>
  <si>
    <t>Cross-Frame Scripting ( 11294 )
CWE: 352
Kingdom: Environment
(Page: 63 ~ 65)</t>
  </si>
  <si>
    <t>-</t>
  </si>
  <si>
    <t>HTML5: PostMessage Broadcast ( 11347 )
CWE: 200
Kingdom: API Abuse
(Page: 65 ~ 140)</t>
  </si>
  <si>
    <t>Our website does not have any file with extensions is .bak
Our website will redirect to not found page when user try to input invalid  url.</t>
  </si>
  <si>
    <t>Our website does not have any file with extensions is .old
Our website will redirect to not found page when user try to input invalid  url.</t>
  </si>
  <si>
    <t>When test tool send SQL injection request, our website will return HTTP code 200 (success), so test tool think that there is SQL injection vulnerability.
But in fact our website has encoded everything is inputted from user before execute query to database, so all SQL injection does not effect.
(There is no output about database information)</t>
  </si>
  <si>
    <t>should hand it</t>
  </si>
  <si>
    <t>When input this link, threw servlet exception from server</t>
  </si>
  <si>
    <t>we don't know what is problem, please explain to us</t>
  </si>
  <si>
    <t>Report Date</t>
  </si>
  <si>
    <t>Status</t>
  </si>
  <si>
    <t xml:space="preserve">Approved </t>
  </si>
  <si>
    <t>Currently Our website does not have debug.cgi file.
Our website will redirect to not found page when user try to input invalid  url.</t>
  </si>
  <si>
    <t>Currently Our website does not have any intranet.html page.
Our website will redirect to not found page when user try to input invalid  url.</t>
  </si>
  <si>
    <t>Access Control: Unprotected File ( 1370 )
CWE: 284,200
Kingdom: Environment
(Page: 05)</t>
  </si>
  <si>
    <t>Access Control: Unprotected File ( 3623 )
CWE: 284
Kingdom: Environment
(Page: 20 ~ 21)</t>
  </si>
  <si>
    <t>Access Control: Unprotected File ( 279 )
CWE: 200
Kingdom: Environment
(Page: 06)</t>
  </si>
  <si>
    <t>Currently Our website does not have log.html file.
Our website will redirect to not found page when user try to input invalid  url.</t>
  </si>
  <si>
    <r>
      <rPr>
        <sz val="11"/>
        <rFont val="Calibri"/>
        <family val="2"/>
      </rPr>
      <t>Created new</t>
    </r>
    <r>
      <rPr>
        <u/>
        <sz val="11"/>
        <color theme="10"/>
        <rFont val="Calibri"/>
        <family val="2"/>
      </rPr>
      <t xml:space="preserve">
http://10.232.29.128:80/log.htm</t>
    </r>
  </si>
  <si>
    <r>
      <rPr>
        <sz val="11"/>
        <rFont val="Calibri"/>
        <family val="2"/>
      </rPr>
      <t>Created new</t>
    </r>
    <r>
      <rPr>
        <u/>
        <sz val="11"/>
        <color theme="10"/>
        <rFont val="Calibri"/>
        <family val="2"/>
      </rPr>
      <t xml:space="preserve">
http://10.232.29.128:80/in/web/id/industries/debug.cgi</t>
    </r>
  </si>
  <si>
    <r>
      <rPr>
        <sz val="11"/>
        <rFont val="Calibri"/>
        <family val="2"/>
      </rPr>
      <t>Added into 3623</t>
    </r>
    <r>
      <rPr>
        <u/>
        <sz val="11"/>
        <color theme="10"/>
        <rFont val="Calibri"/>
        <family val="2"/>
      </rPr>
      <t xml:space="preserve">
http://10.232.29.128:80/in/web/id/services/intranet.html</t>
    </r>
  </si>
  <si>
    <r>
      <rPr>
        <sz val="11"/>
        <rFont val="Calibri"/>
        <family val="2"/>
      </rPr>
      <t>Added into 3623</t>
    </r>
    <r>
      <rPr>
        <u/>
        <sz val="11"/>
        <color theme="10"/>
        <rFont val="Calibri"/>
        <family val="2"/>
      </rPr>
      <t xml:space="preserve">
http://10.232.29.128:80/vi/web/id/case-studies/intranet.html</t>
    </r>
  </si>
  <si>
    <t>http://10.232.29.128:80/ja/web/id/careers/careers-opportunities
… TRUNCATED …</t>
  </si>
  <si>
    <t>Currently our website with user guest only view, does not login or edit web content so the expires of cookie is not valid.</t>
  </si>
  <si>
    <t>Cookie Security: Persistent Cookie ( 4728 )
CWE: 539,613
Kingdom: Security Features
(Page: 21 ~ 62)</t>
  </si>
  <si>
    <r>
      <rPr>
        <sz val="11"/>
        <rFont val="Calibri"/>
        <family val="2"/>
      </rPr>
      <t>Created new</t>
    </r>
    <r>
      <rPr>
        <u/>
        <sz val="11"/>
        <color theme="10"/>
        <rFont val="Calibri"/>
        <family val="2"/>
      </rPr>
      <t xml:space="preserve">
http://10.232.29.128:80/vi/web/id/careers/dbsamp.htm</t>
    </r>
  </si>
  <si>
    <t>Currently Our website does not have dbsamp.htm file.
Our website will redirect to not found page when user try to input invalid  url.</t>
  </si>
  <si>
    <t>Cross-Site Request Forgery ( 10963 ) 
CWE: 284
Kingdom: Encapsulation
(Page: 66)</t>
  </si>
  <si>
    <t>Access Control: Unprotected File ( 5654 )
CWE: 200
Kingdom: Environment
(Page: 62)</t>
  </si>
  <si>
    <r>
      <rPr>
        <sz val="11"/>
        <rFont val="Calibri"/>
        <family val="2"/>
      </rPr>
      <t>Created new</t>
    </r>
    <r>
      <rPr>
        <u/>
        <sz val="11"/>
        <color theme="10"/>
        <rFont val="Calibri"/>
        <family val="2"/>
      </rPr>
      <t xml:space="preserve">
http://10.232.29.128:80/web/id/search?
p_p_id=3&amp;p_p_lifecycle=0&amp;p_p_state=normal&amp;p_p_mode=view&amp;p_p_col_id=
bass-content-body&amp;p_p_col_count=1&amp;_3_struts_action=%2fsearch%2fsearch&amp;at_from=12345&amp;at16sub=Send</t>
    </r>
  </si>
  <si>
    <t>Currently this page in our website only GET request.</t>
  </si>
  <si>
    <t xml:space="preserve">Critical 
</t>
  </si>
  <si>
    <t>Cross-Site Scripting: Reflected ( 5649 ) 
CWE: 79,80,82,83,87,116,692,811
Kingdom: Input Validation and Representation
Page 2</t>
  </si>
  <si>
    <t>http://180.179.138.95/assets-theme/css/main.css?browserId=ie%3CsCrIpT%3Ewindow.location=28611%3C/sCrIpT%3E&amp;themeId=assets_WAR_assetstheme&amp;languageId=en_US&amp;b=6203&amp;t=1448875015000</t>
  </si>
  <si>
    <t>Poor Error Handling: Unhandled Exception ( 1498 ) 
CWE: 388,497,200
Kingdom: Errors
Page 7</t>
  </si>
  <si>
    <t>http://180.179.138.95/supportive-page-portlet/css/main.css?browserId=ie&amp;themeId=assets_WAR_assetstheme&amp;languageId=en_US&amp;b=6203&amp;t=1452226371000&amp;fakeParam=%24{76428%2b66104%2b%27f60cec015d33e6f70fc90789dd6659ff6b83da4d49f58d1fb7d1f0ae210ff7a8de500d534018c03aa77a440178e47b9e9dc66b53afa119163810502c2d1946f2%27}</t>
  </si>
  <si>
    <t>Web Server Misconfiguration: Unprotected File ( 2229 )
CWE: 200
Kingdom: Environment
Page 641</t>
  </si>
  <si>
    <t>A critical vulnerability has been discovered in the web application due to the presence of publicly available ASP.NET source
code. Obtaining ASP.NET source code on a system allows an attacker to view the logic of the script and extract extremely
useful information such as code bugs or logins and passwords. Recommendations include removing this script from the web
server and moving it to a location not accessible from the Internet.</t>
  </si>
  <si>
    <t>Same as number 9</t>
  </si>
  <si>
    <t>http://fast.fonts.com/dv2/3/14ff6081-326d-4dae-b778-d7afa66166fc.woff?d44f19a684109620e484167daf90e8185484a31e5ee2f7f9d1d7d887a5d7986bac69bfa0605f71ce78f16312719e3bc62e53cfe6e22e112bea04e0fcb9a32de30a37089e959938d73e55f42f68759faa02057dbdc2a4e65961dfd14a2031a27d0bb6c28fba17c28851fa1431faee9589857be06a3af7f5e96088d3b7843aebc4e293cd6a9ec7acf9c500069c21c26b0784deff1d4a582fd84e9548ad334e91b442e027d26c98ae92bbb28c02c84b1119fe32503cd59344085d73e1734d1c52e5403b23f25829a4948d124401aa1feda9f24baa62aec09807386efdb3b15888d3529ed55149935258ebd11b16f9492a99b8d320eeec0f4427&amp;projectId=537867c7-95b4-4c1b-9e2c-a35e62dee7b8</t>
  </si>
  <si>
    <t>This file just a font on internet, there is not our information
Not a bug</t>
  </si>
  <si>
    <t>May be same as number 16</t>
  </si>
</sst>
</file>

<file path=xl/styles.xml><?xml version="1.0" encoding="utf-8"?>
<styleSheet xmlns="http://schemas.openxmlformats.org/spreadsheetml/2006/main">
  <fonts count="7">
    <font>
      <sz val="11"/>
      <color theme="1"/>
      <name val="Calibri"/>
      <family val="2"/>
      <scheme val="minor"/>
    </font>
    <font>
      <b/>
      <sz val="11"/>
      <color theme="0"/>
      <name val="Calibri"/>
      <family val="2"/>
      <scheme val="minor"/>
    </font>
    <font>
      <b/>
      <sz val="15"/>
      <color theme="1"/>
      <name val="Calibri"/>
      <family val="2"/>
      <scheme val="minor"/>
    </font>
    <font>
      <u/>
      <sz val="11"/>
      <color theme="10"/>
      <name val="Calibri"/>
      <family val="2"/>
    </font>
    <font>
      <b/>
      <sz val="11"/>
      <color theme="1"/>
      <name val="Calibri"/>
      <family val="2"/>
      <scheme val="minor"/>
    </font>
    <font>
      <sz val="11"/>
      <name val="Calibri"/>
      <family val="2"/>
    </font>
    <font>
      <sz val="1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tint="-0.249977111117893"/>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56">
    <xf numFmtId="0" fontId="0" fillId="0" borderId="0" xfId="0"/>
    <xf numFmtId="0" fontId="1" fillId="2" borderId="1" xfId="0" applyFont="1" applyFill="1" applyBorder="1"/>
    <xf numFmtId="0" fontId="0" fillId="0" borderId="1" xfId="0" applyBorder="1" applyAlignment="1">
      <alignment vertical="center"/>
    </xf>
    <xf numFmtId="0" fontId="0" fillId="0" borderId="1" xfId="0" applyBorder="1" applyAlignment="1">
      <alignment horizontal="left" vertical="center"/>
    </xf>
    <xf numFmtId="0" fontId="1" fillId="2" borderId="1" xfId="0" applyFont="1" applyFill="1" applyBorder="1" applyAlignment="1">
      <alignment horizontal="center" vertical="center"/>
    </xf>
    <xf numFmtId="0" fontId="1" fillId="2" borderId="3" xfId="0" applyFont="1" applyFill="1" applyBorder="1"/>
    <xf numFmtId="14" fontId="0" fillId="0" borderId="4" xfId="0" applyNumberFormat="1" applyBorder="1" applyAlignment="1">
      <alignment horizontal="left"/>
    </xf>
    <xf numFmtId="0" fontId="0" fillId="0" borderId="6" xfId="0" applyBorder="1" applyAlignment="1">
      <alignment horizontal="left"/>
    </xf>
    <xf numFmtId="0" fontId="1" fillId="2" borderId="8" xfId="0" applyFont="1" applyFill="1" applyBorder="1"/>
    <xf numFmtId="0" fontId="0" fillId="0" borderId="9" xfId="0" applyBorder="1"/>
    <xf numFmtId="0" fontId="0" fillId="0" borderId="1" xfId="0" applyBorder="1" applyAlignment="1">
      <alignment horizontal="left" vertical="top" wrapText="1"/>
    </xf>
    <xf numFmtId="0" fontId="0" fillId="0" borderId="1" xfId="0" applyBorder="1" applyAlignment="1">
      <alignment horizontal="left" vertical="center" wrapText="1"/>
    </xf>
    <xf numFmtId="0" fontId="3" fillId="0" borderId="1" xfId="1" applyBorder="1" applyAlignment="1" applyProtection="1">
      <alignment vertical="top" wrapText="1"/>
    </xf>
    <xf numFmtId="0" fontId="4" fillId="0" borderId="0" xfId="0" applyFont="1"/>
    <xf numFmtId="0" fontId="0" fillId="3" borderId="1" xfId="0" applyFill="1" applyBorder="1" applyAlignment="1">
      <alignment vertical="center"/>
    </xf>
    <xf numFmtId="0" fontId="0" fillId="3" borderId="1" xfId="0" applyFill="1" applyBorder="1" applyAlignment="1">
      <alignment horizontal="left" vertical="center"/>
    </xf>
    <xf numFmtId="0" fontId="0" fillId="3" borderId="1" xfId="0" applyFill="1" applyBorder="1" applyAlignment="1">
      <alignment horizontal="left" vertical="top" wrapText="1"/>
    </xf>
    <xf numFmtId="0" fontId="3" fillId="3" borderId="1" xfId="1" applyFill="1" applyBorder="1" applyAlignment="1" applyProtection="1">
      <alignment horizontal="left" vertical="top" wrapText="1"/>
    </xf>
    <xf numFmtId="0" fontId="6" fillId="3" borderId="1" xfId="0" applyFont="1" applyFill="1" applyBorder="1" applyAlignment="1">
      <alignment horizontal="left" vertical="center" wrapText="1"/>
    </xf>
    <xf numFmtId="0" fontId="3" fillId="3" borderId="1" xfId="1" applyFill="1" applyBorder="1" applyAlignment="1" applyProtection="1">
      <alignment horizontal="left" vertical="center" wrapText="1"/>
    </xf>
    <xf numFmtId="0" fontId="3" fillId="3" borderId="1" xfId="1" applyFill="1" applyBorder="1" applyAlignment="1" applyProtection="1">
      <alignment vertical="top" wrapText="1"/>
    </xf>
    <xf numFmtId="0" fontId="0" fillId="3" borderId="1" xfId="0" applyFill="1" applyBorder="1" applyAlignment="1">
      <alignment vertical="top" wrapText="1"/>
    </xf>
    <xf numFmtId="0" fontId="0" fillId="3" borderId="1" xfId="0" applyFill="1" applyBorder="1" applyAlignment="1">
      <alignment horizontal="left" vertical="center" wrapText="1"/>
    </xf>
    <xf numFmtId="0" fontId="5" fillId="3" borderId="1" xfId="1" applyFont="1" applyFill="1" applyBorder="1" applyAlignment="1" applyProtection="1">
      <alignment vertical="top" wrapText="1"/>
    </xf>
    <xf numFmtId="0" fontId="0" fillId="3" borderId="1" xfId="0" applyFill="1" applyBorder="1" applyAlignment="1">
      <alignment vertical="center" wrapText="1"/>
    </xf>
    <xf numFmtId="0" fontId="0" fillId="3" borderId="10" xfId="0" applyFill="1" applyBorder="1" applyAlignment="1">
      <alignment vertical="center" wrapText="1"/>
    </xf>
    <xf numFmtId="0" fontId="0" fillId="3" borderId="11" xfId="0" applyFill="1" applyBorder="1" applyAlignment="1">
      <alignment vertical="center" wrapText="1"/>
    </xf>
    <xf numFmtId="0" fontId="0" fillId="3" borderId="12" xfId="0" applyFill="1" applyBorder="1" applyAlignment="1">
      <alignment vertical="center" wrapText="1"/>
    </xf>
    <xf numFmtId="14" fontId="0" fillId="3" borderId="10" xfId="0" applyNumberFormat="1" applyFill="1" applyBorder="1" applyAlignment="1">
      <alignment horizontal="left" vertical="center" wrapText="1"/>
    </xf>
    <xf numFmtId="14" fontId="0" fillId="3" borderId="11" xfId="0" applyNumberFormat="1" applyFill="1" applyBorder="1" applyAlignment="1">
      <alignment horizontal="left" vertical="center" wrapText="1"/>
    </xf>
    <xf numFmtId="14" fontId="0" fillId="3" borderId="12" xfId="0" applyNumberFormat="1" applyFill="1" applyBorder="1" applyAlignment="1">
      <alignment horizontal="left" vertical="center" wrapText="1"/>
    </xf>
    <xf numFmtId="14" fontId="0" fillId="3" borderId="1" xfId="0" applyNumberFormat="1" applyFill="1" applyBorder="1" applyAlignment="1">
      <alignment horizontal="left" vertical="center" wrapText="1"/>
    </xf>
    <xf numFmtId="14" fontId="0" fillId="3" borderId="1" xfId="0" applyNumberFormat="1" applyFill="1" applyBorder="1" applyAlignment="1">
      <alignment vertical="center" wrapText="1"/>
    </xf>
    <xf numFmtId="14" fontId="0" fillId="0" borderId="1" xfId="0" applyNumberFormat="1" applyBorder="1" applyAlignment="1">
      <alignment horizontal="left" vertical="center" wrapText="1"/>
    </xf>
    <xf numFmtId="14" fontId="0" fillId="0" borderId="6" xfId="0" applyNumberFormat="1" applyBorder="1" applyAlignment="1">
      <alignment horizontal="left"/>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3" borderId="10" xfId="0" applyFill="1" applyBorder="1" applyAlignment="1">
      <alignment horizontal="left" vertical="center" wrapText="1"/>
    </xf>
    <xf numFmtId="0" fontId="0" fillId="3" borderId="11" xfId="0" applyFill="1" applyBorder="1" applyAlignment="1">
      <alignment horizontal="left" vertical="center" wrapText="1"/>
    </xf>
    <xf numFmtId="0" fontId="0" fillId="3" borderId="12" xfId="0" applyFill="1" applyBorder="1" applyAlignment="1">
      <alignment horizontal="left" vertical="center" wrapText="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5" xfId="0" applyFont="1" applyFill="1" applyBorder="1" applyAlignment="1">
      <alignment horizontal="left" vertical="center"/>
    </xf>
    <xf numFmtId="0" fontId="1" fillId="2" borderId="1"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0" fillId="4" borderId="1" xfId="0"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horizontal="left" vertical="top" wrapText="1"/>
    </xf>
    <xf numFmtId="14" fontId="0" fillId="4" borderId="1" xfId="0" applyNumberFormat="1" applyFill="1" applyBorder="1" applyAlignment="1">
      <alignment horizontal="left" vertical="center" wrapText="1"/>
    </xf>
    <xf numFmtId="0" fontId="3" fillId="4" borderId="1" xfId="1" applyFill="1" applyBorder="1" applyAlignment="1" applyProtection="1">
      <alignment vertical="top" wrapText="1"/>
    </xf>
    <xf numFmtId="0" fontId="0" fillId="4" borderId="0" xfId="0" applyFill="1"/>
    <xf numFmtId="0" fontId="0" fillId="4" borderId="1" xfId="0" applyFill="1" applyBorder="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52</xdr:col>
      <xdr:colOff>95250</xdr:colOff>
      <xdr:row>35</xdr:row>
      <xdr:rowOff>2076</xdr:rowOff>
    </xdr:to>
    <xdr:pic>
      <xdr:nvPicPr>
        <xdr:cNvPr id="2" name="Picture 1" descr="1.jpg"/>
        <xdr:cNvPicPr>
          <a:picLocks noChangeAspect="1"/>
        </xdr:cNvPicPr>
      </xdr:nvPicPr>
      <xdr:blipFill>
        <a:blip xmlns:r="http://schemas.openxmlformats.org/officeDocument/2006/relationships" r:embed="rId1" cstate="print"/>
        <a:stretch>
          <a:fillRect/>
        </a:stretch>
      </xdr:blipFill>
      <xdr:spPr>
        <a:xfrm>
          <a:off x="361950" y="571500"/>
          <a:ext cx="9144000" cy="6098076"/>
        </a:xfrm>
        <a:prstGeom prst="rect">
          <a:avLst/>
        </a:prstGeom>
        <a:ln>
          <a:solidFill>
            <a:schemeClr val="accent1"/>
          </a:solidFill>
        </a:ln>
      </xdr:spPr>
    </xdr:pic>
    <xdr:clientData/>
  </xdr:twoCellAnchor>
  <xdr:twoCellAnchor>
    <xdr:from>
      <xdr:col>6</xdr:col>
      <xdr:colOff>57150</xdr:colOff>
      <xdr:row>21</xdr:row>
      <xdr:rowOff>28575</xdr:rowOff>
    </xdr:from>
    <xdr:to>
      <xdr:col>11</xdr:col>
      <xdr:colOff>142875</xdr:colOff>
      <xdr:row>23</xdr:row>
      <xdr:rowOff>171450</xdr:rowOff>
    </xdr:to>
    <xdr:sp macro="" textlink="">
      <xdr:nvSpPr>
        <xdr:cNvPr id="3" name="Rectangular Callout 2"/>
        <xdr:cNvSpPr/>
      </xdr:nvSpPr>
      <xdr:spPr>
        <a:xfrm>
          <a:off x="1143000" y="4029075"/>
          <a:ext cx="990600" cy="523875"/>
        </a:xfrm>
        <a:prstGeom prst="wedgeRectCallout">
          <a:avLst>
            <a:gd name="adj1" fmla="val 169552"/>
            <a:gd name="adj2" fmla="val 147955"/>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mn-lt"/>
              <a:ea typeface="+mn-ea"/>
              <a:cs typeface="+mn-cs"/>
            </a:rPr>
            <a:t>Normal</a:t>
          </a:r>
          <a:r>
            <a:rPr lang="en-US" sz="1100" baseline="0">
              <a:solidFill>
                <a:schemeClr val="lt1"/>
              </a:solidFill>
              <a:latin typeface="+mn-lt"/>
              <a:ea typeface="+mn-ea"/>
              <a:cs typeface="+mn-cs"/>
            </a:rPr>
            <a:t> search results</a:t>
          </a:r>
          <a:endParaRPr lang="en-US" sz="1100">
            <a:solidFill>
              <a:schemeClr val="lt1"/>
            </a:solidFill>
            <a:latin typeface="+mn-lt"/>
            <a:ea typeface="+mn-ea"/>
            <a:cs typeface="+mn-cs"/>
          </a:endParaRPr>
        </a:p>
      </xdr:txBody>
    </xdr:sp>
    <xdr:clientData/>
  </xdr:twoCellAnchor>
  <xdr:twoCellAnchor>
    <xdr:from>
      <xdr:col>18</xdr:col>
      <xdr:colOff>19050</xdr:colOff>
      <xdr:row>17</xdr:row>
      <xdr:rowOff>123826</xdr:rowOff>
    </xdr:from>
    <xdr:to>
      <xdr:col>52</xdr:col>
      <xdr:colOff>28575</xdr:colOff>
      <xdr:row>34</xdr:row>
      <xdr:rowOff>123826</xdr:rowOff>
    </xdr:to>
    <xdr:sp macro="" textlink="">
      <xdr:nvSpPr>
        <xdr:cNvPr id="4" name="Rectangle 3"/>
        <xdr:cNvSpPr/>
      </xdr:nvSpPr>
      <xdr:spPr>
        <a:xfrm>
          <a:off x="3276600" y="3362326"/>
          <a:ext cx="6162675" cy="3238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52</xdr:col>
      <xdr:colOff>95250</xdr:colOff>
      <xdr:row>39</xdr:row>
      <xdr:rowOff>123902</xdr:rowOff>
    </xdr:to>
    <xdr:pic>
      <xdr:nvPicPr>
        <xdr:cNvPr id="2" name="Picture 1" descr="2.jpg"/>
        <xdr:cNvPicPr>
          <a:picLocks noChangeAspect="1"/>
        </xdr:cNvPicPr>
      </xdr:nvPicPr>
      <xdr:blipFill>
        <a:blip xmlns:r="http://schemas.openxmlformats.org/officeDocument/2006/relationships" r:embed="rId1" cstate="print"/>
        <a:stretch>
          <a:fillRect/>
        </a:stretch>
      </xdr:blipFill>
      <xdr:spPr>
        <a:xfrm>
          <a:off x="361950" y="1905000"/>
          <a:ext cx="9144000" cy="6219902"/>
        </a:xfrm>
        <a:prstGeom prst="rect">
          <a:avLst/>
        </a:prstGeom>
        <a:ln>
          <a:solidFill>
            <a:schemeClr val="accent1"/>
          </a:solidFill>
        </a:ln>
      </xdr:spPr>
    </xdr:pic>
    <xdr:clientData/>
  </xdr:twoCellAnchor>
  <xdr:twoCellAnchor>
    <xdr:from>
      <xdr:col>52</xdr:col>
      <xdr:colOff>180974</xdr:colOff>
      <xdr:row>11</xdr:row>
      <xdr:rowOff>114300</xdr:rowOff>
    </xdr:from>
    <xdr:to>
      <xdr:col>63</xdr:col>
      <xdr:colOff>104775</xdr:colOff>
      <xdr:row>14</xdr:row>
      <xdr:rowOff>66675</xdr:rowOff>
    </xdr:to>
    <xdr:sp macro="" textlink="">
      <xdr:nvSpPr>
        <xdr:cNvPr id="4" name="Rectangular Callout 3"/>
        <xdr:cNvSpPr/>
      </xdr:nvSpPr>
      <xdr:spPr>
        <a:xfrm>
          <a:off x="9591674" y="2781300"/>
          <a:ext cx="1914526" cy="523875"/>
        </a:xfrm>
        <a:prstGeom prst="wedgeRectCallout">
          <a:avLst>
            <a:gd name="adj1" fmla="val -160146"/>
            <a:gd name="adj2" fmla="val 178864"/>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mn-lt"/>
              <a:ea typeface="+mn-ea"/>
              <a:cs typeface="+mn-cs"/>
            </a:rPr>
            <a:t>Not Found page is</a:t>
          </a:r>
          <a:r>
            <a:rPr lang="en-US" sz="1100" baseline="0">
              <a:solidFill>
                <a:schemeClr val="lt1"/>
              </a:solidFill>
              <a:latin typeface="+mn-lt"/>
              <a:ea typeface="+mn-ea"/>
              <a:cs typeface="+mn-cs"/>
            </a:rPr>
            <a:t> redirected</a:t>
          </a:r>
          <a:endParaRPr lang="en-US" sz="11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52</xdr:col>
      <xdr:colOff>95250</xdr:colOff>
      <xdr:row>37</xdr:row>
      <xdr:rowOff>123902</xdr:rowOff>
    </xdr:to>
    <xdr:pic>
      <xdr:nvPicPr>
        <xdr:cNvPr id="2" name="Picture 1" descr="2.jpg"/>
        <xdr:cNvPicPr>
          <a:picLocks noChangeAspect="1"/>
        </xdr:cNvPicPr>
      </xdr:nvPicPr>
      <xdr:blipFill>
        <a:blip xmlns:r="http://schemas.openxmlformats.org/officeDocument/2006/relationships" r:embed="rId1" cstate="print"/>
        <a:stretch>
          <a:fillRect/>
        </a:stretch>
      </xdr:blipFill>
      <xdr:spPr>
        <a:xfrm>
          <a:off x="361950" y="952500"/>
          <a:ext cx="9144000" cy="6219902"/>
        </a:xfrm>
        <a:prstGeom prst="rect">
          <a:avLst/>
        </a:prstGeom>
        <a:ln>
          <a:solidFill>
            <a:schemeClr val="accent1"/>
          </a:solidFill>
        </a:ln>
      </xdr:spPr>
    </xdr:pic>
    <xdr:clientData/>
  </xdr:twoCellAnchor>
  <xdr:twoCellAnchor>
    <xdr:from>
      <xdr:col>52</xdr:col>
      <xdr:colOff>180974</xdr:colOff>
      <xdr:row>9</xdr:row>
      <xdr:rowOff>114300</xdr:rowOff>
    </xdr:from>
    <xdr:to>
      <xdr:col>63</xdr:col>
      <xdr:colOff>104775</xdr:colOff>
      <xdr:row>12</xdr:row>
      <xdr:rowOff>66675</xdr:rowOff>
    </xdr:to>
    <xdr:sp macro="" textlink="">
      <xdr:nvSpPr>
        <xdr:cNvPr id="3" name="Rectangular Callout 2"/>
        <xdr:cNvSpPr/>
      </xdr:nvSpPr>
      <xdr:spPr>
        <a:xfrm>
          <a:off x="9591674" y="1828800"/>
          <a:ext cx="1914526" cy="523875"/>
        </a:xfrm>
        <a:prstGeom prst="wedgeRectCallout">
          <a:avLst>
            <a:gd name="adj1" fmla="val -160146"/>
            <a:gd name="adj2" fmla="val 178864"/>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mn-lt"/>
              <a:ea typeface="+mn-ea"/>
              <a:cs typeface="+mn-cs"/>
            </a:rPr>
            <a:t>Not Found page is</a:t>
          </a:r>
          <a:r>
            <a:rPr lang="en-US" sz="1100" baseline="0">
              <a:solidFill>
                <a:schemeClr val="lt1"/>
              </a:solidFill>
              <a:latin typeface="+mn-lt"/>
              <a:ea typeface="+mn-ea"/>
              <a:cs typeface="+mn-cs"/>
            </a:rPr>
            <a:t> redirected</a:t>
          </a:r>
          <a:endParaRPr lang="en-US" sz="1100">
            <a:solidFill>
              <a:schemeClr val="lt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52</xdr:col>
      <xdr:colOff>95250</xdr:colOff>
      <xdr:row>36</xdr:row>
      <xdr:rowOff>123902</xdr:rowOff>
    </xdr:to>
    <xdr:pic>
      <xdr:nvPicPr>
        <xdr:cNvPr id="2" name="Picture 1" descr="2.jpg"/>
        <xdr:cNvPicPr>
          <a:picLocks noChangeAspect="1"/>
        </xdr:cNvPicPr>
      </xdr:nvPicPr>
      <xdr:blipFill>
        <a:blip xmlns:r="http://schemas.openxmlformats.org/officeDocument/2006/relationships" r:embed="rId1" cstate="print"/>
        <a:stretch>
          <a:fillRect/>
        </a:stretch>
      </xdr:blipFill>
      <xdr:spPr>
        <a:xfrm>
          <a:off x="361950" y="762000"/>
          <a:ext cx="9144000" cy="6219902"/>
        </a:xfrm>
        <a:prstGeom prst="rect">
          <a:avLst/>
        </a:prstGeom>
        <a:ln>
          <a:solidFill>
            <a:schemeClr val="accent1"/>
          </a:solidFill>
        </a:ln>
      </xdr:spPr>
    </xdr:pic>
    <xdr:clientData/>
  </xdr:twoCellAnchor>
  <xdr:twoCellAnchor>
    <xdr:from>
      <xdr:col>52</xdr:col>
      <xdr:colOff>180974</xdr:colOff>
      <xdr:row>8</xdr:row>
      <xdr:rowOff>114300</xdr:rowOff>
    </xdr:from>
    <xdr:to>
      <xdr:col>63</xdr:col>
      <xdr:colOff>104775</xdr:colOff>
      <xdr:row>11</xdr:row>
      <xdr:rowOff>66675</xdr:rowOff>
    </xdr:to>
    <xdr:sp macro="" textlink="">
      <xdr:nvSpPr>
        <xdr:cNvPr id="3" name="Rectangular Callout 2"/>
        <xdr:cNvSpPr/>
      </xdr:nvSpPr>
      <xdr:spPr>
        <a:xfrm>
          <a:off x="9591674" y="1638300"/>
          <a:ext cx="1914526" cy="523875"/>
        </a:xfrm>
        <a:prstGeom prst="wedgeRectCallout">
          <a:avLst>
            <a:gd name="adj1" fmla="val -160146"/>
            <a:gd name="adj2" fmla="val 178864"/>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mn-lt"/>
              <a:ea typeface="+mn-ea"/>
              <a:cs typeface="+mn-cs"/>
            </a:rPr>
            <a:t>Not Found page is</a:t>
          </a:r>
          <a:r>
            <a:rPr lang="en-US" sz="1100" baseline="0">
              <a:solidFill>
                <a:schemeClr val="lt1"/>
              </a:solidFill>
              <a:latin typeface="+mn-lt"/>
              <a:ea typeface="+mn-ea"/>
              <a:cs typeface="+mn-cs"/>
            </a:rPr>
            <a:t> redirected</a:t>
          </a:r>
          <a:endParaRPr lang="en-US" sz="1100">
            <a:solidFill>
              <a:schemeClr val="lt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0.232.29.128/cgi-win/.cobalt/telnetUsage/telnetUsage.cgi" TargetMode="External"/><Relationship Id="rId13" Type="http://schemas.openxmlformats.org/officeDocument/2006/relationships/hyperlink" Target="http://10.232.29.128/web/id/" TargetMode="External"/><Relationship Id="rId18" Type="http://schemas.openxmlformats.org/officeDocument/2006/relationships/hyperlink" Target="http://10.232.29.128/ja/web/id/careers/careers-opportunities&#8230;%20TRUNCATED%20&#8230;" TargetMode="External"/><Relationship Id="rId3" Type="http://schemas.openxmlformats.org/officeDocument/2006/relationships/hyperlink" Target="http://10.232.29.128/vi/web/id/services/vending-machine.bak" TargetMode="External"/><Relationship Id="rId21" Type="http://schemas.openxmlformats.org/officeDocument/2006/relationships/hyperlink" Target="http://180.179.138.95/assets-theme/css/main.css?browserId=ie%3CsCrIpT%3Ewindow.location=28611%3C/sCrIpT%3E&amp;themeId=assets_WAR_assetstheme&amp;languageId=en_US&amp;b=6203&amp;t=1448875015000" TargetMode="External"/><Relationship Id="rId7" Type="http://schemas.openxmlformats.org/officeDocument/2006/relationships/hyperlink" Target="http://10.232.29.128/htbin/ndCGI.exe/" TargetMode="External"/><Relationship Id="rId12" Type="http://schemas.openxmlformats.org/officeDocument/2006/relationships/hyperlink" Target="http://10.232.29.128/web/id/about-ntt-data/ntt-data-one-song" TargetMode="External"/><Relationship Id="rId17" Type="http://schemas.openxmlformats.org/officeDocument/2006/relationships/hyperlink" Target="http://10.232.29.128/log.htm" TargetMode="External"/><Relationship Id="rId2" Type="http://schemas.openxmlformats.org/officeDocument/2006/relationships/hyperlink" Target="http://10.232.29.128/in/web/id/industries/unbanked-sector.bak" TargetMode="External"/><Relationship Id="rId16" Type="http://schemas.openxmlformats.org/officeDocument/2006/relationships/hyperlink" Target="http://10.232.29.128/vi/web/id/case-studies/intranet.html" TargetMode="External"/><Relationship Id="rId20" Type="http://schemas.openxmlformats.org/officeDocument/2006/relationships/hyperlink" Target="http://10.232.29.128/web/id/search?p_p_id=3&amp;p_p_lifecycle=0&amp;p_p_state=normal&amp;p_p_mode=view&amp;p_p_col_id=bass-content-body&amp;p_p_col_count=1&amp;_3_struts_action=%2fsearch%2fsearch&amp;at_from=12345&amp;at16sub=Send" TargetMode="External"/><Relationship Id="rId1" Type="http://schemas.openxmlformats.org/officeDocument/2006/relationships/hyperlink" Target="http://10.232.29.128/ja/web/id/industries/banking-and-financial-services.bak" TargetMode="External"/><Relationship Id="rId6" Type="http://schemas.openxmlformats.org/officeDocument/2006/relationships/hyperlink" Target="http://10.232.29.128/vi/web/id/careers/why-ntt-data.old" TargetMode="External"/><Relationship Id="rId11" Type="http://schemas.openxmlformats.org/officeDocument/2006/relationships/hyperlink" Target="http://10.232.29.128/ar/web/guest/intranet.html" TargetMode="External"/><Relationship Id="rId5" Type="http://schemas.openxmlformats.org/officeDocument/2006/relationships/hyperlink" Target="http://10.232.29.128/vi/web/id/services/vending-machine.old" TargetMode="External"/><Relationship Id="rId15" Type="http://schemas.openxmlformats.org/officeDocument/2006/relationships/hyperlink" Target="http://10.232.29.128/in/web/id/services/intranet.html" TargetMode="External"/><Relationship Id="rId10" Type="http://schemas.openxmlformats.org/officeDocument/2006/relationships/hyperlink" Target="http://10.232.29.128/pl/web/guest/download.html" TargetMode="External"/><Relationship Id="rId19" Type="http://schemas.openxmlformats.org/officeDocument/2006/relationships/hyperlink" Target="http://10.232.29.128/log.htm" TargetMode="External"/><Relationship Id="rId4" Type="http://schemas.openxmlformats.org/officeDocument/2006/relationships/hyperlink" Target="http://10.232.29.128/vi/web/id/about-ntt-data/corporate/our-way.bak" TargetMode="External"/><Relationship Id="rId9" Type="http://schemas.openxmlformats.org/officeDocument/2006/relationships/hyperlink" Target="http://10.232.29.128/store/customers/" TargetMode="External"/><Relationship Id="rId14" Type="http://schemas.openxmlformats.org/officeDocument/2006/relationships/hyperlink" Target="http://10.232.29.128/in/web/id/industries/debug.cgi"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B1:J34"/>
  <sheetViews>
    <sheetView tabSelected="1" topLeftCell="A28" workbookViewId="0">
      <selection activeCell="H30" sqref="H30"/>
    </sheetView>
  </sheetViews>
  <sheetFormatPr defaultRowHeight="15"/>
  <cols>
    <col min="1" max="1" width="1.42578125" customWidth="1"/>
    <col min="2" max="2" width="5.42578125" customWidth="1"/>
    <col min="3" max="3" width="11.28515625" customWidth="1"/>
    <col min="4" max="4" width="45.85546875" bestFit="1" customWidth="1"/>
    <col min="5" max="6" width="11.5703125" bestFit="1" customWidth="1"/>
    <col min="7" max="7" width="43.140625" customWidth="1"/>
    <col min="8" max="8" width="64" customWidth="1"/>
    <col min="9" max="11" width="35.7109375" customWidth="1"/>
  </cols>
  <sheetData>
    <row r="1" spans="2:10">
      <c r="B1" s="40" t="s">
        <v>7</v>
      </c>
      <c r="C1" s="41"/>
      <c r="D1" s="46" t="s">
        <v>9</v>
      </c>
      <c r="E1" s="46"/>
      <c r="F1" s="46"/>
      <c r="G1" s="46"/>
      <c r="H1" s="46"/>
      <c r="I1" s="5" t="s">
        <v>11</v>
      </c>
      <c r="J1" s="6">
        <v>42329</v>
      </c>
    </row>
    <row r="2" spans="2:10">
      <c r="B2" s="42"/>
      <c r="C2" s="43"/>
      <c r="D2" s="47"/>
      <c r="E2" s="47"/>
      <c r="F2" s="47"/>
      <c r="G2" s="47"/>
      <c r="H2" s="47"/>
      <c r="I2" s="1" t="s">
        <v>12</v>
      </c>
      <c r="J2" s="7" t="s">
        <v>13</v>
      </c>
    </row>
    <row r="3" spans="2:10">
      <c r="B3" s="42" t="s">
        <v>8</v>
      </c>
      <c r="C3" s="43"/>
      <c r="D3" s="47" t="s">
        <v>10</v>
      </c>
      <c r="E3" s="47"/>
      <c r="F3" s="47"/>
      <c r="G3" s="47"/>
      <c r="H3" s="47"/>
      <c r="I3" s="1" t="s">
        <v>14</v>
      </c>
      <c r="J3" s="34">
        <v>42334</v>
      </c>
    </row>
    <row r="4" spans="2:10" ht="15.75" thickBot="1">
      <c r="B4" s="44"/>
      <c r="C4" s="45"/>
      <c r="D4" s="48"/>
      <c r="E4" s="48"/>
      <c r="F4" s="48"/>
      <c r="G4" s="48"/>
      <c r="H4" s="48"/>
      <c r="I4" s="8" t="s">
        <v>15</v>
      </c>
      <c r="J4" s="9" t="s">
        <v>13</v>
      </c>
    </row>
    <row r="6" spans="2:10">
      <c r="B6" s="4" t="s">
        <v>0</v>
      </c>
      <c r="C6" s="4" t="s">
        <v>1</v>
      </c>
      <c r="D6" s="4" t="s">
        <v>19</v>
      </c>
      <c r="E6" s="4" t="s">
        <v>80</v>
      </c>
      <c r="F6" s="4" t="s">
        <v>81</v>
      </c>
      <c r="G6" s="4" t="s">
        <v>18</v>
      </c>
      <c r="H6" s="4" t="s">
        <v>58</v>
      </c>
      <c r="I6" s="4" t="s">
        <v>5</v>
      </c>
      <c r="J6" s="4" t="s">
        <v>6</v>
      </c>
    </row>
    <row r="7" spans="2:10" ht="210">
      <c r="B7" s="14">
        <f>ROW()-6</f>
        <v>1</v>
      </c>
      <c r="C7" s="15" t="s">
        <v>2</v>
      </c>
      <c r="D7" s="16" t="s">
        <v>29</v>
      </c>
      <c r="E7" s="31">
        <v>42328</v>
      </c>
      <c r="F7" s="24" t="s">
        <v>82</v>
      </c>
      <c r="G7" s="17" t="s">
        <v>17</v>
      </c>
      <c r="H7" s="18" t="s">
        <v>76</v>
      </c>
      <c r="I7" s="19" t="s">
        <v>31</v>
      </c>
      <c r="J7" s="16" t="s">
        <v>72</v>
      </c>
    </row>
    <row r="8" spans="2:10" ht="45" customHeight="1">
      <c r="B8" s="14">
        <f t="shared" ref="B8:B34" si="0">ROW()-6</f>
        <v>2</v>
      </c>
      <c r="C8" s="15" t="s">
        <v>3</v>
      </c>
      <c r="D8" s="37" t="s">
        <v>28</v>
      </c>
      <c r="E8" s="28">
        <v>42328</v>
      </c>
      <c r="F8" s="25" t="s">
        <v>82</v>
      </c>
      <c r="G8" s="20" t="s">
        <v>20</v>
      </c>
      <c r="H8" s="37" t="s">
        <v>74</v>
      </c>
      <c r="I8" s="19" t="s">
        <v>32</v>
      </c>
      <c r="J8" s="16" t="s">
        <v>72</v>
      </c>
    </row>
    <row r="9" spans="2:10" ht="45" customHeight="1">
      <c r="B9" s="14">
        <f t="shared" si="0"/>
        <v>3</v>
      </c>
      <c r="C9" s="15" t="s">
        <v>3</v>
      </c>
      <c r="D9" s="38"/>
      <c r="E9" s="29">
        <v>42328</v>
      </c>
      <c r="F9" s="26" t="s">
        <v>82</v>
      </c>
      <c r="G9" s="20" t="s">
        <v>21</v>
      </c>
      <c r="H9" s="38"/>
      <c r="I9" s="19" t="s">
        <v>32</v>
      </c>
      <c r="J9" s="16" t="s">
        <v>72</v>
      </c>
    </row>
    <row r="10" spans="2:10" ht="45" customHeight="1">
      <c r="B10" s="14">
        <f t="shared" si="0"/>
        <v>4</v>
      </c>
      <c r="C10" s="15" t="s">
        <v>3</v>
      </c>
      <c r="D10" s="38"/>
      <c r="E10" s="29">
        <v>42328</v>
      </c>
      <c r="F10" s="26" t="s">
        <v>82</v>
      </c>
      <c r="G10" s="20" t="s">
        <v>22</v>
      </c>
      <c r="H10" s="38"/>
      <c r="I10" s="19" t="s">
        <v>32</v>
      </c>
      <c r="J10" s="16" t="s">
        <v>72</v>
      </c>
    </row>
    <row r="11" spans="2:10" ht="45" customHeight="1">
      <c r="B11" s="14">
        <f t="shared" si="0"/>
        <v>5</v>
      </c>
      <c r="C11" s="15" t="s">
        <v>3</v>
      </c>
      <c r="D11" s="39"/>
      <c r="E11" s="30">
        <v>42328</v>
      </c>
      <c r="F11" s="27" t="s">
        <v>82</v>
      </c>
      <c r="G11" s="20" t="s">
        <v>23</v>
      </c>
      <c r="H11" s="39"/>
      <c r="I11" s="19" t="s">
        <v>32</v>
      </c>
      <c r="J11" s="16" t="s">
        <v>72</v>
      </c>
    </row>
    <row r="12" spans="2:10" ht="45" customHeight="1">
      <c r="B12" s="14">
        <f t="shared" si="0"/>
        <v>6</v>
      </c>
      <c r="C12" s="15" t="s">
        <v>3</v>
      </c>
      <c r="D12" s="37" t="s">
        <v>27</v>
      </c>
      <c r="E12" s="28">
        <v>42328</v>
      </c>
      <c r="F12" s="25" t="s">
        <v>82</v>
      </c>
      <c r="G12" s="20" t="s">
        <v>24</v>
      </c>
      <c r="H12" s="37" t="s">
        <v>75</v>
      </c>
      <c r="I12" s="19" t="s">
        <v>33</v>
      </c>
      <c r="J12" s="16" t="s">
        <v>72</v>
      </c>
    </row>
    <row r="13" spans="2:10" ht="45" customHeight="1">
      <c r="B13" s="14">
        <f t="shared" si="0"/>
        <v>7</v>
      </c>
      <c r="C13" s="15" t="s">
        <v>3</v>
      </c>
      <c r="D13" s="38"/>
      <c r="E13" s="29">
        <v>42328</v>
      </c>
      <c r="F13" s="26" t="s">
        <v>82</v>
      </c>
      <c r="G13" s="20" t="s">
        <v>25</v>
      </c>
      <c r="H13" s="39"/>
      <c r="I13" s="19" t="s">
        <v>33</v>
      </c>
      <c r="J13" s="16" t="s">
        <v>72</v>
      </c>
    </row>
    <row r="14" spans="2:10" ht="75">
      <c r="B14" s="14">
        <f t="shared" si="0"/>
        <v>8</v>
      </c>
      <c r="C14" s="15" t="s">
        <v>3</v>
      </c>
      <c r="D14" s="21" t="s">
        <v>26</v>
      </c>
      <c r="E14" s="32">
        <v>42328</v>
      </c>
      <c r="F14" s="24" t="s">
        <v>82</v>
      </c>
      <c r="G14" s="20" t="s">
        <v>30</v>
      </c>
      <c r="H14" s="16" t="s">
        <v>62</v>
      </c>
      <c r="I14" s="19" t="s">
        <v>34</v>
      </c>
      <c r="J14" s="16" t="s">
        <v>72</v>
      </c>
    </row>
    <row r="15" spans="2:10" ht="165">
      <c r="B15" s="14">
        <f t="shared" si="0"/>
        <v>9</v>
      </c>
      <c r="C15" s="15" t="s">
        <v>4</v>
      </c>
      <c r="D15" s="16" t="s">
        <v>35</v>
      </c>
      <c r="E15" s="31">
        <v>42328</v>
      </c>
      <c r="F15" s="24" t="s">
        <v>82</v>
      </c>
      <c r="G15" s="20" t="s">
        <v>36</v>
      </c>
      <c r="H15" s="16" t="s">
        <v>78</v>
      </c>
      <c r="I15" s="22" t="s">
        <v>77</v>
      </c>
      <c r="J15" s="22" t="s">
        <v>37</v>
      </c>
    </row>
    <row r="16" spans="2:10" ht="60">
      <c r="B16" s="14">
        <f t="shared" si="0"/>
        <v>10</v>
      </c>
      <c r="C16" s="15" t="s">
        <v>4</v>
      </c>
      <c r="D16" s="16" t="s">
        <v>38</v>
      </c>
      <c r="E16" s="31">
        <v>42328</v>
      </c>
      <c r="F16" s="24" t="s">
        <v>82</v>
      </c>
      <c r="G16" s="20" t="s">
        <v>39</v>
      </c>
      <c r="H16" s="16" t="s">
        <v>63</v>
      </c>
      <c r="I16" s="22" t="s">
        <v>16</v>
      </c>
      <c r="J16" s="16" t="s">
        <v>72</v>
      </c>
    </row>
    <row r="17" spans="2:10" ht="75">
      <c r="B17" s="14">
        <f t="shared" si="0"/>
        <v>11</v>
      </c>
      <c r="C17" s="15" t="s">
        <v>4</v>
      </c>
      <c r="D17" s="16" t="s">
        <v>41</v>
      </c>
      <c r="E17" s="31">
        <v>42328</v>
      </c>
      <c r="F17" s="24" t="s">
        <v>82</v>
      </c>
      <c r="G17" s="20" t="s">
        <v>40</v>
      </c>
      <c r="H17" s="16" t="s">
        <v>64</v>
      </c>
      <c r="I17" s="22" t="s">
        <v>16</v>
      </c>
      <c r="J17" s="16" t="s">
        <v>72</v>
      </c>
    </row>
    <row r="18" spans="2:10" ht="75">
      <c r="B18" s="14">
        <f t="shared" si="0"/>
        <v>12</v>
      </c>
      <c r="C18" s="15" t="s">
        <v>4</v>
      </c>
      <c r="D18" s="16" t="s">
        <v>43</v>
      </c>
      <c r="E18" s="31">
        <v>42328</v>
      </c>
      <c r="F18" s="24" t="s">
        <v>82</v>
      </c>
      <c r="G18" s="20" t="s">
        <v>42</v>
      </c>
      <c r="H18" s="16" t="s">
        <v>65</v>
      </c>
      <c r="I18" s="22" t="s">
        <v>16</v>
      </c>
      <c r="J18" s="16" t="s">
        <v>72</v>
      </c>
    </row>
    <row r="19" spans="2:10" ht="60">
      <c r="B19" s="14">
        <f t="shared" si="0"/>
        <v>13</v>
      </c>
      <c r="C19" s="15" t="s">
        <v>4</v>
      </c>
      <c r="D19" s="16" t="s">
        <v>45</v>
      </c>
      <c r="E19" s="31">
        <v>42328</v>
      </c>
      <c r="F19" s="24" t="s">
        <v>82</v>
      </c>
      <c r="G19" s="20" t="s">
        <v>44</v>
      </c>
      <c r="H19" s="16" t="s">
        <v>66</v>
      </c>
      <c r="I19" s="22" t="s">
        <v>16</v>
      </c>
      <c r="J19" s="16" t="s">
        <v>72</v>
      </c>
    </row>
    <row r="20" spans="2:10" ht="90">
      <c r="B20" s="14">
        <f t="shared" si="0"/>
        <v>14</v>
      </c>
      <c r="C20" s="15" t="s">
        <v>4</v>
      </c>
      <c r="D20" s="16" t="s">
        <v>59</v>
      </c>
      <c r="E20" s="31">
        <v>42328</v>
      </c>
      <c r="F20" s="24" t="s">
        <v>82</v>
      </c>
      <c r="G20" s="20" t="s">
        <v>46</v>
      </c>
      <c r="H20" s="16" t="s">
        <v>61</v>
      </c>
      <c r="I20" s="22" t="s">
        <v>16</v>
      </c>
      <c r="J20" s="16" t="s">
        <v>72</v>
      </c>
    </row>
    <row r="21" spans="2:10" ht="60">
      <c r="B21" s="14">
        <f t="shared" si="0"/>
        <v>15</v>
      </c>
      <c r="C21" s="15" t="s">
        <v>4</v>
      </c>
      <c r="D21" s="16" t="s">
        <v>67</v>
      </c>
      <c r="E21" s="31">
        <v>42328</v>
      </c>
      <c r="F21" s="24" t="s">
        <v>82</v>
      </c>
      <c r="G21" s="20" t="s">
        <v>60</v>
      </c>
      <c r="H21" s="16" t="s">
        <v>70</v>
      </c>
      <c r="I21" s="22" t="s">
        <v>16</v>
      </c>
      <c r="J21" s="16" t="s">
        <v>72</v>
      </c>
    </row>
    <row r="22" spans="2:10" ht="60">
      <c r="B22" s="14">
        <f t="shared" si="0"/>
        <v>16</v>
      </c>
      <c r="C22" s="15" t="s">
        <v>4</v>
      </c>
      <c r="D22" s="16" t="s">
        <v>71</v>
      </c>
      <c r="E22" s="31">
        <v>42328</v>
      </c>
      <c r="F22" s="24" t="s">
        <v>82</v>
      </c>
      <c r="G22" s="20" t="s">
        <v>68</v>
      </c>
      <c r="H22" s="16" t="s">
        <v>69</v>
      </c>
      <c r="I22" s="22" t="s">
        <v>16</v>
      </c>
      <c r="J22" s="16" t="s">
        <v>72</v>
      </c>
    </row>
    <row r="23" spans="2:10" ht="60">
      <c r="B23" s="14">
        <f t="shared" si="0"/>
        <v>17</v>
      </c>
      <c r="C23" s="15" t="s">
        <v>4</v>
      </c>
      <c r="D23" s="16" t="s">
        <v>73</v>
      </c>
      <c r="E23" s="31">
        <v>42328</v>
      </c>
      <c r="F23" s="24" t="s">
        <v>82</v>
      </c>
      <c r="G23" s="23" t="s">
        <v>79</v>
      </c>
      <c r="H23" s="16" t="s">
        <v>72</v>
      </c>
      <c r="I23" s="22"/>
      <c r="J23" s="16" t="s">
        <v>72</v>
      </c>
    </row>
    <row r="24" spans="2:10" ht="60">
      <c r="B24" s="2">
        <f t="shared" si="0"/>
        <v>18</v>
      </c>
      <c r="C24" s="3" t="s">
        <v>3</v>
      </c>
      <c r="D24" s="10" t="s">
        <v>85</v>
      </c>
      <c r="E24" s="33">
        <v>42333</v>
      </c>
      <c r="F24" s="11"/>
      <c r="G24" s="12" t="s">
        <v>90</v>
      </c>
      <c r="H24" s="10" t="s">
        <v>83</v>
      </c>
      <c r="I24" s="11" t="s">
        <v>16</v>
      </c>
      <c r="J24" s="10"/>
    </row>
    <row r="25" spans="2:10" ht="60">
      <c r="B25" s="2">
        <f t="shared" si="0"/>
        <v>19</v>
      </c>
      <c r="C25" s="3" t="s">
        <v>3</v>
      </c>
      <c r="D25" s="10" t="s">
        <v>87</v>
      </c>
      <c r="E25" s="33">
        <v>42333</v>
      </c>
      <c r="F25" s="11"/>
      <c r="G25" s="12" t="s">
        <v>89</v>
      </c>
      <c r="H25" s="10" t="s">
        <v>88</v>
      </c>
      <c r="I25" s="11" t="s">
        <v>16</v>
      </c>
      <c r="J25" s="10"/>
    </row>
    <row r="26" spans="2:10" ht="60" customHeight="1">
      <c r="B26" s="2">
        <f t="shared" si="0"/>
        <v>20</v>
      </c>
      <c r="C26" s="3" t="s">
        <v>4</v>
      </c>
      <c r="D26" s="35" t="s">
        <v>86</v>
      </c>
      <c r="E26" s="33">
        <v>42333</v>
      </c>
      <c r="F26" s="11"/>
      <c r="G26" s="12" t="s">
        <v>91</v>
      </c>
      <c r="H26" s="35" t="s">
        <v>84</v>
      </c>
      <c r="I26" s="11" t="s">
        <v>16</v>
      </c>
      <c r="J26" s="10"/>
    </row>
    <row r="27" spans="2:10" ht="45">
      <c r="B27" s="2">
        <f t="shared" si="0"/>
        <v>21</v>
      </c>
      <c r="C27" s="3" t="s">
        <v>4</v>
      </c>
      <c r="D27" s="36"/>
      <c r="E27" s="33">
        <v>42333</v>
      </c>
      <c r="F27" s="11"/>
      <c r="G27" s="12" t="s">
        <v>92</v>
      </c>
      <c r="H27" s="36"/>
      <c r="I27" s="11" t="s">
        <v>16</v>
      </c>
      <c r="J27" s="10"/>
    </row>
    <row r="28" spans="2:10" ht="60">
      <c r="B28" s="2">
        <f t="shared" si="0"/>
        <v>22</v>
      </c>
      <c r="C28" s="3" t="s">
        <v>4</v>
      </c>
      <c r="D28" s="10" t="s">
        <v>95</v>
      </c>
      <c r="E28" s="33">
        <v>42333</v>
      </c>
      <c r="F28" s="11"/>
      <c r="G28" s="12" t="s">
        <v>93</v>
      </c>
      <c r="H28" s="10" t="s">
        <v>94</v>
      </c>
      <c r="I28" s="11" t="s">
        <v>16</v>
      </c>
      <c r="J28" s="10"/>
    </row>
    <row r="29" spans="2:10" ht="60">
      <c r="B29" s="2">
        <f t="shared" si="0"/>
        <v>23</v>
      </c>
      <c r="C29" s="3" t="s">
        <v>4</v>
      </c>
      <c r="D29" s="10" t="s">
        <v>99</v>
      </c>
      <c r="E29" s="33">
        <v>42333</v>
      </c>
      <c r="F29" s="11"/>
      <c r="G29" s="12" t="s">
        <v>96</v>
      </c>
      <c r="H29" s="10" t="s">
        <v>97</v>
      </c>
      <c r="I29" s="11" t="s">
        <v>16</v>
      </c>
      <c r="J29" s="10"/>
    </row>
    <row r="30" spans="2:10" ht="120">
      <c r="B30" s="2">
        <f t="shared" si="0"/>
        <v>24</v>
      </c>
      <c r="C30" s="3" t="s">
        <v>4</v>
      </c>
      <c r="D30" s="10" t="s">
        <v>98</v>
      </c>
      <c r="E30" s="33">
        <v>42333</v>
      </c>
      <c r="F30" s="11"/>
      <c r="G30" s="12" t="s">
        <v>100</v>
      </c>
      <c r="H30" s="10" t="s">
        <v>101</v>
      </c>
      <c r="I30" s="11" t="s">
        <v>16</v>
      </c>
      <c r="J30" s="10"/>
    </row>
    <row r="31" spans="2:10" s="54" customFormat="1" ht="75">
      <c r="B31" s="49">
        <f t="shared" si="0"/>
        <v>25</v>
      </c>
      <c r="C31" s="50" t="s">
        <v>102</v>
      </c>
      <c r="D31" s="51" t="s">
        <v>103</v>
      </c>
      <c r="E31" s="52">
        <v>42566</v>
      </c>
      <c r="F31" s="50"/>
      <c r="G31" s="53" t="s">
        <v>104</v>
      </c>
      <c r="H31" s="51" t="s">
        <v>112</v>
      </c>
      <c r="I31" s="50"/>
      <c r="J31" s="51"/>
    </row>
    <row r="32" spans="2:10" s="54" customFormat="1" ht="120">
      <c r="B32" s="49">
        <f t="shared" si="0"/>
        <v>26</v>
      </c>
      <c r="C32" s="55" t="s">
        <v>4</v>
      </c>
      <c r="D32" s="51" t="s">
        <v>105</v>
      </c>
      <c r="E32" s="52">
        <v>42566</v>
      </c>
      <c r="F32" s="50"/>
      <c r="G32" s="53" t="s">
        <v>106</v>
      </c>
      <c r="H32" s="51" t="s">
        <v>109</v>
      </c>
      <c r="I32" s="50"/>
      <c r="J32" s="51"/>
    </row>
    <row r="33" spans="2:10" s="54" customFormat="1" ht="240">
      <c r="B33" s="49">
        <f t="shared" si="0"/>
        <v>27</v>
      </c>
      <c r="C33" s="55" t="s">
        <v>3</v>
      </c>
      <c r="D33" s="51" t="s">
        <v>107</v>
      </c>
      <c r="E33" s="52">
        <v>42566</v>
      </c>
      <c r="F33" s="50"/>
      <c r="G33" s="53" t="s">
        <v>110</v>
      </c>
      <c r="H33" s="51" t="s">
        <v>108</v>
      </c>
      <c r="I33" s="50" t="s">
        <v>111</v>
      </c>
      <c r="J33" s="51"/>
    </row>
    <row r="34" spans="2:10">
      <c r="B34" s="2">
        <f t="shared" si="0"/>
        <v>28</v>
      </c>
      <c r="C34" s="3"/>
      <c r="D34" s="10"/>
      <c r="E34" s="11"/>
      <c r="F34" s="11"/>
      <c r="G34" s="12"/>
      <c r="H34" s="10"/>
      <c r="I34" s="11"/>
      <c r="J34" s="10"/>
    </row>
  </sheetData>
  <mergeCells count="10">
    <mergeCell ref="D26:D27"/>
    <mergeCell ref="H26:H27"/>
    <mergeCell ref="D12:D13"/>
    <mergeCell ref="H12:H13"/>
    <mergeCell ref="B1:C2"/>
    <mergeCell ref="B3:C4"/>
    <mergeCell ref="D1:H2"/>
    <mergeCell ref="D3:H4"/>
    <mergeCell ref="D8:D11"/>
    <mergeCell ref="H8:H11"/>
  </mergeCells>
  <hyperlinks>
    <hyperlink ref="G7" display="http://10.232.29.128:80/in/web/id/search?p_p_id=3&amp;_3_groupId=26475&amp;_3_struts_action=%2fsearch%_x000a_2fsearch&amp;_3_keywords=12345%09and%091%3d(case%091%09when%091%09then%09(select%_x000a_09count(*)%09from%09syscat.datatypes%09d1%2c%09syscat.datatypes%09d2%2c%09syscat.d"/>
    <hyperlink ref="G8" r:id="rId1"/>
    <hyperlink ref="G9" r:id="rId2"/>
    <hyperlink ref="G10" r:id="rId3"/>
    <hyperlink ref="G11" r:id="rId4"/>
    <hyperlink ref="G12" r:id="rId5"/>
    <hyperlink ref="G13" r:id="rId6"/>
    <hyperlink ref="G14" r:id="rId7"/>
    <hyperlink ref="G15" display="http://10.232.29.128:80/supportive-page-portlet/css/main.css?_x000a_browserId=firefox&amp;themeId=assets_WAR_assetstheme&amp;languageId=en_US&amp;b=6203&amp;t=1447727340000&amp;_x000a_fakeParam=%24{76428%2b66104%_x000a_2b'f60cec015d33e6f70fc90789dd6659ff6b83da4d49f58d1fb7d1f0ae210ff7a8de500d5"/>
    <hyperlink ref="G16" r:id="rId8"/>
    <hyperlink ref="G17" r:id="rId9"/>
    <hyperlink ref="G18" r:id="rId10"/>
    <hyperlink ref="G19" r:id="rId11"/>
    <hyperlink ref="I7" location="'Critical Issue'!A1" display="'Critical Issue'!A1"/>
    <hyperlink ref="I8:I11" location="'High Issue 708'!A1" display="'High Issue 708'!A1"/>
    <hyperlink ref="I12:I13" location="'High Issue 709'!A1" display="'High Issue 709'!A1"/>
    <hyperlink ref="I14" location="'High Issue 3277'!A1" display="'High Issue 3277'!A1"/>
    <hyperlink ref="G21" r:id="rId12"/>
    <hyperlink ref="G22" r:id="rId13"/>
    <hyperlink ref="G24" r:id="rId14" display="http://10.232.29.128:80/in/web/id/industries/debug.cgi"/>
    <hyperlink ref="G26" r:id="rId15" display="http://10.232.29.128:80/in/web/id/services/intranet.html"/>
    <hyperlink ref="G27" r:id="rId16" display="http://10.232.29.128:80/vi/web/id/case-studies/intranet.html"/>
    <hyperlink ref="G25" r:id="rId17" display="http://10.232.29.128:80/log.htm"/>
    <hyperlink ref="G28" r:id="rId18"/>
    <hyperlink ref="G29" r:id="rId19" display="http://10.232.29.128:80/log.htm"/>
    <hyperlink ref="G30" r:id="rId20" display="http://10.232.29.128:80/web/id/search?_x000a_p_p_id=3&amp;p_p_lifecycle=0&amp;p_p_state=normal&amp;p_p_mode=view&amp;p_p_col_id=_x000a_bass-content-body&amp;p_p_col_count=1&amp;_3_struts_action=%2fsearch%2fsearch&amp;at_from=12345&amp;at16sub=Send"/>
    <hyperlink ref="G31" r:id="rId21"/>
    <hyperlink ref="G32"/>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dimension ref="B2"/>
  <sheetViews>
    <sheetView workbookViewId="0"/>
  </sheetViews>
  <sheetFormatPr defaultColWidth="2.7109375" defaultRowHeight="15"/>
  <sheetData>
    <row r="2" spans="2:2">
      <c r="B2" s="13" t="s">
        <v>47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2:C6"/>
  <sheetViews>
    <sheetView workbookViewId="0"/>
  </sheetViews>
  <sheetFormatPr defaultColWidth="2.7109375" defaultRowHeight="15"/>
  <sheetData>
    <row r="2" spans="2:3">
      <c r="B2" s="13" t="s">
        <v>48</v>
      </c>
    </row>
    <row r="3" spans="2:3">
      <c r="C3" t="s">
        <v>49</v>
      </c>
    </row>
    <row r="4" spans="2:3">
      <c r="C4" t="s">
        <v>50</v>
      </c>
    </row>
    <row r="5" spans="2:3">
      <c r="C5" t="s">
        <v>51</v>
      </c>
    </row>
    <row r="6" spans="2:3">
      <c r="C6" t="s">
        <v>52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2:C4"/>
  <sheetViews>
    <sheetView workbookViewId="0"/>
  </sheetViews>
  <sheetFormatPr defaultColWidth="2.7109375" defaultRowHeight="15"/>
  <sheetData>
    <row r="2" spans="2:3">
      <c r="B2" s="13" t="s">
        <v>56</v>
      </c>
    </row>
    <row r="3" spans="2:3">
      <c r="C3" t="s">
        <v>53</v>
      </c>
    </row>
    <row r="4" spans="2:3">
      <c r="C4" t="s">
        <v>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2:C3"/>
  <sheetViews>
    <sheetView workbookViewId="0"/>
  </sheetViews>
  <sheetFormatPr defaultColWidth="2.7109375" defaultRowHeight="15"/>
  <sheetData>
    <row r="2" spans="2:3">
      <c r="B2" s="13" t="s">
        <v>57</v>
      </c>
    </row>
    <row r="3" spans="2:3">
      <c r="C3" t="s">
        <v>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Feedback Security Related Bugs</vt:lpstr>
      <vt:lpstr>Critical Issue</vt:lpstr>
      <vt:lpstr>High Issue 708</vt:lpstr>
      <vt:lpstr>High Issue 709</vt:lpstr>
      <vt:lpstr>High Issue 3277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tuantq</dc:creator>
  <cp:lastModifiedBy>Minh Pham Duc</cp:lastModifiedBy>
  <dcterms:created xsi:type="dcterms:W3CDTF">2015-11-21T04:29:44Z</dcterms:created>
  <dcterms:modified xsi:type="dcterms:W3CDTF">2016-07-15T03:31:30Z</dcterms:modified>
</cp:coreProperties>
</file>