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LuaKim_hh43tnx\Documents\atat-web-api\document-generation\templates\"/>
    </mc:Choice>
  </mc:AlternateContent>
  <xr:revisionPtr revIDLastSave="0" documentId="13_ncr:1_{FB1D38C4-9056-4A87-B5A7-3F68BD345F33}" xr6:coauthVersionLast="47" xr6:coauthVersionMax="47" xr10:uidLastSave="{00000000-0000-0000-0000-000000000000}"/>
  <bookViews>
    <workbookView xWindow="28680" yWindow="-120" windowWidth="29040" windowHeight="15840" tabRatio="773" xr2:uid="{00000000-000D-0000-FFFF-FFFF00000000}"/>
  </bookViews>
  <sheets>
    <sheet name="Summary" sheetId="1" r:id="rId1"/>
    <sheet name="INSTRUCTIONS-MUST COMPLETE" sheetId="2" r:id="rId2"/>
    <sheet name="Base Period" sheetId="6" r:id="rId3"/>
    <sheet name="Option Period 1" sheetId="7" r:id="rId4"/>
    <sheet name="Option Period 2" sheetId="8" r:id="rId5"/>
    <sheet name="Option Period 3" sheetId="9" r:id="rId6"/>
    <sheet name="Option Period 4" sheetId="10" r:id="rId7"/>
    <sheet name="Option Period 5" sheetId="11" r:id="rId8"/>
    <sheet name="Option Period 6" sheetId="12" r:id="rId9"/>
    <sheet name="CLIN Info" sheetId="3"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7" roundtripDataSignature="AMtx7mjb1LK0jez7qLvKRNOQd+AO65UDQg=="/>
    </ext>
  </extLst>
</workbook>
</file>

<file path=xl/calcChain.xml><?xml version="1.0" encoding="utf-8"?>
<calcChain xmlns="http://schemas.openxmlformats.org/spreadsheetml/2006/main">
  <c r="D25" i="1" l="1"/>
  <c r="E25" i="1"/>
  <c r="F25" i="1"/>
  <c r="G25" i="1"/>
  <c r="H25" i="1"/>
  <c r="I25" i="1"/>
  <c r="J25" i="1"/>
  <c r="K21" i="1"/>
  <c r="K20" i="1"/>
  <c r="I27" i="12"/>
  <c r="I26" i="12"/>
  <c r="I25" i="12"/>
  <c r="I24" i="12"/>
  <c r="I23" i="12"/>
  <c r="I22" i="12"/>
  <c r="I21" i="12"/>
  <c r="I20" i="12"/>
  <c r="I19" i="12"/>
  <c r="I18" i="12"/>
  <c r="I17" i="12"/>
  <c r="I16" i="12"/>
  <c r="I15" i="12"/>
  <c r="I14" i="12"/>
  <c r="I13" i="12"/>
  <c r="I12" i="12"/>
  <c r="I11" i="12"/>
  <c r="I10" i="12"/>
  <c r="I9" i="12"/>
  <c r="I8" i="12"/>
  <c r="A3" i="12"/>
  <c r="I27" i="11"/>
  <c r="I26" i="11"/>
  <c r="I25" i="11"/>
  <c r="I24" i="11"/>
  <c r="I23" i="11"/>
  <c r="I22" i="11"/>
  <c r="I21" i="11"/>
  <c r="I20" i="11"/>
  <c r="I19" i="11"/>
  <c r="I18" i="11"/>
  <c r="I17" i="11"/>
  <c r="I16" i="11"/>
  <c r="I15" i="11"/>
  <c r="I14" i="11"/>
  <c r="I13" i="11"/>
  <c r="I12" i="11"/>
  <c r="I11" i="11"/>
  <c r="I10" i="11"/>
  <c r="I9" i="11"/>
  <c r="I8" i="11"/>
  <c r="A3" i="11"/>
  <c r="I27" i="10"/>
  <c r="I26" i="10"/>
  <c r="I25" i="10"/>
  <c r="I24" i="10"/>
  <c r="I23" i="10"/>
  <c r="I22" i="10"/>
  <c r="I21" i="10"/>
  <c r="I20" i="10"/>
  <c r="I19" i="10"/>
  <c r="I18" i="10"/>
  <c r="I17" i="10"/>
  <c r="I16" i="10"/>
  <c r="I15" i="10"/>
  <c r="I14" i="10"/>
  <c r="I13" i="10"/>
  <c r="I12" i="10"/>
  <c r="I11" i="10"/>
  <c r="I10" i="10"/>
  <c r="I9" i="10"/>
  <c r="I8" i="10"/>
  <c r="A3" i="10"/>
  <c r="I27" i="9"/>
  <c r="I26" i="9"/>
  <c r="I25" i="9"/>
  <c r="I24" i="9"/>
  <c r="I23" i="9"/>
  <c r="I22" i="9"/>
  <c r="I21" i="9"/>
  <c r="I20" i="9"/>
  <c r="I19" i="9"/>
  <c r="I18" i="9"/>
  <c r="I17" i="9"/>
  <c r="I16" i="9"/>
  <c r="I15" i="9"/>
  <c r="I14" i="9"/>
  <c r="I13" i="9"/>
  <c r="I12" i="9"/>
  <c r="I11" i="9"/>
  <c r="I10" i="9"/>
  <c r="I9" i="9"/>
  <c r="I8" i="9"/>
  <c r="A3" i="9"/>
  <c r="I27" i="8"/>
  <c r="I26" i="8"/>
  <c r="I25" i="8"/>
  <c r="I24" i="8"/>
  <c r="I23" i="8"/>
  <c r="I22" i="8"/>
  <c r="I21" i="8"/>
  <c r="I20" i="8"/>
  <c r="I19" i="8"/>
  <c r="I18" i="8"/>
  <c r="I17" i="8"/>
  <c r="I16" i="8"/>
  <c r="I15" i="8"/>
  <c r="I14" i="8"/>
  <c r="I13" i="8"/>
  <c r="I12" i="8"/>
  <c r="I11" i="8"/>
  <c r="I10" i="8"/>
  <c r="I9" i="8"/>
  <c r="I8" i="8"/>
  <c r="A3" i="8"/>
  <c r="I27" i="7"/>
  <c r="I26" i="7"/>
  <c r="I25" i="7"/>
  <c r="I24" i="7"/>
  <c r="I23" i="7"/>
  <c r="I22" i="7"/>
  <c r="I21" i="7"/>
  <c r="I20" i="7"/>
  <c r="I19" i="7"/>
  <c r="I18" i="7"/>
  <c r="I17" i="7"/>
  <c r="I16" i="7"/>
  <c r="I15" i="7"/>
  <c r="I14" i="7"/>
  <c r="I13" i="7"/>
  <c r="I12" i="7"/>
  <c r="I11" i="7"/>
  <c r="I10" i="7"/>
  <c r="I9" i="7"/>
  <c r="I8" i="7"/>
  <c r="A3" i="7"/>
  <c r="I27" i="6"/>
  <c r="I26" i="6"/>
  <c r="I25" i="6"/>
  <c r="I24" i="6"/>
  <c r="I23" i="6"/>
  <c r="I22" i="6"/>
  <c r="I21" i="6"/>
  <c r="I20" i="6"/>
  <c r="I19" i="6"/>
  <c r="I18" i="6"/>
  <c r="I17" i="6"/>
  <c r="I16" i="6"/>
  <c r="I15" i="6"/>
  <c r="I14" i="6"/>
  <c r="I13" i="6"/>
  <c r="I12" i="6"/>
  <c r="I11" i="6"/>
  <c r="I10" i="6"/>
  <c r="I9" i="6"/>
  <c r="I8" i="6"/>
  <c r="A3" i="6"/>
  <c r="K18" i="1"/>
  <c r="G22" i="1"/>
  <c r="J22" i="1"/>
  <c r="I22" i="1"/>
  <c r="H22" i="1"/>
  <c r="F22" i="1"/>
  <c r="G23" i="1" l="1"/>
  <c r="G24" i="1" s="1"/>
  <c r="H23" i="1"/>
  <c r="H24" i="1" s="1"/>
  <c r="I23" i="1"/>
  <c r="I24" i="1" s="1"/>
  <c r="F23" i="1"/>
  <c r="F24" i="1" s="1"/>
  <c r="J23" i="1"/>
  <c r="J24" i="1" s="1"/>
  <c r="K19" i="1"/>
  <c r="K15" i="1"/>
  <c r="K14" i="1"/>
  <c r="K10" i="1"/>
  <c r="K17" i="1"/>
  <c r="K9" i="1"/>
  <c r="K16" i="1"/>
  <c r="K7" i="1"/>
  <c r="K13" i="1"/>
  <c r="K11" i="1" l="1"/>
  <c r="K8" i="1"/>
  <c r="K6" i="1"/>
  <c r="E22" i="1"/>
  <c r="K12" i="1"/>
  <c r="D23" i="1" l="1"/>
  <c r="K22" i="1"/>
  <c r="E23" i="1"/>
  <c r="E24" i="1" s="1"/>
  <c r="K23" i="1" l="1"/>
  <c r="K24" i="1" l="1"/>
  <c r="K25" i="1" s="1"/>
</calcChain>
</file>

<file path=xl/sharedStrings.xml><?xml version="1.0" encoding="utf-8"?>
<sst xmlns="http://schemas.openxmlformats.org/spreadsheetml/2006/main" count="195" uniqueCount="93">
  <si>
    <t>IGCE</t>
  </si>
  <si>
    <t>Price Summary All Years</t>
  </si>
  <si>
    <t>INSERT FUNDING DOCUMENT NUMBER</t>
  </si>
  <si>
    <t>CLIN/CLIN Title/Classification Level</t>
  </si>
  <si>
    <t>Contract Type</t>
  </si>
  <si>
    <t>Base Period</t>
  </si>
  <si>
    <t>Option Period 1</t>
  </si>
  <si>
    <t>Option Period 2</t>
  </si>
  <si>
    <t>Option Period 3</t>
  </si>
  <si>
    <t>Option Period 4</t>
  </si>
  <si>
    <t>Option Period 5</t>
  </si>
  <si>
    <t>Option Period 6</t>
  </si>
  <si>
    <t>Total All Years</t>
  </si>
  <si>
    <t>x002/x018 Cloud Support UNCLASSIFIED</t>
  </si>
  <si>
    <t>FFP</t>
  </si>
  <si>
    <t>x007 Travel</t>
  </si>
  <si>
    <t>T&amp;M</t>
  </si>
  <si>
    <t>Subtotal</t>
  </si>
  <si>
    <t>Surge</t>
  </si>
  <si>
    <t>Total Price</t>
  </si>
  <si>
    <t>Grand Total with Fee</t>
  </si>
  <si>
    <t>INDEPENDENT GOVERNMENT COST ESTIMATE</t>
  </si>
  <si>
    <t>Instructions</t>
  </si>
  <si>
    <t>The Independent Government Cost Estimate (IGCE) shall mirror the requirements laid out in the Description of Work as much as possible.</t>
  </si>
  <si>
    <r>
      <rPr>
        <sz val="12"/>
        <color rgb="FF000000"/>
        <rFont val="Times New Roman"/>
      </rPr>
      <t xml:space="preserve">The IGCE is the estimated price of an anticipated contracting effort for budget purposes, based solely on the requirements.  It is the </t>
    </r>
    <r>
      <rPr>
        <i/>
        <sz val="12"/>
        <color rgb="FF000000"/>
        <rFont val="Times New Roman"/>
      </rPr>
      <t>Government’s estimate</t>
    </r>
    <r>
      <rPr>
        <sz val="12"/>
        <color rgb="FF000000"/>
        <rFont val="Times New Roman"/>
      </rPr>
      <t xml:space="preserve"> of the resources and projected cost of those resources.</t>
    </r>
  </si>
  <si>
    <t xml:space="preserve">When possible, the layout and level of detail in the IGCE should be the same as the Pricing Template that will be provided to the Cloud Service Providers (CSP).  </t>
  </si>
  <si>
    <t xml:space="preserve">Answer the below questions explaining how the costs were developed and what reference material was used.  </t>
  </si>
  <si>
    <t>How was the estimate made?</t>
  </si>
  <si>
    <t>What information/tools were used?</t>
  </si>
  <si>
    <t>If a follow on task order, how did previous estimates compare with prices paid?</t>
  </si>
  <si>
    <t>Include supporting documentation of how the estimated unit price was calculated at the SKU, Catalog Item Number, or Product ID level in the 'Supporting Information for the IGCE' tab.  This can be a screen shot from the detail of each offering in the CSP's Calculator, PDF, or exported to Excel.</t>
  </si>
  <si>
    <t>Ensure all formulas are accurate.</t>
  </si>
  <si>
    <t>0001</t>
  </si>
  <si>
    <t>Cloud</t>
  </si>
  <si>
    <t xml:space="preserve">UNCLASSIFIED </t>
  </si>
  <si>
    <t>0001 Cloud UNCLASSIFIED  FFP</t>
  </si>
  <si>
    <t>0002</t>
  </si>
  <si>
    <t>Cloud Support</t>
  </si>
  <si>
    <t>0002 Cloud Support UNCLASSIFIED  FFP</t>
  </si>
  <si>
    <t>0003</t>
  </si>
  <si>
    <t xml:space="preserve">SECRET CLASSIFIED </t>
  </si>
  <si>
    <t>0003 Cloud SECRET CLASSIFIED  FFP</t>
  </si>
  <si>
    <t>0004</t>
  </si>
  <si>
    <t>0004 Cloud Support SECRET CLASSIFIED  FFP</t>
  </si>
  <si>
    <t>0005</t>
  </si>
  <si>
    <t xml:space="preserve">TOP SECRET CLASSIFIED </t>
  </si>
  <si>
    <t>0005 Cloud TOP SECRET CLASSIFIED  FFP</t>
  </si>
  <si>
    <t>0006</t>
  </si>
  <si>
    <t>0006 Cloud Support TOP SECRET CLASSIFIED  FFP</t>
  </si>
  <si>
    <t>0007</t>
  </si>
  <si>
    <t>Travel</t>
  </si>
  <si>
    <t>0007 Travel  T&amp;M</t>
  </si>
  <si>
    <t>0016</t>
  </si>
  <si>
    <t>External Ordering Agency Fee</t>
  </si>
  <si>
    <t>0016 External Ordering Agency Fee  FFP</t>
  </si>
  <si>
    <t>x016 External Ordering Agency Fee</t>
  </si>
  <si>
    <t>0017</t>
  </si>
  <si>
    <t>0017 Cloud UNCLASSIFIED  T&amp;M</t>
  </si>
  <si>
    <t>0018</t>
  </si>
  <si>
    <t>0018 Cloud Support UNCLASSIFIED  T&amp;M</t>
  </si>
  <si>
    <t>0019</t>
  </si>
  <si>
    <t>0019 Cloud SECRET CLASSIFIED  T&amp;M</t>
  </si>
  <si>
    <t>0020</t>
  </si>
  <si>
    <t>0020 Cloud Support SECRET CLASSIFIED  T&amp;M</t>
  </si>
  <si>
    <t>0021</t>
  </si>
  <si>
    <t>0021 Cloud TOP SECRET CLASSIFIED  T&amp;M</t>
  </si>
  <si>
    <t>0022</t>
  </si>
  <si>
    <t>0022 Cloud Support TOP SECRET CLASSIFIED  T&amp;M</t>
  </si>
  <si>
    <t>INSERT PERIOD OF PERFORMANCE</t>
  </si>
  <si>
    <t>Description of Work Task(s)</t>
  </si>
  <si>
    <t>Service Title/Service Name/Service Family/Product Name</t>
  </si>
  <si>
    <t>Description of Item/Configuration Summary</t>
  </si>
  <si>
    <t>Unit Price</t>
  </si>
  <si>
    <t>Quantity</t>
  </si>
  <si>
    <t>Unit</t>
  </si>
  <si>
    <t xml:space="preserve">Total Price for Period </t>
  </si>
  <si>
    <t>TBD</t>
  </si>
  <si>
    <t>x001/x017 Cloud UNCLASSIFIED</t>
  </si>
  <si>
    <t>x003/x019 Cloud SECRET CLASSIFIED</t>
  </si>
  <si>
    <t>x004/x020 Cloud Support SECRET CLASSIFIED</t>
  </si>
  <si>
    <t>x005/x021 Cloud TOP SECRET CLASSIFIED</t>
  </si>
  <si>
    <t>x006/x022 Cloud Support TOP SECRET CLASSIFIED</t>
  </si>
  <si>
    <t xml:space="preserve">email:                    </t>
  </si>
  <si>
    <t>Signature:</t>
  </si>
  <si>
    <t xml:space="preserve">Title:                     </t>
  </si>
  <si>
    <t>Preparer Name:</t>
  </si>
  <si>
    <t>Joint Warfighting Cloud Capability (JWCC) Contract Calculators:</t>
  </si>
  <si>
    <t>AWS: https://calculator.aws/#/?token=4ec5ddaefb8454253ef740c67969aae0&amp;volume_discount=0</t>
  </si>
  <si>
    <t>Google (IL2 calculator): https://portal.gov.gss.google/il2/</t>
  </si>
  <si>
    <t>Google (IL4 calculator): https://portal.gov.gss.google/il4/calc.html</t>
  </si>
  <si>
    <t>Google (IL5 calculator): https://portal.gov.gss.google/il5/calc.html</t>
  </si>
  <si>
    <t>Oracle: https://cloud.nsg.oracle.com/ce/jwcc/index.html</t>
  </si>
  <si>
    <t>Microsoft: https://azure.microsoft.com/en-us/pricing/calculator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</si>
</sst>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26" x14ac:knownFonts="1">
    <font>
      <sz val="12"/>
      <color theme="1"/>
      <name val="Calibri"/>
      <scheme val="minor"/>
    </font>
    <font>
      <b/>
      <sz val="12"/>
      <color theme="1"/>
      <name val="Times New Roman"/>
    </font>
    <font>
      <sz val="12"/>
      <name val="Calibri"/>
    </font>
    <font>
      <b/>
      <sz val="12"/>
      <color rgb="FF00B050"/>
      <name val="Times New Roman"/>
    </font>
    <font>
      <sz val="12"/>
      <color theme="1"/>
      <name val="Times New Roman"/>
    </font>
    <font>
      <b/>
      <sz val="12"/>
      <color rgb="FFFF0000"/>
      <name val="Times New Roman"/>
    </font>
    <font>
      <b/>
      <sz val="10"/>
      <color rgb="FF00B050"/>
      <name val="Times New Roman"/>
    </font>
    <font>
      <sz val="12"/>
      <color theme="1"/>
      <name val="Times"/>
    </font>
    <font>
      <b/>
      <sz val="12"/>
      <color theme="1"/>
      <name val="Times"/>
    </font>
    <font>
      <sz val="12"/>
      <color rgb="FFFF0000"/>
      <name val="Times New Roman"/>
    </font>
    <font>
      <sz val="14"/>
      <color theme="1"/>
      <name val="Times New Roman"/>
    </font>
    <font>
      <sz val="12"/>
      <color rgb="FF000000"/>
      <name val="Times New Roman"/>
    </font>
    <font>
      <i/>
      <sz val="12"/>
      <color theme="1"/>
      <name val="Times"/>
    </font>
    <font>
      <sz val="12"/>
      <color rgb="FF000000"/>
      <name val="Times"/>
    </font>
    <font>
      <b/>
      <sz val="12"/>
      <color rgb="FFFF0000"/>
      <name val="Times"/>
    </font>
    <font>
      <b/>
      <sz val="12"/>
      <color rgb="FF000000"/>
      <name val="Times"/>
    </font>
    <font>
      <i/>
      <sz val="12"/>
      <color rgb="FF000000"/>
      <name val="Times New Roman"/>
    </font>
    <font>
      <b/>
      <sz val="16"/>
      <color rgb="FF000000"/>
      <name val="Calibri"/>
      <family val="2"/>
      <scheme val="minor"/>
    </font>
    <font>
      <u/>
      <sz val="12"/>
      <color theme="10"/>
      <name val="Calibri"/>
      <family val="2"/>
      <scheme val="minor"/>
    </font>
    <font>
      <u/>
      <sz val="12"/>
      <color theme="10"/>
      <name val="Times New Roman"/>
      <family val="1"/>
    </font>
    <font>
      <sz val="12"/>
      <color theme="1"/>
      <name val="Calibri"/>
      <scheme val="minor"/>
    </font>
    <font>
      <sz val="12"/>
      <color theme="1"/>
      <name val="Times New Roman"/>
      <family val="1"/>
    </font>
    <font>
      <b/>
      <sz val="12"/>
      <name val="Times New Roman"/>
      <family val="1"/>
    </font>
    <font>
      <sz val="12"/>
      <name val="Calibri"/>
      <family val="2"/>
    </font>
    <font>
      <b/>
      <sz val="12"/>
      <name val="Times"/>
    </font>
    <font>
      <sz val="12"/>
      <name val="Calibri"/>
      <family val="2"/>
      <scheme val="minor"/>
    </font>
  </fonts>
  <fills count="5">
    <fill>
      <patternFill patternType="none"/>
    </fill>
    <fill>
      <patternFill patternType="gray125"/>
    </fill>
    <fill>
      <patternFill patternType="solid">
        <fgColor theme="0"/>
        <bgColor theme="0"/>
      </patternFill>
    </fill>
    <fill>
      <patternFill patternType="solid">
        <fgColor rgb="FFD8D8D8"/>
        <bgColor rgb="FFD8D8D8"/>
      </patternFill>
    </fill>
    <fill>
      <patternFill patternType="solid">
        <fgColor theme="0" tint="-0.14999847407452621"/>
        <bgColor indexed="64"/>
      </patternFill>
    </fill>
  </fills>
  <borders count="4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bottom style="thin">
        <color rgb="FF000000"/>
      </bottom>
      <diagonal/>
    </border>
    <border>
      <left/>
      <right/>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style="thin">
        <color rgb="FF000000"/>
      </top>
      <bottom/>
      <diagonal/>
    </border>
    <border>
      <left/>
      <right/>
      <top style="thin">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bottom style="double">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medium">
        <color rgb="FF000000"/>
      </right>
      <top style="thick">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3">
    <xf numFmtId="0" fontId="0" fillId="0" borderId="0"/>
    <xf numFmtId="0" fontId="18" fillId="0" borderId="0" applyNumberFormat="0" applyFill="0" applyBorder="0" applyAlignment="0" applyProtection="0"/>
    <xf numFmtId="44" fontId="20" fillId="0" borderId="0" applyFont="0" applyFill="0" applyBorder="0" applyAlignment="0" applyProtection="0"/>
  </cellStyleXfs>
  <cellXfs count="125">
    <xf numFmtId="0" fontId="0" fillId="0" borderId="0" xfId="0"/>
    <xf numFmtId="0" fontId="3" fillId="0" borderId="0" xfId="0" applyFont="1"/>
    <xf numFmtId="0" fontId="4" fillId="0" borderId="0" xfId="0" applyFont="1"/>
    <xf numFmtId="0" fontId="1" fillId="0" borderId="5" xfId="0" applyFont="1" applyBorder="1" applyAlignment="1">
      <alignment horizontal="left" wrapText="1"/>
    </xf>
    <xf numFmtId="0" fontId="1" fillId="0" borderId="2" xfId="0" applyFont="1" applyBorder="1" applyAlignment="1">
      <alignment horizontal="left" wrapText="1"/>
    </xf>
    <xf numFmtId="0" fontId="1" fillId="0" borderId="5"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6" fillId="0" borderId="0" xfId="0" applyFont="1"/>
    <xf numFmtId="44" fontId="4" fillId="0" borderId="8" xfId="0" applyNumberFormat="1" applyFont="1" applyBorder="1" applyAlignment="1">
      <alignment horizontal="left"/>
    </xf>
    <xf numFmtId="44" fontId="4" fillId="0" borderId="9" xfId="0" applyNumberFormat="1" applyFont="1" applyBorder="1" applyAlignment="1">
      <alignment horizontal="left"/>
    </xf>
    <xf numFmtId="44" fontId="4" fillId="0" borderId="7" xfId="0" applyNumberFormat="1" applyFont="1" applyBorder="1" applyAlignment="1">
      <alignment horizontal="left"/>
    </xf>
    <xf numFmtId="44" fontId="4" fillId="0" borderId="10" xfId="0" applyNumberFormat="1" applyFont="1" applyBorder="1"/>
    <xf numFmtId="44" fontId="4" fillId="0" borderId="11" xfId="0" applyNumberFormat="1" applyFont="1" applyBorder="1" applyAlignment="1">
      <alignment horizontal="left"/>
    </xf>
    <xf numFmtId="44" fontId="4" fillId="0" borderId="12" xfId="0" applyNumberFormat="1" applyFont="1" applyBorder="1" applyAlignment="1">
      <alignment horizontal="left"/>
    </xf>
    <xf numFmtId="44" fontId="4" fillId="0" borderId="13" xfId="0" applyNumberFormat="1" applyFont="1" applyBorder="1"/>
    <xf numFmtId="44" fontId="4" fillId="2" borderId="12" xfId="0" applyNumberFormat="1" applyFont="1" applyFill="1" applyBorder="1" applyAlignment="1">
      <alignment horizontal="left"/>
    </xf>
    <xf numFmtId="44" fontId="4" fillId="2" borderId="11" xfId="0" applyNumberFormat="1" applyFont="1" applyFill="1" applyBorder="1" applyAlignment="1">
      <alignment horizontal="left"/>
    </xf>
    <xf numFmtId="44" fontId="4" fillId="2" borderId="14" xfId="0" applyNumberFormat="1" applyFont="1" applyFill="1" applyBorder="1" applyAlignment="1">
      <alignment horizontal="left"/>
    </xf>
    <xf numFmtId="44" fontId="4" fillId="2" borderId="17" xfId="0" applyNumberFormat="1" applyFont="1" applyFill="1" applyBorder="1" applyAlignment="1">
      <alignment horizontal="left"/>
    </xf>
    <xf numFmtId="44" fontId="4" fillId="2" borderId="18" xfId="0" applyNumberFormat="1" applyFont="1" applyFill="1" applyBorder="1" applyAlignment="1">
      <alignment horizontal="left"/>
    </xf>
    <xf numFmtId="44" fontId="4" fillId="2" borderId="19" xfId="0" applyNumberFormat="1" applyFont="1" applyFill="1" applyBorder="1" applyAlignment="1">
      <alignment horizontal="left"/>
    </xf>
    <xf numFmtId="44" fontId="4" fillId="0" borderId="16" xfId="0" applyNumberFormat="1" applyFont="1" applyBorder="1"/>
    <xf numFmtId="44" fontId="4" fillId="3" borderId="1" xfId="0" applyNumberFormat="1" applyFont="1" applyFill="1" applyBorder="1" applyAlignment="1">
      <alignment horizontal="left"/>
    </xf>
    <xf numFmtId="44" fontId="4" fillId="3" borderId="5" xfId="0" applyNumberFormat="1" applyFont="1" applyFill="1" applyBorder="1" applyAlignment="1">
      <alignment horizontal="left"/>
    </xf>
    <xf numFmtId="44" fontId="4" fillId="3" borderId="20" xfId="0" applyNumberFormat="1" applyFont="1" applyFill="1" applyBorder="1" applyAlignment="1">
      <alignment horizontal="left"/>
    </xf>
    <xf numFmtId="44" fontId="4" fillId="3" borderId="21" xfId="0" applyNumberFormat="1" applyFont="1" applyFill="1" applyBorder="1"/>
    <xf numFmtId="9" fontId="4" fillId="0" borderId="22" xfId="0" applyNumberFormat="1" applyFont="1" applyBorder="1"/>
    <xf numFmtId="0" fontId="4" fillId="0" borderId="1" xfId="0" applyFont="1" applyBorder="1"/>
    <xf numFmtId="44" fontId="4" fillId="0" borderId="1" xfId="0" applyNumberFormat="1" applyFont="1" applyBorder="1" applyAlignment="1">
      <alignment horizontal="left"/>
    </xf>
    <xf numFmtId="44" fontId="4" fillId="0" borderId="5" xfId="0" applyNumberFormat="1" applyFont="1" applyBorder="1" applyAlignment="1">
      <alignment horizontal="left"/>
    </xf>
    <xf numFmtId="44" fontId="4" fillId="0" borderId="2" xfId="0" applyNumberFormat="1" applyFont="1" applyBorder="1" applyAlignment="1">
      <alignment horizontal="left"/>
    </xf>
    <xf numFmtId="44" fontId="4" fillId="0" borderId="3" xfId="0" applyNumberFormat="1" applyFont="1" applyBorder="1"/>
    <xf numFmtId="44" fontId="4" fillId="3" borderId="21" xfId="0" applyNumberFormat="1" applyFont="1" applyFill="1" applyBorder="1" applyAlignment="1">
      <alignment horizontal="left"/>
    </xf>
    <xf numFmtId="0" fontId="10" fillId="0" borderId="0" xfId="0" applyFont="1"/>
    <xf numFmtId="0" fontId="10" fillId="0" borderId="23" xfId="0" applyFont="1" applyBorder="1"/>
    <xf numFmtId="0" fontId="7" fillId="0" borderId="0" xfId="0" applyFont="1" applyAlignment="1">
      <alignment horizontal="center"/>
    </xf>
    <xf numFmtId="0" fontId="7" fillId="0" borderId="0" xfId="0" applyFont="1"/>
    <xf numFmtId="17" fontId="7" fillId="0" borderId="0" xfId="0" applyNumberFormat="1" applyFont="1" applyAlignment="1">
      <alignment horizontal="center" wrapText="1"/>
    </xf>
    <xf numFmtId="0" fontId="7" fillId="0" borderId="0" xfId="0" applyFont="1" applyAlignment="1">
      <alignment wrapText="1"/>
    </xf>
    <xf numFmtId="17" fontId="7" fillId="0" borderId="0" xfId="0" applyNumberFormat="1" applyFont="1"/>
    <xf numFmtId="0" fontId="11" fillId="0" borderId="0" xfId="0" applyFont="1" applyAlignment="1">
      <alignment wrapText="1"/>
    </xf>
    <xf numFmtId="17" fontId="7" fillId="0" borderId="0" xfId="0" applyNumberFormat="1" applyFont="1" applyAlignment="1">
      <alignment wrapText="1"/>
    </xf>
    <xf numFmtId="0" fontId="4" fillId="0" borderId="0" xfId="0" applyFont="1" applyAlignment="1">
      <alignment wrapText="1"/>
    </xf>
    <xf numFmtId="17" fontId="12" fillId="0" borderId="0" xfId="0" applyNumberFormat="1" applyFont="1"/>
    <xf numFmtId="0" fontId="13" fillId="0" borderId="0" xfId="0" applyFont="1" applyAlignment="1">
      <alignment horizontal="left"/>
    </xf>
    <xf numFmtId="0" fontId="13" fillId="0" borderId="0" xfId="0" applyFont="1" applyAlignment="1">
      <alignment wrapText="1"/>
    </xf>
    <xf numFmtId="49" fontId="4" fillId="0" borderId="0" xfId="0" applyNumberFormat="1" applyFont="1"/>
    <xf numFmtId="0" fontId="8" fillId="0" borderId="0" xfId="0" applyFont="1" applyAlignment="1">
      <alignment horizontal="center"/>
    </xf>
    <xf numFmtId="0" fontId="8" fillId="0" borderId="0" xfId="0" applyFont="1"/>
    <xf numFmtId="0" fontId="14" fillId="0" borderId="0" xfId="0" applyFont="1" applyAlignment="1">
      <alignment horizontal="center" vertical="center"/>
    </xf>
    <xf numFmtId="0" fontId="7" fillId="0" borderId="0" xfId="0" applyFont="1" applyAlignment="1">
      <alignment vertical="center"/>
    </xf>
    <xf numFmtId="44" fontId="14" fillId="0" borderId="0" xfId="0" applyNumberFormat="1" applyFont="1" applyAlignment="1">
      <alignment horizontal="center"/>
    </xf>
    <xf numFmtId="44" fontId="14" fillId="0" borderId="0" xfId="0" applyNumberFormat="1" applyFont="1"/>
    <xf numFmtId="0" fontId="14" fillId="0" borderId="0" xfId="0" applyFont="1" applyAlignment="1">
      <alignment horizontal="center"/>
    </xf>
    <xf numFmtId="0" fontId="14" fillId="0" borderId="0" xfId="0" applyFont="1"/>
    <xf numFmtId="0" fontId="8" fillId="0" borderId="24" xfId="0" applyFont="1" applyBorder="1" applyAlignment="1">
      <alignment horizontal="center" wrapText="1"/>
    </xf>
    <xf numFmtId="0" fontId="7" fillId="0" borderId="28" xfId="0" applyFont="1" applyBorder="1" applyAlignment="1">
      <alignment wrapText="1"/>
    </xf>
    <xf numFmtId="164" fontId="7" fillId="0" borderId="28" xfId="0" applyNumberFormat="1" applyFont="1" applyBorder="1"/>
    <xf numFmtId="0" fontId="7" fillId="0" borderId="28" xfId="0" applyFont="1" applyBorder="1"/>
    <xf numFmtId="0" fontId="7" fillId="0" borderId="30" xfId="0" applyFont="1" applyBorder="1"/>
    <xf numFmtId="164" fontId="7" fillId="0" borderId="29" xfId="0" applyNumberFormat="1" applyFont="1" applyBorder="1"/>
    <xf numFmtId="0" fontId="7" fillId="0" borderId="31" xfId="0" applyFont="1" applyBorder="1" applyAlignment="1">
      <alignment wrapText="1"/>
    </xf>
    <xf numFmtId="164" fontId="7" fillId="0" borderId="31" xfId="0" applyNumberFormat="1" applyFont="1" applyBorder="1"/>
    <xf numFmtId="0" fontId="7" fillId="0" borderId="31" xfId="0" applyFont="1" applyBorder="1"/>
    <xf numFmtId="0" fontId="7" fillId="0" borderId="32" xfId="0" applyFont="1" applyBorder="1"/>
    <xf numFmtId="164" fontId="15" fillId="0" borderId="29" xfId="0" applyNumberFormat="1" applyFont="1" applyBorder="1"/>
    <xf numFmtId="0" fontId="8" fillId="0" borderId="4" xfId="0" applyFont="1" applyBorder="1" applyAlignment="1">
      <alignment horizontal="center" wrapText="1"/>
    </xf>
    <xf numFmtId="0" fontId="8" fillId="0" borderId="25" xfId="0" applyFont="1" applyBorder="1" applyAlignment="1">
      <alignment horizontal="center" wrapText="1"/>
    </xf>
    <xf numFmtId="0" fontId="8" fillId="0" borderId="0" xfId="0" applyFont="1" applyAlignment="1">
      <alignment horizontal="center" wrapText="1"/>
    </xf>
    <xf numFmtId="49" fontId="7" fillId="0" borderId="26" xfId="0" applyNumberFormat="1" applyFont="1" applyBorder="1"/>
    <xf numFmtId="0" fontId="7" fillId="0" borderId="26" xfId="0" applyFont="1" applyBorder="1"/>
    <xf numFmtId="0" fontId="7" fillId="0" borderId="26" xfId="0" applyFont="1" applyBorder="1" applyAlignment="1">
      <alignment wrapText="1"/>
    </xf>
    <xf numFmtId="0" fontId="7" fillId="0" borderId="6" xfId="0" applyFont="1" applyBorder="1"/>
    <xf numFmtId="164" fontId="7" fillId="0" borderId="27" xfId="0" applyNumberFormat="1" applyFont="1" applyBorder="1"/>
    <xf numFmtId="164" fontId="15" fillId="0" borderId="37" xfId="0" applyNumberFormat="1" applyFont="1" applyBorder="1"/>
    <xf numFmtId="164" fontId="15" fillId="0" borderId="38" xfId="0" applyNumberFormat="1" applyFont="1" applyBorder="1"/>
    <xf numFmtId="164" fontId="7" fillId="0" borderId="26" xfId="0" applyNumberFormat="1" applyFont="1" applyBorder="1"/>
    <xf numFmtId="49" fontId="7" fillId="0" borderId="39" xfId="0" applyNumberFormat="1" applyFont="1" applyBorder="1"/>
    <xf numFmtId="0" fontId="7" fillId="0" borderId="39" xfId="0" applyFont="1" applyBorder="1"/>
    <xf numFmtId="164" fontId="7" fillId="0" borderId="38" xfId="0" applyNumberFormat="1" applyFont="1" applyBorder="1"/>
    <xf numFmtId="164" fontId="15" fillId="0" borderId="25" xfId="0" applyNumberFormat="1" applyFont="1" applyBorder="1"/>
    <xf numFmtId="164" fontId="4" fillId="0" borderId="0" xfId="0" applyNumberFormat="1" applyFont="1"/>
    <xf numFmtId="0" fontId="4" fillId="4" borderId="0" xfId="0" applyFont="1" applyFill="1"/>
    <xf numFmtId="0" fontId="17" fillId="4" borderId="0" xfId="0" applyFont="1" applyFill="1"/>
    <xf numFmtId="0" fontId="7" fillId="0" borderId="0" xfId="0" applyFont="1"/>
    <xf numFmtId="0" fontId="0" fillId="0" borderId="0" xfId="0"/>
    <xf numFmtId="0" fontId="8" fillId="0" borderId="0" xfId="0" applyFont="1" applyAlignment="1">
      <alignment wrapText="1"/>
    </xf>
    <xf numFmtId="0" fontId="19" fillId="0" borderId="0" xfId="1" applyFont="1" applyAlignment="1">
      <alignment wrapText="1"/>
    </xf>
    <xf numFmtId="0" fontId="0" fillId="0" borderId="0" xfId="0"/>
    <xf numFmtId="9" fontId="4" fillId="0" borderId="1" xfId="0" applyNumberFormat="1" applyFont="1" applyBorder="1" applyAlignment="1">
      <alignment horizontal="right"/>
    </xf>
    <xf numFmtId="0" fontId="4" fillId="3" borderId="1" xfId="0" applyFont="1" applyFill="1" applyBorder="1" applyAlignment="1">
      <alignment horizontal="center"/>
    </xf>
    <xf numFmtId="0" fontId="2" fillId="0" borderId="2" xfId="0" applyFont="1" applyBorder="1"/>
    <xf numFmtId="49" fontId="8" fillId="0" borderId="6" xfId="0" applyNumberFormat="1" applyFont="1" applyBorder="1"/>
    <xf numFmtId="0" fontId="2" fillId="0" borderId="10" xfId="0" applyFont="1" applyBorder="1"/>
    <xf numFmtId="0" fontId="9" fillId="0" borderId="15" xfId="0" applyFont="1" applyBorder="1" applyAlignment="1">
      <alignment horizontal="left"/>
    </xf>
    <xf numFmtId="0" fontId="2" fillId="0" borderId="16" xfId="0" applyFont="1" applyBorder="1"/>
    <xf numFmtId="49" fontId="7" fillId="0" borderId="6" xfId="0" applyNumberFormat="1" applyFont="1" applyBorder="1"/>
    <xf numFmtId="0" fontId="2" fillId="0" borderId="7" xfId="0" applyFont="1" applyBorder="1"/>
    <xf numFmtId="49" fontId="7" fillId="2" borderId="6" xfId="0" applyNumberFormat="1" applyFont="1" applyFill="1" applyBorder="1"/>
    <xf numFmtId="0" fontId="1" fillId="0" borderId="1" xfId="0" applyFont="1" applyBorder="1" applyAlignment="1">
      <alignment horizontal="center"/>
    </xf>
    <xf numFmtId="0" fontId="2" fillId="0" borderId="3" xfId="0" applyFont="1" applyBorder="1"/>
    <xf numFmtId="0" fontId="1" fillId="0" borderId="1" xfId="0" applyFont="1" applyBorder="1" applyAlignment="1">
      <alignment horizontal="center" vertical="center"/>
    </xf>
    <xf numFmtId="0" fontId="5" fillId="0" borderId="1" xfId="0" applyFont="1" applyBorder="1" applyAlignment="1">
      <alignment horizontal="center"/>
    </xf>
    <xf numFmtId="0" fontId="1" fillId="0" borderId="4" xfId="0" applyFont="1" applyBorder="1" applyAlignment="1">
      <alignment horizontal="center"/>
    </xf>
    <xf numFmtId="0" fontId="7" fillId="0" borderId="0" xfId="0" applyFont="1"/>
    <xf numFmtId="0" fontId="0" fillId="0" borderId="0" xfId="0"/>
    <xf numFmtId="49" fontId="15" fillId="0" borderId="40" xfId="0" applyNumberFormat="1" applyFont="1" applyBorder="1" applyAlignment="1">
      <alignment horizontal="right"/>
    </xf>
    <xf numFmtId="0" fontId="2" fillId="0" borderId="41" xfId="0" applyFont="1" applyBorder="1"/>
    <xf numFmtId="0" fontId="15" fillId="0" borderId="2" xfId="0" applyFont="1" applyBorder="1" applyAlignment="1">
      <alignment horizontal="right"/>
    </xf>
    <xf numFmtId="49" fontId="15" fillId="0" borderId="6" xfId="0" applyNumberFormat="1" applyFont="1" applyBorder="1" applyAlignment="1">
      <alignment horizontal="right"/>
    </xf>
    <xf numFmtId="0" fontId="2" fillId="0" borderId="33" xfId="0" applyFont="1" applyBorder="1"/>
    <xf numFmtId="0" fontId="8" fillId="0" borderId="0" xfId="0" applyFont="1" applyAlignment="1">
      <alignment horizontal="center"/>
    </xf>
    <xf numFmtId="0" fontId="14" fillId="0" borderId="0" xfId="0" applyFont="1" applyAlignment="1">
      <alignment horizontal="center"/>
    </xf>
    <xf numFmtId="49" fontId="15" fillId="0" borderId="34" xfId="0" applyNumberFormat="1" applyFont="1" applyBorder="1" applyAlignment="1">
      <alignment horizontal="right"/>
    </xf>
    <xf numFmtId="0" fontId="2" fillId="0" borderId="35" xfId="0" applyFont="1" applyBorder="1"/>
    <xf numFmtId="0" fontId="2" fillId="0" borderId="36" xfId="0" applyFont="1" applyBorder="1"/>
    <xf numFmtId="44" fontId="4" fillId="0" borderId="5" xfId="2" applyFont="1" applyBorder="1" applyAlignment="1">
      <alignment horizontal="left"/>
    </xf>
    <xf numFmtId="44" fontId="21" fillId="0" borderId="0" xfId="2" applyFont="1"/>
    <xf numFmtId="44" fontId="22" fillId="0" borderId="1" xfId="0" applyNumberFormat="1" applyFont="1" applyBorder="1" applyAlignment="1">
      <alignment horizontal="center"/>
    </xf>
    <xf numFmtId="0" fontId="23" fillId="0" borderId="2" xfId="0" applyFont="1" applyBorder="1"/>
    <xf numFmtId="0" fontId="23" fillId="0" borderId="3" xfId="0" applyFont="1" applyBorder="1"/>
    <xf numFmtId="0" fontId="24" fillId="0" borderId="0" xfId="0" applyFont="1" applyAlignment="1">
      <alignment horizontal="center" vertical="center"/>
    </xf>
    <xf numFmtId="0" fontId="25" fillId="0" borderId="0" xfId="0" applyFont="1"/>
    <xf numFmtId="44" fontId="24" fillId="0" borderId="0" xfId="0" applyNumberFormat="1" applyFont="1" applyAlignment="1">
      <alignment horizontal="center"/>
    </xf>
  </cellXfs>
  <cellStyles count="3">
    <cellStyle name="Currency" xfId="2" builtinId="4"/>
    <cellStyle name="Hyperlink" xfId="1" builtinId="8"/>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ortal.gov.gss.google/il4/calc.html" TargetMode="External"/><Relationship Id="rId7" Type="http://schemas.openxmlformats.org/officeDocument/2006/relationships/printerSettings" Target="../printerSettings/printerSettings2.bin"/><Relationship Id="rId2" Type="http://schemas.openxmlformats.org/officeDocument/2006/relationships/hyperlink" Target="https://portal.gov.gss.google/il2/" TargetMode="External"/><Relationship Id="rId1" Type="http://schemas.openxmlformats.org/officeDocument/2006/relationships/hyperlink" Target="https://calculator.aws/" TargetMode="External"/><Relationship Id="rId6" Type="http://schemas.openxmlformats.org/officeDocument/2006/relationships/hyperlink" Target="https://cloud.nsg.oracle.com/ce/jwcc/index.html" TargetMode="External"/><Relationship Id="rId5" Type="http://schemas.openxmlformats.org/officeDocument/2006/relationships/hyperlink" Target="https://azure.microsoft.com/en-us/pricing/calculator" TargetMode="External"/><Relationship Id="rId4" Type="http://schemas.openxmlformats.org/officeDocument/2006/relationships/hyperlink" Target="https://portal.gov.gss.google/il5/calc.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zoomScale="70" zoomScaleNormal="70" workbookViewId="0">
      <selection activeCell="F31" sqref="F31"/>
    </sheetView>
  </sheetViews>
  <sheetFormatPr defaultColWidth="11.19921875" defaultRowHeight="15" customHeight="1" x14ac:dyDescent="0.3"/>
  <cols>
    <col min="1" max="1" width="9" customWidth="1"/>
    <col min="2" max="2" width="55.3984375" customWidth="1"/>
    <col min="3" max="3" width="12.19921875" customWidth="1"/>
    <col min="4" max="11" width="16.69921875" customWidth="1"/>
    <col min="12" max="12" width="8.69921875" customWidth="1"/>
    <col min="13" max="13" width="10.3984375" customWidth="1"/>
    <col min="14" max="27" width="8.69921875" customWidth="1"/>
  </cols>
  <sheetData>
    <row r="1" spans="1:27" ht="15.75" customHeight="1" x14ac:dyDescent="0.3">
      <c r="A1" s="100" t="s">
        <v>0</v>
      </c>
      <c r="B1" s="92"/>
      <c r="C1" s="92"/>
      <c r="D1" s="92"/>
      <c r="E1" s="92"/>
      <c r="F1" s="92"/>
      <c r="G1" s="92"/>
      <c r="H1" s="92"/>
      <c r="I1" s="92"/>
      <c r="J1" s="92"/>
      <c r="K1" s="101"/>
      <c r="L1" s="1"/>
      <c r="M1" s="2"/>
      <c r="N1" s="2"/>
      <c r="O1" s="2"/>
      <c r="P1" s="2"/>
      <c r="Q1" s="2"/>
      <c r="R1" s="2"/>
      <c r="S1" s="2"/>
      <c r="T1" s="2"/>
      <c r="U1" s="2"/>
      <c r="V1" s="2"/>
      <c r="W1" s="2"/>
      <c r="X1" s="2"/>
      <c r="Y1" s="2"/>
      <c r="Z1" s="2"/>
      <c r="AA1" s="2"/>
    </row>
    <row r="2" spans="1:27" ht="15.75" customHeight="1" x14ac:dyDescent="0.3">
      <c r="A2" s="102" t="s">
        <v>1</v>
      </c>
      <c r="B2" s="92"/>
      <c r="C2" s="92"/>
      <c r="D2" s="92"/>
      <c r="E2" s="92"/>
      <c r="F2" s="92"/>
      <c r="G2" s="92"/>
      <c r="H2" s="92"/>
      <c r="I2" s="92"/>
      <c r="J2" s="92"/>
      <c r="K2" s="101"/>
      <c r="L2" s="1"/>
      <c r="M2" s="2"/>
      <c r="N2" s="2"/>
      <c r="O2" s="2"/>
      <c r="P2" s="2"/>
      <c r="Q2" s="2"/>
      <c r="R2" s="2"/>
      <c r="S2" s="2"/>
      <c r="T2" s="2"/>
      <c r="U2" s="2"/>
      <c r="V2" s="2"/>
      <c r="W2" s="2"/>
      <c r="X2" s="2"/>
      <c r="Y2" s="2"/>
      <c r="Z2" s="2"/>
      <c r="AA2" s="2"/>
    </row>
    <row r="3" spans="1:27" ht="15.75" customHeight="1" x14ac:dyDescent="0.3">
      <c r="A3" s="119" t="s">
        <v>2</v>
      </c>
      <c r="B3" s="120"/>
      <c r="C3" s="120"/>
      <c r="D3" s="120"/>
      <c r="E3" s="120"/>
      <c r="F3" s="120"/>
      <c r="G3" s="120"/>
      <c r="H3" s="120"/>
      <c r="I3" s="120"/>
      <c r="J3" s="120"/>
      <c r="K3" s="121"/>
      <c r="L3" s="2"/>
      <c r="M3" s="2"/>
      <c r="N3" s="2"/>
      <c r="O3" s="2"/>
      <c r="P3" s="2"/>
      <c r="Q3" s="2"/>
      <c r="R3" s="2"/>
      <c r="S3" s="2"/>
      <c r="T3" s="2"/>
      <c r="U3" s="2"/>
      <c r="V3" s="2"/>
      <c r="W3" s="2"/>
      <c r="X3" s="2"/>
      <c r="Y3" s="2"/>
      <c r="Z3" s="2"/>
      <c r="AA3" s="2"/>
    </row>
    <row r="4" spans="1:27" ht="15.75" customHeight="1" x14ac:dyDescent="0.3">
      <c r="A4" s="103"/>
      <c r="B4" s="92"/>
      <c r="C4" s="92"/>
      <c r="D4" s="92"/>
      <c r="E4" s="92"/>
      <c r="F4" s="92"/>
      <c r="G4" s="92"/>
      <c r="H4" s="92"/>
      <c r="I4" s="92"/>
      <c r="J4" s="92"/>
      <c r="K4" s="101"/>
      <c r="L4" s="2"/>
      <c r="M4" s="2"/>
      <c r="N4" s="2"/>
      <c r="O4" s="2"/>
      <c r="P4" s="2"/>
      <c r="Q4" s="2"/>
      <c r="R4" s="2"/>
      <c r="S4" s="2"/>
      <c r="T4" s="2"/>
      <c r="U4" s="2"/>
      <c r="V4" s="2"/>
      <c r="W4" s="2"/>
      <c r="X4" s="2"/>
      <c r="Y4" s="2"/>
      <c r="Z4" s="2"/>
      <c r="AA4" s="2"/>
    </row>
    <row r="5" spans="1:27" ht="15.75" customHeight="1" x14ac:dyDescent="0.3">
      <c r="A5" s="104" t="s">
        <v>3</v>
      </c>
      <c r="B5" s="92"/>
      <c r="C5" s="3" t="s">
        <v>4</v>
      </c>
      <c r="D5" s="3" t="s">
        <v>5</v>
      </c>
      <c r="E5" s="4" t="s">
        <v>6</v>
      </c>
      <c r="F5" s="5" t="s">
        <v>7</v>
      </c>
      <c r="G5" s="6" t="s">
        <v>8</v>
      </c>
      <c r="H5" s="5" t="s">
        <v>9</v>
      </c>
      <c r="I5" s="6" t="s">
        <v>10</v>
      </c>
      <c r="J5" s="5" t="s">
        <v>11</v>
      </c>
      <c r="K5" s="7" t="s">
        <v>12</v>
      </c>
      <c r="L5" s="8"/>
      <c r="M5" s="2"/>
      <c r="N5" s="2"/>
      <c r="O5" s="2"/>
      <c r="P5" s="2"/>
      <c r="Q5" s="2"/>
      <c r="R5" s="2"/>
      <c r="S5" s="2"/>
      <c r="T5" s="2"/>
      <c r="U5" s="2"/>
      <c r="V5" s="2"/>
      <c r="W5" s="2"/>
      <c r="X5" s="2"/>
      <c r="Y5" s="2"/>
      <c r="Z5" s="2"/>
      <c r="AA5" s="2"/>
    </row>
    <row r="6" spans="1:27" ht="15.75" customHeight="1" x14ac:dyDescent="0.3">
      <c r="A6" s="99"/>
      <c r="B6" s="98"/>
      <c r="C6" s="9"/>
      <c r="D6" s="10">
        <v>0</v>
      </c>
      <c r="E6" s="11">
        <v>0</v>
      </c>
      <c r="F6" s="10">
        <v>0</v>
      </c>
      <c r="G6" s="11">
        <v>0</v>
      </c>
      <c r="H6" s="10">
        <v>0</v>
      </c>
      <c r="I6" s="11">
        <v>0</v>
      </c>
      <c r="J6" s="10">
        <v>0</v>
      </c>
      <c r="K6" s="12">
        <f t="shared" ref="K6:K21" si="0">SUM(D6:J6)</f>
        <v>0</v>
      </c>
      <c r="L6" s="1"/>
      <c r="M6" s="2"/>
      <c r="N6" s="2"/>
      <c r="O6" s="2"/>
      <c r="P6" s="2"/>
      <c r="Q6" s="2"/>
      <c r="R6" s="2"/>
      <c r="S6" s="2"/>
      <c r="T6" s="2"/>
      <c r="U6" s="2"/>
      <c r="V6" s="2"/>
      <c r="W6" s="2"/>
      <c r="X6" s="2"/>
      <c r="Y6" s="2"/>
      <c r="Z6" s="2"/>
      <c r="AA6" s="2"/>
    </row>
    <row r="7" spans="1:27" ht="15.75" customHeight="1" x14ac:dyDescent="0.3">
      <c r="A7" s="97"/>
      <c r="B7" s="98"/>
      <c r="C7" s="9"/>
      <c r="D7" s="13">
        <v>0</v>
      </c>
      <c r="E7" s="14">
        <v>0</v>
      </c>
      <c r="F7" s="13">
        <v>0</v>
      </c>
      <c r="G7" s="14">
        <v>0</v>
      </c>
      <c r="H7" s="13">
        <v>0</v>
      </c>
      <c r="I7" s="14">
        <v>0</v>
      </c>
      <c r="J7" s="13">
        <v>0</v>
      </c>
      <c r="K7" s="15">
        <f t="shared" si="0"/>
        <v>0</v>
      </c>
      <c r="L7" s="2"/>
      <c r="M7" s="2"/>
      <c r="N7" s="2"/>
      <c r="O7" s="2"/>
      <c r="P7" s="2"/>
      <c r="Q7" s="2"/>
      <c r="R7" s="2"/>
      <c r="S7" s="2"/>
      <c r="T7" s="2"/>
      <c r="U7" s="2"/>
      <c r="V7" s="2"/>
      <c r="W7" s="2"/>
      <c r="X7" s="2"/>
      <c r="Y7" s="2"/>
      <c r="Z7" s="2"/>
      <c r="AA7" s="2"/>
    </row>
    <row r="8" spans="1:27" ht="15.75" customHeight="1" x14ac:dyDescent="0.3">
      <c r="A8" s="97"/>
      <c r="B8" s="98"/>
      <c r="C8" s="9"/>
      <c r="D8" s="13">
        <v>0</v>
      </c>
      <c r="E8" s="14">
        <v>0</v>
      </c>
      <c r="F8" s="13">
        <v>0</v>
      </c>
      <c r="G8" s="14">
        <v>0</v>
      </c>
      <c r="H8" s="13">
        <v>0</v>
      </c>
      <c r="I8" s="14">
        <v>0</v>
      </c>
      <c r="J8" s="13">
        <v>0</v>
      </c>
      <c r="K8" s="15">
        <f t="shared" si="0"/>
        <v>0</v>
      </c>
      <c r="L8" s="2"/>
      <c r="M8" s="2"/>
      <c r="N8" s="2"/>
      <c r="O8" s="2"/>
      <c r="P8" s="2"/>
      <c r="Q8" s="2"/>
      <c r="R8" s="2"/>
      <c r="S8" s="2"/>
      <c r="T8" s="2"/>
      <c r="U8" s="2"/>
      <c r="V8" s="2"/>
      <c r="W8" s="2"/>
      <c r="X8" s="2"/>
      <c r="Y8" s="2"/>
      <c r="Z8" s="2"/>
      <c r="AA8" s="2"/>
    </row>
    <row r="9" spans="1:27" ht="15.75" customHeight="1" x14ac:dyDescent="0.3">
      <c r="A9" s="97"/>
      <c r="B9" s="98"/>
      <c r="C9" s="9"/>
      <c r="D9" s="13">
        <v>0</v>
      </c>
      <c r="E9" s="14">
        <v>0</v>
      </c>
      <c r="F9" s="13">
        <v>0</v>
      </c>
      <c r="G9" s="14">
        <v>0</v>
      </c>
      <c r="H9" s="13">
        <v>0</v>
      </c>
      <c r="I9" s="14">
        <v>0</v>
      </c>
      <c r="J9" s="13">
        <v>0</v>
      </c>
      <c r="K9" s="15">
        <f t="shared" si="0"/>
        <v>0</v>
      </c>
      <c r="L9" s="2"/>
      <c r="M9" s="2"/>
      <c r="N9" s="2"/>
      <c r="O9" s="2"/>
      <c r="P9" s="2"/>
      <c r="Q9" s="2"/>
      <c r="R9" s="2"/>
      <c r="S9" s="2"/>
      <c r="T9" s="2"/>
      <c r="U9" s="2"/>
      <c r="V9" s="2"/>
      <c r="W9" s="2"/>
      <c r="X9" s="2"/>
      <c r="Y9" s="2"/>
      <c r="Z9" s="2"/>
      <c r="AA9" s="2"/>
    </row>
    <row r="10" spans="1:27" ht="15.75" customHeight="1" x14ac:dyDescent="0.3">
      <c r="A10" s="97"/>
      <c r="B10" s="98"/>
      <c r="C10" s="9"/>
      <c r="D10" s="13">
        <v>0</v>
      </c>
      <c r="E10" s="14">
        <v>0</v>
      </c>
      <c r="F10" s="13">
        <v>0</v>
      </c>
      <c r="G10" s="14">
        <v>0</v>
      </c>
      <c r="H10" s="13">
        <v>0</v>
      </c>
      <c r="I10" s="14">
        <v>0</v>
      </c>
      <c r="J10" s="13">
        <v>0</v>
      </c>
      <c r="K10" s="15">
        <f t="shared" si="0"/>
        <v>0</v>
      </c>
      <c r="L10" s="2"/>
      <c r="M10" s="2"/>
      <c r="N10" s="2"/>
      <c r="O10" s="2"/>
      <c r="P10" s="2"/>
      <c r="Q10" s="2"/>
      <c r="R10" s="2"/>
      <c r="S10" s="2"/>
      <c r="T10" s="2"/>
      <c r="U10" s="2"/>
      <c r="V10" s="2"/>
      <c r="W10" s="2"/>
      <c r="X10" s="2"/>
      <c r="Y10" s="2"/>
      <c r="Z10" s="2"/>
      <c r="AA10" s="2"/>
    </row>
    <row r="11" spans="1:27" ht="15.75" customHeight="1" x14ac:dyDescent="0.3">
      <c r="A11" s="97"/>
      <c r="B11" s="98"/>
      <c r="C11" s="9"/>
      <c r="D11" s="13">
        <v>0</v>
      </c>
      <c r="E11" s="14">
        <v>0</v>
      </c>
      <c r="F11" s="13">
        <v>0</v>
      </c>
      <c r="G11" s="14">
        <v>0</v>
      </c>
      <c r="H11" s="13">
        <v>0</v>
      </c>
      <c r="I11" s="14">
        <v>0</v>
      </c>
      <c r="J11" s="13">
        <v>0</v>
      </c>
      <c r="K11" s="15">
        <f t="shared" si="0"/>
        <v>0</v>
      </c>
      <c r="L11" s="2"/>
      <c r="M11" s="2"/>
      <c r="N11" s="2"/>
      <c r="O11" s="2"/>
      <c r="P11" s="2"/>
      <c r="Q11" s="2"/>
      <c r="R11" s="2"/>
      <c r="S11" s="2"/>
      <c r="T11" s="2"/>
      <c r="U11" s="2"/>
      <c r="V11" s="2"/>
      <c r="W11" s="2"/>
      <c r="X11" s="2"/>
      <c r="Y11" s="2"/>
      <c r="Z11" s="2"/>
      <c r="AA11" s="2"/>
    </row>
    <row r="12" spans="1:27" ht="15.75" customHeight="1" x14ac:dyDescent="0.3">
      <c r="A12" s="97"/>
      <c r="B12" s="98"/>
      <c r="C12" s="9"/>
      <c r="D12" s="13">
        <v>0</v>
      </c>
      <c r="E12" s="14">
        <v>0</v>
      </c>
      <c r="F12" s="13">
        <v>0</v>
      </c>
      <c r="G12" s="14">
        <v>0</v>
      </c>
      <c r="H12" s="13">
        <v>0</v>
      </c>
      <c r="I12" s="14">
        <v>0</v>
      </c>
      <c r="J12" s="13">
        <v>0</v>
      </c>
      <c r="K12" s="15">
        <f t="shared" si="0"/>
        <v>0</v>
      </c>
      <c r="L12" s="2"/>
      <c r="M12" s="2"/>
      <c r="N12" s="2"/>
      <c r="O12" s="2"/>
      <c r="P12" s="2"/>
      <c r="Q12" s="2"/>
      <c r="R12" s="2"/>
      <c r="S12" s="2"/>
      <c r="T12" s="2"/>
      <c r="U12" s="2"/>
      <c r="V12" s="2"/>
      <c r="W12" s="2"/>
      <c r="X12" s="2"/>
      <c r="Y12" s="2"/>
      <c r="Z12" s="2"/>
      <c r="AA12" s="2"/>
    </row>
    <row r="13" spans="1:27" ht="15.75" customHeight="1" x14ac:dyDescent="0.3">
      <c r="A13" s="93"/>
      <c r="B13" s="94"/>
      <c r="C13" s="14"/>
      <c r="D13" s="13">
        <v>0</v>
      </c>
      <c r="E13" s="14">
        <v>0</v>
      </c>
      <c r="F13" s="13">
        <v>0</v>
      </c>
      <c r="G13" s="14">
        <v>0</v>
      </c>
      <c r="H13" s="13">
        <v>0</v>
      </c>
      <c r="I13" s="14">
        <v>0</v>
      </c>
      <c r="J13" s="13">
        <v>0</v>
      </c>
      <c r="K13" s="15">
        <f t="shared" si="0"/>
        <v>0</v>
      </c>
      <c r="L13" s="2"/>
      <c r="M13" s="2"/>
      <c r="N13" s="2"/>
      <c r="O13" s="2"/>
      <c r="P13" s="2"/>
      <c r="Q13" s="2"/>
      <c r="R13" s="2"/>
      <c r="S13" s="2"/>
      <c r="T13" s="2"/>
      <c r="U13" s="2"/>
      <c r="V13" s="2"/>
      <c r="W13" s="2"/>
      <c r="X13" s="2"/>
      <c r="Y13" s="2"/>
      <c r="Z13" s="2"/>
      <c r="AA13" s="2"/>
    </row>
    <row r="14" spans="1:27" ht="15.75" customHeight="1" x14ac:dyDescent="0.3">
      <c r="A14" s="93"/>
      <c r="B14" s="94"/>
      <c r="C14" s="14"/>
      <c r="D14" s="13">
        <v>0</v>
      </c>
      <c r="E14" s="14">
        <v>0</v>
      </c>
      <c r="F14" s="13">
        <v>0</v>
      </c>
      <c r="G14" s="14">
        <v>0</v>
      </c>
      <c r="H14" s="13">
        <v>0</v>
      </c>
      <c r="I14" s="14">
        <v>0</v>
      </c>
      <c r="J14" s="13">
        <v>0</v>
      </c>
      <c r="K14" s="15">
        <f t="shared" si="0"/>
        <v>0</v>
      </c>
      <c r="L14" s="2"/>
      <c r="M14" s="2"/>
      <c r="N14" s="2"/>
      <c r="O14" s="2"/>
      <c r="P14" s="2"/>
      <c r="Q14" s="2"/>
      <c r="R14" s="2"/>
      <c r="S14" s="2"/>
      <c r="T14" s="2"/>
      <c r="U14" s="2"/>
      <c r="V14" s="2"/>
      <c r="W14" s="2"/>
      <c r="X14" s="2"/>
      <c r="Y14" s="2"/>
      <c r="Z14" s="2"/>
      <c r="AA14" s="2"/>
    </row>
    <row r="15" spans="1:27" ht="15.75" customHeight="1" x14ac:dyDescent="0.3">
      <c r="A15" s="93"/>
      <c r="B15" s="94"/>
      <c r="C15" s="14"/>
      <c r="D15" s="13">
        <v>0</v>
      </c>
      <c r="E15" s="14">
        <v>0</v>
      </c>
      <c r="F15" s="13">
        <v>0</v>
      </c>
      <c r="G15" s="14">
        <v>0</v>
      </c>
      <c r="H15" s="13">
        <v>0</v>
      </c>
      <c r="I15" s="14">
        <v>0</v>
      </c>
      <c r="J15" s="13">
        <v>0</v>
      </c>
      <c r="K15" s="15">
        <f t="shared" si="0"/>
        <v>0</v>
      </c>
      <c r="L15" s="2"/>
      <c r="M15" s="2"/>
      <c r="N15" s="2"/>
      <c r="O15" s="2"/>
      <c r="P15" s="2"/>
      <c r="Q15" s="2"/>
      <c r="R15" s="2"/>
      <c r="S15" s="2"/>
      <c r="T15" s="2"/>
      <c r="U15" s="2"/>
      <c r="V15" s="2"/>
      <c r="W15" s="2"/>
      <c r="X15" s="2"/>
      <c r="Y15" s="2"/>
      <c r="Z15" s="2"/>
      <c r="AA15" s="2"/>
    </row>
    <row r="16" spans="1:27" ht="15.75" customHeight="1" x14ac:dyDescent="0.3">
      <c r="A16" s="93"/>
      <c r="B16" s="94"/>
      <c r="C16" s="14"/>
      <c r="D16" s="13">
        <v>0</v>
      </c>
      <c r="E16" s="14">
        <v>0</v>
      </c>
      <c r="F16" s="13">
        <v>0</v>
      </c>
      <c r="G16" s="14">
        <v>0</v>
      </c>
      <c r="H16" s="13">
        <v>0</v>
      </c>
      <c r="I16" s="14">
        <v>0</v>
      </c>
      <c r="J16" s="13">
        <v>0</v>
      </c>
      <c r="K16" s="15">
        <f t="shared" si="0"/>
        <v>0</v>
      </c>
      <c r="L16" s="2"/>
      <c r="M16" s="2"/>
      <c r="N16" s="2"/>
      <c r="O16" s="2"/>
      <c r="P16" s="2"/>
      <c r="Q16" s="2"/>
      <c r="R16" s="2"/>
      <c r="S16" s="2"/>
      <c r="T16" s="2"/>
      <c r="U16" s="2"/>
      <c r="V16" s="2"/>
      <c r="W16" s="2"/>
      <c r="X16" s="2"/>
      <c r="Y16" s="2"/>
      <c r="Z16" s="2"/>
      <c r="AA16" s="2"/>
    </row>
    <row r="17" spans="1:27" ht="15.75" customHeight="1" x14ac:dyDescent="0.3">
      <c r="A17" s="93"/>
      <c r="B17" s="94"/>
      <c r="C17" s="14"/>
      <c r="D17" s="13">
        <v>0</v>
      </c>
      <c r="E17" s="14">
        <v>0</v>
      </c>
      <c r="F17" s="13">
        <v>0</v>
      </c>
      <c r="G17" s="14">
        <v>0</v>
      </c>
      <c r="H17" s="13">
        <v>0</v>
      </c>
      <c r="I17" s="14">
        <v>0</v>
      </c>
      <c r="J17" s="13">
        <v>0</v>
      </c>
      <c r="K17" s="15">
        <f t="shared" si="0"/>
        <v>0</v>
      </c>
      <c r="L17" s="2"/>
      <c r="M17" s="2"/>
      <c r="N17" s="2"/>
      <c r="O17" s="2"/>
      <c r="P17" s="2"/>
      <c r="Q17" s="2"/>
      <c r="R17" s="2"/>
      <c r="S17" s="2"/>
      <c r="T17" s="2"/>
      <c r="U17" s="2"/>
      <c r="V17" s="2"/>
      <c r="W17" s="2"/>
      <c r="X17" s="2"/>
      <c r="Y17" s="2"/>
      <c r="Z17" s="2"/>
      <c r="AA17" s="2"/>
    </row>
    <row r="18" spans="1:27" ht="15.75" customHeight="1" x14ac:dyDescent="0.3">
      <c r="A18" s="93"/>
      <c r="B18" s="94"/>
      <c r="C18" s="14"/>
      <c r="D18" s="13">
        <v>0</v>
      </c>
      <c r="E18" s="14">
        <v>0</v>
      </c>
      <c r="F18" s="13">
        <v>0</v>
      </c>
      <c r="G18" s="14">
        <v>0</v>
      </c>
      <c r="H18" s="13">
        <v>0</v>
      </c>
      <c r="I18" s="14">
        <v>0</v>
      </c>
      <c r="J18" s="13">
        <v>0</v>
      </c>
      <c r="K18" s="15">
        <f t="shared" si="0"/>
        <v>0</v>
      </c>
      <c r="L18" s="2"/>
      <c r="M18" s="2"/>
      <c r="N18" s="2"/>
      <c r="O18" s="2"/>
      <c r="P18" s="2"/>
      <c r="Q18" s="2"/>
      <c r="R18" s="2"/>
      <c r="S18" s="2"/>
      <c r="T18" s="2"/>
      <c r="U18" s="2"/>
      <c r="V18" s="2"/>
      <c r="W18" s="2"/>
      <c r="X18" s="2"/>
      <c r="Y18" s="2"/>
      <c r="Z18" s="2"/>
      <c r="AA18" s="2"/>
    </row>
    <row r="19" spans="1:27" ht="15.75" customHeight="1" x14ac:dyDescent="0.3">
      <c r="A19" s="93"/>
      <c r="B19" s="94"/>
      <c r="C19" s="14"/>
      <c r="D19" s="13">
        <v>0</v>
      </c>
      <c r="E19" s="14">
        <v>0</v>
      </c>
      <c r="F19" s="13">
        <v>0</v>
      </c>
      <c r="G19" s="14">
        <v>0</v>
      </c>
      <c r="H19" s="13">
        <v>0</v>
      </c>
      <c r="I19" s="14">
        <v>0</v>
      </c>
      <c r="J19" s="13">
        <v>0</v>
      </c>
      <c r="K19" s="15">
        <f t="shared" si="0"/>
        <v>0</v>
      </c>
      <c r="L19" s="2"/>
      <c r="M19" s="2"/>
      <c r="N19" s="2"/>
      <c r="O19" s="2"/>
      <c r="P19" s="2"/>
      <c r="Q19" s="2"/>
      <c r="R19" s="2"/>
      <c r="S19" s="2"/>
      <c r="T19" s="2"/>
      <c r="U19" s="2"/>
      <c r="V19" s="2"/>
      <c r="W19" s="2"/>
      <c r="X19" s="2"/>
      <c r="Y19" s="2"/>
      <c r="Z19" s="2"/>
      <c r="AA19" s="2"/>
    </row>
    <row r="20" spans="1:27" ht="15.75" customHeight="1" x14ac:dyDescent="0.3">
      <c r="A20" s="93"/>
      <c r="B20" s="94"/>
      <c r="C20" s="16"/>
      <c r="D20" s="17">
        <v>0</v>
      </c>
      <c r="E20" s="18">
        <v>0</v>
      </c>
      <c r="F20" s="17">
        <v>0</v>
      </c>
      <c r="G20" s="18">
        <v>0</v>
      </c>
      <c r="H20" s="17">
        <v>0</v>
      </c>
      <c r="I20" s="18">
        <v>0</v>
      </c>
      <c r="J20" s="17">
        <v>0</v>
      </c>
      <c r="K20" s="15">
        <f t="shared" si="0"/>
        <v>0</v>
      </c>
      <c r="L20" s="2"/>
      <c r="M20" s="2"/>
      <c r="N20" s="2"/>
      <c r="O20" s="2"/>
      <c r="P20" s="2"/>
      <c r="Q20" s="2"/>
      <c r="R20" s="2"/>
      <c r="S20" s="2"/>
      <c r="T20" s="2"/>
      <c r="U20" s="2"/>
      <c r="V20" s="2"/>
      <c r="W20" s="2"/>
      <c r="X20" s="2"/>
      <c r="Y20" s="2"/>
      <c r="Z20" s="2"/>
      <c r="AA20" s="2"/>
    </row>
    <row r="21" spans="1:27" ht="15.75" customHeight="1" x14ac:dyDescent="0.3">
      <c r="A21" s="95"/>
      <c r="B21" s="96"/>
      <c r="C21" s="19"/>
      <c r="D21" s="20">
        <v>0</v>
      </c>
      <c r="E21" s="21">
        <v>0</v>
      </c>
      <c r="F21" s="20">
        <v>0</v>
      </c>
      <c r="G21" s="21">
        <v>0</v>
      </c>
      <c r="H21" s="20">
        <v>0</v>
      </c>
      <c r="I21" s="21">
        <v>0</v>
      </c>
      <c r="J21" s="20">
        <v>0</v>
      </c>
      <c r="K21" s="22">
        <f t="shared" si="0"/>
        <v>0</v>
      </c>
      <c r="L21" s="1"/>
      <c r="M21" s="2"/>
      <c r="N21" s="2"/>
      <c r="O21" s="2"/>
      <c r="P21" s="2"/>
      <c r="Q21" s="2"/>
      <c r="R21" s="2"/>
      <c r="S21" s="2"/>
      <c r="T21" s="2"/>
      <c r="U21" s="2"/>
      <c r="V21" s="2"/>
      <c r="W21" s="2"/>
      <c r="X21" s="2"/>
      <c r="Y21" s="2"/>
      <c r="Z21" s="2"/>
      <c r="AA21" s="2"/>
    </row>
    <row r="22" spans="1:27" ht="15.75" customHeight="1" x14ac:dyDescent="0.3">
      <c r="A22" s="91" t="s">
        <v>17</v>
      </c>
      <c r="B22" s="92"/>
      <c r="C22" s="23"/>
      <c r="D22" s="24"/>
      <c r="E22" s="25">
        <f t="shared" ref="D22:J22" si="1">SUM(E6:E21)</f>
        <v>0</v>
      </c>
      <c r="F22" s="24">
        <f t="shared" si="1"/>
        <v>0</v>
      </c>
      <c r="G22" s="25">
        <f t="shared" si="1"/>
        <v>0</v>
      </c>
      <c r="H22" s="24">
        <f t="shared" si="1"/>
        <v>0</v>
      </c>
      <c r="I22" s="25">
        <f t="shared" si="1"/>
        <v>0</v>
      </c>
      <c r="J22" s="24">
        <f t="shared" si="1"/>
        <v>0</v>
      </c>
      <c r="K22" s="26">
        <f t="shared" ref="K22:K24" si="2">SUM(D22:J22)</f>
        <v>0</v>
      </c>
      <c r="L22" s="2"/>
      <c r="M22" s="2"/>
      <c r="N22" s="2"/>
      <c r="O22" s="2"/>
      <c r="P22" s="2"/>
      <c r="Q22" s="2"/>
      <c r="R22" s="2"/>
      <c r="S22" s="2"/>
      <c r="T22" s="2"/>
      <c r="U22" s="2"/>
      <c r="V22" s="2"/>
      <c r="W22" s="2"/>
      <c r="X22" s="2"/>
      <c r="Y22" s="2"/>
      <c r="Z22" s="2"/>
      <c r="AA22" s="2"/>
    </row>
    <row r="23" spans="1:27" ht="15.75" customHeight="1" x14ac:dyDescent="0.3">
      <c r="A23" s="27">
        <v>0</v>
      </c>
      <c r="B23" s="28" t="s">
        <v>18</v>
      </c>
      <c r="C23" s="29"/>
      <c r="D23" s="30">
        <f t="shared" ref="D23:J23" si="3">D22*$A$23</f>
        <v>0</v>
      </c>
      <c r="E23" s="31">
        <f t="shared" si="3"/>
        <v>0</v>
      </c>
      <c r="F23" s="30">
        <f t="shared" si="3"/>
        <v>0</v>
      </c>
      <c r="G23" s="31">
        <f t="shared" si="3"/>
        <v>0</v>
      </c>
      <c r="H23" s="30">
        <f t="shared" si="3"/>
        <v>0</v>
      </c>
      <c r="I23" s="31">
        <f t="shared" si="3"/>
        <v>0</v>
      </c>
      <c r="J23" s="30">
        <f t="shared" si="3"/>
        <v>0</v>
      </c>
      <c r="K23" s="32">
        <f t="shared" si="2"/>
        <v>0</v>
      </c>
      <c r="L23" s="2"/>
      <c r="M23" s="2"/>
      <c r="N23" s="2"/>
      <c r="O23" s="2"/>
      <c r="P23" s="2"/>
      <c r="Q23" s="2"/>
      <c r="R23" s="2"/>
      <c r="S23" s="2"/>
      <c r="T23" s="2"/>
      <c r="U23" s="2"/>
      <c r="V23" s="2"/>
      <c r="W23" s="2"/>
      <c r="X23" s="2"/>
      <c r="Y23" s="2"/>
      <c r="Z23" s="2"/>
      <c r="AA23" s="2"/>
    </row>
    <row r="24" spans="1:27" ht="15.75" customHeight="1" thickBot="1" x14ac:dyDescent="0.35">
      <c r="A24" s="91" t="s">
        <v>19</v>
      </c>
      <c r="B24" s="92"/>
      <c r="C24" s="23"/>
      <c r="D24" s="24"/>
      <c r="E24" s="25">
        <f t="shared" ref="D24:J24" si="4">SUM(E22:E23)</f>
        <v>0</v>
      </c>
      <c r="F24" s="24">
        <f t="shared" si="4"/>
        <v>0</v>
      </c>
      <c r="G24" s="25">
        <f t="shared" si="4"/>
        <v>0</v>
      </c>
      <c r="H24" s="24">
        <f t="shared" si="4"/>
        <v>0</v>
      </c>
      <c r="I24" s="25">
        <f t="shared" si="4"/>
        <v>0</v>
      </c>
      <c r="J24" s="24">
        <f t="shared" si="4"/>
        <v>0</v>
      </c>
      <c r="K24" s="33">
        <f t="shared" si="2"/>
        <v>0</v>
      </c>
      <c r="L24" s="2"/>
      <c r="M24" s="2"/>
      <c r="N24" s="2"/>
      <c r="O24" s="2"/>
      <c r="P24" s="2"/>
      <c r="Q24" s="2"/>
      <c r="R24" s="2"/>
      <c r="S24" s="2"/>
      <c r="T24" s="2"/>
      <c r="U24" s="2"/>
      <c r="V24" s="2"/>
      <c r="W24" s="2"/>
      <c r="X24" s="2"/>
      <c r="Y24" s="2"/>
      <c r="Z24" s="2"/>
      <c r="AA24" s="2"/>
    </row>
    <row r="25" spans="1:27" ht="15.75" customHeight="1" thickBot="1" x14ac:dyDescent="0.35">
      <c r="A25" s="90"/>
      <c r="B25" s="28"/>
      <c r="C25" s="29"/>
      <c r="D25" s="117" t="str">
        <f>IF(A25&gt;0,D24*$A$25,"" )</f>
        <v/>
      </c>
      <c r="E25" s="117" t="str">
        <f>IF(A25&gt;0,E24*$A$25,"" )</f>
        <v/>
      </c>
      <c r="F25" s="117" t="str">
        <f>IF(A25&gt;0,F24*$A$25,"" )</f>
        <v/>
      </c>
      <c r="G25" s="117" t="str">
        <f>IF(A25&gt;0,G24*$A$25,"")</f>
        <v/>
      </c>
      <c r="H25" s="117" t="str">
        <f>IF(A25&gt;0,H24*$A$25,"" )</f>
        <v/>
      </c>
      <c r="I25" s="117" t="str">
        <f>IF(A25&gt;0,I24*$A$25,"" )</f>
        <v/>
      </c>
      <c r="J25" s="117" t="str">
        <f>IF(A25&gt;0,J24*$A$25,"" )</f>
        <v/>
      </c>
      <c r="K25" s="117" t="str">
        <f>IF(A25&gt;0,K24*$A$25,"" )</f>
        <v/>
      </c>
      <c r="L25" s="2"/>
      <c r="M25" s="2"/>
      <c r="N25" s="2"/>
      <c r="O25" s="2"/>
      <c r="P25" s="2"/>
      <c r="Q25" s="2"/>
      <c r="R25" s="2"/>
      <c r="S25" s="2"/>
      <c r="T25" s="2"/>
      <c r="U25" s="2"/>
      <c r="V25" s="2"/>
      <c r="W25" s="2"/>
      <c r="X25" s="2"/>
      <c r="Y25" s="2"/>
      <c r="Z25" s="2"/>
      <c r="AA25" s="2"/>
    </row>
    <row r="26" spans="1:27" ht="15.75" customHeight="1" x14ac:dyDescent="0.35">
      <c r="A26" s="2"/>
      <c r="B26" s="34"/>
      <c r="C26" s="82"/>
      <c r="D26" s="2"/>
      <c r="E26" s="2"/>
      <c r="F26" s="2"/>
      <c r="G26" s="2"/>
      <c r="H26" s="2"/>
      <c r="I26" s="2"/>
      <c r="J26" s="2"/>
      <c r="K26" s="2"/>
      <c r="L26" s="2"/>
      <c r="M26" s="2"/>
      <c r="N26" s="2"/>
      <c r="O26" s="2"/>
      <c r="P26" s="2"/>
      <c r="Q26" s="2"/>
      <c r="R26" s="2"/>
      <c r="S26" s="2"/>
      <c r="T26" s="2"/>
      <c r="U26" s="2"/>
      <c r="V26" s="2"/>
      <c r="W26" s="2"/>
      <c r="X26" s="2"/>
      <c r="Y26" s="2"/>
      <c r="Z26" s="2"/>
      <c r="AA26" s="2"/>
    </row>
    <row r="27" spans="1:27" s="89" customFormat="1" ht="15.75" customHeight="1" x14ac:dyDescent="0.35">
      <c r="A27" s="2"/>
      <c r="B27" s="34"/>
      <c r="C27" s="118"/>
      <c r="D27" s="2"/>
      <c r="E27" s="2"/>
      <c r="F27" s="2"/>
      <c r="G27" s="2"/>
      <c r="H27" s="2"/>
      <c r="I27" s="2"/>
      <c r="J27" s="2"/>
      <c r="K27" s="2"/>
      <c r="L27" s="2"/>
      <c r="M27" s="2"/>
      <c r="N27" s="2"/>
      <c r="O27" s="2"/>
      <c r="P27" s="2"/>
      <c r="Q27" s="2"/>
      <c r="R27" s="2"/>
      <c r="S27" s="2"/>
      <c r="T27" s="2"/>
      <c r="U27" s="2"/>
      <c r="V27" s="2"/>
      <c r="W27" s="2"/>
      <c r="X27" s="2"/>
      <c r="Y27" s="2"/>
      <c r="Z27" s="2"/>
      <c r="AA27" s="2"/>
    </row>
    <row r="28" spans="1:27" ht="15.75" customHeight="1" thickBot="1" x14ac:dyDescent="0.4">
      <c r="A28" s="2"/>
      <c r="B28" s="35" t="s">
        <v>20</v>
      </c>
      <c r="C28" s="82"/>
      <c r="D28" s="2"/>
      <c r="E28" s="2"/>
      <c r="F28" s="2"/>
      <c r="G28" s="2"/>
      <c r="H28" s="2"/>
      <c r="I28" s="2"/>
      <c r="J28" s="2"/>
      <c r="K28" s="2"/>
      <c r="L28" s="2"/>
      <c r="M28" s="2"/>
      <c r="N28" s="2"/>
      <c r="O28" s="2"/>
      <c r="P28" s="2"/>
      <c r="Q28" s="2"/>
      <c r="R28" s="2"/>
      <c r="S28" s="2"/>
      <c r="T28" s="2"/>
      <c r="U28" s="2"/>
      <c r="V28" s="2"/>
      <c r="W28" s="2"/>
      <c r="X28" s="2"/>
      <c r="Y28" s="2"/>
      <c r="Z28" s="2"/>
      <c r="AA28" s="2"/>
    </row>
    <row r="29" spans="1:27"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75" customHeight="1" x14ac:dyDescent="0.4">
      <c r="A31" s="2"/>
      <c r="B31" s="84" t="s">
        <v>85</v>
      </c>
      <c r="C31" s="2"/>
      <c r="D31" s="2"/>
      <c r="E31" s="2"/>
      <c r="F31" s="2"/>
      <c r="G31" s="2"/>
      <c r="H31" s="2"/>
      <c r="I31" s="2"/>
      <c r="J31" s="2"/>
      <c r="K31" s="2"/>
      <c r="L31" s="2"/>
      <c r="M31" s="2"/>
      <c r="N31" s="2"/>
      <c r="O31" s="2"/>
      <c r="P31" s="2"/>
      <c r="Q31" s="2"/>
      <c r="R31" s="2"/>
      <c r="S31" s="2"/>
      <c r="T31" s="2"/>
      <c r="U31" s="2"/>
      <c r="V31" s="2"/>
      <c r="W31" s="2"/>
      <c r="X31" s="2"/>
      <c r="Y31" s="2"/>
      <c r="Z31" s="2"/>
      <c r="AA31" s="2"/>
    </row>
    <row r="32" spans="1:27" ht="15.75" customHeight="1" x14ac:dyDescent="0.4">
      <c r="A32" s="2"/>
      <c r="B32" s="84" t="s">
        <v>84</v>
      </c>
      <c r="C32" s="2"/>
      <c r="D32" s="2"/>
      <c r="E32" s="2"/>
      <c r="F32" s="2"/>
      <c r="G32" s="2"/>
      <c r="H32" s="2"/>
      <c r="I32" s="2"/>
      <c r="J32" s="2"/>
      <c r="K32" s="2"/>
      <c r="L32" s="2"/>
      <c r="M32" s="2"/>
      <c r="N32" s="2"/>
      <c r="O32" s="2"/>
      <c r="P32" s="2"/>
      <c r="Q32" s="2"/>
      <c r="R32" s="2"/>
      <c r="S32" s="2"/>
      <c r="T32" s="2"/>
      <c r="U32" s="2"/>
      <c r="V32" s="2"/>
      <c r="W32" s="2"/>
      <c r="X32" s="2"/>
      <c r="Y32" s="2"/>
      <c r="Z32" s="2"/>
      <c r="AA32" s="2"/>
    </row>
    <row r="33" spans="1:27" ht="15.75" customHeight="1" x14ac:dyDescent="0.4">
      <c r="A33" s="2"/>
      <c r="B33" s="84" t="s">
        <v>82</v>
      </c>
      <c r="C33" s="2"/>
      <c r="D33" s="2"/>
      <c r="E33" s="2"/>
      <c r="F33" s="2"/>
      <c r="G33" s="2"/>
      <c r="H33" s="2"/>
      <c r="I33" s="2"/>
      <c r="J33" s="2"/>
      <c r="K33" s="2"/>
      <c r="L33" s="2"/>
      <c r="M33" s="2"/>
      <c r="N33" s="2"/>
      <c r="O33" s="2"/>
      <c r="P33" s="2"/>
      <c r="Q33" s="2"/>
      <c r="R33" s="2"/>
      <c r="S33" s="2"/>
      <c r="T33" s="2"/>
      <c r="U33" s="2"/>
      <c r="V33" s="2"/>
      <c r="W33" s="2"/>
      <c r="X33" s="2"/>
      <c r="Y33" s="2"/>
      <c r="Z33" s="2"/>
      <c r="AA33" s="2"/>
    </row>
    <row r="34" spans="1:27" ht="15.75" customHeight="1" x14ac:dyDescent="0.3">
      <c r="A34" s="2"/>
      <c r="B34" s="83"/>
      <c r="C34" s="2"/>
      <c r="D34" s="2"/>
      <c r="E34" s="2"/>
      <c r="F34" s="2"/>
      <c r="G34" s="2"/>
      <c r="H34" s="2"/>
      <c r="I34" s="2"/>
      <c r="J34" s="2"/>
      <c r="K34" s="2"/>
      <c r="L34" s="2"/>
      <c r="M34" s="2"/>
      <c r="N34" s="2"/>
      <c r="O34" s="2"/>
      <c r="P34" s="2"/>
      <c r="Q34" s="2"/>
      <c r="R34" s="2"/>
      <c r="S34" s="2"/>
      <c r="T34" s="2"/>
      <c r="U34" s="2"/>
      <c r="V34" s="2"/>
      <c r="W34" s="2"/>
      <c r="X34" s="2"/>
      <c r="Y34" s="2"/>
      <c r="Z34" s="2"/>
      <c r="AA34" s="2"/>
    </row>
    <row r="35" spans="1:27" ht="15.75" customHeight="1" x14ac:dyDescent="0.4">
      <c r="A35" s="2"/>
      <c r="B35" s="84" t="s">
        <v>83</v>
      </c>
      <c r="C35" s="2"/>
      <c r="D35" s="2"/>
      <c r="E35" s="2"/>
      <c r="F35" s="2"/>
      <c r="G35" s="2"/>
      <c r="H35" s="2"/>
      <c r="I35" s="2"/>
      <c r="J35" s="2"/>
      <c r="K35" s="2"/>
      <c r="L35" s="2"/>
      <c r="M35" s="2"/>
      <c r="N35" s="2"/>
      <c r="O35" s="2"/>
      <c r="P35" s="2"/>
      <c r="Q35" s="2"/>
      <c r="R35" s="2"/>
      <c r="S35" s="2"/>
      <c r="T35" s="2"/>
      <c r="U35" s="2"/>
      <c r="V35" s="2"/>
      <c r="W35" s="2"/>
      <c r="X35" s="2"/>
      <c r="Y35" s="2"/>
      <c r="Z35" s="2"/>
      <c r="AA35" s="2"/>
    </row>
    <row r="36" spans="1:27"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5.75" customHeight="1" x14ac:dyDescent="0.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sheetData>
  <mergeCells count="23">
    <mergeCell ref="A1:K1"/>
    <mergeCell ref="A2:K2"/>
    <mergeCell ref="A3:K3"/>
    <mergeCell ref="A4:K4"/>
    <mergeCell ref="A5:B5"/>
    <mergeCell ref="A6:B6"/>
    <mergeCell ref="A7:B7"/>
    <mergeCell ref="A8:B8"/>
    <mergeCell ref="A9:B9"/>
    <mergeCell ref="A10:B10"/>
    <mergeCell ref="A11:B11"/>
    <mergeCell ref="A12:B12"/>
    <mergeCell ref="A13:B13"/>
    <mergeCell ref="A14:B14"/>
    <mergeCell ref="A22:B22"/>
    <mergeCell ref="A24:B24"/>
    <mergeCell ref="A15:B15"/>
    <mergeCell ref="A16:B16"/>
    <mergeCell ref="A17:B17"/>
    <mergeCell ref="A18:B18"/>
    <mergeCell ref="A19:B19"/>
    <mergeCell ref="A20:B20"/>
    <mergeCell ref="A21:B21"/>
  </mergeCells>
  <conditionalFormatting sqref="A6:B6">
    <cfRule type="notContainsBlanks" dxfId="0" priority="1">
      <formula>LEN(TRIM(A6))&gt;0</formula>
    </cfRule>
  </conditionalFormatting>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2">
        <x14:dataValidation type="list" allowBlank="1" xr:uid="{00000000-0002-0000-0000-000000000000}">
          <x14:formula1>
            <xm:f>'CLIN Info'!$H$2:$H$3</xm:f>
          </x14:formula1>
          <xm:sqref>C6:C20</xm:sqref>
        </x14:dataValidation>
        <x14:dataValidation type="list" allowBlank="1" showErrorMessage="1" xr:uid="{00000000-0002-0000-0000-000001000000}">
          <x14:formula1>
            <xm:f>'CLIN Info'!$G$2:$G$15</xm:f>
          </x14:formula1>
          <xm:sqref>A6:A20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8"/>
  <sheetViews>
    <sheetView workbookViewId="0">
      <selection activeCell="A18" sqref="A18"/>
    </sheetView>
  </sheetViews>
  <sheetFormatPr defaultColWidth="11.19921875" defaultRowHeight="15" customHeight="1" x14ac:dyDescent="0.3"/>
  <cols>
    <col min="1" max="1" width="113.3984375" customWidth="1"/>
    <col min="2" max="26" width="10.69921875" customWidth="1"/>
  </cols>
  <sheetData>
    <row r="1" spans="1:26" ht="15.75" customHeight="1" x14ac:dyDescent="0.3">
      <c r="A1" s="36" t="s">
        <v>21</v>
      </c>
      <c r="B1" s="36"/>
      <c r="C1" s="36"/>
      <c r="D1" s="36"/>
      <c r="E1" s="36"/>
      <c r="F1" s="36"/>
      <c r="G1" s="36"/>
      <c r="H1" s="37"/>
      <c r="I1" s="37"/>
      <c r="J1" s="37"/>
      <c r="K1" s="37"/>
      <c r="L1" s="37"/>
      <c r="M1" s="37"/>
      <c r="N1" s="37"/>
      <c r="O1" s="37"/>
      <c r="P1" s="37"/>
      <c r="Q1" s="37"/>
      <c r="R1" s="37"/>
      <c r="S1" s="37"/>
      <c r="T1" s="37"/>
      <c r="U1" s="37"/>
      <c r="V1" s="37"/>
      <c r="W1" s="37"/>
      <c r="X1" s="37"/>
      <c r="Y1" s="37"/>
      <c r="Z1" s="37"/>
    </row>
    <row r="2" spans="1:26" ht="15.75" customHeight="1" x14ac:dyDescent="0.3">
      <c r="A2" s="38" t="s">
        <v>22</v>
      </c>
      <c r="B2" s="38"/>
      <c r="C2" s="38"/>
      <c r="D2" s="38"/>
      <c r="E2" s="38"/>
      <c r="F2" s="38"/>
      <c r="G2" s="38"/>
      <c r="H2" s="38"/>
      <c r="I2" s="38"/>
      <c r="J2" s="37"/>
      <c r="K2" s="37"/>
      <c r="L2" s="37"/>
      <c r="M2" s="37"/>
      <c r="N2" s="37"/>
      <c r="O2" s="37"/>
      <c r="P2" s="37"/>
      <c r="Q2" s="37"/>
      <c r="R2" s="37"/>
      <c r="S2" s="37"/>
      <c r="T2" s="37"/>
      <c r="U2" s="37"/>
      <c r="V2" s="37"/>
      <c r="W2" s="37"/>
      <c r="X2" s="37"/>
      <c r="Y2" s="37"/>
      <c r="Z2" s="37"/>
    </row>
    <row r="3" spans="1:26" ht="15.75" customHeight="1" x14ac:dyDescent="0.3">
      <c r="A3" s="39"/>
      <c r="B3" s="37"/>
      <c r="C3" s="37"/>
      <c r="D3" s="37"/>
      <c r="E3" s="37"/>
      <c r="F3" s="37"/>
      <c r="G3" s="37"/>
      <c r="H3" s="37"/>
      <c r="I3" s="37"/>
      <c r="J3" s="37"/>
      <c r="K3" s="37"/>
      <c r="L3" s="37"/>
      <c r="M3" s="37"/>
      <c r="N3" s="37"/>
      <c r="O3" s="37"/>
      <c r="P3" s="37"/>
      <c r="Q3" s="37"/>
      <c r="R3" s="37"/>
      <c r="S3" s="37"/>
      <c r="T3" s="37"/>
      <c r="U3" s="37"/>
      <c r="V3" s="37"/>
      <c r="W3" s="37"/>
      <c r="X3" s="37"/>
      <c r="Y3" s="37"/>
      <c r="Z3" s="37"/>
    </row>
    <row r="4" spans="1:26" ht="15.75" customHeight="1" x14ac:dyDescent="0.3">
      <c r="A4" s="105" t="s">
        <v>23</v>
      </c>
      <c r="B4" s="106"/>
      <c r="C4" s="106"/>
      <c r="D4" s="106"/>
      <c r="E4" s="106"/>
      <c r="F4" s="106"/>
      <c r="G4" s="106"/>
      <c r="H4" s="106"/>
      <c r="I4" s="106"/>
      <c r="J4" s="37"/>
      <c r="K4" s="37"/>
      <c r="L4" s="37"/>
      <c r="M4" s="37"/>
      <c r="N4" s="37"/>
      <c r="O4" s="37"/>
      <c r="P4" s="37"/>
      <c r="Q4" s="37"/>
      <c r="R4" s="37"/>
      <c r="S4" s="37"/>
      <c r="T4" s="37"/>
      <c r="U4" s="37"/>
      <c r="V4" s="37"/>
      <c r="W4" s="37"/>
      <c r="X4" s="37"/>
      <c r="Y4" s="37"/>
      <c r="Z4" s="37"/>
    </row>
    <row r="5" spans="1:26" ht="15.75" customHeight="1" x14ac:dyDescent="0.3">
      <c r="A5" s="40"/>
      <c r="B5" s="40"/>
      <c r="C5" s="40"/>
      <c r="D5" s="40"/>
      <c r="E5" s="40"/>
      <c r="F5" s="40"/>
      <c r="G5" s="40"/>
      <c r="H5" s="40"/>
      <c r="I5" s="40"/>
      <c r="J5" s="37"/>
      <c r="K5" s="37"/>
      <c r="L5" s="37"/>
      <c r="M5" s="37"/>
      <c r="N5" s="37"/>
      <c r="O5" s="37"/>
      <c r="P5" s="37"/>
      <c r="Q5" s="37"/>
      <c r="R5" s="37"/>
      <c r="S5" s="37"/>
      <c r="T5" s="37"/>
      <c r="U5" s="37"/>
      <c r="V5" s="37"/>
      <c r="W5" s="37"/>
      <c r="X5" s="37"/>
      <c r="Y5" s="37"/>
      <c r="Z5" s="37"/>
    </row>
    <row r="6" spans="1:26" ht="31.2" x14ac:dyDescent="0.3">
      <c r="A6" s="41" t="s">
        <v>24</v>
      </c>
      <c r="B6" s="40"/>
      <c r="C6" s="40"/>
      <c r="D6" s="40"/>
      <c r="E6" s="40"/>
      <c r="F6" s="40"/>
      <c r="G6" s="40"/>
      <c r="H6" s="40"/>
      <c r="I6" s="40"/>
      <c r="J6" s="37"/>
      <c r="K6" s="37"/>
      <c r="L6" s="37"/>
      <c r="M6" s="37"/>
      <c r="N6" s="37"/>
      <c r="O6" s="37"/>
      <c r="P6" s="37"/>
      <c r="Q6" s="37"/>
      <c r="R6" s="37"/>
      <c r="S6" s="37"/>
      <c r="T6" s="37"/>
      <c r="U6" s="37"/>
      <c r="V6" s="37"/>
      <c r="W6" s="37"/>
      <c r="X6" s="37"/>
      <c r="Y6" s="37"/>
      <c r="Z6" s="37"/>
    </row>
    <row r="7" spans="1:26" ht="15.75" customHeight="1" x14ac:dyDescent="0.3">
      <c r="A7" s="42"/>
      <c r="B7" s="40"/>
      <c r="C7" s="40"/>
      <c r="D7" s="40"/>
      <c r="E7" s="40"/>
      <c r="F7" s="40"/>
      <c r="G7" s="40"/>
      <c r="H7" s="40"/>
      <c r="I7" s="40"/>
      <c r="J7" s="37"/>
      <c r="K7" s="37"/>
      <c r="L7" s="37"/>
      <c r="M7" s="37"/>
      <c r="N7" s="37"/>
      <c r="O7" s="37"/>
      <c r="P7" s="37"/>
      <c r="Q7" s="37"/>
      <c r="R7" s="37"/>
      <c r="S7" s="37"/>
      <c r="T7" s="37"/>
      <c r="U7" s="37"/>
      <c r="V7" s="37"/>
      <c r="W7" s="37"/>
      <c r="X7" s="37"/>
      <c r="Y7" s="37"/>
      <c r="Z7" s="37"/>
    </row>
    <row r="8" spans="1:26" ht="30.75" customHeight="1" x14ac:dyDescent="0.3">
      <c r="A8" s="43" t="s">
        <v>25</v>
      </c>
      <c r="B8" s="40"/>
      <c r="C8" s="40"/>
      <c r="D8" s="40"/>
      <c r="E8" s="40"/>
      <c r="F8" s="44"/>
      <c r="G8" s="44"/>
      <c r="H8" s="44"/>
      <c r="I8" s="44"/>
      <c r="J8" s="37"/>
      <c r="K8" s="37"/>
      <c r="L8" s="37"/>
      <c r="M8" s="37"/>
      <c r="N8" s="37"/>
      <c r="O8" s="37"/>
      <c r="P8" s="37"/>
      <c r="Q8" s="37"/>
      <c r="R8" s="37"/>
      <c r="S8" s="37"/>
      <c r="T8" s="37"/>
      <c r="U8" s="37"/>
      <c r="V8" s="37"/>
      <c r="W8" s="37"/>
      <c r="X8" s="37"/>
      <c r="Y8" s="37"/>
      <c r="Z8" s="37"/>
    </row>
    <row r="9" spans="1:26" ht="15.75" customHeight="1" x14ac:dyDescent="0.3">
      <c r="A9" s="42"/>
      <c r="B9" s="40"/>
      <c r="C9" s="40"/>
      <c r="D9" s="40"/>
      <c r="E9" s="40"/>
      <c r="F9" s="40"/>
      <c r="G9" s="40"/>
      <c r="H9" s="40"/>
      <c r="I9" s="40"/>
      <c r="J9" s="37"/>
      <c r="K9" s="37"/>
      <c r="L9" s="37"/>
      <c r="M9" s="37"/>
      <c r="N9" s="37"/>
      <c r="O9" s="37"/>
      <c r="P9" s="37"/>
      <c r="Q9" s="37"/>
      <c r="R9" s="37"/>
      <c r="S9" s="37"/>
      <c r="T9" s="37"/>
      <c r="U9" s="37"/>
      <c r="V9" s="37"/>
      <c r="W9" s="37"/>
      <c r="X9" s="37"/>
      <c r="Y9" s="37"/>
      <c r="Z9" s="37"/>
    </row>
    <row r="10" spans="1:26" ht="15.75" customHeight="1" x14ac:dyDescent="0.3">
      <c r="A10" s="42" t="s">
        <v>26</v>
      </c>
      <c r="B10" s="40"/>
      <c r="C10" s="40"/>
      <c r="D10" s="40"/>
      <c r="E10" s="40"/>
      <c r="F10" s="44"/>
      <c r="G10" s="44"/>
      <c r="H10" s="44"/>
      <c r="I10" s="44"/>
      <c r="J10" s="37"/>
      <c r="K10" s="37"/>
      <c r="L10" s="37"/>
      <c r="M10" s="37"/>
      <c r="N10" s="37"/>
      <c r="O10" s="37"/>
      <c r="P10" s="37"/>
      <c r="Q10" s="37"/>
      <c r="R10" s="37"/>
      <c r="S10" s="37"/>
      <c r="T10" s="37"/>
      <c r="U10" s="37"/>
      <c r="V10" s="37"/>
      <c r="W10" s="37"/>
      <c r="X10" s="37"/>
      <c r="Y10" s="37"/>
      <c r="Z10" s="37"/>
    </row>
    <row r="11" spans="1:26" ht="15.75" customHeight="1" x14ac:dyDescent="0.3">
      <c r="A11" s="45" t="s">
        <v>27</v>
      </c>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spans="1:26" ht="15.75" customHeight="1" x14ac:dyDescent="0.3">
      <c r="A12" s="45" t="s">
        <v>28</v>
      </c>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spans="1:26" ht="15.75" customHeight="1" x14ac:dyDescent="0.3">
      <c r="A13" s="45" t="s">
        <v>29</v>
      </c>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spans="1:26" ht="15.75" customHeight="1" x14ac:dyDescent="0.3">
      <c r="A14" s="39"/>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spans="1:26" ht="15.75" customHeight="1" x14ac:dyDescent="0.3">
      <c r="A15" s="87" t="s">
        <v>86</v>
      </c>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spans="1:26" ht="15.75" customHeight="1" x14ac:dyDescent="0.3">
      <c r="A16" s="88" t="s">
        <v>87</v>
      </c>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spans="1:26" s="86" customFormat="1" ht="15.75" customHeight="1" x14ac:dyDescent="0.3">
      <c r="A17" s="88" t="s">
        <v>88</v>
      </c>
      <c r="B17" s="85"/>
      <c r="C17" s="85"/>
      <c r="D17" s="85"/>
      <c r="E17" s="85"/>
      <c r="F17" s="85"/>
      <c r="G17" s="85"/>
      <c r="H17" s="85"/>
      <c r="I17" s="85"/>
      <c r="J17" s="85"/>
      <c r="K17" s="85"/>
      <c r="L17" s="85"/>
      <c r="M17" s="85"/>
      <c r="N17" s="85"/>
      <c r="O17" s="85"/>
      <c r="P17" s="85"/>
      <c r="Q17" s="85"/>
      <c r="R17" s="85"/>
      <c r="S17" s="85"/>
      <c r="T17" s="85"/>
      <c r="U17" s="85"/>
      <c r="V17" s="85"/>
      <c r="W17" s="85"/>
      <c r="X17" s="85"/>
      <c r="Y17" s="85"/>
      <c r="Z17" s="85"/>
    </row>
    <row r="18" spans="1:26" s="86" customFormat="1" ht="15.75" customHeight="1" x14ac:dyDescent="0.3">
      <c r="A18" s="88" t="s">
        <v>89</v>
      </c>
      <c r="B18" s="85"/>
      <c r="C18" s="85"/>
      <c r="D18" s="85"/>
      <c r="E18" s="85"/>
      <c r="F18" s="85"/>
      <c r="G18" s="85"/>
      <c r="H18" s="85"/>
      <c r="I18" s="85"/>
      <c r="J18" s="85"/>
      <c r="K18" s="85"/>
      <c r="L18" s="85"/>
      <c r="M18" s="85"/>
      <c r="N18" s="85"/>
      <c r="O18" s="85"/>
      <c r="P18" s="85"/>
      <c r="Q18" s="85"/>
      <c r="R18" s="85"/>
      <c r="S18" s="85"/>
      <c r="T18" s="85"/>
      <c r="U18" s="85"/>
      <c r="V18" s="85"/>
      <c r="W18" s="85"/>
      <c r="X18" s="85"/>
      <c r="Y18" s="85"/>
      <c r="Z18" s="85"/>
    </row>
    <row r="19" spans="1:26" s="86" customFormat="1" ht="15.75" customHeight="1" x14ac:dyDescent="0.3">
      <c r="A19" s="88" t="s">
        <v>90</v>
      </c>
      <c r="B19" s="85"/>
      <c r="C19" s="85"/>
      <c r="D19" s="85"/>
      <c r="E19" s="85"/>
      <c r="F19" s="85"/>
      <c r="G19" s="85"/>
      <c r="H19" s="85"/>
      <c r="I19" s="85"/>
      <c r="J19" s="85"/>
      <c r="K19" s="85"/>
      <c r="L19" s="85"/>
      <c r="M19" s="85"/>
      <c r="N19" s="85"/>
      <c r="O19" s="85"/>
      <c r="P19" s="85"/>
      <c r="Q19" s="85"/>
      <c r="R19" s="85"/>
      <c r="S19" s="85"/>
      <c r="T19" s="85"/>
      <c r="U19" s="85"/>
      <c r="V19" s="85"/>
      <c r="W19" s="85"/>
      <c r="X19" s="85"/>
      <c r="Y19" s="85"/>
      <c r="Z19" s="85"/>
    </row>
    <row r="20" spans="1:26" s="86" customFormat="1" ht="15.75" customHeight="1" x14ac:dyDescent="0.3">
      <c r="A20" s="88" t="s">
        <v>92</v>
      </c>
      <c r="B20" s="85"/>
      <c r="C20" s="85"/>
      <c r="D20" s="85"/>
      <c r="E20" s="85"/>
      <c r="F20" s="85"/>
      <c r="G20" s="85"/>
      <c r="H20" s="85"/>
      <c r="I20" s="85"/>
      <c r="J20" s="85"/>
      <c r="K20" s="85"/>
      <c r="L20" s="85"/>
      <c r="M20" s="85"/>
      <c r="N20" s="85"/>
      <c r="O20" s="85"/>
      <c r="P20" s="85"/>
      <c r="Q20" s="85"/>
      <c r="R20" s="85"/>
      <c r="S20" s="85"/>
      <c r="T20" s="85"/>
      <c r="U20" s="85"/>
      <c r="V20" s="85"/>
      <c r="W20" s="85"/>
      <c r="X20" s="85"/>
      <c r="Y20" s="85"/>
      <c r="Z20" s="85"/>
    </row>
    <row r="21" spans="1:26" s="86" customFormat="1" ht="15.75" customHeight="1" x14ac:dyDescent="0.3">
      <c r="A21" s="88" t="s">
        <v>91</v>
      </c>
      <c r="B21" s="85"/>
      <c r="C21" s="85"/>
      <c r="D21" s="85"/>
      <c r="E21" s="85"/>
      <c r="F21" s="85"/>
      <c r="G21" s="85"/>
      <c r="H21" s="85"/>
      <c r="I21" s="85"/>
      <c r="J21" s="85"/>
      <c r="K21" s="85"/>
      <c r="L21" s="85"/>
      <c r="M21" s="85"/>
      <c r="N21" s="85"/>
      <c r="O21" s="85"/>
      <c r="P21" s="85"/>
      <c r="Q21" s="85"/>
      <c r="R21" s="85"/>
      <c r="S21" s="85"/>
      <c r="T21" s="85"/>
      <c r="U21" s="85"/>
      <c r="V21" s="85"/>
      <c r="W21" s="85"/>
      <c r="X21" s="85"/>
      <c r="Y21" s="85"/>
      <c r="Z21" s="85"/>
    </row>
    <row r="22" spans="1:26" s="86" customFormat="1" ht="15.75" customHeight="1" x14ac:dyDescent="0.3">
      <c r="A22" s="39"/>
      <c r="B22" s="85"/>
      <c r="C22" s="85"/>
      <c r="D22" s="85"/>
      <c r="E22" s="85"/>
      <c r="F22" s="85"/>
      <c r="G22" s="85"/>
      <c r="H22" s="85"/>
      <c r="I22" s="85"/>
      <c r="J22" s="85"/>
      <c r="K22" s="85"/>
      <c r="L22" s="85"/>
      <c r="M22" s="85"/>
      <c r="N22" s="85"/>
      <c r="O22" s="85"/>
      <c r="P22" s="85"/>
      <c r="Q22" s="85"/>
      <c r="R22" s="85"/>
      <c r="S22" s="85"/>
      <c r="T22" s="85"/>
      <c r="U22" s="85"/>
      <c r="V22" s="85"/>
      <c r="W22" s="85"/>
      <c r="X22" s="85"/>
      <c r="Y22" s="85"/>
      <c r="Z22" s="85"/>
    </row>
    <row r="23" spans="1:26" s="86" customFormat="1" ht="15.75" customHeight="1" x14ac:dyDescent="0.3">
      <c r="A23" s="46" t="s">
        <v>30</v>
      </c>
      <c r="B23" s="85"/>
      <c r="C23" s="85"/>
      <c r="D23" s="85"/>
      <c r="E23" s="85"/>
      <c r="F23" s="85"/>
      <c r="G23" s="85"/>
      <c r="H23" s="85"/>
      <c r="I23" s="85"/>
      <c r="J23" s="85"/>
      <c r="K23" s="85"/>
      <c r="L23" s="85"/>
      <c r="M23" s="85"/>
      <c r="N23" s="85"/>
      <c r="O23" s="85"/>
      <c r="P23" s="85"/>
      <c r="Q23" s="85"/>
      <c r="R23" s="85"/>
      <c r="S23" s="85"/>
      <c r="T23" s="85"/>
      <c r="U23" s="85"/>
      <c r="V23" s="85"/>
      <c r="W23" s="85"/>
      <c r="X23" s="85"/>
      <c r="Y23" s="85"/>
      <c r="Z23" s="85"/>
    </row>
    <row r="24" spans="1:26" s="86" customFormat="1" ht="15.75" customHeight="1" x14ac:dyDescent="0.3">
      <c r="A24" s="39"/>
      <c r="B24" s="8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49.5" customHeight="1" x14ac:dyDescent="0.3">
      <c r="A25" s="39" t="s">
        <v>31</v>
      </c>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spans="1:26" ht="15.75" customHeight="1" x14ac:dyDescent="0.3">
      <c r="A26" s="39"/>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spans="1:26" ht="15.75" customHeight="1" x14ac:dyDescent="0.3">
      <c r="A27" s="39"/>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spans="1:26" ht="15.75" customHeight="1" x14ac:dyDescent="0.3">
      <c r="A28" s="39"/>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spans="1:26" ht="15.75" customHeight="1" x14ac:dyDescent="0.3">
      <c r="A29" s="39"/>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spans="1:26" ht="15.75" customHeight="1" x14ac:dyDescent="0.3">
      <c r="A30" s="39"/>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spans="1:26" ht="15.6" x14ac:dyDescent="0.3">
      <c r="A31" s="39"/>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spans="1:26" ht="15.75" customHeight="1" x14ac:dyDescent="0.3">
      <c r="A32" s="39"/>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spans="1:26" ht="15.75" customHeight="1" x14ac:dyDescent="0.3">
      <c r="A33" s="39"/>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spans="1:26" ht="15.75" customHeight="1" x14ac:dyDescent="0.3">
      <c r="A34" s="39"/>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ht="15.75" customHeight="1" x14ac:dyDescent="0.3">
      <c r="A35" s="39"/>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spans="1:26" ht="15.75" customHeight="1" x14ac:dyDescent="0.3">
      <c r="A36" s="39"/>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ht="15.75" customHeight="1" x14ac:dyDescent="0.3">
      <c r="A37" s="39"/>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ht="15.75" customHeight="1" x14ac:dyDescent="0.3">
      <c r="A38" s="39"/>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ht="15.75" customHeight="1" x14ac:dyDescent="0.3">
      <c r="A39" s="39"/>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spans="1:26" ht="15.75" customHeight="1" x14ac:dyDescent="0.3">
      <c r="A40" s="39"/>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spans="1:26" ht="15.75" customHeight="1" x14ac:dyDescent="0.3">
      <c r="A41" s="39"/>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spans="1:26" ht="15.75" customHeight="1" x14ac:dyDescent="0.3">
      <c r="A42" s="39"/>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spans="1:26" ht="15.75" customHeight="1" x14ac:dyDescent="0.3">
      <c r="A43" s="39"/>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spans="1:26" ht="15.75" customHeight="1" x14ac:dyDescent="0.3">
      <c r="A44" s="39"/>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spans="1:26" ht="15.75" customHeight="1" x14ac:dyDescent="0.3">
      <c r="A45" s="39"/>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ht="15.75" customHeight="1" x14ac:dyDescent="0.3">
      <c r="A46" s="39"/>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spans="1:26" ht="15.75" customHeight="1" x14ac:dyDescent="0.3">
      <c r="A47" s="39"/>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spans="1:26" ht="15.75" customHeight="1" x14ac:dyDescent="0.3">
      <c r="A48" s="39"/>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spans="1:26" ht="15.75" customHeight="1" x14ac:dyDescent="0.3">
      <c r="A49" s="39"/>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spans="1:26" ht="15.75" customHeight="1" x14ac:dyDescent="0.3">
      <c r="A50" s="39"/>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spans="1:26" ht="15.75" customHeight="1" x14ac:dyDescent="0.3">
      <c r="A51" s="39"/>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spans="1:26" ht="15.75" customHeight="1" x14ac:dyDescent="0.3">
      <c r="A52" s="39"/>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spans="1:26" ht="15.75" customHeight="1" x14ac:dyDescent="0.3">
      <c r="A53" s="39"/>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spans="1:26" ht="15.75" customHeight="1" x14ac:dyDescent="0.3">
      <c r="A54" s="39"/>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spans="1:26" ht="15.75" customHeight="1" x14ac:dyDescent="0.3">
      <c r="A55" s="39"/>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spans="1:26" ht="15.75" customHeight="1" x14ac:dyDescent="0.3">
      <c r="A56" s="39"/>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spans="1:26" ht="15.75" customHeight="1" x14ac:dyDescent="0.3">
      <c r="A57" s="39"/>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spans="1:26" ht="15.75" customHeight="1" x14ac:dyDescent="0.3">
      <c r="A58" s="39"/>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spans="1:26" ht="15.75" customHeight="1" x14ac:dyDescent="0.3">
      <c r="A59" s="39"/>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spans="1:26" ht="15.75" customHeight="1" x14ac:dyDescent="0.3">
      <c r="A60" s="39"/>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spans="1:26" ht="15.75" customHeight="1" x14ac:dyDescent="0.3">
      <c r="A61" s="39"/>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ht="15.75" customHeight="1" x14ac:dyDescent="0.3">
      <c r="A62" s="39"/>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spans="1:26" ht="15.75" customHeight="1" x14ac:dyDescent="0.3">
      <c r="A63" s="39"/>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spans="1:26" ht="15.75" customHeight="1" x14ac:dyDescent="0.3">
      <c r="A64" s="39"/>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spans="1:26" ht="15.75" customHeight="1" x14ac:dyDescent="0.3">
      <c r="A65" s="39"/>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spans="1:26" ht="15.75" customHeight="1" x14ac:dyDescent="0.3">
      <c r="A66" s="39"/>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spans="1:26" ht="15.75" customHeight="1" x14ac:dyDescent="0.3">
      <c r="A67" s="39"/>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spans="1:26" ht="15.75" customHeight="1" x14ac:dyDescent="0.3">
      <c r="A68" s="39"/>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spans="1:26" ht="15.75" customHeight="1" x14ac:dyDescent="0.3">
      <c r="A69" s="39"/>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spans="1:26" ht="15.75" customHeight="1" x14ac:dyDescent="0.3">
      <c r="A70" s="39"/>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spans="1:26" ht="15.75" customHeight="1" x14ac:dyDescent="0.3">
      <c r="A71" s="39"/>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spans="1:26" ht="15.75" customHeight="1" x14ac:dyDescent="0.3">
      <c r="A72" s="39"/>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spans="1:26" ht="15.75" customHeight="1" x14ac:dyDescent="0.3">
      <c r="A73" s="39"/>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ht="15.75" customHeight="1" x14ac:dyDescent="0.3">
      <c r="A74" s="39"/>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spans="1:26" ht="15.75" customHeight="1" x14ac:dyDescent="0.3">
      <c r="A75" s="39"/>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spans="1:26" ht="15.75" customHeight="1" x14ac:dyDescent="0.3">
      <c r="A76" s="39"/>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spans="1:26" ht="15.75" customHeight="1" x14ac:dyDescent="0.3">
      <c r="A77" s="39"/>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spans="1:26" ht="15.75" customHeight="1" x14ac:dyDescent="0.3">
      <c r="A78" s="39"/>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spans="1:26" ht="15.75" customHeight="1" x14ac:dyDescent="0.3">
      <c r="A79" s="39"/>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spans="1:26" ht="15.75" customHeight="1" x14ac:dyDescent="0.3">
      <c r="A80" s="39"/>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spans="1:26" ht="15.75" customHeight="1" x14ac:dyDescent="0.3">
      <c r="A81" s="39"/>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spans="1:26" ht="15.75" customHeight="1" x14ac:dyDescent="0.3">
      <c r="A82" s="39"/>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ht="15.75" customHeight="1" x14ac:dyDescent="0.3">
      <c r="A83" s="39"/>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spans="1:26" ht="15.75" customHeight="1" x14ac:dyDescent="0.3">
      <c r="A84" s="39"/>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ht="15.75" customHeight="1" x14ac:dyDescent="0.3">
      <c r="A85" s="39"/>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spans="1:26" ht="15.75" customHeight="1" x14ac:dyDescent="0.3">
      <c r="A86" s="39"/>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spans="1:26" ht="15.75" customHeight="1" x14ac:dyDescent="0.3">
      <c r="A87" s="39"/>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ht="15.75" customHeight="1" x14ac:dyDescent="0.3">
      <c r="A88" s="39"/>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spans="1:26" ht="15.75" customHeight="1" x14ac:dyDescent="0.3">
      <c r="A89" s="39"/>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26" ht="15.75" customHeight="1" x14ac:dyDescent="0.3">
      <c r="A90" s="39"/>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spans="1:26" ht="15.75" customHeight="1" x14ac:dyDescent="0.3">
      <c r="A91" s="39"/>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spans="1:26" ht="15.75" customHeight="1" x14ac:dyDescent="0.3">
      <c r="A92" s="39"/>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spans="1:26" ht="15.75" customHeight="1" x14ac:dyDescent="0.3">
      <c r="A93" s="39"/>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spans="1:26" ht="15.75" customHeight="1" x14ac:dyDescent="0.3">
      <c r="A94" s="39"/>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spans="1:26" ht="15.75" customHeight="1" x14ac:dyDescent="0.3">
      <c r="A95" s="39"/>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spans="1:26" ht="15.75" customHeight="1" x14ac:dyDescent="0.3">
      <c r="A96" s="39"/>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spans="1:26" ht="15.75" customHeight="1" x14ac:dyDescent="0.3">
      <c r="A97" s="39"/>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spans="1:26" ht="15.75" customHeight="1" x14ac:dyDescent="0.3">
      <c r="A98" s="39"/>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spans="1:26" ht="15.75" customHeight="1" x14ac:dyDescent="0.3">
      <c r="A99" s="39"/>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spans="1:26" ht="15.75" customHeight="1" x14ac:dyDescent="0.3">
      <c r="A100" s="39"/>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spans="1:26" ht="15.75" customHeight="1" x14ac:dyDescent="0.3">
      <c r="A101" s="39"/>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spans="1:26" ht="15.75" customHeight="1" x14ac:dyDescent="0.3">
      <c r="A102" s="39"/>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spans="1:26" ht="15.75" customHeight="1" x14ac:dyDescent="0.3">
      <c r="A103" s="39"/>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spans="1:26" ht="15.75" customHeight="1" x14ac:dyDescent="0.3">
      <c r="A104" s="39"/>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spans="1:26" ht="15.75" customHeight="1" x14ac:dyDescent="0.3">
      <c r="A105" s="39"/>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spans="1:26" ht="15.75" customHeight="1" x14ac:dyDescent="0.3">
      <c r="A106" s="39"/>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spans="1:26" ht="15.75" customHeight="1" x14ac:dyDescent="0.3">
      <c r="A107" s="39"/>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spans="1:26" ht="15.75" customHeight="1" x14ac:dyDescent="0.3">
      <c r="A108" s="39"/>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spans="1:26" ht="15.75" customHeight="1" x14ac:dyDescent="0.3">
      <c r="A109" s="39"/>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spans="1:26" ht="15.75" customHeight="1" x14ac:dyDescent="0.3">
      <c r="A110" s="39"/>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spans="1:26" ht="15.75" customHeight="1" x14ac:dyDescent="0.3">
      <c r="A111" s="39"/>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spans="1:26" ht="15.75" customHeight="1" x14ac:dyDescent="0.3">
      <c r="A112" s="39"/>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spans="1:26" ht="15.75" customHeight="1" x14ac:dyDescent="0.3">
      <c r="A113" s="39"/>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spans="1:26" ht="15.75" customHeight="1" x14ac:dyDescent="0.3">
      <c r="A114" s="39"/>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spans="1:26" ht="15.75" customHeight="1" x14ac:dyDescent="0.3">
      <c r="A115" s="39"/>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spans="1:26" ht="15.75" customHeight="1" x14ac:dyDescent="0.3">
      <c r="A116" s="39"/>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spans="1:26" ht="15.75" customHeight="1" x14ac:dyDescent="0.3">
      <c r="A117" s="39"/>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spans="1:26" ht="15.75" customHeight="1" x14ac:dyDescent="0.3">
      <c r="A118" s="39"/>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spans="1:26" ht="15.75" customHeight="1" x14ac:dyDescent="0.3">
      <c r="A119" s="39"/>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spans="1:26" ht="15.75" customHeight="1" x14ac:dyDescent="0.3">
      <c r="A120" s="39"/>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spans="1:26" ht="15.75" customHeight="1" x14ac:dyDescent="0.3">
      <c r="A121" s="39"/>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spans="1:26" ht="15.75" customHeight="1" x14ac:dyDescent="0.3">
      <c r="A122" s="39"/>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spans="1:26" ht="15.75" customHeight="1" x14ac:dyDescent="0.3">
      <c r="A123" s="39"/>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ht="15.75" customHeight="1" x14ac:dyDescent="0.3">
      <c r="A124" s="39"/>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spans="1:26" ht="15.75" customHeight="1" x14ac:dyDescent="0.3">
      <c r="A125" s="39"/>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spans="1:26" ht="15.75" customHeight="1" x14ac:dyDescent="0.3">
      <c r="A126" s="39"/>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ht="15.75" customHeight="1" x14ac:dyDescent="0.3">
      <c r="A127" s="39"/>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spans="1:26" ht="15.75" customHeight="1" x14ac:dyDescent="0.3">
      <c r="A128" s="39"/>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spans="1:26" ht="15.75" customHeight="1" x14ac:dyDescent="0.3">
      <c r="A129" s="39"/>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spans="1:26" ht="15.75" customHeight="1" x14ac:dyDescent="0.3">
      <c r="A130" s="39"/>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spans="1:26" ht="15.75" customHeight="1" x14ac:dyDescent="0.3">
      <c r="A131" s="39"/>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spans="1:26" ht="15.75" customHeight="1" x14ac:dyDescent="0.3">
      <c r="A132" s="39"/>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spans="1:26" ht="15.75" customHeight="1" x14ac:dyDescent="0.3">
      <c r="A133" s="39"/>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spans="1:26" ht="15.75" customHeight="1" x14ac:dyDescent="0.3">
      <c r="A134" s="39"/>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spans="1:26" ht="15.75" customHeight="1" x14ac:dyDescent="0.3">
      <c r="A135" s="39"/>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spans="1:26" ht="15.75" customHeight="1" x14ac:dyDescent="0.3">
      <c r="A136" s="39"/>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spans="1:26" ht="15.75" customHeight="1" x14ac:dyDescent="0.3">
      <c r="A137" s="39"/>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spans="1:26" ht="15.75" customHeight="1" x14ac:dyDescent="0.3">
      <c r="A138" s="39"/>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spans="1:26" ht="15.75" customHeight="1" x14ac:dyDescent="0.3">
      <c r="A139" s="39"/>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spans="1:26" ht="15.75" customHeight="1" x14ac:dyDescent="0.3">
      <c r="A140" s="39"/>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spans="1:26" ht="15.75" customHeight="1" x14ac:dyDescent="0.3">
      <c r="A141" s="39"/>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spans="1:26" ht="15.75" customHeight="1" x14ac:dyDescent="0.3">
      <c r="A142" s="39"/>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spans="1:26" ht="15.75" customHeight="1" x14ac:dyDescent="0.3">
      <c r="A143" s="39"/>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spans="1:26" ht="15.75" customHeight="1" x14ac:dyDescent="0.3">
      <c r="A144" s="39"/>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spans="1:26" ht="15.75" customHeight="1" x14ac:dyDescent="0.3">
      <c r="A145" s="39"/>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spans="1:26" ht="15.75" customHeight="1" x14ac:dyDescent="0.3">
      <c r="A146" s="39"/>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spans="1:26" ht="15.75" customHeight="1" x14ac:dyDescent="0.3">
      <c r="A147" s="39"/>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spans="1:26" ht="15.75" customHeight="1" x14ac:dyDescent="0.3">
      <c r="A148" s="39"/>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spans="1:26" ht="15.75" customHeight="1" x14ac:dyDescent="0.3">
      <c r="A149" s="39"/>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spans="1:26" ht="15.75" customHeight="1" x14ac:dyDescent="0.3">
      <c r="A150" s="39"/>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spans="1:26" ht="15.75" customHeight="1" x14ac:dyDescent="0.3">
      <c r="A151" s="39"/>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spans="1:26" ht="15.75" customHeight="1" x14ac:dyDescent="0.3">
      <c r="A152" s="39"/>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spans="1:26" ht="15.75" customHeight="1" x14ac:dyDescent="0.3">
      <c r="A153" s="39"/>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spans="1:26" ht="15.75" customHeight="1" x14ac:dyDescent="0.3">
      <c r="A154" s="39"/>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spans="1:26" ht="15.75" customHeight="1" x14ac:dyDescent="0.3">
      <c r="A155" s="39"/>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spans="1:26" ht="15.75" customHeight="1" x14ac:dyDescent="0.3">
      <c r="A156" s="39"/>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spans="1:26" ht="15.75" customHeight="1" x14ac:dyDescent="0.3">
      <c r="A157" s="39"/>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spans="1:26" ht="15.75" customHeight="1" x14ac:dyDescent="0.3">
      <c r="A158" s="39"/>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spans="1:26" ht="15.75" customHeight="1" x14ac:dyDescent="0.3">
      <c r="A159" s="39"/>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spans="1:26" ht="15.75" customHeight="1" x14ac:dyDescent="0.3">
      <c r="A160" s="39"/>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spans="1:26" ht="15.75" customHeight="1" x14ac:dyDescent="0.3">
      <c r="A161" s="39"/>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spans="1:26" ht="15.75" customHeight="1" x14ac:dyDescent="0.3">
      <c r="A162" s="39"/>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spans="1:26" ht="15.75" customHeight="1" x14ac:dyDescent="0.3">
      <c r="A163" s="39"/>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spans="1:26" ht="15.75" customHeight="1" x14ac:dyDescent="0.3">
      <c r="A164" s="39"/>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spans="1:26" ht="15.75" customHeight="1" x14ac:dyDescent="0.3">
      <c r="A165" s="39"/>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spans="1:26" ht="15.75" customHeight="1" x14ac:dyDescent="0.3">
      <c r="A166" s="39"/>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spans="1:26" ht="15.75" customHeight="1" x14ac:dyDescent="0.3">
      <c r="A167" s="39"/>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spans="1:26" ht="15.75" customHeight="1" x14ac:dyDescent="0.3">
      <c r="A168" s="39"/>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spans="1:26" ht="15.75" customHeight="1" x14ac:dyDescent="0.3">
      <c r="A169" s="39"/>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spans="1:26" ht="15.75" customHeight="1" x14ac:dyDescent="0.3">
      <c r="A170" s="39"/>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spans="1:26" ht="15.75" customHeight="1" x14ac:dyDescent="0.3">
      <c r="A171" s="39"/>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spans="1:26" ht="15.75" customHeight="1" x14ac:dyDescent="0.3">
      <c r="A172" s="39"/>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spans="1:26" ht="15.75" customHeight="1" x14ac:dyDescent="0.3">
      <c r="A173" s="39"/>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spans="1:26" ht="15.75" customHeight="1" x14ac:dyDescent="0.3">
      <c r="A174" s="39"/>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spans="1:26" ht="15.75" customHeight="1" x14ac:dyDescent="0.3">
      <c r="A175" s="39"/>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spans="1:26" ht="15.75" customHeight="1" x14ac:dyDescent="0.3">
      <c r="A176" s="39"/>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spans="1:26" ht="15.75" customHeight="1" x14ac:dyDescent="0.3">
      <c r="A177" s="39"/>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spans="1:26" ht="15.75" customHeight="1" x14ac:dyDescent="0.3">
      <c r="A178" s="39"/>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spans="1:26" ht="15.75" customHeight="1" x14ac:dyDescent="0.3">
      <c r="A179" s="39"/>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spans="1:26" ht="15.75" customHeight="1" x14ac:dyDescent="0.3">
      <c r="A180" s="39"/>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spans="1:26" ht="15.75" customHeight="1" x14ac:dyDescent="0.3">
      <c r="A181" s="39"/>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spans="1:26" ht="15.75" customHeight="1" x14ac:dyDescent="0.3">
      <c r="A182" s="39"/>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spans="1:26" ht="15.75" customHeight="1" x14ac:dyDescent="0.3">
      <c r="A183" s="39"/>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spans="1:26" ht="15.75" customHeight="1" x14ac:dyDescent="0.3">
      <c r="A184" s="39"/>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spans="1:26" ht="15.75" customHeight="1" x14ac:dyDescent="0.3">
      <c r="A185" s="39"/>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spans="1:26" ht="15.75" customHeight="1" x14ac:dyDescent="0.3">
      <c r="A186" s="39"/>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spans="1:26" ht="15.75" customHeight="1" x14ac:dyDescent="0.3">
      <c r="A187" s="39"/>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spans="1:26" ht="15.75" customHeight="1" x14ac:dyDescent="0.3">
      <c r="A188" s="39"/>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spans="1:26" ht="15.75" customHeight="1" x14ac:dyDescent="0.3">
      <c r="A189" s="39"/>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spans="1:26" ht="15.75" customHeight="1" x14ac:dyDescent="0.3">
      <c r="A190" s="39"/>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spans="1:26" ht="15.75" customHeight="1" x14ac:dyDescent="0.3">
      <c r="A191" s="39"/>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spans="1:26" ht="15.75" customHeight="1" x14ac:dyDescent="0.3">
      <c r="A192" s="39"/>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spans="1:26" ht="15.75" customHeight="1" x14ac:dyDescent="0.3">
      <c r="A193" s="39"/>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spans="1:26" ht="15.75" customHeight="1" x14ac:dyDescent="0.3">
      <c r="A194" s="39"/>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spans="1:26" ht="15.75" customHeight="1" x14ac:dyDescent="0.3">
      <c r="A195" s="39"/>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spans="1:26" ht="15.75" customHeight="1" x14ac:dyDescent="0.3">
      <c r="A196" s="39"/>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spans="1:26" ht="15.75" customHeight="1" x14ac:dyDescent="0.3">
      <c r="A197" s="39"/>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ht="15.75" customHeight="1" x14ac:dyDescent="0.3">
      <c r="A198" s="39"/>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spans="1:26" ht="15.75" customHeight="1" x14ac:dyDescent="0.3">
      <c r="A199" s="39"/>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spans="1:26" ht="15.75" customHeight="1" x14ac:dyDescent="0.3">
      <c r="A200" s="39"/>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spans="1:26" ht="15.75" customHeight="1" x14ac:dyDescent="0.3">
      <c r="A201" s="39"/>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spans="1:26" ht="15.75" customHeight="1" x14ac:dyDescent="0.3">
      <c r="A202" s="39"/>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spans="1:26" ht="15.75" customHeight="1" x14ac:dyDescent="0.3">
      <c r="A203" s="39"/>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spans="1:26" ht="15.75" customHeight="1" x14ac:dyDescent="0.3">
      <c r="A204" s="39"/>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spans="1:26" ht="15.75" customHeight="1" x14ac:dyDescent="0.3">
      <c r="A205" s="39"/>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spans="1:26" ht="15.75" customHeight="1" x14ac:dyDescent="0.3">
      <c r="A206" s="39"/>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spans="1:26" ht="15.75" customHeight="1" x14ac:dyDescent="0.3">
      <c r="A207" s="39"/>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spans="1:26" ht="15.75" customHeight="1" x14ac:dyDescent="0.3">
      <c r="A208" s="39"/>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spans="1:26" ht="15.75" customHeight="1" x14ac:dyDescent="0.3">
      <c r="A209" s="39"/>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spans="1:26" ht="15.75" customHeight="1" x14ac:dyDescent="0.3">
      <c r="A210" s="39"/>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spans="1:26" ht="15.75" customHeight="1" x14ac:dyDescent="0.3">
      <c r="A211" s="39"/>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spans="1:26" ht="15.75" customHeight="1" x14ac:dyDescent="0.3">
      <c r="A212" s="39"/>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spans="1:26" ht="15.75" customHeight="1" x14ac:dyDescent="0.3">
      <c r="A213" s="39"/>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spans="1:26" ht="15.75" customHeight="1" x14ac:dyDescent="0.3">
      <c r="A214" s="39"/>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spans="1:26" ht="15.75" customHeight="1" x14ac:dyDescent="0.3">
      <c r="A215" s="39"/>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spans="1:26" ht="15.75" customHeight="1" x14ac:dyDescent="0.3">
      <c r="A216" s="39"/>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spans="1:26" ht="15.75" customHeight="1" x14ac:dyDescent="0.3">
      <c r="A217" s="39"/>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spans="1:26" ht="15.75" customHeight="1" x14ac:dyDescent="0.3">
      <c r="A218" s="39"/>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spans="1:26" ht="15.75" customHeight="1" x14ac:dyDescent="0.3">
      <c r="A219" s="39"/>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spans="1:26" ht="15.75" customHeight="1" x14ac:dyDescent="0.3">
      <c r="A220" s="39"/>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spans="1:26" ht="15.75" customHeight="1" x14ac:dyDescent="0.3">
      <c r="A221" s="39"/>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spans="1:26" ht="15.75" customHeight="1" x14ac:dyDescent="0.3">
      <c r="A222" s="39"/>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spans="1:26" ht="15.75" customHeight="1" x14ac:dyDescent="0.3">
      <c r="A223" s="39"/>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spans="1:26" ht="15.75" customHeight="1" x14ac:dyDescent="0.3">
      <c r="A224" s="39"/>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spans="1:26" ht="15.75" customHeight="1" x14ac:dyDescent="0.3">
      <c r="A225" s="39"/>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spans="1:26" ht="15.75" customHeight="1" x14ac:dyDescent="0.3">
      <c r="A226" s="39"/>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spans="1:26" ht="15.75" customHeight="1" x14ac:dyDescent="0.3">
      <c r="A227" s="39"/>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spans="1:26" ht="15.75" customHeight="1" x14ac:dyDescent="0.3">
      <c r="A228" s="39"/>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spans="1:26" ht="15.75" customHeight="1" x14ac:dyDescent="0.3">
      <c r="A229" s="39"/>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spans="1:26" ht="15.75" customHeight="1" x14ac:dyDescent="0.3">
      <c r="A230" s="39"/>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spans="1:26" ht="15.75" customHeight="1" x14ac:dyDescent="0.3">
      <c r="A231" s="39"/>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spans="1:26" ht="15.75" customHeight="1" x14ac:dyDescent="0.3">
      <c r="A232" s="39"/>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spans="1:26" ht="15.75" customHeight="1" x14ac:dyDescent="0.3">
      <c r="A233" s="39"/>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spans="1:26" ht="15.75" customHeight="1" x14ac:dyDescent="0.3">
      <c r="A234" s="39"/>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spans="1:26" ht="15.75" customHeight="1" x14ac:dyDescent="0.3">
      <c r="A235" s="39"/>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spans="1:26" ht="15.75" customHeight="1" x14ac:dyDescent="0.3">
      <c r="A236" s="39"/>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spans="1:26" ht="15.75" customHeight="1" x14ac:dyDescent="0.3">
      <c r="A237" s="39"/>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spans="1:26" ht="15.75" customHeight="1" x14ac:dyDescent="0.3">
      <c r="A238" s="39"/>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spans="1:26" ht="15.75" customHeight="1" x14ac:dyDescent="0.3">
      <c r="A239" s="39"/>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spans="1:26" ht="15.75" customHeight="1" x14ac:dyDescent="0.3">
      <c r="A240" s="39"/>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spans="1:26" ht="15.75" customHeight="1" x14ac:dyDescent="0.3">
      <c r="A241" s="39"/>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spans="1:26" ht="15.75" customHeight="1" x14ac:dyDescent="0.3">
      <c r="A242" s="39"/>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spans="1:26" ht="15.75" customHeight="1" x14ac:dyDescent="0.3">
      <c r="A243" s="39"/>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spans="1:26" ht="15.75" customHeight="1" x14ac:dyDescent="0.3">
      <c r="A244" s="39"/>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spans="1:26" ht="15.75" customHeight="1" x14ac:dyDescent="0.3">
      <c r="A245" s="39"/>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spans="1:26" ht="15.75" customHeight="1" x14ac:dyDescent="0.3">
      <c r="A246" s="39"/>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spans="1:26" ht="15.75" customHeight="1" x14ac:dyDescent="0.3">
      <c r="A247" s="39"/>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spans="1:26" ht="15.75" customHeight="1" x14ac:dyDescent="0.3">
      <c r="A248" s="39"/>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spans="1:26" ht="15.75" customHeight="1" x14ac:dyDescent="0.3">
      <c r="A249" s="39"/>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spans="1:26" ht="15.75" customHeight="1" x14ac:dyDescent="0.3">
      <c r="A250" s="39"/>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spans="1:26" ht="15.75" customHeight="1" x14ac:dyDescent="0.3">
      <c r="A251" s="39"/>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spans="1:26" ht="15.75" customHeight="1" x14ac:dyDescent="0.3">
      <c r="A252" s="39"/>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spans="1:26" ht="15.75" customHeight="1" x14ac:dyDescent="0.3">
      <c r="A253" s="39"/>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spans="1:26" ht="15.75" customHeight="1" x14ac:dyDescent="0.3">
      <c r="A254" s="39"/>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spans="1:26" ht="15.75" customHeight="1" x14ac:dyDescent="0.3">
      <c r="A255" s="39"/>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spans="1:26" ht="15.75" customHeight="1" x14ac:dyDescent="0.3">
      <c r="A256" s="39"/>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spans="1:26" ht="15.75" customHeight="1" x14ac:dyDescent="0.3">
      <c r="A257" s="39"/>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spans="1:26" ht="15.75" customHeight="1" x14ac:dyDescent="0.3">
      <c r="A258" s="39"/>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spans="1:26" ht="15.75" customHeight="1" x14ac:dyDescent="0.3">
      <c r="A259" s="39"/>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spans="1:26" ht="15.75" customHeight="1" x14ac:dyDescent="0.3">
      <c r="A260" s="39"/>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spans="1:26" ht="15.75" customHeight="1" x14ac:dyDescent="0.3">
      <c r="A261" s="39"/>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spans="1:26" ht="15.75" customHeight="1" x14ac:dyDescent="0.3">
      <c r="A262" s="39"/>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spans="1:26" ht="15.75" customHeight="1" x14ac:dyDescent="0.3">
      <c r="A263" s="39"/>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spans="1:26" ht="15.75" customHeight="1" x14ac:dyDescent="0.3">
      <c r="A264" s="39"/>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spans="1:26" ht="15.75" customHeight="1" x14ac:dyDescent="0.3">
      <c r="A265" s="39"/>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spans="1:26" ht="15.75" customHeight="1" x14ac:dyDescent="0.3">
      <c r="A266" s="39"/>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spans="1:26" ht="15.75" customHeight="1" x14ac:dyDescent="0.3">
      <c r="A267" s="39"/>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spans="1:26" ht="15.75" customHeight="1" x14ac:dyDescent="0.3">
      <c r="A268" s="39"/>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spans="1:26" ht="15.75" customHeight="1" x14ac:dyDescent="0.3">
      <c r="A269" s="39"/>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spans="1:26" ht="15.75" customHeight="1" x14ac:dyDescent="0.3">
      <c r="A270" s="39"/>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spans="1:26" ht="15.75" customHeight="1" x14ac:dyDescent="0.3">
      <c r="A271" s="39"/>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spans="1:26" ht="15.75" customHeight="1" x14ac:dyDescent="0.3">
      <c r="A272" s="39"/>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spans="1:26" ht="15.75" customHeight="1" x14ac:dyDescent="0.3">
      <c r="A273" s="39"/>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spans="1:26" ht="15.75" customHeight="1" x14ac:dyDescent="0.3">
      <c r="A274" s="39"/>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spans="1:26" ht="15.75" customHeight="1" x14ac:dyDescent="0.3">
      <c r="A275" s="39"/>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spans="1:26" ht="15.75" customHeight="1" x14ac:dyDescent="0.3">
      <c r="A276" s="39"/>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spans="1:26" ht="15.75" customHeight="1" x14ac:dyDescent="0.3">
      <c r="A277" s="39"/>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spans="1:26" ht="15.75" customHeight="1" x14ac:dyDescent="0.3">
      <c r="A278" s="39"/>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spans="1:26" ht="15.75" customHeight="1" x14ac:dyDescent="0.3">
      <c r="A279" s="39"/>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spans="1:26" ht="15.75" customHeight="1" x14ac:dyDescent="0.3">
      <c r="A280" s="39"/>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spans="1:26" ht="15.75" customHeight="1" x14ac:dyDescent="0.3">
      <c r="A281" s="39"/>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spans="1:26" ht="15.75" customHeight="1" x14ac:dyDescent="0.3">
      <c r="A282" s="39"/>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spans="1:26" ht="15.75" customHeight="1" x14ac:dyDescent="0.3">
      <c r="A283" s="39"/>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spans="1:26" ht="15.75" customHeight="1" x14ac:dyDescent="0.3">
      <c r="A284" s="39"/>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spans="1:26" ht="15.75" customHeight="1" x14ac:dyDescent="0.3">
      <c r="A285" s="39"/>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spans="1:26" ht="15.75" customHeight="1" x14ac:dyDescent="0.3">
      <c r="A286" s="39"/>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spans="1:26" ht="15.75" customHeight="1" x14ac:dyDescent="0.3">
      <c r="A287" s="39"/>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spans="1:26" ht="15.75" customHeight="1" x14ac:dyDescent="0.3">
      <c r="A288" s="39"/>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spans="1:26" ht="15.75" customHeight="1" x14ac:dyDescent="0.3">
      <c r="A289" s="39"/>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spans="1:26" ht="15.75" customHeight="1" x14ac:dyDescent="0.3">
      <c r="A290" s="39"/>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spans="1:26" ht="15.75" customHeight="1" x14ac:dyDescent="0.3">
      <c r="A291" s="39"/>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spans="1:26" ht="15.75" customHeight="1" x14ac:dyDescent="0.3">
      <c r="A292" s="39"/>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spans="1:26" ht="15.75" customHeight="1" x14ac:dyDescent="0.3">
      <c r="A293" s="39"/>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spans="1:26" ht="15.75" customHeight="1" x14ac:dyDescent="0.3">
      <c r="A294" s="39"/>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spans="1:26" ht="15.75" customHeight="1" x14ac:dyDescent="0.3">
      <c r="A295" s="39"/>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spans="1:26" ht="15.75" customHeight="1" x14ac:dyDescent="0.3">
      <c r="A296" s="39"/>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spans="1:26" ht="15.75" customHeight="1" x14ac:dyDescent="0.3">
      <c r="A297" s="39"/>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spans="1:26" ht="15.75" customHeight="1" x14ac:dyDescent="0.3">
      <c r="A298" s="39"/>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spans="1:26" ht="15.75" customHeight="1" x14ac:dyDescent="0.3">
      <c r="A299" s="39"/>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spans="1:26" ht="15.75" customHeight="1" x14ac:dyDescent="0.3">
      <c r="A300" s="39"/>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spans="1:26" ht="15.75" customHeight="1" x14ac:dyDescent="0.3">
      <c r="A301" s="39"/>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spans="1:26" ht="15.75" customHeight="1" x14ac:dyDescent="0.3">
      <c r="A302" s="39"/>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spans="1:26" ht="15.75" customHeight="1" x14ac:dyDescent="0.3">
      <c r="A303" s="39"/>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spans="1:26" ht="15.75" customHeight="1" x14ac:dyDescent="0.3">
      <c r="A304" s="39"/>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spans="1:26" ht="15.75" customHeight="1" x14ac:dyDescent="0.3">
      <c r="A305" s="39"/>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spans="1:26" ht="15.75" customHeight="1" x14ac:dyDescent="0.3">
      <c r="A306" s="39"/>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spans="1:26" ht="15.75" customHeight="1" x14ac:dyDescent="0.3">
      <c r="A307" s="39"/>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spans="1:26" ht="15.75" customHeight="1" x14ac:dyDescent="0.3">
      <c r="A308" s="39"/>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spans="1:26" ht="15.75" customHeight="1" x14ac:dyDescent="0.3">
      <c r="A309" s="39"/>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spans="1:26" ht="15.75" customHeight="1" x14ac:dyDescent="0.3">
      <c r="A310" s="39"/>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spans="1:26" ht="15.75" customHeight="1" x14ac:dyDescent="0.3">
      <c r="A311" s="39"/>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spans="1:26" ht="15.75" customHeight="1" x14ac:dyDescent="0.3">
      <c r="A312" s="39"/>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spans="1:26" ht="15.75" customHeight="1" x14ac:dyDescent="0.3">
      <c r="A313" s="39"/>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spans="1:26" ht="15.75" customHeight="1" x14ac:dyDescent="0.3">
      <c r="A314" s="39"/>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spans="1:26" ht="15.75" customHeight="1" x14ac:dyDescent="0.3">
      <c r="A315" s="39"/>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spans="1:26" ht="15.75" customHeight="1" x14ac:dyDescent="0.3">
      <c r="A316" s="39"/>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spans="1:26" ht="15.75" customHeight="1" x14ac:dyDescent="0.3">
      <c r="A317" s="39"/>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spans="1:26" ht="15.75" customHeight="1" x14ac:dyDescent="0.3">
      <c r="A318" s="39"/>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spans="1:26" ht="15.75" customHeight="1" x14ac:dyDescent="0.3">
      <c r="A319" s="39"/>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spans="1:26" ht="15.75" customHeight="1" x14ac:dyDescent="0.3">
      <c r="A320" s="39"/>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spans="1:26" ht="15.75" customHeight="1" x14ac:dyDescent="0.3">
      <c r="A321" s="39"/>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spans="1:26" ht="15.75" customHeight="1" x14ac:dyDescent="0.3">
      <c r="A322" s="39"/>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spans="1:26" ht="15.75" customHeight="1" x14ac:dyDescent="0.3">
      <c r="A323" s="39"/>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spans="1:26" ht="15.75" customHeight="1" x14ac:dyDescent="0.3">
      <c r="A324" s="39"/>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spans="1:26" ht="15.75" customHeight="1" x14ac:dyDescent="0.3">
      <c r="A325" s="39"/>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spans="1:26" ht="15.75" customHeight="1" x14ac:dyDescent="0.3">
      <c r="A326" s="39"/>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spans="1:26" ht="15.75" customHeight="1" x14ac:dyDescent="0.3">
      <c r="A327" s="39"/>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spans="1:26" ht="15.75" customHeight="1" x14ac:dyDescent="0.3">
      <c r="A328" s="39"/>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spans="1:26" ht="15.75" customHeight="1" x14ac:dyDescent="0.3">
      <c r="A329" s="39"/>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spans="1:26" ht="15.75" customHeight="1" x14ac:dyDescent="0.3">
      <c r="A330" s="39"/>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spans="1:26" ht="15.75" customHeight="1" x14ac:dyDescent="0.3">
      <c r="A331" s="39"/>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spans="1:26" ht="15.75" customHeight="1" x14ac:dyDescent="0.3">
      <c r="A332" s="39"/>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spans="1:26" ht="15.75" customHeight="1" x14ac:dyDescent="0.3">
      <c r="A333" s="39"/>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spans="1:26" ht="15.75" customHeight="1" x14ac:dyDescent="0.3">
      <c r="A334" s="39"/>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spans="1:26" ht="15.75" customHeight="1" x14ac:dyDescent="0.3">
      <c r="A335" s="39"/>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spans="1:26" ht="15.75" customHeight="1" x14ac:dyDescent="0.3">
      <c r="A336" s="39"/>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spans="1:26" ht="15.75" customHeight="1" x14ac:dyDescent="0.3">
      <c r="A337" s="39"/>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spans="1:26" ht="15.75" customHeight="1" x14ac:dyDescent="0.3">
      <c r="A338" s="39"/>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spans="1:26" ht="15.75" customHeight="1" x14ac:dyDescent="0.3">
      <c r="A339" s="39"/>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spans="1:26" ht="15.75" customHeight="1" x14ac:dyDescent="0.3">
      <c r="A340" s="39"/>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spans="1:26" ht="15.75" customHeight="1" x14ac:dyDescent="0.3">
      <c r="A341" s="39"/>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spans="1:26" ht="15.75" customHeight="1" x14ac:dyDescent="0.3">
      <c r="A342" s="39"/>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spans="1:26" ht="15.75" customHeight="1" x14ac:dyDescent="0.3">
      <c r="A343" s="39"/>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spans="1:26" ht="15.75" customHeight="1" x14ac:dyDescent="0.3">
      <c r="A344" s="39"/>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spans="1:26" ht="15.75" customHeight="1" x14ac:dyDescent="0.3">
      <c r="A345" s="39"/>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spans="1:26" ht="15.75" customHeight="1" x14ac:dyDescent="0.3">
      <c r="A346" s="39"/>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spans="1:26" ht="15.75" customHeight="1" x14ac:dyDescent="0.3">
      <c r="A347" s="39"/>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spans="1:26" ht="15.75" customHeight="1" x14ac:dyDescent="0.3">
      <c r="A348" s="39"/>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spans="1:26" ht="15.75" customHeight="1" x14ac:dyDescent="0.3">
      <c r="A349" s="39"/>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spans="1:26" ht="15.75" customHeight="1" x14ac:dyDescent="0.3">
      <c r="A350" s="39"/>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spans="1:26" ht="15.75" customHeight="1" x14ac:dyDescent="0.3">
      <c r="A351" s="39"/>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spans="1:26" ht="15.75" customHeight="1" x14ac:dyDescent="0.3">
      <c r="A352" s="39"/>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spans="1:26" ht="15.75" customHeight="1" x14ac:dyDescent="0.3">
      <c r="A353" s="39"/>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spans="1:26" ht="15.75" customHeight="1" x14ac:dyDescent="0.3">
      <c r="A354" s="39"/>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spans="1:26" ht="15.75" customHeight="1" x14ac:dyDescent="0.3">
      <c r="A355" s="39"/>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spans="1:26" ht="15.75" customHeight="1" x14ac:dyDescent="0.3">
      <c r="A356" s="39"/>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spans="1:26" ht="15.75" customHeight="1" x14ac:dyDescent="0.3">
      <c r="A357" s="39"/>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spans="1:26" ht="15.75" customHeight="1" x14ac:dyDescent="0.3">
      <c r="A358" s="39"/>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spans="1:26" ht="15.75" customHeight="1" x14ac:dyDescent="0.3">
      <c r="A359" s="39"/>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spans="1:26" ht="15.75" customHeight="1" x14ac:dyDescent="0.3">
      <c r="A360" s="39"/>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spans="1:26" ht="15.75" customHeight="1" x14ac:dyDescent="0.3">
      <c r="A361" s="39"/>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spans="1:26" ht="15.75" customHeight="1" x14ac:dyDescent="0.3">
      <c r="A362" s="39"/>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spans="1:26" ht="15.75" customHeight="1" x14ac:dyDescent="0.3">
      <c r="A363" s="39"/>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spans="1:26" ht="15.75" customHeight="1" x14ac:dyDescent="0.3">
      <c r="A364" s="39"/>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spans="1:26" ht="15.75" customHeight="1" x14ac:dyDescent="0.3">
      <c r="A365" s="39"/>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spans="1:26" ht="15.75" customHeight="1" x14ac:dyDescent="0.3">
      <c r="A366" s="39"/>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spans="1:26" ht="15.75" customHeight="1" x14ac:dyDescent="0.3">
      <c r="A367" s="39"/>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spans="1:26" ht="15.75" customHeight="1" x14ac:dyDescent="0.3">
      <c r="A368" s="39"/>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spans="1:26" ht="15.75" customHeight="1" x14ac:dyDescent="0.3">
      <c r="A369" s="39"/>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spans="1:26" ht="15.75" customHeight="1" x14ac:dyDescent="0.3">
      <c r="A370" s="39"/>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spans="1:26" ht="15.75" customHeight="1" x14ac:dyDescent="0.3">
      <c r="A371" s="39"/>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spans="1:26" ht="15.75" customHeight="1" x14ac:dyDescent="0.3">
      <c r="A372" s="39"/>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spans="1:26" ht="15.75" customHeight="1" x14ac:dyDescent="0.3">
      <c r="A373" s="39"/>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spans="1:26" ht="15.75" customHeight="1" x14ac:dyDescent="0.3">
      <c r="A374" s="39"/>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spans="1:26" ht="15.75" customHeight="1" x14ac:dyDescent="0.3">
      <c r="A375" s="39"/>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spans="1:26" ht="15.75" customHeight="1" x14ac:dyDescent="0.3">
      <c r="A376" s="39"/>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spans="1:26" ht="15.75" customHeight="1" x14ac:dyDescent="0.3">
      <c r="A377" s="39"/>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spans="1:26" ht="15.75" customHeight="1" x14ac:dyDescent="0.3">
      <c r="A378" s="39"/>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spans="1:26" ht="15.75" customHeight="1" x14ac:dyDescent="0.3">
      <c r="A379" s="39"/>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spans="1:26" ht="15.75" customHeight="1" x14ac:dyDescent="0.3">
      <c r="A380" s="39"/>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spans="1:26" ht="15.75" customHeight="1" x14ac:dyDescent="0.3">
      <c r="A381" s="39"/>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spans="1:26" ht="15.75" customHeight="1" x14ac:dyDescent="0.3">
      <c r="A382" s="39"/>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spans="1:26" ht="15.75" customHeight="1" x14ac:dyDescent="0.3">
      <c r="A383" s="39"/>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spans="1:26" ht="15.75" customHeight="1" x14ac:dyDescent="0.3">
      <c r="A384" s="39"/>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spans="1:26" ht="15.75" customHeight="1" x14ac:dyDescent="0.3">
      <c r="A385" s="39"/>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spans="1:26" ht="15.75" customHeight="1" x14ac:dyDescent="0.3">
      <c r="A386" s="39"/>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spans="1:26" ht="15.75" customHeight="1" x14ac:dyDescent="0.3">
      <c r="A387" s="39"/>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spans="1:26" ht="15.75" customHeight="1" x14ac:dyDescent="0.3">
      <c r="A388" s="39"/>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spans="1:26" ht="15.75" customHeight="1" x14ac:dyDescent="0.3">
      <c r="A389" s="39"/>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spans="1:26" ht="15.75" customHeight="1" x14ac:dyDescent="0.3">
      <c r="A390" s="39"/>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spans="1:26" ht="15.75" customHeight="1" x14ac:dyDescent="0.3">
      <c r="A391" s="39"/>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spans="1:26" ht="15.75" customHeight="1" x14ac:dyDescent="0.3">
      <c r="A392" s="39"/>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spans="1:26" ht="15.75" customHeight="1" x14ac:dyDescent="0.3">
      <c r="A393" s="39"/>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spans="1:26" ht="15.75" customHeight="1" x14ac:dyDescent="0.3">
      <c r="A394" s="39"/>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spans="1:26" ht="15.75" customHeight="1" x14ac:dyDescent="0.3">
      <c r="A395" s="39"/>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spans="1:26" ht="15.75" customHeight="1" x14ac:dyDescent="0.3">
      <c r="A396" s="39"/>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spans="1:26" ht="15.75" customHeight="1" x14ac:dyDescent="0.3">
      <c r="A397" s="39"/>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spans="1:26" ht="15.75" customHeight="1" x14ac:dyDescent="0.3">
      <c r="A398" s="39"/>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spans="1:26" ht="15.75" customHeight="1" x14ac:dyDescent="0.3">
      <c r="A399" s="39"/>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spans="1:26" ht="15.75" customHeight="1" x14ac:dyDescent="0.3">
      <c r="A400" s="39"/>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spans="1:26" ht="15.75" customHeight="1" x14ac:dyDescent="0.3">
      <c r="A401" s="39"/>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spans="1:26" ht="15.75" customHeight="1" x14ac:dyDescent="0.3">
      <c r="A402" s="39"/>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spans="1:26" ht="15.75" customHeight="1" x14ac:dyDescent="0.3">
      <c r="A403" s="39"/>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spans="1:26" ht="15.75" customHeight="1" x14ac:dyDescent="0.3">
      <c r="A404" s="39"/>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spans="1:26" ht="15.75" customHeight="1" x14ac:dyDescent="0.3">
      <c r="A405" s="39"/>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spans="1:26" ht="15.75" customHeight="1" x14ac:dyDescent="0.3">
      <c r="A406" s="39"/>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spans="1:26" ht="15.75" customHeight="1" x14ac:dyDescent="0.3">
      <c r="A407" s="39"/>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spans="1:26" ht="15.75" customHeight="1" x14ac:dyDescent="0.3">
      <c r="A408" s="39"/>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spans="1:26" ht="15.75" customHeight="1" x14ac:dyDescent="0.3">
      <c r="A409" s="39"/>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spans="1:26" ht="15.75" customHeight="1" x14ac:dyDescent="0.3">
      <c r="A410" s="39"/>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spans="1:26" ht="15.75" customHeight="1" x14ac:dyDescent="0.3">
      <c r="A411" s="39"/>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spans="1:26" ht="15.75" customHeight="1" x14ac:dyDescent="0.3">
      <c r="A412" s="39"/>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spans="1:26" ht="15.75" customHeight="1" x14ac:dyDescent="0.3">
      <c r="A413" s="39"/>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spans="1:26" ht="15.75" customHeight="1" x14ac:dyDescent="0.3">
      <c r="A414" s="39"/>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spans="1:26" ht="15.75" customHeight="1" x14ac:dyDescent="0.3">
      <c r="A415" s="39"/>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spans="1:26" ht="15.75" customHeight="1" x14ac:dyDescent="0.3">
      <c r="A416" s="39"/>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spans="1:26" ht="15.75" customHeight="1" x14ac:dyDescent="0.3">
      <c r="A417" s="39"/>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spans="1:26" ht="15.75" customHeight="1" x14ac:dyDescent="0.3">
      <c r="A418" s="39"/>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spans="1:26" ht="15.75" customHeight="1" x14ac:dyDescent="0.3">
      <c r="A419" s="39"/>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spans="1:26" ht="15.75" customHeight="1" x14ac:dyDescent="0.3">
      <c r="A420" s="39"/>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spans="1:26" ht="15.75" customHeight="1" x14ac:dyDescent="0.3">
      <c r="A421" s="39"/>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spans="1:26" ht="15.75" customHeight="1" x14ac:dyDescent="0.3">
      <c r="A422" s="39"/>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spans="1:26" ht="15.75" customHeight="1" x14ac:dyDescent="0.3">
      <c r="A423" s="39"/>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spans="1:26" ht="15.75" customHeight="1" x14ac:dyDescent="0.3">
      <c r="A424" s="39"/>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spans="1:26" ht="15.75" customHeight="1" x14ac:dyDescent="0.3">
      <c r="A425" s="39"/>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spans="1:26" ht="15.75" customHeight="1" x14ac:dyDescent="0.3">
      <c r="A426" s="39"/>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spans="1:26" ht="15.75" customHeight="1" x14ac:dyDescent="0.3">
      <c r="A427" s="39"/>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spans="1:26" ht="15.75" customHeight="1" x14ac:dyDescent="0.3">
      <c r="A428" s="39"/>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spans="1:26" ht="15.75" customHeight="1" x14ac:dyDescent="0.3">
      <c r="A429" s="39"/>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spans="1:26" ht="15.75" customHeight="1" x14ac:dyDescent="0.3">
      <c r="A430" s="39"/>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spans="1:26" ht="15.75" customHeight="1" x14ac:dyDescent="0.3">
      <c r="A431" s="39"/>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spans="1:26" ht="15.75" customHeight="1" x14ac:dyDescent="0.3">
      <c r="A432" s="39"/>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spans="1:26" ht="15.75" customHeight="1" x14ac:dyDescent="0.3">
      <c r="A433" s="39"/>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spans="1:26" ht="15.75" customHeight="1" x14ac:dyDescent="0.3">
      <c r="A434" s="39"/>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spans="1:26" ht="15.75" customHeight="1" x14ac:dyDescent="0.3">
      <c r="A435" s="39"/>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spans="1:26" ht="15.75" customHeight="1" x14ac:dyDescent="0.3">
      <c r="A436" s="39"/>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spans="1:26" ht="15.75" customHeight="1" x14ac:dyDescent="0.3">
      <c r="A437" s="39"/>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spans="1:26" ht="15.75" customHeight="1" x14ac:dyDescent="0.3">
      <c r="A438" s="39"/>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spans="1:26" ht="15.75" customHeight="1" x14ac:dyDescent="0.3">
      <c r="A439" s="39"/>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spans="1:26" ht="15.75" customHeight="1" x14ac:dyDescent="0.3">
      <c r="A440" s="39"/>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spans="1:26" ht="15.75" customHeight="1" x14ac:dyDescent="0.3">
      <c r="A441" s="39"/>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spans="1:26" ht="15.75" customHeight="1" x14ac:dyDescent="0.3">
      <c r="A442" s="39"/>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spans="1:26" ht="15.75" customHeight="1" x14ac:dyDescent="0.3">
      <c r="A443" s="39"/>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spans="1:26" ht="15.75" customHeight="1" x14ac:dyDescent="0.3">
      <c r="A444" s="39"/>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spans="1:26" ht="15.75" customHeight="1" x14ac:dyDescent="0.3">
      <c r="A445" s="39"/>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spans="1:26" ht="15.75" customHeight="1" x14ac:dyDescent="0.3">
      <c r="A446" s="39"/>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spans="1:26" ht="15.75" customHeight="1" x14ac:dyDescent="0.3">
      <c r="A447" s="39"/>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spans="1:26" ht="15.75" customHeight="1" x14ac:dyDescent="0.3">
      <c r="A448" s="39"/>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spans="1:26" ht="15.75" customHeight="1" x14ac:dyDescent="0.3">
      <c r="A449" s="39"/>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spans="1:26" ht="15.75" customHeight="1" x14ac:dyDescent="0.3">
      <c r="A450" s="39"/>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spans="1:26" ht="15.75" customHeight="1" x14ac:dyDescent="0.3">
      <c r="A451" s="39"/>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spans="1:26" ht="15.75" customHeight="1" x14ac:dyDescent="0.3">
      <c r="A452" s="39"/>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spans="1:26" ht="15.75" customHeight="1" x14ac:dyDescent="0.3">
      <c r="A453" s="39"/>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spans="1:26" ht="15.75" customHeight="1" x14ac:dyDescent="0.3">
      <c r="A454" s="39"/>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spans="1:26" ht="15.75" customHeight="1" x14ac:dyDescent="0.3">
      <c r="A455" s="39"/>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spans="1:26" ht="15.75" customHeight="1" x14ac:dyDescent="0.3">
      <c r="A456" s="39"/>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spans="1:26" ht="15.75" customHeight="1" x14ac:dyDescent="0.3">
      <c r="A457" s="39"/>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spans="1:26" ht="15.75" customHeight="1" x14ac:dyDescent="0.3">
      <c r="A458" s="39"/>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spans="1:26" ht="15.75" customHeight="1" x14ac:dyDescent="0.3">
      <c r="A459" s="39"/>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spans="1:26" ht="15.75" customHeight="1" x14ac:dyDescent="0.3">
      <c r="A460" s="39"/>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spans="1:26" ht="15.75" customHeight="1" x14ac:dyDescent="0.3">
      <c r="A461" s="39"/>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spans="1:26" ht="15.75" customHeight="1" x14ac:dyDescent="0.3">
      <c r="A462" s="39"/>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spans="1:26" ht="15.75" customHeight="1" x14ac:dyDescent="0.3">
      <c r="A463" s="39"/>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spans="1:26" ht="15.75" customHeight="1" x14ac:dyDescent="0.3">
      <c r="A464" s="39"/>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spans="1:26" ht="15.75" customHeight="1" x14ac:dyDescent="0.3">
      <c r="A465" s="39"/>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spans="1:26" ht="15.75" customHeight="1" x14ac:dyDescent="0.3">
      <c r="A466" s="39"/>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spans="1:26" ht="15.75" customHeight="1" x14ac:dyDescent="0.3">
      <c r="A467" s="39"/>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spans="1:26" ht="15.75" customHeight="1" x14ac:dyDescent="0.3">
      <c r="A468" s="39"/>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spans="1:26" ht="15.75" customHeight="1" x14ac:dyDescent="0.3">
      <c r="A469" s="39"/>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spans="1:26" ht="15.75" customHeight="1" x14ac:dyDescent="0.3">
      <c r="A470" s="39"/>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spans="1:26" ht="15.75" customHeight="1" x14ac:dyDescent="0.3">
      <c r="A471" s="39"/>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spans="1:26" ht="15.75" customHeight="1" x14ac:dyDescent="0.3">
      <c r="A472" s="39"/>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spans="1:26" ht="15.75" customHeight="1" x14ac:dyDescent="0.3">
      <c r="A473" s="39"/>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spans="1:26" ht="15.75" customHeight="1" x14ac:dyDescent="0.3">
      <c r="A474" s="39"/>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spans="1:26" ht="15.75" customHeight="1" x14ac:dyDescent="0.3">
      <c r="A475" s="39"/>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spans="1:26" ht="15.75" customHeight="1" x14ac:dyDescent="0.3">
      <c r="A476" s="39"/>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spans="1:26" ht="15.75" customHeight="1" x14ac:dyDescent="0.3">
      <c r="A477" s="39"/>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spans="1:26" ht="15.75" customHeight="1" x14ac:dyDescent="0.3">
      <c r="A478" s="39"/>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spans="1:26" ht="15.75" customHeight="1" x14ac:dyDescent="0.3">
      <c r="A479" s="39"/>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spans="1:26" ht="15.75" customHeight="1" x14ac:dyDescent="0.3">
      <c r="A480" s="39"/>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spans="1:26" ht="15.75" customHeight="1" x14ac:dyDescent="0.3">
      <c r="A481" s="39"/>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spans="1:26" ht="15.75" customHeight="1" x14ac:dyDescent="0.3">
      <c r="A482" s="39"/>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spans="1:26" ht="15.75" customHeight="1" x14ac:dyDescent="0.3">
      <c r="A483" s="39"/>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spans="1:26" ht="15.75" customHeight="1" x14ac:dyDescent="0.3">
      <c r="A484" s="39"/>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spans="1:26" ht="15.75" customHeight="1" x14ac:dyDescent="0.3">
      <c r="A485" s="39"/>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spans="1:26" ht="15.75" customHeight="1" x14ac:dyDescent="0.3">
      <c r="A486" s="39"/>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spans="1:26" ht="15.75" customHeight="1" x14ac:dyDescent="0.3">
      <c r="A487" s="39"/>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spans="1:26" ht="15.75" customHeight="1" x14ac:dyDescent="0.3">
      <c r="A488" s="39"/>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spans="1:26" ht="15.75" customHeight="1" x14ac:dyDescent="0.3">
      <c r="A489" s="39"/>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spans="1:26" ht="15.75" customHeight="1" x14ac:dyDescent="0.3">
      <c r="A490" s="39"/>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spans="1:26" ht="15.75" customHeight="1" x14ac:dyDescent="0.3">
      <c r="A491" s="39"/>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spans="1:26" ht="15.75" customHeight="1" x14ac:dyDescent="0.3">
      <c r="A492" s="39"/>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spans="1:26" ht="15.75" customHeight="1" x14ac:dyDescent="0.3">
      <c r="A493" s="39"/>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spans="1:26" ht="15.75" customHeight="1" x14ac:dyDescent="0.3">
      <c r="A494" s="39"/>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spans="1:26" ht="15.75" customHeight="1" x14ac:dyDescent="0.3">
      <c r="A495" s="39"/>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spans="1:26" ht="15.75" customHeight="1" x14ac:dyDescent="0.3">
      <c r="A496" s="39"/>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spans="1:26" ht="15.75" customHeight="1" x14ac:dyDescent="0.3">
      <c r="A497" s="39"/>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spans="1:26" ht="15.75" customHeight="1" x14ac:dyDescent="0.3">
      <c r="A498" s="39"/>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spans="1:26" ht="15.75" customHeight="1" x14ac:dyDescent="0.3">
      <c r="A499" s="39"/>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spans="1:26" ht="15.75" customHeight="1" x14ac:dyDescent="0.3">
      <c r="A500" s="39"/>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spans="1:26" ht="15.75" customHeight="1" x14ac:dyDescent="0.3">
      <c r="A501" s="39"/>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spans="1:26" ht="15.75" customHeight="1" x14ac:dyDescent="0.3">
      <c r="A502" s="39"/>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spans="1:26" ht="15.75" customHeight="1" x14ac:dyDescent="0.3">
      <c r="A503" s="39"/>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spans="1:26" ht="15.75" customHeight="1" x14ac:dyDescent="0.3">
      <c r="A504" s="39"/>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spans="1:26" ht="15.75" customHeight="1" x14ac:dyDescent="0.3">
      <c r="A505" s="39"/>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spans="1:26" ht="15.75" customHeight="1" x14ac:dyDescent="0.3">
      <c r="A506" s="39"/>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spans="1:26" ht="15.75" customHeight="1" x14ac:dyDescent="0.3">
      <c r="A507" s="39"/>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spans="1:26" ht="15.75" customHeight="1" x14ac:dyDescent="0.3">
      <c r="A508" s="39"/>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spans="1:26" ht="15.75" customHeight="1" x14ac:dyDescent="0.3">
      <c r="A509" s="39"/>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spans="1:26" ht="15.75" customHeight="1" x14ac:dyDescent="0.3">
      <c r="A510" s="39"/>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spans="1:26" ht="15.75" customHeight="1" x14ac:dyDescent="0.3">
      <c r="A511" s="39"/>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spans="1:26" ht="15.75" customHeight="1" x14ac:dyDescent="0.3">
      <c r="A512" s="39"/>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spans="1:26" ht="15.75" customHeight="1" x14ac:dyDescent="0.3">
      <c r="A513" s="39"/>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spans="1:26" ht="15.75" customHeight="1" x14ac:dyDescent="0.3">
      <c r="A514" s="39"/>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spans="1:26" ht="15.75" customHeight="1" x14ac:dyDescent="0.3">
      <c r="A515" s="39"/>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spans="1:26" ht="15.75" customHeight="1" x14ac:dyDescent="0.3">
      <c r="A516" s="39"/>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spans="1:26" ht="15.75" customHeight="1" x14ac:dyDescent="0.3">
      <c r="A517" s="39"/>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spans="1:26" ht="15.75" customHeight="1" x14ac:dyDescent="0.3">
      <c r="A518" s="39"/>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spans="1:26" ht="15.75" customHeight="1" x14ac:dyDescent="0.3">
      <c r="A519" s="39"/>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spans="1:26" ht="15.75" customHeight="1" x14ac:dyDescent="0.3">
      <c r="A520" s="39"/>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spans="1:26" ht="15.75" customHeight="1" x14ac:dyDescent="0.3">
      <c r="A521" s="39"/>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spans="1:26" ht="15.75" customHeight="1" x14ac:dyDescent="0.3">
      <c r="A522" s="39"/>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spans="1:26" ht="15.75" customHeight="1" x14ac:dyDescent="0.3">
      <c r="A523" s="39"/>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spans="1:26" ht="15.75" customHeight="1" x14ac:dyDescent="0.3">
      <c r="A524" s="39"/>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spans="1:26" ht="15.75" customHeight="1" x14ac:dyDescent="0.3">
      <c r="A525" s="39"/>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spans="1:26" ht="15.75" customHeight="1" x14ac:dyDescent="0.3">
      <c r="A526" s="39"/>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spans="1:26" ht="15.75" customHeight="1" x14ac:dyDescent="0.3">
      <c r="A527" s="39"/>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spans="1:26" ht="15.75" customHeight="1" x14ac:dyDescent="0.3">
      <c r="A528" s="39"/>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spans="1:26" ht="15.75" customHeight="1" x14ac:dyDescent="0.3">
      <c r="A529" s="39"/>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spans="1:26" ht="15.75" customHeight="1" x14ac:dyDescent="0.3">
      <c r="A530" s="39"/>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spans="1:26" ht="15.75" customHeight="1" x14ac:dyDescent="0.3">
      <c r="A531" s="39"/>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spans="1:26" ht="15.75" customHeight="1" x14ac:dyDescent="0.3">
      <c r="A532" s="39"/>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spans="1:26" ht="15.75" customHeight="1" x14ac:dyDescent="0.3">
      <c r="A533" s="39"/>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spans="1:26" ht="15.75" customHeight="1" x14ac:dyDescent="0.3">
      <c r="A534" s="39"/>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spans="1:26" ht="15.75" customHeight="1" x14ac:dyDescent="0.3">
      <c r="A535" s="39"/>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spans="1:26" ht="15.75" customHeight="1" x14ac:dyDescent="0.3">
      <c r="A536" s="39"/>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spans="1:26" ht="15.75" customHeight="1" x14ac:dyDescent="0.3">
      <c r="A537" s="39"/>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spans="1:26" ht="15.75" customHeight="1" x14ac:dyDescent="0.3">
      <c r="A538" s="39"/>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spans="1:26" ht="15.75" customHeight="1" x14ac:dyDescent="0.3">
      <c r="A539" s="39"/>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spans="1:26" ht="15.75" customHeight="1" x14ac:dyDescent="0.3">
      <c r="A540" s="39"/>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spans="1:26" ht="15.75" customHeight="1" x14ac:dyDescent="0.3">
      <c r="A541" s="39"/>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spans="1:26" ht="15.75" customHeight="1" x14ac:dyDescent="0.3">
      <c r="A542" s="39"/>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spans="1:26" ht="15.75" customHeight="1" x14ac:dyDescent="0.3">
      <c r="A543" s="39"/>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spans="1:26" ht="15.75" customHeight="1" x14ac:dyDescent="0.3">
      <c r="A544" s="39"/>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spans="1:26" ht="15.75" customHeight="1" x14ac:dyDescent="0.3">
      <c r="A545" s="39"/>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spans="1:26" ht="15.75" customHeight="1" x14ac:dyDescent="0.3">
      <c r="A546" s="39"/>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spans="1:26" ht="15.75" customHeight="1" x14ac:dyDescent="0.3">
      <c r="A547" s="39"/>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spans="1:26" ht="15.75" customHeight="1" x14ac:dyDescent="0.3">
      <c r="A548" s="39"/>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spans="1:26" ht="15.75" customHeight="1" x14ac:dyDescent="0.3">
      <c r="A549" s="39"/>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spans="1:26" ht="15.75" customHeight="1" x14ac:dyDescent="0.3">
      <c r="A550" s="39"/>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spans="1:26" ht="15.75" customHeight="1" x14ac:dyDescent="0.3">
      <c r="A551" s="39"/>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spans="1:26" ht="15.75" customHeight="1" x14ac:dyDescent="0.3">
      <c r="A552" s="39"/>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spans="1:26" ht="15.75" customHeight="1" x14ac:dyDescent="0.3">
      <c r="A553" s="39"/>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spans="1:26" ht="15.75" customHeight="1" x14ac:dyDescent="0.3">
      <c r="A554" s="39"/>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spans="1:26" ht="15.75" customHeight="1" x14ac:dyDescent="0.3">
      <c r="A555" s="39"/>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spans="1:26" ht="15.75" customHeight="1" x14ac:dyDescent="0.3">
      <c r="A556" s="39"/>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spans="1:26" ht="15.75" customHeight="1" x14ac:dyDescent="0.3">
      <c r="A557" s="39"/>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spans="1:26" ht="15.75" customHeight="1" x14ac:dyDescent="0.3">
      <c r="A558" s="39"/>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spans="1:26" ht="15.75" customHeight="1" x14ac:dyDescent="0.3">
      <c r="A559" s="39"/>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spans="1:26" ht="15.75" customHeight="1" x14ac:dyDescent="0.3">
      <c r="A560" s="39"/>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spans="1:26" ht="15.75" customHeight="1" x14ac:dyDescent="0.3">
      <c r="A561" s="39"/>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spans="1:26" ht="15.75" customHeight="1" x14ac:dyDescent="0.3">
      <c r="A562" s="39"/>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spans="1:26" ht="15.75" customHeight="1" x14ac:dyDescent="0.3">
      <c r="A563" s="39"/>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spans="1:26" ht="15.75" customHeight="1" x14ac:dyDescent="0.3">
      <c r="A564" s="39"/>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spans="1:26" ht="15.75" customHeight="1" x14ac:dyDescent="0.3">
      <c r="A565" s="39"/>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spans="1:26" ht="15.75" customHeight="1" x14ac:dyDescent="0.3">
      <c r="A566" s="39"/>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spans="1:26" ht="15.75" customHeight="1" x14ac:dyDescent="0.3">
      <c r="A567" s="39"/>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spans="1:26" ht="15.75" customHeight="1" x14ac:dyDescent="0.3">
      <c r="A568" s="39"/>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spans="1:26" ht="15.75" customHeight="1" x14ac:dyDescent="0.3">
      <c r="A569" s="39"/>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spans="1:26" ht="15.75" customHeight="1" x14ac:dyDescent="0.3">
      <c r="A570" s="39"/>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spans="1:26" ht="15.75" customHeight="1" x14ac:dyDescent="0.3">
      <c r="A571" s="39"/>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spans="1:26" ht="15.75" customHeight="1" x14ac:dyDescent="0.3">
      <c r="A572" s="39"/>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spans="1:26" ht="15.75" customHeight="1" x14ac:dyDescent="0.3">
      <c r="A573" s="39"/>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spans="1:26" ht="15.75" customHeight="1" x14ac:dyDescent="0.3">
      <c r="A574" s="39"/>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spans="1:26" ht="15.75" customHeight="1" x14ac:dyDescent="0.3">
      <c r="A575" s="39"/>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spans="1:26" ht="15.75" customHeight="1" x14ac:dyDescent="0.3">
      <c r="A576" s="39"/>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spans="1:26" ht="15.75" customHeight="1" x14ac:dyDescent="0.3">
      <c r="A577" s="39"/>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spans="1:26" ht="15.75" customHeight="1" x14ac:dyDescent="0.3">
      <c r="A578" s="39"/>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spans="1:26" ht="15.75" customHeight="1" x14ac:dyDescent="0.3">
      <c r="A579" s="39"/>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spans="1:26" ht="15.75" customHeight="1" x14ac:dyDescent="0.3">
      <c r="A580" s="39"/>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spans="1:26" ht="15.75" customHeight="1" x14ac:dyDescent="0.3">
      <c r="A581" s="39"/>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spans="1:26" ht="15.75" customHeight="1" x14ac:dyDescent="0.3">
      <c r="A582" s="39"/>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spans="1:26" ht="15.75" customHeight="1" x14ac:dyDescent="0.3">
      <c r="A583" s="39"/>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spans="1:26" ht="15.75" customHeight="1" x14ac:dyDescent="0.3">
      <c r="A584" s="39"/>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spans="1:26" ht="15.75" customHeight="1" x14ac:dyDescent="0.3">
      <c r="A585" s="39"/>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spans="1:26" ht="15.75" customHeight="1" x14ac:dyDescent="0.3">
      <c r="A586" s="39"/>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spans="1:26" ht="15.75" customHeight="1" x14ac:dyDescent="0.3">
      <c r="A587" s="39"/>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spans="1:26" ht="15.75" customHeight="1" x14ac:dyDescent="0.3">
      <c r="A588" s="39"/>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spans="1:26" ht="15.75" customHeight="1" x14ac:dyDescent="0.3">
      <c r="A589" s="39"/>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spans="1:26" ht="15.75" customHeight="1" x14ac:dyDescent="0.3">
      <c r="A590" s="39"/>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spans="1:26" ht="15.75" customHeight="1" x14ac:dyDescent="0.3">
      <c r="A591" s="39"/>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spans="1:26" ht="15.75" customHeight="1" x14ac:dyDescent="0.3">
      <c r="A592" s="39"/>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spans="1:26" ht="15.75" customHeight="1" x14ac:dyDescent="0.3">
      <c r="A593" s="39"/>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spans="1:26" ht="15.75" customHeight="1" x14ac:dyDescent="0.3">
      <c r="A594" s="39"/>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spans="1:26" ht="15.75" customHeight="1" x14ac:dyDescent="0.3">
      <c r="A595" s="39"/>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spans="1:26" ht="15.75" customHeight="1" x14ac:dyDescent="0.3">
      <c r="A596" s="39"/>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spans="1:26" ht="15.75" customHeight="1" x14ac:dyDescent="0.3">
      <c r="A597" s="39"/>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spans="1:26" ht="15.75" customHeight="1" x14ac:dyDescent="0.3">
      <c r="A598" s="39"/>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spans="1:26" ht="15.75" customHeight="1" x14ac:dyDescent="0.3">
      <c r="A599" s="39"/>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spans="1:26" ht="15.75" customHeight="1" x14ac:dyDescent="0.3">
      <c r="A600" s="39"/>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spans="1:26" ht="15.75" customHeight="1" x14ac:dyDescent="0.3">
      <c r="A601" s="39"/>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spans="1:26" ht="15.75" customHeight="1" x14ac:dyDescent="0.3">
      <c r="A602" s="39"/>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spans="1:26" ht="15.75" customHeight="1" x14ac:dyDescent="0.3">
      <c r="A603" s="39"/>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spans="1:26" ht="15.75" customHeight="1" x14ac:dyDescent="0.3">
      <c r="A604" s="39"/>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spans="1:26" ht="15.75" customHeight="1" x14ac:dyDescent="0.3">
      <c r="A605" s="39"/>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spans="1:26" ht="15.75" customHeight="1" x14ac:dyDescent="0.3">
      <c r="A606" s="39"/>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spans="1:26" ht="15.75" customHeight="1" x14ac:dyDescent="0.3">
      <c r="A607" s="39"/>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spans="1:26" ht="15.75" customHeight="1" x14ac:dyDescent="0.3">
      <c r="A608" s="39"/>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spans="1:26" ht="15.75" customHeight="1" x14ac:dyDescent="0.3">
      <c r="A609" s="39"/>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spans="1:26" ht="15.75" customHeight="1" x14ac:dyDescent="0.3">
      <c r="A610" s="39"/>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spans="1:26" ht="15.75" customHeight="1" x14ac:dyDescent="0.3">
      <c r="A611" s="39"/>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spans="1:26" ht="15.75" customHeight="1" x14ac:dyDescent="0.3">
      <c r="A612" s="39"/>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spans="1:26" ht="15.75" customHeight="1" x14ac:dyDescent="0.3">
      <c r="A613" s="39"/>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spans="1:26" ht="15.75" customHeight="1" x14ac:dyDescent="0.3">
      <c r="A614" s="39"/>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spans="1:26" ht="15.75" customHeight="1" x14ac:dyDescent="0.3">
      <c r="A615" s="39"/>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spans="1:26" ht="15.75" customHeight="1" x14ac:dyDescent="0.3">
      <c r="A616" s="39"/>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spans="1:26" ht="15.75" customHeight="1" x14ac:dyDescent="0.3">
      <c r="A617" s="39"/>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spans="1:26" ht="15.75" customHeight="1" x14ac:dyDescent="0.3">
      <c r="A618" s="39"/>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spans="1:26" ht="15.75" customHeight="1" x14ac:dyDescent="0.3">
      <c r="A619" s="39"/>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spans="1:26" ht="15.75" customHeight="1" x14ac:dyDescent="0.3">
      <c r="A620" s="39"/>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spans="1:26" ht="15.75" customHeight="1" x14ac:dyDescent="0.3">
      <c r="A621" s="39"/>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spans="1:26" ht="15.75" customHeight="1" x14ac:dyDescent="0.3">
      <c r="A622" s="39"/>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spans="1:26" ht="15.75" customHeight="1" x14ac:dyDescent="0.3">
      <c r="A623" s="39"/>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spans="1:26" ht="15.75" customHeight="1" x14ac:dyDescent="0.3">
      <c r="A624" s="39"/>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spans="1:26" ht="15.75" customHeight="1" x14ac:dyDescent="0.3">
      <c r="A625" s="39"/>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spans="1:26" ht="15.75" customHeight="1" x14ac:dyDescent="0.3">
      <c r="A626" s="39"/>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spans="1:26" ht="15.75" customHeight="1" x14ac:dyDescent="0.3">
      <c r="A627" s="39"/>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spans="1:26" ht="15.75" customHeight="1" x14ac:dyDescent="0.3">
      <c r="A628" s="39"/>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spans="1:26" ht="15.75" customHeight="1" x14ac:dyDescent="0.3">
      <c r="A629" s="39"/>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spans="1:26" ht="15.75" customHeight="1" x14ac:dyDescent="0.3">
      <c r="A630" s="39"/>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spans="1:26" ht="15.75" customHeight="1" x14ac:dyDescent="0.3">
      <c r="A631" s="39"/>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spans="1:26" ht="15.75" customHeight="1" x14ac:dyDescent="0.3">
      <c r="A632" s="39"/>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spans="1:26" ht="15.75" customHeight="1" x14ac:dyDescent="0.3">
      <c r="A633" s="39"/>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spans="1:26" ht="15.75" customHeight="1" x14ac:dyDescent="0.3">
      <c r="A634" s="39"/>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spans="1:26" ht="15.75" customHeight="1" x14ac:dyDescent="0.3">
      <c r="A635" s="39"/>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spans="1:26" ht="15.75" customHeight="1" x14ac:dyDescent="0.3">
      <c r="A636" s="39"/>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spans="1:26" ht="15.75" customHeight="1" x14ac:dyDescent="0.3">
      <c r="A637" s="39"/>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spans="1:26" ht="15.75" customHeight="1" x14ac:dyDescent="0.3">
      <c r="A638" s="39"/>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spans="1:26" ht="15.75" customHeight="1" x14ac:dyDescent="0.3">
      <c r="A639" s="39"/>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spans="1:26" ht="15.75" customHeight="1" x14ac:dyDescent="0.3">
      <c r="A640" s="39"/>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spans="1:26" ht="15.75" customHeight="1" x14ac:dyDescent="0.3">
      <c r="A641" s="39"/>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spans="1:26" ht="15.75" customHeight="1" x14ac:dyDescent="0.3">
      <c r="A642" s="39"/>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spans="1:26" ht="15.75" customHeight="1" x14ac:dyDescent="0.3">
      <c r="A643" s="39"/>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spans="1:26" ht="15.75" customHeight="1" x14ac:dyDescent="0.3">
      <c r="A644" s="39"/>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spans="1:26" ht="15.75" customHeight="1" x14ac:dyDescent="0.3">
      <c r="A645" s="39"/>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spans="1:26" ht="15.75" customHeight="1" x14ac:dyDescent="0.3">
      <c r="A646" s="39"/>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spans="1:26" ht="15.75" customHeight="1" x14ac:dyDescent="0.3">
      <c r="A647" s="39"/>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spans="1:26" ht="15.75" customHeight="1" x14ac:dyDescent="0.3">
      <c r="A648" s="39"/>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spans="1:26" ht="15.75" customHeight="1" x14ac:dyDescent="0.3">
      <c r="A649" s="39"/>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spans="1:26" ht="15.75" customHeight="1" x14ac:dyDescent="0.3">
      <c r="A650" s="39"/>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spans="1:26" ht="15.75" customHeight="1" x14ac:dyDescent="0.3">
      <c r="A651" s="39"/>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spans="1:26" ht="15.75" customHeight="1" x14ac:dyDescent="0.3">
      <c r="A652" s="39"/>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spans="1:26" ht="15.75" customHeight="1" x14ac:dyDescent="0.3">
      <c r="A653" s="39"/>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spans="1:26" ht="15.75" customHeight="1" x14ac:dyDescent="0.3">
      <c r="A654" s="39"/>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spans="1:26" ht="15.75" customHeight="1" x14ac:dyDescent="0.3">
      <c r="A655" s="39"/>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spans="1:26" ht="15.75" customHeight="1" x14ac:dyDescent="0.3">
      <c r="A656" s="39"/>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spans="1:26" ht="15.75" customHeight="1" x14ac:dyDescent="0.3">
      <c r="A657" s="39"/>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spans="1:26" ht="15.75" customHeight="1" x14ac:dyDescent="0.3">
      <c r="A658" s="39"/>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spans="1:26" ht="15.75" customHeight="1" x14ac:dyDescent="0.3">
      <c r="A659" s="39"/>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spans="1:26" ht="15.75" customHeight="1" x14ac:dyDescent="0.3">
      <c r="A660" s="39"/>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spans="1:26" ht="15.75" customHeight="1" x14ac:dyDescent="0.3">
      <c r="A661" s="39"/>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spans="1:26" ht="15.75" customHeight="1" x14ac:dyDescent="0.3">
      <c r="A662" s="39"/>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spans="1:26" ht="15.75" customHeight="1" x14ac:dyDescent="0.3">
      <c r="A663" s="39"/>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spans="1:26" ht="15.75" customHeight="1" x14ac:dyDescent="0.3">
      <c r="A664" s="39"/>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spans="1:26" ht="15.75" customHeight="1" x14ac:dyDescent="0.3">
      <c r="A665" s="39"/>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spans="1:26" ht="15.75" customHeight="1" x14ac:dyDescent="0.3">
      <c r="A666" s="39"/>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spans="1:26" ht="15.75" customHeight="1" x14ac:dyDescent="0.3">
      <c r="A667" s="39"/>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spans="1:26" ht="15.75" customHeight="1" x14ac:dyDescent="0.3">
      <c r="A668" s="39"/>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spans="1:26" ht="15.75" customHeight="1" x14ac:dyDescent="0.3">
      <c r="A669" s="39"/>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spans="1:26" ht="15.75" customHeight="1" x14ac:dyDescent="0.3">
      <c r="A670" s="39"/>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spans="1:26" ht="15.75" customHeight="1" x14ac:dyDescent="0.3">
      <c r="A671" s="39"/>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spans="1:26" ht="15.75" customHeight="1" x14ac:dyDescent="0.3">
      <c r="A672" s="39"/>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spans="1:26" ht="15.75" customHeight="1" x14ac:dyDescent="0.3">
      <c r="A673" s="39"/>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spans="1:26" ht="15.75" customHeight="1" x14ac:dyDescent="0.3">
      <c r="A674" s="39"/>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spans="1:26" ht="15.75" customHeight="1" x14ac:dyDescent="0.3">
      <c r="A675" s="39"/>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spans="1:26" ht="15.75" customHeight="1" x14ac:dyDescent="0.3">
      <c r="A676" s="39"/>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spans="1:26" ht="15.75" customHeight="1" x14ac:dyDescent="0.3">
      <c r="A677" s="39"/>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spans="1:26" ht="15.75" customHeight="1" x14ac:dyDescent="0.3">
      <c r="A678" s="39"/>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spans="1:26" ht="15.75" customHeight="1" x14ac:dyDescent="0.3">
      <c r="A679" s="39"/>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spans="1:26" ht="15.75" customHeight="1" x14ac:dyDescent="0.3">
      <c r="A680" s="39"/>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spans="1:26" ht="15.75" customHeight="1" x14ac:dyDescent="0.3">
      <c r="A681" s="39"/>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spans="1:26" ht="15.75" customHeight="1" x14ac:dyDescent="0.3">
      <c r="A682" s="39"/>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spans="1:26" ht="15.75" customHeight="1" x14ac:dyDescent="0.3">
      <c r="A683" s="39"/>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spans="1:26" ht="15.75" customHeight="1" x14ac:dyDescent="0.3">
      <c r="A684" s="39"/>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spans="1:26" ht="15.75" customHeight="1" x14ac:dyDescent="0.3">
      <c r="A685" s="39"/>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spans="1:26" ht="15.75" customHeight="1" x14ac:dyDescent="0.3">
      <c r="A686" s="39"/>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spans="1:26" ht="15.75" customHeight="1" x14ac:dyDescent="0.3">
      <c r="A687" s="39"/>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spans="1:26" ht="15.75" customHeight="1" x14ac:dyDescent="0.3">
      <c r="A688" s="39"/>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spans="1:26" ht="15.75" customHeight="1" x14ac:dyDescent="0.3">
      <c r="A689" s="39"/>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spans="1:26" ht="15.75" customHeight="1" x14ac:dyDescent="0.3">
      <c r="A690" s="39"/>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spans="1:26" ht="15.75" customHeight="1" x14ac:dyDescent="0.3">
      <c r="A691" s="39"/>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spans="1:26" ht="15.75" customHeight="1" x14ac:dyDescent="0.3">
      <c r="A692" s="39"/>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spans="1:26" ht="15.75" customHeight="1" x14ac:dyDescent="0.3">
      <c r="A693" s="39"/>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spans="1:26" ht="15.75" customHeight="1" x14ac:dyDescent="0.3">
      <c r="A694" s="39"/>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spans="1:26" ht="15.75" customHeight="1" x14ac:dyDescent="0.3">
      <c r="A695" s="39"/>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spans="1:26" ht="15.75" customHeight="1" x14ac:dyDescent="0.3">
      <c r="A696" s="39"/>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spans="1:26" ht="15.75" customHeight="1" x14ac:dyDescent="0.3">
      <c r="A697" s="39"/>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spans="1:26" ht="15.75" customHeight="1" x14ac:dyDescent="0.3">
      <c r="A698" s="39"/>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spans="1:26" ht="15.75" customHeight="1" x14ac:dyDescent="0.3">
      <c r="A699" s="39"/>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spans="1:26" ht="15.75" customHeight="1" x14ac:dyDescent="0.3">
      <c r="A700" s="39"/>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spans="1:26" ht="15.75" customHeight="1" x14ac:dyDescent="0.3">
      <c r="A701" s="39"/>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spans="1:26" ht="15.75" customHeight="1" x14ac:dyDescent="0.3">
      <c r="A702" s="39"/>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spans="1:26" ht="15.75" customHeight="1" x14ac:dyDescent="0.3">
      <c r="A703" s="39"/>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spans="1:26" ht="15.75" customHeight="1" x14ac:dyDescent="0.3">
      <c r="A704" s="39"/>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spans="1:26" ht="15.75" customHeight="1" x14ac:dyDescent="0.3">
      <c r="A705" s="39"/>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spans="1:26" ht="15.75" customHeight="1" x14ac:dyDescent="0.3">
      <c r="A706" s="39"/>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spans="1:26" ht="15.75" customHeight="1" x14ac:dyDescent="0.3">
      <c r="A707" s="39"/>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spans="1:26" ht="15.75" customHeight="1" x14ac:dyDescent="0.3">
      <c r="A708" s="39"/>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spans="1:26" ht="15.75" customHeight="1" x14ac:dyDescent="0.3">
      <c r="A709" s="39"/>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spans="1:26" ht="15.75" customHeight="1" x14ac:dyDescent="0.3">
      <c r="A710" s="39"/>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spans="1:26" ht="15.75" customHeight="1" x14ac:dyDescent="0.3">
      <c r="A711" s="39"/>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spans="1:26" ht="15.75" customHeight="1" x14ac:dyDescent="0.3">
      <c r="A712" s="39"/>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spans="1:26" ht="15.75" customHeight="1" x14ac:dyDescent="0.3">
      <c r="A713" s="39"/>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spans="1:26" ht="15.75" customHeight="1" x14ac:dyDescent="0.3">
      <c r="A714" s="39"/>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spans="1:26" ht="15.75" customHeight="1" x14ac:dyDescent="0.3">
      <c r="A715" s="39"/>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spans="1:26" ht="15.75" customHeight="1" x14ac:dyDescent="0.3">
      <c r="A716" s="39"/>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spans="1:26" ht="15.75" customHeight="1" x14ac:dyDescent="0.3">
      <c r="A717" s="39"/>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spans="1:26" ht="15.75" customHeight="1" x14ac:dyDescent="0.3">
      <c r="A718" s="39"/>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spans="1:26" ht="15.75" customHeight="1" x14ac:dyDescent="0.3">
      <c r="A719" s="39"/>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spans="1:26" ht="15.75" customHeight="1" x14ac:dyDescent="0.3">
      <c r="A720" s="39"/>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spans="1:26" ht="15.75" customHeight="1" x14ac:dyDescent="0.3">
      <c r="A721" s="39"/>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spans="1:26" ht="15.75" customHeight="1" x14ac:dyDescent="0.3">
      <c r="A722" s="39"/>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spans="1:26" ht="15.75" customHeight="1" x14ac:dyDescent="0.3">
      <c r="A723" s="39"/>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spans="1:26" ht="15.75" customHeight="1" x14ac:dyDescent="0.3">
      <c r="A724" s="39"/>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spans="1:26" ht="15.75" customHeight="1" x14ac:dyDescent="0.3">
      <c r="A725" s="39"/>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spans="1:26" ht="15.75" customHeight="1" x14ac:dyDescent="0.3">
      <c r="A726" s="39"/>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spans="1:26" ht="15.75" customHeight="1" x14ac:dyDescent="0.3">
      <c r="A727" s="39"/>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spans="1:26" ht="15.75" customHeight="1" x14ac:dyDescent="0.3">
      <c r="A728" s="39"/>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spans="1:26" ht="15.75" customHeight="1" x14ac:dyDescent="0.3">
      <c r="A729" s="39"/>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spans="1:26" ht="15.75" customHeight="1" x14ac:dyDescent="0.3">
      <c r="A730" s="39"/>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spans="1:26" ht="15.75" customHeight="1" x14ac:dyDescent="0.3">
      <c r="A731" s="39"/>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spans="1:26" ht="15.75" customHeight="1" x14ac:dyDescent="0.3">
      <c r="A732" s="39"/>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spans="1:26" ht="15.75" customHeight="1" x14ac:dyDescent="0.3">
      <c r="A733" s="39"/>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spans="1:26" ht="15.75" customHeight="1" x14ac:dyDescent="0.3">
      <c r="A734" s="39"/>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spans="1:26" ht="15.75" customHeight="1" x14ac:dyDescent="0.3">
      <c r="A735" s="39"/>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spans="1:26" ht="15.75" customHeight="1" x14ac:dyDescent="0.3">
      <c r="A736" s="39"/>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spans="1:26" ht="15.75" customHeight="1" x14ac:dyDescent="0.3">
      <c r="A737" s="39"/>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spans="1:26" ht="15.75" customHeight="1" x14ac:dyDescent="0.3">
      <c r="A738" s="39"/>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spans="1:26" ht="15.75" customHeight="1" x14ac:dyDescent="0.3">
      <c r="A739" s="39"/>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spans="1:26" ht="15.75" customHeight="1" x14ac:dyDescent="0.3">
      <c r="A740" s="39"/>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spans="1:26" ht="15.75" customHeight="1" x14ac:dyDescent="0.3">
      <c r="A741" s="39"/>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spans="1:26" ht="15.75" customHeight="1" x14ac:dyDescent="0.3">
      <c r="A742" s="39"/>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spans="1:26" ht="15.75" customHeight="1" x14ac:dyDescent="0.3">
      <c r="A743" s="39"/>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spans="1:26" ht="15.75" customHeight="1" x14ac:dyDescent="0.3">
      <c r="A744" s="39"/>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spans="1:26" ht="15.75" customHeight="1" x14ac:dyDescent="0.3">
      <c r="A745" s="39"/>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spans="1:26" ht="15.75" customHeight="1" x14ac:dyDescent="0.3">
      <c r="A746" s="39"/>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spans="1:26" ht="15.75" customHeight="1" x14ac:dyDescent="0.3">
      <c r="A747" s="39"/>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spans="1:26" ht="15.75" customHeight="1" x14ac:dyDescent="0.3">
      <c r="A748" s="39"/>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spans="1:26" ht="15.75" customHeight="1" x14ac:dyDescent="0.3">
      <c r="A749" s="39"/>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spans="1:26" ht="15.75" customHeight="1" x14ac:dyDescent="0.3">
      <c r="A750" s="39"/>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spans="1:26" ht="15.75" customHeight="1" x14ac:dyDescent="0.3">
      <c r="A751" s="39"/>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spans="1:26" ht="15.75" customHeight="1" x14ac:dyDescent="0.3">
      <c r="A752" s="39"/>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spans="1:26" ht="15.75" customHeight="1" x14ac:dyDescent="0.3">
      <c r="A753" s="39"/>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spans="1:26" ht="15.75" customHeight="1" x14ac:dyDescent="0.3">
      <c r="A754" s="39"/>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spans="1:26" ht="15.75" customHeight="1" x14ac:dyDescent="0.3">
      <c r="A755" s="39"/>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spans="1:26" ht="15.75" customHeight="1" x14ac:dyDescent="0.3">
      <c r="A756" s="39"/>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spans="1:26" ht="15.75" customHeight="1" x14ac:dyDescent="0.3">
      <c r="A757" s="39"/>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spans="1:26" ht="15.75" customHeight="1" x14ac:dyDescent="0.3">
      <c r="A758" s="39"/>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spans="1:26" ht="15.75" customHeight="1" x14ac:dyDescent="0.3">
      <c r="A759" s="39"/>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spans="1:26" ht="15.75" customHeight="1" x14ac:dyDescent="0.3">
      <c r="A760" s="39"/>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spans="1:26" ht="15.75" customHeight="1" x14ac:dyDescent="0.3">
      <c r="A761" s="39"/>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spans="1:26" ht="15.75" customHeight="1" x14ac:dyDescent="0.3">
      <c r="A762" s="39"/>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spans="1:26" ht="15.75" customHeight="1" x14ac:dyDescent="0.3">
      <c r="A763" s="39"/>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spans="1:26" ht="15.75" customHeight="1" x14ac:dyDescent="0.3">
      <c r="A764" s="39"/>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spans="1:26" ht="15.75" customHeight="1" x14ac:dyDescent="0.3">
      <c r="A765" s="39"/>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spans="1:26" ht="15.75" customHeight="1" x14ac:dyDescent="0.3">
      <c r="A766" s="39"/>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spans="1:26" ht="15.75" customHeight="1" x14ac:dyDescent="0.3">
      <c r="A767" s="39"/>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spans="1:26" ht="15.75" customHeight="1" x14ac:dyDescent="0.3">
      <c r="A768" s="39"/>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spans="1:26" ht="15.75" customHeight="1" x14ac:dyDescent="0.3">
      <c r="A769" s="39"/>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spans="1:26" ht="15.75" customHeight="1" x14ac:dyDescent="0.3">
      <c r="A770" s="39"/>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spans="1:26" ht="15.75" customHeight="1" x14ac:dyDescent="0.3">
      <c r="A771" s="39"/>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spans="1:26" ht="15.75" customHeight="1" x14ac:dyDescent="0.3">
      <c r="A772" s="39"/>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spans="1:26" ht="15.75" customHeight="1" x14ac:dyDescent="0.3">
      <c r="A773" s="39"/>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spans="1:26" ht="15.75" customHeight="1" x14ac:dyDescent="0.3">
      <c r="A774" s="39"/>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spans="1:26" ht="15.75" customHeight="1" x14ac:dyDescent="0.3">
      <c r="A775" s="39"/>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spans="1:26" ht="15.75" customHeight="1" x14ac:dyDescent="0.3">
      <c r="A776" s="39"/>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spans="1:26" ht="15.75" customHeight="1" x14ac:dyDescent="0.3">
      <c r="A777" s="39"/>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spans="1:26" ht="15.75" customHeight="1" x14ac:dyDescent="0.3">
      <c r="A778" s="39"/>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spans="1:26" ht="15.75" customHeight="1" x14ac:dyDescent="0.3">
      <c r="A779" s="39"/>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spans="1:26" ht="15.75" customHeight="1" x14ac:dyDescent="0.3">
      <c r="A780" s="39"/>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spans="1:26" ht="15.75" customHeight="1" x14ac:dyDescent="0.3">
      <c r="A781" s="39"/>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spans="1:26" ht="15.75" customHeight="1" x14ac:dyDescent="0.3">
      <c r="A782" s="39"/>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spans="1:26" ht="15.75" customHeight="1" x14ac:dyDescent="0.3">
      <c r="A783" s="39"/>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spans="1:26" ht="15.75" customHeight="1" x14ac:dyDescent="0.3">
      <c r="A784" s="39"/>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spans="1:26" ht="15.75" customHeight="1" x14ac:dyDescent="0.3">
      <c r="A785" s="39"/>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spans="1:26" ht="15.75" customHeight="1" x14ac:dyDescent="0.3">
      <c r="A786" s="39"/>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spans="1:26" ht="15.75" customHeight="1" x14ac:dyDescent="0.3">
      <c r="A787" s="39"/>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spans="1:26" ht="15.75" customHeight="1" x14ac:dyDescent="0.3">
      <c r="A788" s="39"/>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spans="1:26" ht="15.75" customHeight="1" x14ac:dyDescent="0.3">
      <c r="A789" s="39"/>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spans="1:26" ht="15.75" customHeight="1" x14ac:dyDescent="0.3">
      <c r="A790" s="39"/>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spans="1:26" ht="15.75" customHeight="1" x14ac:dyDescent="0.3">
      <c r="A791" s="39"/>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spans="1:26" ht="15.75" customHeight="1" x14ac:dyDescent="0.3">
      <c r="A792" s="39"/>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spans="1:26" ht="15.75" customHeight="1" x14ac:dyDescent="0.3">
      <c r="A793" s="39"/>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spans="1:26" ht="15.75" customHeight="1" x14ac:dyDescent="0.3">
      <c r="A794" s="39"/>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spans="1:26" ht="15.75" customHeight="1" x14ac:dyDescent="0.3">
      <c r="A795" s="39"/>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spans="1:26" ht="15.75" customHeight="1" x14ac:dyDescent="0.3">
      <c r="A796" s="39"/>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spans="1:26" ht="15.75" customHeight="1" x14ac:dyDescent="0.3">
      <c r="A797" s="39"/>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spans="1:26" ht="15.75" customHeight="1" x14ac:dyDescent="0.3">
      <c r="A798" s="39"/>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spans="1:26" ht="15.75" customHeight="1" x14ac:dyDescent="0.3">
      <c r="A799" s="39"/>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spans="1:26" ht="15.75" customHeight="1" x14ac:dyDescent="0.3">
      <c r="A800" s="39"/>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spans="1:26" ht="15.75" customHeight="1" x14ac:dyDescent="0.3">
      <c r="A801" s="39"/>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spans="1:26" ht="15.75" customHeight="1" x14ac:dyDescent="0.3">
      <c r="A802" s="39"/>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spans="1:26" ht="15.75" customHeight="1" x14ac:dyDescent="0.3">
      <c r="A803" s="39"/>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spans="1:26" ht="15.75" customHeight="1" x14ac:dyDescent="0.3">
      <c r="A804" s="39"/>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spans="1:26" ht="15.75" customHeight="1" x14ac:dyDescent="0.3">
      <c r="A805" s="39"/>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spans="1:26" ht="15.75" customHeight="1" x14ac:dyDescent="0.3">
      <c r="A806" s="39"/>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spans="1:26" ht="15.75" customHeight="1" x14ac:dyDescent="0.3">
      <c r="A807" s="39"/>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spans="1:26" ht="15.75" customHeight="1" x14ac:dyDescent="0.3">
      <c r="A808" s="39"/>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spans="1:26" ht="15.75" customHeight="1" x14ac:dyDescent="0.3">
      <c r="A809" s="39"/>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spans="1:26" ht="15.75" customHeight="1" x14ac:dyDescent="0.3">
      <c r="A810" s="39"/>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spans="1:26" ht="15.75" customHeight="1" x14ac:dyDescent="0.3">
      <c r="A811" s="39"/>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spans="1:26" ht="15.75" customHeight="1" x14ac:dyDescent="0.3">
      <c r="A812" s="39"/>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spans="1:26" ht="15.75" customHeight="1" x14ac:dyDescent="0.3">
      <c r="A813" s="39"/>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spans="1:26" ht="15.75" customHeight="1" x14ac:dyDescent="0.3">
      <c r="A814" s="39"/>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spans="1:26" ht="15.75" customHeight="1" x14ac:dyDescent="0.3">
      <c r="A815" s="39"/>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spans="1:26" ht="15.75" customHeight="1" x14ac:dyDescent="0.3">
      <c r="A816" s="39"/>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spans="1:26" ht="15.75" customHeight="1" x14ac:dyDescent="0.3">
      <c r="A817" s="39"/>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spans="1:26" ht="15.75" customHeight="1" x14ac:dyDescent="0.3">
      <c r="A818" s="39"/>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spans="1:26" ht="15.75" customHeight="1" x14ac:dyDescent="0.3">
      <c r="A819" s="39"/>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spans="1:26" ht="15.75" customHeight="1" x14ac:dyDescent="0.3">
      <c r="A820" s="39"/>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spans="1:26" ht="15.75" customHeight="1" x14ac:dyDescent="0.3">
      <c r="A821" s="39"/>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spans="1:26" ht="15.75" customHeight="1" x14ac:dyDescent="0.3">
      <c r="A822" s="39"/>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spans="1:26" ht="15.75" customHeight="1" x14ac:dyDescent="0.3">
      <c r="A823" s="39"/>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spans="1:26" ht="15.75" customHeight="1" x14ac:dyDescent="0.3">
      <c r="A824" s="39"/>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spans="1:26" ht="15.75" customHeight="1" x14ac:dyDescent="0.3">
      <c r="A825" s="39"/>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spans="1:26" ht="15.75" customHeight="1" x14ac:dyDescent="0.3">
      <c r="A826" s="39"/>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spans="1:26" ht="15.75" customHeight="1" x14ac:dyDescent="0.3">
      <c r="A827" s="39"/>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spans="1:26" ht="15.75" customHeight="1" x14ac:dyDescent="0.3">
      <c r="A828" s="39"/>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spans="1:26" ht="15.75" customHeight="1" x14ac:dyDescent="0.3">
      <c r="A829" s="39"/>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spans="1:26" ht="15.75" customHeight="1" x14ac:dyDescent="0.3">
      <c r="A830" s="39"/>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spans="1:26" ht="15.75" customHeight="1" x14ac:dyDescent="0.3">
      <c r="A831" s="39"/>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spans="1:26" ht="15.75" customHeight="1" x14ac:dyDescent="0.3">
      <c r="A832" s="39"/>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spans="1:26" ht="15.75" customHeight="1" x14ac:dyDescent="0.3">
      <c r="A833" s="39"/>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spans="1:26" ht="15.75" customHeight="1" x14ac:dyDescent="0.3">
      <c r="A834" s="39"/>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spans="1:26" ht="15.75" customHeight="1" x14ac:dyDescent="0.3">
      <c r="A835" s="39"/>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spans="1:26" ht="15.75" customHeight="1" x14ac:dyDescent="0.3">
      <c r="A836" s="39"/>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spans="1:26" ht="15.75" customHeight="1" x14ac:dyDescent="0.3">
      <c r="A837" s="39"/>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spans="1:26" ht="15.75" customHeight="1" x14ac:dyDescent="0.3">
      <c r="A838" s="39"/>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spans="1:26" ht="15.75" customHeight="1" x14ac:dyDescent="0.3">
      <c r="A839" s="39"/>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spans="1:26" ht="15.75" customHeight="1" x14ac:dyDescent="0.3">
      <c r="A840" s="39"/>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spans="1:26" ht="15.75" customHeight="1" x14ac:dyDescent="0.3">
      <c r="A841" s="39"/>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spans="1:26" ht="15.75" customHeight="1" x14ac:dyDescent="0.3">
      <c r="A842" s="39"/>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spans="1:26" ht="15.75" customHeight="1" x14ac:dyDescent="0.3">
      <c r="A843" s="39"/>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spans="1:26" ht="15.75" customHeight="1" x14ac:dyDescent="0.3">
      <c r="A844" s="39"/>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spans="1:26" ht="15.75" customHeight="1" x14ac:dyDescent="0.3">
      <c r="A845" s="39"/>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spans="1:26" ht="15.75" customHeight="1" x14ac:dyDescent="0.3">
      <c r="A846" s="39"/>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spans="1:26" ht="15.75" customHeight="1" x14ac:dyDescent="0.3">
      <c r="A847" s="39"/>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spans="1:26" ht="15.75" customHeight="1" x14ac:dyDescent="0.3">
      <c r="A848" s="39"/>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spans="1:26" ht="15.75" customHeight="1" x14ac:dyDescent="0.3">
      <c r="A849" s="39"/>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spans="1:26" ht="15.75" customHeight="1" x14ac:dyDescent="0.3">
      <c r="A850" s="39"/>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spans="1:26" ht="15.75" customHeight="1" x14ac:dyDescent="0.3">
      <c r="A851" s="39"/>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spans="1:26" ht="15.75" customHeight="1" x14ac:dyDescent="0.3">
      <c r="A852" s="39"/>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spans="1:26" ht="15.75" customHeight="1" x14ac:dyDescent="0.3">
      <c r="A853" s="39"/>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spans="1:26" ht="15.75" customHeight="1" x14ac:dyDescent="0.3">
      <c r="A854" s="39"/>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spans="1:26" ht="15.75" customHeight="1" x14ac:dyDescent="0.3">
      <c r="A855" s="39"/>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spans="1:26" ht="15.75" customHeight="1" x14ac:dyDescent="0.3">
      <c r="A856" s="39"/>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spans="1:26" ht="15.75" customHeight="1" x14ac:dyDescent="0.3">
      <c r="A857" s="39"/>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spans="1:26" ht="15.75" customHeight="1" x14ac:dyDescent="0.3">
      <c r="A858" s="39"/>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spans="1:26" ht="15.75" customHeight="1" x14ac:dyDescent="0.3">
      <c r="A859" s="39"/>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spans="1:26" ht="15.75" customHeight="1" x14ac:dyDescent="0.3">
      <c r="A860" s="39"/>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spans="1:26" ht="15.75" customHeight="1" x14ac:dyDescent="0.3">
      <c r="A861" s="39"/>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spans="1:26" ht="15.75" customHeight="1" x14ac:dyDescent="0.3">
      <c r="A862" s="39"/>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spans="1:26" ht="15.75" customHeight="1" x14ac:dyDescent="0.3">
      <c r="A863" s="39"/>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spans="1:26" ht="15.75" customHeight="1" x14ac:dyDescent="0.3">
      <c r="A864" s="39"/>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spans="1:26" ht="15.75" customHeight="1" x14ac:dyDescent="0.3">
      <c r="A865" s="39"/>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spans="1:26" ht="15.75" customHeight="1" x14ac:dyDescent="0.3">
      <c r="A866" s="39"/>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spans="1:26" ht="15.75" customHeight="1" x14ac:dyDescent="0.3">
      <c r="A867" s="39"/>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spans="1:26" ht="15.75" customHeight="1" x14ac:dyDescent="0.3">
      <c r="A868" s="39"/>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spans="1:26" ht="15.75" customHeight="1" x14ac:dyDescent="0.3">
      <c r="A869" s="39"/>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spans="1:26" ht="15.75" customHeight="1" x14ac:dyDescent="0.3">
      <c r="A870" s="39"/>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spans="1:26" ht="15.75" customHeight="1" x14ac:dyDescent="0.3">
      <c r="A871" s="39"/>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spans="1:26" ht="15.75" customHeight="1" x14ac:dyDescent="0.3">
      <c r="A872" s="39"/>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spans="1:26" ht="15.75" customHeight="1" x14ac:dyDescent="0.3">
      <c r="A873" s="39"/>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spans="1:26" ht="15.75" customHeight="1" x14ac:dyDescent="0.3">
      <c r="A874" s="39"/>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spans="1:26" ht="15.75" customHeight="1" x14ac:dyDescent="0.3">
      <c r="A875" s="39"/>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spans="1:26" ht="15.75" customHeight="1" x14ac:dyDescent="0.3">
      <c r="A876" s="39"/>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spans="1:26" ht="15.75" customHeight="1" x14ac:dyDescent="0.3">
      <c r="A877" s="39"/>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spans="1:26" ht="15.75" customHeight="1" x14ac:dyDescent="0.3">
      <c r="A878" s="39"/>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spans="1:26" ht="15.75" customHeight="1" x14ac:dyDescent="0.3">
      <c r="A879" s="39"/>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spans="1:26" ht="15.75" customHeight="1" x14ac:dyDescent="0.3">
      <c r="A880" s="39"/>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spans="1:26" ht="15.75" customHeight="1" x14ac:dyDescent="0.3">
      <c r="A881" s="39"/>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spans="1:26" ht="15.75" customHeight="1" x14ac:dyDescent="0.3">
      <c r="A882" s="39"/>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spans="1:26" ht="15.75" customHeight="1" x14ac:dyDescent="0.3">
      <c r="A883" s="39"/>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spans="1:26" ht="15.75" customHeight="1" x14ac:dyDescent="0.3">
      <c r="A884" s="39"/>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spans="1:26" ht="15.75" customHeight="1" x14ac:dyDescent="0.3">
      <c r="A885" s="39"/>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spans="1:26" ht="15.75" customHeight="1" x14ac:dyDescent="0.3">
      <c r="A886" s="39"/>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spans="1:26" ht="15.75" customHeight="1" x14ac:dyDescent="0.3">
      <c r="A887" s="39"/>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spans="1:26" ht="15.75" customHeight="1" x14ac:dyDescent="0.3">
      <c r="A888" s="39"/>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spans="1:26" ht="15.75" customHeight="1" x14ac:dyDescent="0.3">
      <c r="A889" s="39"/>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spans="1:26" ht="15.75" customHeight="1" x14ac:dyDescent="0.3">
      <c r="A890" s="39"/>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spans="1:26" ht="15.75" customHeight="1" x14ac:dyDescent="0.3">
      <c r="A891" s="39"/>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spans="1:26" ht="15.75" customHeight="1" x14ac:dyDescent="0.3">
      <c r="A892" s="39"/>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spans="1:26" ht="15.75" customHeight="1" x14ac:dyDescent="0.3">
      <c r="A893" s="39"/>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spans="1:26" ht="15.75" customHeight="1" x14ac:dyDescent="0.3">
      <c r="A894" s="39"/>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spans="1:26" ht="15.75" customHeight="1" x14ac:dyDescent="0.3">
      <c r="A895" s="39"/>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spans="1:26" ht="15.75" customHeight="1" x14ac:dyDescent="0.3">
      <c r="A896" s="39"/>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spans="1:26" ht="15.75" customHeight="1" x14ac:dyDescent="0.3">
      <c r="A897" s="39"/>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spans="1:26" ht="15.75" customHeight="1" x14ac:dyDescent="0.3">
      <c r="A898" s="39"/>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spans="1:26" ht="15.75" customHeight="1" x14ac:dyDescent="0.3">
      <c r="A899" s="39"/>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spans="1:26" ht="15.75" customHeight="1" x14ac:dyDescent="0.3">
      <c r="A900" s="39"/>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spans="1:26" ht="15.75" customHeight="1" x14ac:dyDescent="0.3">
      <c r="A901" s="39"/>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spans="1:26" ht="15.75" customHeight="1" x14ac:dyDescent="0.3">
      <c r="A902" s="39"/>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spans="1:26" ht="15.75" customHeight="1" x14ac:dyDescent="0.3">
      <c r="A903" s="39"/>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spans="1:26" ht="15.75" customHeight="1" x14ac:dyDescent="0.3">
      <c r="A904" s="39"/>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spans="1:26" ht="15.75" customHeight="1" x14ac:dyDescent="0.3">
      <c r="A905" s="39"/>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spans="1:26" ht="15.75" customHeight="1" x14ac:dyDescent="0.3">
      <c r="A906" s="39"/>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spans="1:26" ht="15.75" customHeight="1" x14ac:dyDescent="0.3">
      <c r="A907" s="39"/>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spans="1:26" ht="15.75" customHeight="1" x14ac:dyDescent="0.3">
      <c r="A908" s="39"/>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spans="1:26" ht="15.75" customHeight="1" x14ac:dyDescent="0.3">
      <c r="A909" s="39"/>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spans="1:26" ht="15.75" customHeight="1" x14ac:dyDescent="0.3">
      <c r="A910" s="39"/>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spans="1:26" ht="15.75" customHeight="1" x14ac:dyDescent="0.3">
      <c r="A911" s="39"/>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spans="1:26" ht="15.75" customHeight="1" x14ac:dyDescent="0.3">
      <c r="A912" s="39"/>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spans="1:26" ht="15.75" customHeight="1" x14ac:dyDescent="0.3">
      <c r="A913" s="39"/>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spans="1:26" ht="15.75" customHeight="1" x14ac:dyDescent="0.3">
      <c r="A914" s="39"/>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spans="1:26" ht="15.75" customHeight="1" x14ac:dyDescent="0.3">
      <c r="A915" s="39"/>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spans="1:26" ht="15.75" customHeight="1" x14ac:dyDescent="0.3">
      <c r="A916" s="39"/>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spans="1:26" ht="15.75" customHeight="1" x14ac:dyDescent="0.3">
      <c r="A917" s="39"/>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spans="1:26" ht="15.75" customHeight="1" x14ac:dyDescent="0.3">
      <c r="A918" s="39"/>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spans="1:26" ht="15.75" customHeight="1" x14ac:dyDescent="0.3">
      <c r="A919" s="39"/>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spans="1:26" ht="15.75" customHeight="1" x14ac:dyDescent="0.3">
      <c r="A920" s="39"/>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spans="1:26" ht="15.75" customHeight="1" x14ac:dyDescent="0.3">
      <c r="A921" s="39"/>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spans="1:26" ht="15.75" customHeight="1" x14ac:dyDescent="0.3">
      <c r="A922" s="39"/>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spans="1:26" ht="15.75" customHeight="1" x14ac:dyDescent="0.3">
      <c r="A923" s="39"/>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spans="1:26" ht="15.75" customHeight="1" x14ac:dyDescent="0.3">
      <c r="A924" s="39"/>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spans="1:26" ht="15.75" customHeight="1" x14ac:dyDescent="0.3">
      <c r="A925" s="39"/>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spans="1:26" ht="15.75" customHeight="1" x14ac:dyDescent="0.3">
      <c r="A926" s="39"/>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spans="1:26" ht="15.75" customHeight="1" x14ac:dyDescent="0.3">
      <c r="A927" s="39"/>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spans="1:26" ht="15.75" customHeight="1" x14ac:dyDescent="0.3">
      <c r="A928" s="39"/>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spans="1:26" ht="15.75" customHeight="1" x14ac:dyDescent="0.3">
      <c r="A929" s="39"/>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spans="1:26" ht="15.75" customHeight="1" x14ac:dyDescent="0.3">
      <c r="A930" s="39"/>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spans="1:26" ht="15.75" customHeight="1" x14ac:dyDescent="0.3">
      <c r="A931" s="39"/>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spans="1:26" ht="15.75" customHeight="1" x14ac:dyDescent="0.3">
      <c r="A932" s="39"/>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spans="1:26" ht="15.75" customHeight="1" x14ac:dyDescent="0.3">
      <c r="A933" s="39"/>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spans="1:26" ht="15.75" customHeight="1" x14ac:dyDescent="0.3">
      <c r="A934" s="39"/>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spans="1:26" ht="15.75" customHeight="1" x14ac:dyDescent="0.3">
      <c r="A935" s="39"/>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spans="1:26" ht="15.75" customHeight="1" x14ac:dyDescent="0.3">
      <c r="A936" s="39"/>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spans="1:26" ht="15.75" customHeight="1" x14ac:dyDescent="0.3">
      <c r="A937" s="39"/>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spans="1:26" ht="15.75" customHeight="1" x14ac:dyDescent="0.3">
      <c r="A938" s="39"/>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spans="1:26" ht="15.75" customHeight="1" x14ac:dyDescent="0.3">
      <c r="A939" s="39"/>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spans="1:26" ht="15.75" customHeight="1" x14ac:dyDescent="0.3">
      <c r="A940" s="39"/>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spans="1:26" ht="15.75" customHeight="1" x14ac:dyDescent="0.3">
      <c r="A941" s="39"/>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spans="1:26" ht="15.75" customHeight="1" x14ac:dyDescent="0.3">
      <c r="A942" s="39"/>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spans="1:26" ht="15.75" customHeight="1" x14ac:dyDescent="0.3">
      <c r="A943" s="39"/>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spans="1:26" ht="15.75" customHeight="1" x14ac:dyDescent="0.3">
      <c r="A944" s="39"/>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spans="1:26" ht="15.75" customHeight="1" x14ac:dyDescent="0.3">
      <c r="A945" s="39"/>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spans="1:26" ht="15.75" customHeight="1" x14ac:dyDescent="0.3">
      <c r="A946" s="39"/>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spans="1:26" ht="15.75" customHeight="1" x14ac:dyDescent="0.3">
      <c r="A947" s="39"/>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spans="1:26" ht="15.75" customHeight="1" x14ac:dyDescent="0.3">
      <c r="A948" s="39"/>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spans="1:26" ht="15.75" customHeight="1" x14ac:dyDescent="0.3">
      <c r="A949" s="39"/>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spans="1:26" ht="15.75" customHeight="1" x14ac:dyDescent="0.3">
      <c r="A950" s="39"/>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spans="1:26" ht="15.75" customHeight="1" x14ac:dyDescent="0.3">
      <c r="A951" s="39"/>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spans="1:26" ht="15.75" customHeight="1" x14ac:dyDescent="0.3">
      <c r="A952" s="39"/>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spans="1:26" ht="15.75" customHeight="1" x14ac:dyDescent="0.3">
      <c r="A953" s="39"/>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spans="1:26" ht="15.75" customHeight="1" x14ac:dyDescent="0.3">
      <c r="A954" s="39"/>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spans="1:26" ht="15.75" customHeight="1" x14ac:dyDescent="0.3">
      <c r="A955" s="39"/>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spans="1:26" ht="15.75" customHeight="1" x14ac:dyDescent="0.3">
      <c r="A956" s="39"/>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spans="1:26" ht="15.75" customHeight="1" x14ac:dyDescent="0.3">
      <c r="A957" s="39"/>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spans="1:26" ht="15.75" customHeight="1" x14ac:dyDescent="0.3">
      <c r="A958" s="39"/>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spans="1:26" ht="15.75" customHeight="1" x14ac:dyDescent="0.3">
      <c r="A959" s="39"/>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spans="1:26" ht="15.75" customHeight="1" x14ac:dyDescent="0.3">
      <c r="A960" s="39"/>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spans="1:26" ht="15.75" customHeight="1" x14ac:dyDescent="0.3">
      <c r="A961" s="39"/>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spans="1:26" ht="15.75" customHeight="1" x14ac:dyDescent="0.3">
      <c r="A962" s="39"/>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spans="1:26" ht="15.75" customHeight="1" x14ac:dyDescent="0.3">
      <c r="A963" s="39"/>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spans="1:26" ht="15.75" customHeight="1" x14ac:dyDescent="0.3">
      <c r="A964" s="39"/>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spans="1:26" ht="15.75" customHeight="1" x14ac:dyDescent="0.3">
      <c r="A965" s="39"/>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spans="1:26" ht="15.75" customHeight="1" x14ac:dyDescent="0.3">
      <c r="A966" s="39"/>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spans="1:26" ht="15.75" customHeight="1" x14ac:dyDescent="0.3">
      <c r="A967" s="39"/>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spans="1:26" ht="15.75" customHeight="1" x14ac:dyDescent="0.3">
      <c r="A968" s="39"/>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spans="1:26" ht="15.75" customHeight="1" x14ac:dyDescent="0.3">
      <c r="A969" s="39"/>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spans="1:26" ht="15.75" customHeight="1" x14ac:dyDescent="0.3">
      <c r="A970" s="39"/>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spans="1:26" ht="15.75" customHeight="1" x14ac:dyDescent="0.3">
      <c r="A971" s="39"/>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spans="1:26" ht="15.75" customHeight="1" x14ac:dyDescent="0.3">
      <c r="A972" s="39"/>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spans="1:26" ht="15.75" customHeight="1" x14ac:dyDescent="0.3">
      <c r="A973" s="39"/>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spans="1:26" ht="15.75" customHeight="1" x14ac:dyDescent="0.3">
      <c r="A974" s="39"/>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spans="1:26" ht="15.75" customHeight="1" x14ac:dyDescent="0.3">
      <c r="A975" s="39"/>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spans="1:26" ht="15.75" customHeight="1" x14ac:dyDescent="0.3">
      <c r="A976" s="39"/>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spans="1:26" ht="15.75" customHeight="1" x14ac:dyDescent="0.3">
      <c r="A977" s="39"/>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spans="1:26" ht="15.75" customHeight="1" x14ac:dyDescent="0.3">
      <c r="A978" s="39"/>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spans="1:26" ht="15.75" customHeight="1" x14ac:dyDescent="0.3">
      <c r="A979" s="39"/>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spans="1:26" ht="15.75" customHeight="1" x14ac:dyDescent="0.3">
      <c r="A980" s="39"/>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spans="1:26" ht="15.75" customHeight="1" x14ac:dyDescent="0.3">
      <c r="A981" s="39"/>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spans="1:26" ht="15.75" customHeight="1" x14ac:dyDescent="0.3">
      <c r="A982" s="39"/>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spans="1:26" ht="15.75" customHeight="1" x14ac:dyDescent="0.3">
      <c r="A983" s="39"/>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spans="1:26" ht="15.75" customHeight="1" x14ac:dyDescent="0.3">
      <c r="A984" s="39"/>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spans="1:26" ht="15.75" customHeight="1" x14ac:dyDescent="0.3">
      <c r="A985" s="39"/>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spans="1:26" ht="15.75" customHeight="1" x14ac:dyDescent="0.3">
      <c r="A986" s="39"/>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spans="1:26" ht="15.75" customHeight="1" x14ac:dyDescent="0.3">
      <c r="A987" s="39"/>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spans="1:26" ht="15.75" customHeight="1" x14ac:dyDescent="0.3">
      <c r="A988" s="39"/>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spans="1:26" ht="15.75" customHeight="1" x14ac:dyDescent="0.3">
      <c r="A989" s="39"/>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spans="1:26" ht="15.75" customHeight="1" x14ac:dyDescent="0.3">
      <c r="A990" s="39"/>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spans="1:26" ht="15.75" customHeight="1" x14ac:dyDescent="0.3">
      <c r="A991" s="39"/>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spans="1:26" ht="15.75" customHeight="1" x14ac:dyDescent="0.3">
      <c r="A992" s="39"/>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spans="1:26" ht="15.75" customHeight="1" x14ac:dyDescent="0.3">
      <c r="A993" s="39"/>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spans="1:26" ht="15.75" customHeight="1" x14ac:dyDescent="0.3">
      <c r="A994" s="39"/>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spans="1:26" ht="15.75" customHeight="1" x14ac:dyDescent="0.3">
      <c r="A995" s="39"/>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spans="1:26" ht="15.75" customHeight="1" x14ac:dyDescent="0.3">
      <c r="A996" s="39"/>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spans="1:26" ht="15.75" customHeight="1" x14ac:dyDescent="0.3">
      <c r="A997" s="39"/>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spans="1:26" ht="15.75" customHeight="1" x14ac:dyDescent="0.3">
      <c r="A998" s="39"/>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spans="1:26" ht="15.75" customHeight="1" x14ac:dyDescent="0.3">
      <c r="A999" s="39"/>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spans="1:26" ht="15.75" customHeight="1" x14ac:dyDescent="0.3">
      <c r="A1000" s="39"/>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row r="1001" spans="1:26" ht="15.75" customHeight="1" x14ac:dyDescent="0.3">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row>
    <row r="1002" spans="1:26" ht="15.75" customHeight="1" x14ac:dyDescent="0.3">
      <c r="B1002" s="37"/>
      <c r="C1002" s="37"/>
      <c r="D1002" s="37"/>
      <c r="E1002" s="37"/>
      <c r="F1002" s="37"/>
      <c r="G1002" s="37"/>
      <c r="H1002" s="37"/>
      <c r="I1002" s="37"/>
      <c r="J1002" s="37"/>
      <c r="K1002" s="37"/>
      <c r="L1002" s="37"/>
      <c r="M1002" s="37"/>
      <c r="N1002" s="37"/>
      <c r="O1002" s="37"/>
      <c r="P1002" s="37"/>
      <c r="Q1002" s="37"/>
      <c r="R1002" s="37"/>
      <c r="S1002" s="37"/>
      <c r="T1002" s="37"/>
      <c r="U1002" s="37"/>
      <c r="V1002" s="37"/>
      <c r="W1002" s="37"/>
      <c r="X1002" s="37"/>
      <c r="Y1002" s="37"/>
      <c r="Z1002" s="37"/>
    </row>
    <row r="1003" spans="1:26" ht="15.75" customHeight="1" x14ac:dyDescent="0.3">
      <c r="C1003" s="37"/>
      <c r="D1003" s="37"/>
      <c r="E1003" s="37"/>
      <c r="F1003" s="37"/>
      <c r="G1003" s="37"/>
      <c r="H1003" s="37"/>
      <c r="I1003" s="37"/>
      <c r="J1003" s="37"/>
      <c r="K1003" s="37"/>
      <c r="L1003" s="37"/>
      <c r="M1003" s="37"/>
      <c r="N1003" s="37"/>
      <c r="O1003" s="37"/>
      <c r="P1003" s="37"/>
      <c r="Q1003" s="37"/>
      <c r="R1003" s="37"/>
      <c r="S1003" s="37"/>
      <c r="T1003" s="37"/>
      <c r="U1003" s="37"/>
      <c r="V1003" s="37"/>
      <c r="W1003" s="37"/>
      <c r="X1003" s="37"/>
      <c r="Y1003" s="37"/>
      <c r="Z1003" s="37"/>
    </row>
    <row r="1004" spans="1:26" ht="15.75" customHeight="1" x14ac:dyDescent="0.3">
      <c r="C1004" s="37"/>
      <c r="D1004" s="37"/>
      <c r="E1004" s="37"/>
      <c r="F1004" s="37"/>
      <c r="G1004" s="37"/>
      <c r="H1004" s="37"/>
      <c r="I1004" s="37"/>
      <c r="J1004" s="37"/>
      <c r="K1004" s="37"/>
      <c r="L1004" s="37"/>
      <c r="M1004" s="37"/>
      <c r="N1004" s="37"/>
      <c r="O1004" s="37"/>
      <c r="P1004" s="37"/>
      <c r="Q1004" s="37"/>
      <c r="R1004" s="37"/>
      <c r="S1004" s="37"/>
      <c r="T1004" s="37"/>
      <c r="U1004" s="37"/>
      <c r="V1004" s="37"/>
      <c r="W1004" s="37"/>
      <c r="X1004" s="37"/>
      <c r="Y1004" s="37"/>
      <c r="Z1004" s="37"/>
    </row>
    <row r="1005" spans="1:26" ht="15.75" customHeight="1" x14ac:dyDescent="0.3">
      <c r="C1005" s="37"/>
      <c r="D1005" s="37"/>
      <c r="E1005" s="37"/>
      <c r="F1005" s="37"/>
      <c r="G1005" s="37"/>
      <c r="H1005" s="37"/>
      <c r="I1005" s="37"/>
      <c r="J1005" s="37"/>
      <c r="K1005" s="37"/>
      <c r="L1005" s="37"/>
      <c r="M1005" s="37"/>
      <c r="N1005" s="37"/>
      <c r="O1005" s="37"/>
      <c r="P1005" s="37"/>
      <c r="Q1005" s="37"/>
      <c r="R1005" s="37"/>
      <c r="S1005" s="37"/>
      <c r="T1005" s="37"/>
      <c r="U1005" s="37"/>
      <c r="V1005" s="37"/>
      <c r="W1005" s="37"/>
      <c r="X1005" s="37"/>
      <c r="Y1005" s="37"/>
      <c r="Z1005" s="37"/>
    </row>
    <row r="1006" spans="1:26" ht="15.75" customHeight="1" x14ac:dyDescent="0.3">
      <c r="C1006" s="37"/>
      <c r="D1006" s="37"/>
      <c r="E1006" s="37"/>
      <c r="F1006" s="37"/>
      <c r="G1006" s="37"/>
      <c r="H1006" s="37"/>
      <c r="I1006" s="37"/>
      <c r="J1006" s="37"/>
      <c r="K1006" s="37"/>
      <c r="L1006" s="37"/>
      <c r="M1006" s="37"/>
      <c r="N1006" s="37"/>
      <c r="O1006" s="37"/>
      <c r="P1006" s="37"/>
      <c r="Q1006" s="37"/>
      <c r="R1006" s="37"/>
      <c r="S1006" s="37"/>
      <c r="T1006" s="37"/>
      <c r="U1006" s="37"/>
      <c r="V1006" s="37"/>
      <c r="W1006" s="37"/>
      <c r="X1006" s="37"/>
      <c r="Y1006" s="37"/>
      <c r="Z1006" s="37"/>
    </row>
    <row r="1007" spans="1:26" ht="15.75" customHeight="1" x14ac:dyDescent="0.3">
      <c r="C1007" s="37"/>
      <c r="D1007" s="37"/>
      <c r="E1007" s="37"/>
      <c r="F1007" s="37"/>
      <c r="G1007" s="37"/>
      <c r="H1007" s="37"/>
      <c r="I1007" s="37"/>
      <c r="J1007" s="37"/>
      <c r="K1007" s="37"/>
      <c r="L1007" s="37"/>
      <c r="M1007" s="37"/>
      <c r="N1007" s="37"/>
      <c r="O1007" s="37"/>
      <c r="P1007" s="37"/>
      <c r="Q1007" s="37"/>
      <c r="R1007" s="37"/>
      <c r="S1007" s="37"/>
      <c r="T1007" s="37"/>
      <c r="U1007" s="37"/>
      <c r="V1007" s="37"/>
      <c r="W1007" s="37"/>
      <c r="X1007" s="37"/>
      <c r="Y1007" s="37"/>
      <c r="Z1007" s="37"/>
    </row>
    <row r="1008" spans="1:26" ht="15.75" customHeight="1" x14ac:dyDescent="0.3">
      <c r="C1008" s="37"/>
      <c r="D1008" s="37"/>
      <c r="E1008" s="37"/>
      <c r="F1008" s="37"/>
      <c r="G1008" s="37"/>
      <c r="H1008" s="37"/>
      <c r="I1008" s="37"/>
      <c r="J1008" s="37"/>
      <c r="K1008" s="37"/>
      <c r="L1008" s="37"/>
      <c r="M1008" s="37"/>
      <c r="N1008" s="37"/>
      <c r="O1008" s="37"/>
      <c r="P1008" s="37"/>
      <c r="Q1008" s="37"/>
      <c r="R1008" s="37"/>
      <c r="S1008" s="37"/>
      <c r="T1008" s="37"/>
      <c r="U1008" s="37"/>
      <c r="V1008" s="37"/>
      <c r="W1008" s="37"/>
      <c r="X1008" s="37"/>
      <c r="Y1008" s="37"/>
      <c r="Z1008" s="37"/>
    </row>
  </sheetData>
  <mergeCells count="1">
    <mergeCell ref="A4:I4"/>
  </mergeCells>
  <hyperlinks>
    <hyperlink ref="A16" r:id="rId1" location="/?token=4ec5ddaefb8454253ef740c67969aae0&amp;volume_discount=0" xr:uid="{C24637BC-DDAB-4CF1-9B2E-EFE2D57DF2A3}"/>
    <hyperlink ref="A17" r:id="rId2" xr:uid="{CCBAA44C-E017-40D9-AA65-2ECB62A4A2F3}"/>
    <hyperlink ref="A18" r:id="rId3" xr:uid="{2F3F1C6F-6AFA-4F29-9906-568E468AD63F}"/>
    <hyperlink ref="A19" r:id="rId4" xr:uid="{641BA3CC-25C1-42AB-B7E1-8DED2209BBB5}"/>
    <hyperlink ref="A20" r:id="rId5" xr:uid="{921709F2-C978-4900-B6D7-286320FC4561}"/>
    <hyperlink ref="A21" r:id="rId6" xr:uid="{9DECE511-E38E-4C10-903A-554D68BEE45E}"/>
  </hyperlinks>
  <pageMargins left="0.7" right="0.7" top="0.75" bottom="0.75" header="0" footer="0"/>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5"/>
  <sheetViews>
    <sheetView workbookViewId="0">
      <selection activeCell="A31" sqref="A31:H31"/>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2"/>
      <c r="B1" s="106"/>
      <c r="C1" s="106"/>
      <c r="D1" s="106"/>
      <c r="E1" s="106"/>
      <c r="F1" s="106"/>
      <c r="G1" s="48"/>
      <c r="H1" s="48"/>
      <c r="I1" s="49"/>
      <c r="J1" s="49"/>
      <c r="K1" s="37"/>
      <c r="L1" s="37"/>
      <c r="M1" s="37"/>
      <c r="N1" s="37"/>
      <c r="O1" s="37"/>
      <c r="P1" s="37"/>
      <c r="Q1" s="37"/>
      <c r="R1" s="37"/>
      <c r="S1" s="37"/>
      <c r="T1" s="37"/>
      <c r="U1" s="37"/>
      <c r="V1" s="37"/>
      <c r="W1" s="37"/>
      <c r="X1" s="37"/>
      <c r="Y1" s="37"/>
      <c r="Z1" s="37"/>
      <c r="AA1" s="37"/>
    </row>
    <row r="2" spans="1:27" ht="15.75" customHeight="1" x14ac:dyDescent="0.3">
      <c r="A2" s="122" t="s">
        <v>68</v>
      </c>
      <c r="B2" s="123"/>
      <c r="C2" s="123"/>
      <c r="D2" s="123"/>
      <c r="E2" s="123"/>
      <c r="F2" s="123"/>
      <c r="G2" s="50"/>
      <c r="H2" s="50"/>
      <c r="I2" s="51"/>
      <c r="J2" s="51"/>
      <c r="K2" s="37"/>
      <c r="L2" s="37"/>
      <c r="M2" s="37"/>
      <c r="N2" s="37"/>
      <c r="O2" s="37"/>
      <c r="P2" s="37"/>
      <c r="Q2" s="37"/>
      <c r="R2" s="37"/>
      <c r="S2" s="37"/>
      <c r="T2" s="37"/>
      <c r="U2" s="37"/>
      <c r="V2" s="37"/>
      <c r="W2" s="37"/>
      <c r="X2" s="37"/>
      <c r="Y2" s="37"/>
      <c r="Z2" s="37"/>
      <c r="AA2" s="37"/>
    </row>
    <row r="3" spans="1:27" ht="15.75" customHeight="1" x14ac:dyDescent="0.3">
      <c r="A3" s="124" t="str">
        <f>Summary!A3</f>
        <v>INSERT FUNDING DOCUMENT NUMBER</v>
      </c>
      <c r="B3" s="123"/>
      <c r="C3" s="123"/>
      <c r="D3" s="123"/>
      <c r="E3" s="123"/>
      <c r="F3" s="123"/>
      <c r="G3" s="52"/>
      <c r="H3" s="52"/>
      <c r="I3" s="53"/>
      <c r="J3" s="53"/>
      <c r="K3" s="37"/>
      <c r="L3" s="37"/>
      <c r="M3" s="37"/>
      <c r="N3" s="37"/>
      <c r="O3" s="37"/>
      <c r="P3" s="37"/>
      <c r="Q3" s="37"/>
      <c r="R3" s="37"/>
      <c r="S3" s="37"/>
      <c r="T3" s="37"/>
      <c r="U3" s="37"/>
      <c r="V3" s="37"/>
      <c r="W3" s="37"/>
      <c r="X3" s="37"/>
      <c r="Y3" s="37"/>
      <c r="Z3" s="37"/>
      <c r="AA3" s="37"/>
    </row>
    <row r="4" spans="1:27" ht="15.75" customHeight="1" x14ac:dyDescent="0.3">
      <c r="A4" s="113"/>
      <c r="B4" s="106"/>
      <c r="C4" s="106"/>
      <c r="D4" s="106"/>
      <c r="E4" s="106"/>
      <c r="F4" s="106"/>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69</v>
      </c>
      <c r="D7" s="56" t="s">
        <v>70</v>
      </c>
      <c r="E7" s="56" t="s">
        <v>71</v>
      </c>
      <c r="F7" s="56" t="s">
        <v>72</v>
      </c>
      <c r="G7" s="56" t="s">
        <v>73</v>
      </c>
      <c r="H7" s="67" t="s">
        <v>74</v>
      </c>
      <c r="I7" s="68" t="s">
        <v>75</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14"/>
      <c r="B28" s="115"/>
      <c r="C28" s="115"/>
      <c r="D28" s="115"/>
      <c r="E28" s="115"/>
      <c r="F28" s="115"/>
      <c r="G28" s="115"/>
      <c r="H28" s="116"/>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10"/>
      <c r="B29" s="98"/>
      <c r="C29" s="98"/>
      <c r="D29" s="98"/>
      <c r="E29" s="98"/>
      <c r="F29" s="98"/>
      <c r="G29" s="98"/>
      <c r="H29" s="111"/>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10"/>
      <c r="B30" s="98"/>
      <c r="C30" s="98"/>
      <c r="D30" s="98"/>
      <c r="E30" s="98"/>
      <c r="F30" s="98"/>
      <c r="G30" s="98"/>
      <c r="H30" s="111"/>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10"/>
      <c r="B31" s="98"/>
      <c r="C31" s="98"/>
      <c r="D31" s="98"/>
      <c r="E31" s="98"/>
      <c r="F31" s="98"/>
      <c r="G31" s="98"/>
      <c r="H31" s="111"/>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10"/>
      <c r="B32" s="98"/>
      <c r="C32" s="98"/>
      <c r="D32" s="98"/>
      <c r="E32" s="98"/>
      <c r="F32" s="98"/>
      <c r="G32" s="98"/>
      <c r="H32" s="111"/>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10"/>
      <c r="B33" s="98"/>
      <c r="C33" s="98"/>
      <c r="D33" s="98"/>
      <c r="E33" s="98"/>
      <c r="F33" s="98"/>
      <c r="G33" s="98"/>
      <c r="H33" s="111"/>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10"/>
      <c r="B34" s="98"/>
      <c r="C34" s="98"/>
      <c r="D34" s="98"/>
      <c r="E34" s="98"/>
      <c r="F34" s="98"/>
      <c r="G34" s="98"/>
      <c r="H34" s="111"/>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10"/>
      <c r="B35" s="98"/>
      <c r="C35" s="98"/>
      <c r="D35" s="98"/>
      <c r="E35" s="98"/>
      <c r="F35" s="98"/>
      <c r="G35" s="98"/>
      <c r="H35" s="111"/>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10"/>
      <c r="B36" s="98"/>
      <c r="C36" s="98"/>
      <c r="D36" s="98"/>
      <c r="E36" s="98"/>
      <c r="F36" s="98"/>
      <c r="G36" s="98"/>
      <c r="H36" s="111"/>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10"/>
      <c r="B37" s="98"/>
      <c r="C37" s="98"/>
      <c r="D37" s="98"/>
      <c r="E37" s="98"/>
      <c r="F37" s="98"/>
      <c r="G37" s="98"/>
      <c r="H37" s="111"/>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10"/>
      <c r="B38" s="98"/>
      <c r="C38" s="98"/>
      <c r="D38" s="98"/>
      <c r="E38" s="98"/>
      <c r="F38" s="98"/>
      <c r="G38" s="98"/>
      <c r="H38" s="111"/>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10"/>
      <c r="B39" s="98"/>
      <c r="C39" s="98"/>
      <c r="D39" s="98"/>
      <c r="E39" s="98"/>
      <c r="F39" s="98"/>
      <c r="G39" s="98"/>
      <c r="H39" s="111"/>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10"/>
      <c r="B40" s="98"/>
      <c r="C40" s="98"/>
      <c r="D40" s="98"/>
      <c r="E40" s="98"/>
      <c r="F40" s="98"/>
      <c r="G40" s="98"/>
      <c r="H40" s="111"/>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07"/>
      <c r="B41" s="106"/>
      <c r="C41" s="106"/>
      <c r="D41" s="106"/>
      <c r="E41" s="106"/>
      <c r="F41" s="106"/>
      <c r="G41" s="106"/>
      <c r="H41" s="108"/>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09" t="s">
        <v>19</v>
      </c>
      <c r="B42" s="92"/>
      <c r="C42" s="92"/>
      <c r="D42" s="92"/>
      <c r="E42" s="92"/>
      <c r="F42" s="92"/>
      <c r="G42" s="92"/>
      <c r="H42" s="92"/>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row r="1001" spans="1:27" ht="15.75" customHeight="1" x14ac:dyDescent="0.3">
      <c r="A1001" s="37"/>
      <c r="B1001" s="37"/>
      <c r="C1001" s="37"/>
      <c r="D1001" s="37"/>
      <c r="E1001" s="39"/>
      <c r="F1001" s="37"/>
      <c r="G1001" s="37"/>
      <c r="H1001" s="37"/>
      <c r="I1001" s="37"/>
      <c r="J1001" s="37"/>
      <c r="K1001" s="37"/>
      <c r="L1001" s="37"/>
      <c r="M1001" s="37"/>
      <c r="N1001" s="37"/>
      <c r="O1001" s="37"/>
      <c r="P1001" s="37"/>
      <c r="Q1001" s="37"/>
      <c r="R1001" s="37"/>
      <c r="S1001" s="37"/>
      <c r="T1001" s="37"/>
      <c r="U1001" s="37"/>
      <c r="V1001" s="37"/>
      <c r="W1001" s="37"/>
      <c r="X1001" s="37"/>
      <c r="Y1001" s="37"/>
      <c r="Z1001" s="37"/>
      <c r="AA1001" s="37"/>
    </row>
    <row r="1002" spans="1:27" ht="15.75" customHeight="1" x14ac:dyDescent="0.3">
      <c r="A1002" s="37"/>
      <c r="B1002" s="37"/>
      <c r="C1002" s="37"/>
      <c r="D1002" s="37"/>
      <c r="E1002" s="39"/>
      <c r="F1002" s="37"/>
      <c r="G1002" s="37"/>
      <c r="H1002" s="37"/>
      <c r="I1002" s="37"/>
      <c r="J1002" s="37"/>
      <c r="K1002" s="37"/>
      <c r="L1002" s="37"/>
      <c r="M1002" s="37"/>
      <c r="N1002" s="37"/>
      <c r="O1002" s="37"/>
      <c r="P1002" s="37"/>
      <c r="Q1002" s="37"/>
      <c r="R1002" s="37"/>
      <c r="S1002" s="37"/>
      <c r="T1002" s="37"/>
      <c r="U1002" s="37"/>
      <c r="V1002" s="37"/>
      <c r="W1002" s="37"/>
      <c r="X1002" s="37"/>
      <c r="Y1002" s="37"/>
      <c r="Z1002" s="37"/>
      <c r="AA1002" s="37"/>
    </row>
    <row r="1003" spans="1:27" ht="15.75" customHeight="1" x14ac:dyDescent="0.3">
      <c r="A1003" s="37"/>
      <c r="B1003" s="37"/>
      <c r="C1003" s="37"/>
      <c r="D1003" s="37"/>
      <c r="E1003" s="39"/>
      <c r="F1003" s="37"/>
      <c r="G1003" s="37"/>
      <c r="H1003" s="37"/>
      <c r="I1003" s="37"/>
      <c r="J1003" s="37"/>
      <c r="K1003" s="37"/>
      <c r="L1003" s="37"/>
      <c r="M1003" s="37"/>
      <c r="N1003" s="37"/>
      <c r="O1003" s="37"/>
      <c r="P1003" s="37"/>
      <c r="Q1003" s="37"/>
      <c r="R1003" s="37"/>
      <c r="S1003" s="37"/>
      <c r="T1003" s="37"/>
      <c r="U1003" s="37"/>
      <c r="V1003" s="37"/>
      <c r="W1003" s="37"/>
      <c r="X1003" s="37"/>
      <c r="Y1003" s="37"/>
      <c r="Z1003" s="37"/>
      <c r="AA1003" s="37"/>
    </row>
    <row r="1004" spans="1:27" ht="15.75" customHeight="1" x14ac:dyDescent="0.3">
      <c r="A1004" s="37"/>
      <c r="B1004" s="37"/>
      <c r="C1004" s="37"/>
      <c r="D1004" s="37"/>
      <c r="E1004" s="39"/>
      <c r="F1004" s="37"/>
      <c r="G1004" s="37"/>
      <c r="H1004" s="37"/>
      <c r="I1004" s="37"/>
      <c r="J1004" s="37"/>
      <c r="K1004" s="37"/>
      <c r="L1004" s="37"/>
      <c r="M1004" s="37"/>
      <c r="N1004" s="37"/>
      <c r="O1004" s="37"/>
      <c r="P1004" s="37"/>
      <c r="Q1004" s="37"/>
      <c r="R1004" s="37"/>
      <c r="S1004" s="37"/>
      <c r="T1004" s="37"/>
      <c r="U1004" s="37"/>
      <c r="V1004" s="37"/>
      <c r="W1004" s="37"/>
      <c r="X1004" s="37"/>
      <c r="Y1004" s="37"/>
      <c r="Z1004" s="37"/>
      <c r="AA1004" s="37"/>
    </row>
    <row r="1005" spans="1:27" ht="15.75" customHeight="1" x14ac:dyDescent="0.3">
      <c r="A1005" s="37"/>
      <c r="B1005" s="37"/>
      <c r="C1005" s="37"/>
      <c r="D1005" s="37"/>
      <c r="E1005" s="39"/>
      <c r="F1005" s="37"/>
      <c r="G1005" s="37"/>
      <c r="H1005" s="37"/>
      <c r="I1005" s="37"/>
      <c r="J1005" s="37"/>
      <c r="K1005" s="37"/>
      <c r="L1005" s="37"/>
      <c r="M1005" s="37"/>
      <c r="N1005" s="37"/>
      <c r="O1005" s="37"/>
      <c r="P1005" s="37"/>
      <c r="Q1005" s="37"/>
      <c r="R1005" s="37"/>
      <c r="S1005" s="37"/>
      <c r="T1005" s="37"/>
      <c r="U1005" s="37"/>
      <c r="V1005" s="37"/>
      <c r="W1005" s="37"/>
      <c r="X1005" s="37"/>
      <c r="Y1005" s="37"/>
      <c r="Z1005" s="37"/>
      <c r="AA1005" s="37"/>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500-000000000000}">
          <x14:formula1>
            <xm:f>'CLIN Info'!$H$2:$H$3</xm:f>
          </x14:formula1>
          <xm:sqref>B8:B27</xm:sqref>
        </x14:dataValidation>
        <x14:dataValidation type="list" allowBlank="1" showInputMessage="1" showErrorMessage="1" prompt="CLIN - Choose CLIN" xr:uid="{00000000-0002-0000-0500-000001000000}">
          <x14:formula1>
            <xm:f>'CLIN Info'!$G$2:$G$15</xm:f>
          </x14:formula1>
          <xm:sqref>A8:A27</xm:sqref>
        </x14:dataValidation>
        <x14:dataValidation type="list" allowBlank="1" showErrorMessage="1" xr:uid="{00000000-0002-0000-0500-000002000000}">
          <x14:formula1>
            <xm:f>'CLIN Info'!$G$2:$G$15</xm:f>
          </x14:formula1>
          <xm:sqref>A28:A41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zoomScale="60" zoomScaleNormal="60"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2"/>
      <c r="B1" s="106"/>
      <c r="C1" s="106"/>
      <c r="D1" s="106"/>
      <c r="E1" s="106"/>
      <c r="F1" s="106"/>
      <c r="G1" s="48"/>
      <c r="H1" s="48"/>
      <c r="I1" s="49"/>
      <c r="J1" s="49"/>
      <c r="K1" s="37"/>
      <c r="L1" s="37"/>
      <c r="M1" s="37"/>
      <c r="N1" s="37"/>
      <c r="O1" s="37"/>
      <c r="P1" s="37"/>
      <c r="Q1" s="37"/>
      <c r="R1" s="37"/>
      <c r="S1" s="37"/>
      <c r="T1" s="37"/>
      <c r="U1" s="37"/>
      <c r="V1" s="37"/>
      <c r="W1" s="37"/>
      <c r="X1" s="37"/>
      <c r="Y1" s="37"/>
      <c r="Z1" s="37"/>
      <c r="AA1" s="37"/>
    </row>
    <row r="2" spans="1:27" ht="15.75" customHeight="1" x14ac:dyDescent="0.3">
      <c r="A2" s="122" t="s">
        <v>68</v>
      </c>
      <c r="B2" s="123"/>
      <c r="C2" s="123"/>
      <c r="D2" s="123"/>
      <c r="E2" s="123"/>
      <c r="F2" s="123"/>
      <c r="G2" s="50"/>
      <c r="H2" s="50"/>
      <c r="I2" s="51"/>
      <c r="J2" s="51"/>
      <c r="K2" s="37"/>
      <c r="L2" s="37"/>
      <c r="M2" s="37"/>
      <c r="N2" s="37"/>
      <c r="O2" s="37"/>
      <c r="P2" s="37"/>
      <c r="Q2" s="37"/>
      <c r="R2" s="37"/>
      <c r="S2" s="37"/>
      <c r="T2" s="37"/>
      <c r="U2" s="37"/>
      <c r="V2" s="37"/>
      <c r="W2" s="37"/>
      <c r="X2" s="37"/>
      <c r="Y2" s="37"/>
      <c r="Z2" s="37"/>
      <c r="AA2" s="37"/>
    </row>
    <row r="3" spans="1:27" ht="15.75" customHeight="1" x14ac:dyDescent="0.3">
      <c r="A3" s="124" t="str">
        <f>Summary!A3</f>
        <v>INSERT FUNDING DOCUMENT NUMBER</v>
      </c>
      <c r="B3" s="123"/>
      <c r="C3" s="123"/>
      <c r="D3" s="123"/>
      <c r="E3" s="123"/>
      <c r="F3" s="123"/>
      <c r="G3" s="52"/>
      <c r="H3" s="52"/>
      <c r="I3" s="53"/>
      <c r="J3" s="53"/>
      <c r="K3" s="37"/>
      <c r="L3" s="37"/>
      <c r="M3" s="37"/>
      <c r="N3" s="37"/>
      <c r="O3" s="37"/>
      <c r="P3" s="37"/>
      <c r="Q3" s="37"/>
      <c r="R3" s="37"/>
      <c r="S3" s="37"/>
      <c r="T3" s="37"/>
      <c r="U3" s="37"/>
      <c r="V3" s="37"/>
      <c r="W3" s="37"/>
      <c r="X3" s="37"/>
      <c r="Y3" s="37"/>
      <c r="Z3" s="37"/>
      <c r="AA3" s="37"/>
    </row>
    <row r="4" spans="1:27" ht="15.75" customHeight="1" x14ac:dyDescent="0.3">
      <c r="A4" s="113"/>
      <c r="B4" s="106"/>
      <c r="C4" s="106"/>
      <c r="D4" s="106"/>
      <c r="E4" s="106"/>
      <c r="F4" s="106"/>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69</v>
      </c>
      <c r="D7" s="56" t="s">
        <v>70</v>
      </c>
      <c r="E7" s="56" t="s">
        <v>71</v>
      </c>
      <c r="F7" s="56" t="s">
        <v>72</v>
      </c>
      <c r="G7" s="56" t="s">
        <v>73</v>
      </c>
      <c r="H7" s="67" t="s">
        <v>74</v>
      </c>
      <c r="I7" s="68" t="s">
        <v>75</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14"/>
      <c r="B28" s="115"/>
      <c r="C28" s="115"/>
      <c r="D28" s="115"/>
      <c r="E28" s="115"/>
      <c r="F28" s="115"/>
      <c r="G28" s="115"/>
      <c r="H28" s="116"/>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10"/>
      <c r="B29" s="98"/>
      <c r="C29" s="98"/>
      <c r="D29" s="98"/>
      <c r="E29" s="98"/>
      <c r="F29" s="98"/>
      <c r="G29" s="98"/>
      <c r="H29" s="111"/>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10"/>
      <c r="B30" s="98"/>
      <c r="C30" s="98"/>
      <c r="D30" s="98"/>
      <c r="E30" s="98"/>
      <c r="F30" s="98"/>
      <c r="G30" s="98"/>
      <c r="H30" s="111"/>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10"/>
      <c r="B31" s="98"/>
      <c r="C31" s="98"/>
      <c r="D31" s="98"/>
      <c r="E31" s="98"/>
      <c r="F31" s="98"/>
      <c r="G31" s="98"/>
      <c r="H31" s="111"/>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10"/>
      <c r="B32" s="98"/>
      <c r="C32" s="98"/>
      <c r="D32" s="98"/>
      <c r="E32" s="98"/>
      <c r="F32" s="98"/>
      <c r="G32" s="98"/>
      <c r="H32" s="111"/>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10"/>
      <c r="B33" s="98"/>
      <c r="C33" s="98"/>
      <c r="D33" s="98"/>
      <c r="E33" s="98"/>
      <c r="F33" s="98"/>
      <c r="G33" s="98"/>
      <c r="H33" s="111"/>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10"/>
      <c r="B34" s="98"/>
      <c r="C34" s="98"/>
      <c r="D34" s="98"/>
      <c r="E34" s="98"/>
      <c r="F34" s="98"/>
      <c r="G34" s="98"/>
      <c r="H34" s="111"/>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10"/>
      <c r="B35" s="98"/>
      <c r="C35" s="98"/>
      <c r="D35" s="98"/>
      <c r="E35" s="98"/>
      <c r="F35" s="98"/>
      <c r="G35" s="98"/>
      <c r="H35" s="111"/>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10"/>
      <c r="B36" s="98"/>
      <c r="C36" s="98"/>
      <c r="D36" s="98"/>
      <c r="E36" s="98"/>
      <c r="F36" s="98"/>
      <c r="G36" s="98"/>
      <c r="H36" s="111"/>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10"/>
      <c r="B37" s="98"/>
      <c r="C37" s="98"/>
      <c r="D37" s="98"/>
      <c r="E37" s="98"/>
      <c r="F37" s="98"/>
      <c r="G37" s="98"/>
      <c r="H37" s="111"/>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10"/>
      <c r="B38" s="98"/>
      <c r="C38" s="98"/>
      <c r="D38" s="98"/>
      <c r="E38" s="98"/>
      <c r="F38" s="98"/>
      <c r="G38" s="98"/>
      <c r="H38" s="111"/>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10"/>
      <c r="B39" s="98"/>
      <c r="C39" s="98"/>
      <c r="D39" s="98"/>
      <c r="E39" s="98"/>
      <c r="F39" s="98"/>
      <c r="G39" s="98"/>
      <c r="H39" s="111"/>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10"/>
      <c r="B40" s="98"/>
      <c r="C40" s="98"/>
      <c r="D40" s="98"/>
      <c r="E40" s="98"/>
      <c r="F40" s="98"/>
      <c r="G40" s="98"/>
      <c r="H40" s="111"/>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07"/>
      <c r="B41" s="106"/>
      <c r="C41" s="106"/>
      <c r="D41" s="106"/>
      <c r="E41" s="106"/>
      <c r="F41" s="106"/>
      <c r="G41" s="106"/>
      <c r="H41" s="108"/>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09" t="s">
        <v>19</v>
      </c>
      <c r="B42" s="92"/>
      <c r="C42" s="92"/>
      <c r="D42" s="92"/>
      <c r="E42" s="92"/>
      <c r="F42" s="92"/>
      <c r="G42" s="92"/>
      <c r="H42" s="92"/>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600-000000000000}">
          <x14:formula1>
            <xm:f>'CLIN Info'!$H$2:$H$3</xm:f>
          </x14:formula1>
          <xm:sqref>B8:B27</xm:sqref>
        </x14:dataValidation>
        <x14:dataValidation type="list" allowBlank="1" showInputMessage="1" showErrorMessage="1" prompt="CLIN - Choose CLIN" xr:uid="{00000000-0002-0000-0600-000001000000}">
          <x14:formula1>
            <xm:f>'CLIN Info'!$G$2:$G$15</xm:f>
          </x14:formula1>
          <xm:sqref>A8:A27</xm:sqref>
        </x14:dataValidation>
        <x14:dataValidation type="list" allowBlank="1" showErrorMessage="1" xr:uid="{00000000-0002-0000-0600-000002000000}">
          <x14:formula1>
            <xm:f>'CLIN Info'!$G$2:$G$15</xm:f>
          </x14:formula1>
          <xm:sqref>A28:A41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2"/>
      <c r="B1" s="106"/>
      <c r="C1" s="106"/>
      <c r="D1" s="106"/>
      <c r="E1" s="106"/>
      <c r="F1" s="106"/>
      <c r="G1" s="48"/>
      <c r="H1" s="48"/>
      <c r="I1" s="49"/>
      <c r="J1" s="49"/>
      <c r="K1" s="37"/>
      <c r="L1" s="37"/>
      <c r="M1" s="37"/>
      <c r="N1" s="37"/>
      <c r="O1" s="37"/>
      <c r="P1" s="37"/>
      <c r="Q1" s="37"/>
      <c r="R1" s="37"/>
      <c r="S1" s="37"/>
      <c r="T1" s="37"/>
      <c r="U1" s="37"/>
      <c r="V1" s="37"/>
      <c r="W1" s="37"/>
      <c r="X1" s="37"/>
      <c r="Y1" s="37"/>
      <c r="Z1" s="37"/>
      <c r="AA1" s="37"/>
    </row>
    <row r="2" spans="1:27" ht="15.75" customHeight="1" x14ac:dyDescent="0.3">
      <c r="A2" s="122" t="s">
        <v>68</v>
      </c>
      <c r="B2" s="123"/>
      <c r="C2" s="123"/>
      <c r="D2" s="123"/>
      <c r="E2" s="123"/>
      <c r="F2" s="123"/>
      <c r="G2" s="50"/>
      <c r="H2" s="50"/>
      <c r="I2" s="51"/>
      <c r="J2" s="51"/>
      <c r="K2" s="37"/>
      <c r="L2" s="37"/>
      <c r="M2" s="37"/>
      <c r="N2" s="37"/>
      <c r="O2" s="37"/>
      <c r="P2" s="37"/>
      <c r="Q2" s="37"/>
      <c r="R2" s="37"/>
      <c r="S2" s="37"/>
      <c r="T2" s="37"/>
      <c r="U2" s="37"/>
      <c r="V2" s="37"/>
      <c r="W2" s="37"/>
      <c r="X2" s="37"/>
      <c r="Y2" s="37"/>
      <c r="Z2" s="37"/>
      <c r="AA2" s="37"/>
    </row>
    <row r="3" spans="1:27" ht="15.75" customHeight="1" x14ac:dyDescent="0.3">
      <c r="A3" s="124" t="str">
        <f>Summary!A3</f>
        <v>INSERT FUNDING DOCUMENT NUMBER</v>
      </c>
      <c r="B3" s="123"/>
      <c r="C3" s="123"/>
      <c r="D3" s="123"/>
      <c r="E3" s="123"/>
      <c r="F3" s="123"/>
      <c r="G3" s="52"/>
      <c r="H3" s="52"/>
      <c r="I3" s="53"/>
      <c r="J3" s="53"/>
      <c r="K3" s="37"/>
      <c r="L3" s="37"/>
      <c r="M3" s="37"/>
      <c r="N3" s="37"/>
      <c r="O3" s="37"/>
      <c r="P3" s="37"/>
      <c r="Q3" s="37"/>
      <c r="R3" s="37"/>
      <c r="S3" s="37"/>
      <c r="T3" s="37"/>
      <c r="U3" s="37"/>
      <c r="V3" s="37"/>
      <c r="W3" s="37"/>
      <c r="X3" s="37"/>
      <c r="Y3" s="37"/>
      <c r="Z3" s="37"/>
      <c r="AA3" s="37"/>
    </row>
    <row r="4" spans="1:27" ht="15.75" customHeight="1" x14ac:dyDescent="0.3">
      <c r="A4" s="113"/>
      <c r="B4" s="106"/>
      <c r="C4" s="106"/>
      <c r="D4" s="106"/>
      <c r="E4" s="106"/>
      <c r="F4" s="106"/>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69</v>
      </c>
      <c r="D7" s="56" t="s">
        <v>70</v>
      </c>
      <c r="E7" s="56" t="s">
        <v>71</v>
      </c>
      <c r="F7" s="56" t="s">
        <v>72</v>
      </c>
      <c r="G7" s="56" t="s">
        <v>73</v>
      </c>
      <c r="H7" s="67" t="s">
        <v>74</v>
      </c>
      <c r="I7" s="68" t="s">
        <v>75</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14"/>
      <c r="B28" s="115"/>
      <c r="C28" s="115"/>
      <c r="D28" s="115"/>
      <c r="E28" s="115"/>
      <c r="F28" s="115"/>
      <c r="G28" s="115"/>
      <c r="H28" s="116"/>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10"/>
      <c r="B29" s="98"/>
      <c r="C29" s="98"/>
      <c r="D29" s="98"/>
      <c r="E29" s="98"/>
      <c r="F29" s="98"/>
      <c r="G29" s="98"/>
      <c r="H29" s="111"/>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10"/>
      <c r="B30" s="98"/>
      <c r="C30" s="98"/>
      <c r="D30" s="98"/>
      <c r="E30" s="98"/>
      <c r="F30" s="98"/>
      <c r="G30" s="98"/>
      <c r="H30" s="111"/>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10"/>
      <c r="B31" s="98"/>
      <c r="C31" s="98"/>
      <c r="D31" s="98"/>
      <c r="E31" s="98"/>
      <c r="F31" s="98"/>
      <c r="G31" s="98"/>
      <c r="H31" s="111"/>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10"/>
      <c r="B32" s="98"/>
      <c r="C32" s="98"/>
      <c r="D32" s="98"/>
      <c r="E32" s="98"/>
      <c r="F32" s="98"/>
      <c r="G32" s="98"/>
      <c r="H32" s="111"/>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10"/>
      <c r="B33" s="98"/>
      <c r="C33" s="98"/>
      <c r="D33" s="98"/>
      <c r="E33" s="98"/>
      <c r="F33" s="98"/>
      <c r="G33" s="98"/>
      <c r="H33" s="111"/>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10"/>
      <c r="B34" s="98"/>
      <c r="C34" s="98"/>
      <c r="D34" s="98"/>
      <c r="E34" s="98"/>
      <c r="F34" s="98"/>
      <c r="G34" s="98"/>
      <c r="H34" s="111"/>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10"/>
      <c r="B35" s="98"/>
      <c r="C35" s="98"/>
      <c r="D35" s="98"/>
      <c r="E35" s="98"/>
      <c r="F35" s="98"/>
      <c r="G35" s="98"/>
      <c r="H35" s="111"/>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10"/>
      <c r="B36" s="98"/>
      <c r="C36" s="98"/>
      <c r="D36" s="98"/>
      <c r="E36" s="98"/>
      <c r="F36" s="98"/>
      <c r="G36" s="98"/>
      <c r="H36" s="111"/>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10"/>
      <c r="B37" s="98"/>
      <c r="C37" s="98"/>
      <c r="D37" s="98"/>
      <c r="E37" s="98"/>
      <c r="F37" s="98"/>
      <c r="G37" s="98"/>
      <c r="H37" s="111"/>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10"/>
      <c r="B38" s="98"/>
      <c r="C38" s="98"/>
      <c r="D38" s="98"/>
      <c r="E38" s="98"/>
      <c r="F38" s="98"/>
      <c r="G38" s="98"/>
      <c r="H38" s="111"/>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10"/>
      <c r="B39" s="98"/>
      <c r="C39" s="98"/>
      <c r="D39" s="98"/>
      <c r="E39" s="98"/>
      <c r="F39" s="98"/>
      <c r="G39" s="98"/>
      <c r="H39" s="111"/>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10"/>
      <c r="B40" s="98"/>
      <c r="C40" s="98"/>
      <c r="D40" s="98"/>
      <c r="E40" s="98"/>
      <c r="F40" s="98"/>
      <c r="G40" s="98"/>
      <c r="H40" s="111"/>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07"/>
      <c r="B41" s="106"/>
      <c r="C41" s="106"/>
      <c r="D41" s="106"/>
      <c r="E41" s="106"/>
      <c r="F41" s="106"/>
      <c r="G41" s="106"/>
      <c r="H41" s="108"/>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09" t="s">
        <v>19</v>
      </c>
      <c r="B42" s="92"/>
      <c r="C42" s="92"/>
      <c r="D42" s="92"/>
      <c r="E42" s="92"/>
      <c r="F42" s="92"/>
      <c r="G42" s="92"/>
      <c r="H42" s="92"/>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38:H38"/>
    <mergeCell ref="A39:H39"/>
    <mergeCell ref="A40:H40"/>
    <mergeCell ref="A41:H41"/>
    <mergeCell ref="A42:H42"/>
    <mergeCell ref="A36:H36"/>
    <mergeCell ref="A37:H37"/>
    <mergeCell ref="A1:F1"/>
    <mergeCell ref="A2:F2"/>
    <mergeCell ref="A3:F3"/>
    <mergeCell ref="A4:F4"/>
    <mergeCell ref="A28:H28"/>
    <mergeCell ref="A29:H29"/>
    <mergeCell ref="A30:H30"/>
    <mergeCell ref="A31:H31"/>
    <mergeCell ref="A32:H32"/>
    <mergeCell ref="A33:H33"/>
    <mergeCell ref="A34:H34"/>
    <mergeCell ref="A35:H35"/>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700-000000000000}">
          <x14:formula1>
            <xm:f>'CLIN Info'!$H$2:$H$3</xm:f>
          </x14:formula1>
          <xm:sqref>B8:B27</xm:sqref>
        </x14:dataValidation>
        <x14:dataValidation type="list" allowBlank="1" showInputMessage="1" showErrorMessage="1" prompt="CLIN - Choose CLIN" xr:uid="{00000000-0002-0000-0700-000001000000}">
          <x14:formula1>
            <xm:f>'CLIN Info'!$G$2:$G$15</xm:f>
          </x14:formula1>
          <xm:sqref>A8:A27</xm:sqref>
        </x14:dataValidation>
        <x14:dataValidation type="list" allowBlank="1" showErrorMessage="1" xr:uid="{00000000-0002-0000-0700-000002000000}">
          <x14:formula1>
            <xm:f>'CLIN Info'!$G$2:$G$15</xm:f>
          </x14:formula1>
          <xm:sqref>A28:A41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000"/>
  <sheetViews>
    <sheetView zoomScale="70" zoomScaleNormal="70"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2"/>
      <c r="B1" s="106"/>
      <c r="C1" s="106"/>
      <c r="D1" s="106"/>
      <c r="E1" s="106"/>
      <c r="F1" s="106"/>
      <c r="G1" s="48"/>
      <c r="H1" s="48"/>
      <c r="I1" s="49"/>
      <c r="J1" s="49"/>
      <c r="K1" s="37"/>
      <c r="L1" s="37"/>
      <c r="M1" s="37"/>
      <c r="N1" s="37"/>
      <c r="O1" s="37"/>
      <c r="P1" s="37"/>
      <c r="Q1" s="37"/>
      <c r="R1" s="37"/>
      <c r="S1" s="37"/>
      <c r="T1" s="37"/>
      <c r="U1" s="37"/>
      <c r="V1" s="37"/>
      <c r="W1" s="37"/>
      <c r="X1" s="37"/>
      <c r="Y1" s="37"/>
      <c r="Z1" s="37"/>
      <c r="AA1" s="37"/>
    </row>
    <row r="2" spans="1:27" ht="15.75" customHeight="1" x14ac:dyDescent="0.3">
      <c r="A2" s="122" t="s">
        <v>68</v>
      </c>
      <c r="B2" s="123"/>
      <c r="C2" s="123"/>
      <c r="D2" s="123"/>
      <c r="E2" s="123"/>
      <c r="F2" s="123"/>
      <c r="G2" s="50"/>
      <c r="H2" s="50"/>
      <c r="I2" s="51"/>
      <c r="J2" s="51"/>
      <c r="K2" s="37"/>
      <c r="L2" s="37"/>
      <c r="M2" s="37"/>
      <c r="N2" s="37"/>
      <c r="O2" s="37"/>
      <c r="P2" s="37"/>
      <c r="Q2" s="37"/>
      <c r="R2" s="37"/>
      <c r="S2" s="37"/>
      <c r="T2" s="37"/>
      <c r="U2" s="37"/>
      <c r="V2" s="37"/>
      <c r="W2" s="37"/>
      <c r="X2" s="37"/>
      <c r="Y2" s="37"/>
      <c r="Z2" s="37"/>
      <c r="AA2" s="37"/>
    </row>
    <row r="3" spans="1:27" ht="15.75" customHeight="1" x14ac:dyDescent="0.3">
      <c r="A3" s="124" t="str">
        <f>Summary!A3</f>
        <v>INSERT FUNDING DOCUMENT NUMBER</v>
      </c>
      <c r="B3" s="123"/>
      <c r="C3" s="123"/>
      <c r="D3" s="123"/>
      <c r="E3" s="123"/>
      <c r="F3" s="123"/>
      <c r="G3" s="52"/>
      <c r="H3" s="52"/>
      <c r="I3" s="53"/>
      <c r="J3" s="53"/>
      <c r="K3" s="37"/>
      <c r="L3" s="37"/>
      <c r="M3" s="37"/>
      <c r="N3" s="37"/>
      <c r="O3" s="37"/>
      <c r="P3" s="37"/>
      <c r="Q3" s="37"/>
      <c r="R3" s="37"/>
      <c r="S3" s="37"/>
      <c r="T3" s="37"/>
      <c r="U3" s="37"/>
      <c r="V3" s="37"/>
      <c r="W3" s="37"/>
      <c r="X3" s="37"/>
      <c r="Y3" s="37"/>
      <c r="Z3" s="37"/>
      <c r="AA3" s="37"/>
    </row>
    <row r="4" spans="1:27" ht="15.75" customHeight="1" x14ac:dyDescent="0.3">
      <c r="A4" s="113"/>
      <c r="B4" s="106"/>
      <c r="C4" s="106"/>
      <c r="D4" s="106"/>
      <c r="E4" s="106"/>
      <c r="F4" s="106"/>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69</v>
      </c>
      <c r="D7" s="56" t="s">
        <v>70</v>
      </c>
      <c r="E7" s="56" t="s">
        <v>71</v>
      </c>
      <c r="F7" s="56" t="s">
        <v>72</v>
      </c>
      <c r="G7" s="56" t="s">
        <v>73</v>
      </c>
      <c r="H7" s="67" t="s">
        <v>74</v>
      </c>
      <c r="I7" s="68" t="s">
        <v>75</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14"/>
      <c r="B28" s="115"/>
      <c r="C28" s="115"/>
      <c r="D28" s="115"/>
      <c r="E28" s="115"/>
      <c r="F28" s="115"/>
      <c r="G28" s="115"/>
      <c r="H28" s="116"/>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10"/>
      <c r="B29" s="98"/>
      <c r="C29" s="98"/>
      <c r="D29" s="98"/>
      <c r="E29" s="98"/>
      <c r="F29" s="98"/>
      <c r="G29" s="98"/>
      <c r="H29" s="111"/>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10"/>
      <c r="B30" s="98"/>
      <c r="C30" s="98"/>
      <c r="D30" s="98"/>
      <c r="E30" s="98"/>
      <c r="F30" s="98"/>
      <c r="G30" s="98"/>
      <c r="H30" s="111"/>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10"/>
      <c r="B31" s="98"/>
      <c r="C31" s="98"/>
      <c r="D31" s="98"/>
      <c r="E31" s="98"/>
      <c r="F31" s="98"/>
      <c r="G31" s="98"/>
      <c r="H31" s="111"/>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10"/>
      <c r="B32" s="98"/>
      <c r="C32" s="98"/>
      <c r="D32" s="98"/>
      <c r="E32" s="98"/>
      <c r="F32" s="98"/>
      <c r="G32" s="98"/>
      <c r="H32" s="111"/>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10"/>
      <c r="B33" s="98"/>
      <c r="C33" s="98"/>
      <c r="D33" s="98"/>
      <c r="E33" s="98"/>
      <c r="F33" s="98"/>
      <c r="G33" s="98"/>
      <c r="H33" s="111"/>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10"/>
      <c r="B34" s="98"/>
      <c r="C34" s="98"/>
      <c r="D34" s="98"/>
      <c r="E34" s="98"/>
      <c r="F34" s="98"/>
      <c r="G34" s="98"/>
      <c r="H34" s="111"/>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10"/>
      <c r="B35" s="98"/>
      <c r="C35" s="98"/>
      <c r="D35" s="98"/>
      <c r="E35" s="98"/>
      <c r="F35" s="98"/>
      <c r="G35" s="98"/>
      <c r="H35" s="111"/>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10"/>
      <c r="B36" s="98"/>
      <c r="C36" s="98"/>
      <c r="D36" s="98"/>
      <c r="E36" s="98"/>
      <c r="F36" s="98"/>
      <c r="G36" s="98"/>
      <c r="H36" s="111"/>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10"/>
      <c r="B37" s="98"/>
      <c r="C37" s="98"/>
      <c r="D37" s="98"/>
      <c r="E37" s="98"/>
      <c r="F37" s="98"/>
      <c r="G37" s="98"/>
      <c r="H37" s="111"/>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10"/>
      <c r="B38" s="98"/>
      <c r="C38" s="98"/>
      <c r="D38" s="98"/>
      <c r="E38" s="98"/>
      <c r="F38" s="98"/>
      <c r="G38" s="98"/>
      <c r="H38" s="111"/>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10"/>
      <c r="B39" s="98"/>
      <c r="C39" s="98"/>
      <c r="D39" s="98"/>
      <c r="E39" s="98"/>
      <c r="F39" s="98"/>
      <c r="G39" s="98"/>
      <c r="H39" s="111"/>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10"/>
      <c r="B40" s="98"/>
      <c r="C40" s="98"/>
      <c r="D40" s="98"/>
      <c r="E40" s="98"/>
      <c r="F40" s="98"/>
      <c r="G40" s="98"/>
      <c r="H40" s="111"/>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07"/>
      <c r="B41" s="106"/>
      <c r="C41" s="106"/>
      <c r="D41" s="106"/>
      <c r="E41" s="106"/>
      <c r="F41" s="106"/>
      <c r="G41" s="106"/>
      <c r="H41" s="108"/>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09" t="s">
        <v>19</v>
      </c>
      <c r="B42" s="92"/>
      <c r="C42" s="92"/>
      <c r="D42" s="92"/>
      <c r="E42" s="92"/>
      <c r="F42" s="92"/>
      <c r="G42" s="92"/>
      <c r="H42" s="92"/>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800-000000000000}">
          <x14:formula1>
            <xm:f>'CLIN Info'!$H$2:$H$3</xm:f>
          </x14:formula1>
          <xm:sqref>B8:B27</xm:sqref>
        </x14:dataValidation>
        <x14:dataValidation type="list" allowBlank="1" showInputMessage="1" showErrorMessage="1" prompt="CLIN - Choose CLIN" xr:uid="{00000000-0002-0000-0800-000001000000}">
          <x14:formula1>
            <xm:f>'CLIN Info'!$G$2:$G$15</xm:f>
          </x14:formula1>
          <xm:sqref>A8:A27</xm:sqref>
        </x14:dataValidation>
        <x14:dataValidation type="list" allowBlank="1" showErrorMessage="1" xr:uid="{00000000-0002-0000-0800-000002000000}">
          <x14:formula1>
            <xm:f>'CLIN Info'!$G$2:$G$15</xm:f>
          </x14:formula1>
          <xm:sqref>A28:A41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1000"/>
  <sheetViews>
    <sheetView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2"/>
      <c r="B1" s="106"/>
      <c r="C1" s="106"/>
      <c r="D1" s="106"/>
      <c r="E1" s="106"/>
      <c r="F1" s="106"/>
      <c r="G1" s="48"/>
      <c r="H1" s="48"/>
      <c r="I1" s="49"/>
      <c r="J1" s="49"/>
      <c r="K1" s="37"/>
      <c r="L1" s="37"/>
      <c r="M1" s="37"/>
      <c r="N1" s="37"/>
      <c r="O1" s="37"/>
      <c r="P1" s="37"/>
      <c r="Q1" s="37"/>
      <c r="R1" s="37"/>
      <c r="S1" s="37"/>
      <c r="T1" s="37"/>
      <c r="U1" s="37"/>
      <c r="V1" s="37"/>
      <c r="W1" s="37"/>
      <c r="X1" s="37"/>
      <c r="Y1" s="37"/>
      <c r="Z1" s="37"/>
      <c r="AA1" s="37"/>
    </row>
    <row r="2" spans="1:27" ht="15.75" customHeight="1" x14ac:dyDescent="0.3">
      <c r="A2" s="122" t="s">
        <v>68</v>
      </c>
      <c r="B2" s="123"/>
      <c r="C2" s="123"/>
      <c r="D2" s="123"/>
      <c r="E2" s="123"/>
      <c r="F2" s="123"/>
      <c r="G2" s="50"/>
      <c r="H2" s="50"/>
      <c r="I2" s="51"/>
      <c r="J2" s="51"/>
      <c r="K2" s="37"/>
      <c r="L2" s="37"/>
      <c r="M2" s="37"/>
      <c r="N2" s="37"/>
      <c r="O2" s="37"/>
      <c r="P2" s="37"/>
      <c r="Q2" s="37"/>
      <c r="R2" s="37"/>
      <c r="S2" s="37"/>
      <c r="T2" s="37"/>
      <c r="U2" s="37"/>
      <c r="V2" s="37"/>
      <c r="W2" s="37"/>
      <c r="X2" s="37"/>
      <c r="Y2" s="37"/>
      <c r="Z2" s="37"/>
      <c r="AA2" s="37"/>
    </row>
    <row r="3" spans="1:27" ht="15.75" customHeight="1" x14ac:dyDescent="0.3">
      <c r="A3" s="124" t="str">
        <f>Summary!A3</f>
        <v>INSERT FUNDING DOCUMENT NUMBER</v>
      </c>
      <c r="B3" s="123"/>
      <c r="C3" s="123"/>
      <c r="D3" s="123"/>
      <c r="E3" s="123"/>
      <c r="F3" s="123"/>
      <c r="G3" s="52"/>
      <c r="H3" s="52"/>
      <c r="I3" s="53"/>
      <c r="J3" s="53"/>
      <c r="K3" s="37"/>
      <c r="L3" s="37"/>
      <c r="M3" s="37"/>
      <c r="N3" s="37"/>
      <c r="O3" s="37"/>
      <c r="P3" s="37"/>
      <c r="Q3" s="37"/>
      <c r="R3" s="37"/>
      <c r="S3" s="37"/>
      <c r="T3" s="37"/>
      <c r="U3" s="37"/>
      <c r="V3" s="37"/>
      <c r="W3" s="37"/>
      <c r="X3" s="37"/>
      <c r="Y3" s="37"/>
      <c r="Z3" s="37"/>
      <c r="AA3" s="37"/>
    </row>
    <row r="4" spans="1:27" ht="15.75" customHeight="1" x14ac:dyDescent="0.3">
      <c r="A4" s="113"/>
      <c r="B4" s="106"/>
      <c r="C4" s="106"/>
      <c r="D4" s="106"/>
      <c r="E4" s="106"/>
      <c r="F4" s="106"/>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69</v>
      </c>
      <c r="D7" s="56" t="s">
        <v>70</v>
      </c>
      <c r="E7" s="56" t="s">
        <v>71</v>
      </c>
      <c r="F7" s="56" t="s">
        <v>72</v>
      </c>
      <c r="G7" s="56" t="s">
        <v>73</v>
      </c>
      <c r="H7" s="67" t="s">
        <v>74</v>
      </c>
      <c r="I7" s="68" t="s">
        <v>75</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14"/>
      <c r="B28" s="115"/>
      <c r="C28" s="115"/>
      <c r="D28" s="115"/>
      <c r="E28" s="115"/>
      <c r="F28" s="115"/>
      <c r="G28" s="115"/>
      <c r="H28" s="116"/>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10"/>
      <c r="B29" s="98"/>
      <c r="C29" s="98"/>
      <c r="D29" s="98"/>
      <c r="E29" s="98"/>
      <c r="F29" s="98"/>
      <c r="G29" s="98"/>
      <c r="H29" s="111"/>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10"/>
      <c r="B30" s="98"/>
      <c r="C30" s="98"/>
      <c r="D30" s="98"/>
      <c r="E30" s="98"/>
      <c r="F30" s="98"/>
      <c r="G30" s="98"/>
      <c r="H30" s="111"/>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10"/>
      <c r="B31" s="98"/>
      <c r="C31" s="98"/>
      <c r="D31" s="98"/>
      <c r="E31" s="98"/>
      <c r="F31" s="98"/>
      <c r="G31" s="98"/>
      <c r="H31" s="111"/>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10"/>
      <c r="B32" s="98"/>
      <c r="C32" s="98"/>
      <c r="D32" s="98"/>
      <c r="E32" s="98"/>
      <c r="F32" s="98"/>
      <c r="G32" s="98"/>
      <c r="H32" s="111"/>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10"/>
      <c r="B33" s="98"/>
      <c r="C33" s="98"/>
      <c r="D33" s="98"/>
      <c r="E33" s="98"/>
      <c r="F33" s="98"/>
      <c r="G33" s="98"/>
      <c r="H33" s="111"/>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10"/>
      <c r="B34" s="98"/>
      <c r="C34" s="98"/>
      <c r="D34" s="98"/>
      <c r="E34" s="98"/>
      <c r="F34" s="98"/>
      <c r="G34" s="98"/>
      <c r="H34" s="111"/>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10"/>
      <c r="B35" s="98"/>
      <c r="C35" s="98"/>
      <c r="D35" s="98"/>
      <c r="E35" s="98"/>
      <c r="F35" s="98"/>
      <c r="G35" s="98"/>
      <c r="H35" s="111"/>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10"/>
      <c r="B36" s="98"/>
      <c r="C36" s="98"/>
      <c r="D36" s="98"/>
      <c r="E36" s="98"/>
      <c r="F36" s="98"/>
      <c r="G36" s="98"/>
      <c r="H36" s="111"/>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10"/>
      <c r="B37" s="98"/>
      <c r="C37" s="98"/>
      <c r="D37" s="98"/>
      <c r="E37" s="98"/>
      <c r="F37" s="98"/>
      <c r="G37" s="98"/>
      <c r="H37" s="111"/>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10"/>
      <c r="B38" s="98"/>
      <c r="C38" s="98"/>
      <c r="D38" s="98"/>
      <c r="E38" s="98"/>
      <c r="F38" s="98"/>
      <c r="G38" s="98"/>
      <c r="H38" s="111"/>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10"/>
      <c r="B39" s="98"/>
      <c r="C39" s="98"/>
      <c r="D39" s="98"/>
      <c r="E39" s="98"/>
      <c r="F39" s="98"/>
      <c r="G39" s="98"/>
      <c r="H39" s="111"/>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10"/>
      <c r="B40" s="98"/>
      <c r="C40" s="98"/>
      <c r="D40" s="98"/>
      <c r="E40" s="98"/>
      <c r="F40" s="98"/>
      <c r="G40" s="98"/>
      <c r="H40" s="111"/>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07"/>
      <c r="B41" s="106"/>
      <c r="C41" s="106"/>
      <c r="D41" s="106"/>
      <c r="E41" s="106"/>
      <c r="F41" s="106"/>
      <c r="G41" s="106"/>
      <c r="H41" s="108"/>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09" t="s">
        <v>19</v>
      </c>
      <c r="B42" s="92"/>
      <c r="C42" s="92"/>
      <c r="D42" s="92"/>
      <c r="E42" s="92"/>
      <c r="F42" s="92"/>
      <c r="G42" s="92"/>
      <c r="H42" s="92"/>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900-000000000000}">
          <x14:formula1>
            <xm:f>'CLIN Info'!$H$2:$H$3</xm:f>
          </x14:formula1>
          <xm:sqref>B8:B27</xm:sqref>
        </x14:dataValidation>
        <x14:dataValidation type="list" allowBlank="1" showInputMessage="1" showErrorMessage="1" prompt="CLIN - Choose CLIN" xr:uid="{00000000-0002-0000-0900-000001000000}">
          <x14:formula1>
            <xm:f>'CLIN Info'!$G$2:$G$15</xm:f>
          </x14:formula1>
          <xm:sqref>A8:A27</xm:sqref>
        </x14:dataValidation>
        <x14:dataValidation type="list" allowBlank="1" showErrorMessage="1" xr:uid="{00000000-0002-0000-0900-000002000000}">
          <x14:formula1>
            <xm:f>'CLIN Info'!$G$2:$G$15</xm:f>
          </x14:formula1>
          <xm:sqref>A28:A41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000"/>
  <sheetViews>
    <sheetView zoomScale="70" zoomScaleNormal="70"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2"/>
      <c r="B1" s="106"/>
      <c r="C1" s="106"/>
      <c r="D1" s="106"/>
      <c r="E1" s="106"/>
      <c r="F1" s="106"/>
      <c r="G1" s="48"/>
      <c r="H1" s="48"/>
      <c r="I1" s="49"/>
      <c r="J1" s="49"/>
      <c r="K1" s="37"/>
      <c r="L1" s="37"/>
      <c r="M1" s="37"/>
      <c r="N1" s="37"/>
      <c r="O1" s="37"/>
      <c r="P1" s="37"/>
      <c r="Q1" s="37"/>
      <c r="R1" s="37"/>
      <c r="S1" s="37"/>
      <c r="T1" s="37"/>
      <c r="U1" s="37"/>
      <c r="V1" s="37"/>
      <c r="W1" s="37"/>
      <c r="X1" s="37"/>
      <c r="Y1" s="37"/>
      <c r="Z1" s="37"/>
      <c r="AA1" s="37"/>
    </row>
    <row r="2" spans="1:27" ht="15.75" customHeight="1" x14ac:dyDescent="0.3">
      <c r="A2" s="122" t="s">
        <v>68</v>
      </c>
      <c r="B2" s="123"/>
      <c r="C2" s="123"/>
      <c r="D2" s="123"/>
      <c r="E2" s="123"/>
      <c r="F2" s="123"/>
      <c r="G2" s="50"/>
      <c r="H2" s="50"/>
      <c r="I2" s="51"/>
      <c r="J2" s="51"/>
      <c r="K2" s="37"/>
      <c r="L2" s="37"/>
      <c r="M2" s="37"/>
      <c r="N2" s="37"/>
      <c r="O2" s="37"/>
      <c r="P2" s="37"/>
      <c r="Q2" s="37"/>
      <c r="R2" s="37"/>
      <c r="S2" s="37"/>
      <c r="T2" s="37"/>
      <c r="U2" s="37"/>
      <c r="V2" s="37"/>
      <c r="W2" s="37"/>
      <c r="X2" s="37"/>
      <c r="Y2" s="37"/>
      <c r="Z2" s="37"/>
      <c r="AA2" s="37"/>
    </row>
    <row r="3" spans="1:27" ht="15.75" customHeight="1" x14ac:dyDescent="0.3">
      <c r="A3" s="124" t="str">
        <f>Summary!A3</f>
        <v>INSERT FUNDING DOCUMENT NUMBER</v>
      </c>
      <c r="B3" s="123"/>
      <c r="C3" s="123"/>
      <c r="D3" s="123"/>
      <c r="E3" s="123"/>
      <c r="F3" s="123"/>
      <c r="G3" s="52"/>
      <c r="H3" s="52"/>
      <c r="I3" s="53"/>
      <c r="J3" s="53"/>
      <c r="K3" s="37"/>
      <c r="L3" s="37"/>
      <c r="M3" s="37"/>
      <c r="N3" s="37"/>
      <c r="O3" s="37"/>
      <c r="P3" s="37"/>
      <c r="Q3" s="37"/>
      <c r="R3" s="37"/>
      <c r="S3" s="37"/>
      <c r="T3" s="37"/>
      <c r="U3" s="37"/>
      <c r="V3" s="37"/>
      <c r="W3" s="37"/>
      <c r="X3" s="37"/>
      <c r="Y3" s="37"/>
      <c r="Z3" s="37"/>
      <c r="AA3" s="37"/>
    </row>
    <row r="4" spans="1:27" ht="15.75" customHeight="1" x14ac:dyDescent="0.3">
      <c r="A4" s="113"/>
      <c r="B4" s="106"/>
      <c r="C4" s="106"/>
      <c r="D4" s="106"/>
      <c r="E4" s="106"/>
      <c r="F4" s="106"/>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69</v>
      </c>
      <c r="D7" s="56" t="s">
        <v>70</v>
      </c>
      <c r="E7" s="56" t="s">
        <v>71</v>
      </c>
      <c r="F7" s="56" t="s">
        <v>72</v>
      </c>
      <c r="G7" s="56" t="s">
        <v>73</v>
      </c>
      <c r="H7" s="67" t="s">
        <v>74</v>
      </c>
      <c r="I7" s="68" t="s">
        <v>75</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14"/>
      <c r="B28" s="115"/>
      <c r="C28" s="115"/>
      <c r="D28" s="115"/>
      <c r="E28" s="115"/>
      <c r="F28" s="115"/>
      <c r="G28" s="115"/>
      <c r="H28" s="116"/>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10"/>
      <c r="B29" s="98"/>
      <c r="C29" s="98"/>
      <c r="D29" s="98"/>
      <c r="E29" s="98"/>
      <c r="F29" s="98"/>
      <c r="G29" s="98"/>
      <c r="H29" s="111"/>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10"/>
      <c r="B30" s="98"/>
      <c r="C30" s="98"/>
      <c r="D30" s="98"/>
      <c r="E30" s="98"/>
      <c r="F30" s="98"/>
      <c r="G30" s="98"/>
      <c r="H30" s="111"/>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10"/>
      <c r="B31" s="98"/>
      <c r="C31" s="98"/>
      <c r="D31" s="98"/>
      <c r="E31" s="98"/>
      <c r="F31" s="98"/>
      <c r="G31" s="98"/>
      <c r="H31" s="111"/>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10"/>
      <c r="B32" s="98"/>
      <c r="C32" s="98"/>
      <c r="D32" s="98"/>
      <c r="E32" s="98"/>
      <c r="F32" s="98"/>
      <c r="G32" s="98"/>
      <c r="H32" s="111"/>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10"/>
      <c r="B33" s="98"/>
      <c r="C33" s="98"/>
      <c r="D33" s="98"/>
      <c r="E33" s="98"/>
      <c r="F33" s="98"/>
      <c r="G33" s="98"/>
      <c r="H33" s="111"/>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10"/>
      <c r="B34" s="98"/>
      <c r="C34" s="98"/>
      <c r="D34" s="98"/>
      <c r="E34" s="98"/>
      <c r="F34" s="98"/>
      <c r="G34" s="98"/>
      <c r="H34" s="111"/>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10"/>
      <c r="B35" s="98"/>
      <c r="C35" s="98"/>
      <c r="D35" s="98"/>
      <c r="E35" s="98"/>
      <c r="F35" s="98"/>
      <c r="G35" s="98"/>
      <c r="H35" s="111"/>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10"/>
      <c r="B36" s="98"/>
      <c r="C36" s="98"/>
      <c r="D36" s="98"/>
      <c r="E36" s="98"/>
      <c r="F36" s="98"/>
      <c r="G36" s="98"/>
      <c r="H36" s="111"/>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10"/>
      <c r="B37" s="98"/>
      <c r="C37" s="98"/>
      <c r="D37" s="98"/>
      <c r="E37" s="98"/>
      <c r="F37" s="98"/>
      <c r="G37" s="98"/>
      <c r="H37" s="111"/>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10"/>
      <c r="B38" s="98"/>
      <c r="C38" s="98"/>
      <c r="D38" s="98"/>
      <c r="E38" s="98"/>
      <c r="F38" s="98"/>
      <c r="G38" s="98"/>
      <c r="H38" s="111"/>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10"/>
      <c r="B39" s="98"/>
      <c r="C39" s="98"/>
      <c r="D39" s="98"/>
      <c r="E39" s="98"/>
      <c r="F39" s="98"/>
      <c r="G39" s="98"/>
      <c r="H39" s="111"/>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10"/>
      <c r="B40" s="98"/>
      <c r="C40" s="98"/>
      <c r="D40" s="98"/>
      <c r="E40" s="98"/>
      <c r="F40" s="98"/>
      <c r="G40" s="98"/>
      <c r="H40" s="111"/>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07"/>
      <c r="B41" s="106"/>
      <c r="C41" s="106"/>
      <c r="D41" s="106"/>
      <c r="E41" s="106"/>
      <c r="F41" s="106"/>
      <c r="G41" s="106"/>
      <c r="H41" s="108"/>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09" t="s">
        <v>19</v>
      </c>
      <c r="B42" s="92"/>
      <c r="C42" s="92"/>
      <c r="D42" s="92"/>
      <c r="E42" s="92"/>
      <c r="F42" s="92"/>
      <c r="G42" s="92"/>
      <c r="H42" s="92"/>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A00-000000000000}">
          <x14:formula1>
            <xm:f>'CLIN Info'!$H$2:$H$3</xm:f>
          </x14:formula1>
          <xm:sqref>B8:B27</xm:sqref>
        </x14:dataValidation>
        <x14:dataValidation type="list" allowBlank="1" showInputMessage="1" showErrorMessage="1" prompt="CLIN - Choose CLIN" xr:uid="{00000000-0002-0000-0A00-000001000000}">
          <x14:formula1>
            <xm:f>'CLIN Info'!$G$2:$G$15</xm:f>
          </x14:formula1>
          <xm:sqref>A8:A27</xm:sqref>
        </x14:dataValidation>
        <x14:dataValidation type="list" allowBlank="1" showErrorMessage="1" xr:uid="{00000000-0002-0000-0A00-000002000000}">
          <x14:formula1>
            <xm:f>'CLIN Info'!$G$2:$G$15</xm:f>
          </x14:formula1>
          <xm:sqref>A28:A41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000"/>
  <sheetViews>
    <sheetView zoomScale="80" zoomScaleNormal="80"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2"/>
      <c r="B1" s="106"/>
      <c r="C1" s="106"/>
      <c r="D1" s="106"/>
      <c r="E1" s="106"/>
      <c r="F1" s="106"/>
      <c r="G1" s="48"/>
      <c r="H1" s="48"/>
      <c r="I1" s="49"/>
      <c r="J1" s="49"/>
      <c r="K1" s="37"/>
      <c r="L1" s="37"/>
      <c r="M1" s="37"/>
      <c r="N1" s="37"/>
      <c r="O1" s="37"/>
      <c r="P1" s="37"/>
      <c r="Q1" s="37"/>
      <c r="R1" s="37"/>
      <c r="S1" s="37"/>
      <c r="T1" s="37"/>
      <c r="U1" s="37"/>
      <c r="V1" s="37"/>
      <c r="W1" s="37"/>
      <c r="X1" s="37"/>
      <c r="Y1" s="37"/>
      <c r="Z1" s="37"/>
      <c r="AA1" s="37"/>
    </row>
    <row r="2" spans="1:27" ht="15.75" customHeight="1" x14ac:dyDescent="0.3">
      <c r="A2" s="122" t="s">
        <v>68</v>
      </c>
      <c r="B2" s="123"/>
      <c r="C2" s="123"/>
      <c r="D2" s="123"/>
      <c r="E2" s="123"/>
      <c r="F2" s="123"/>
      <c r="G2" s="50"/>
      <c r="H2" s="50"/>
      <c r="I2" s="51"/>
      <c r="J2" s="51"/>
      <c r="K2" s="37"/>
      <c r="L2" s="37"/>
      <c r="M2" s="37"/>
      <c r="N2" s="37"/>
      <c r="O2" s="37"/>
      <c r="P2" s="37"/>
      <c r="Q2" s="37"/>
      <c r="R2" s="37"/>
      <c r="S2" s="37"/>
      <c r="T2" s="37"/>
      <c r="U2" s="37"/>
      <c r="V2" s="37"/>
      <c r="W2" s="37"/>
      <c r="X2" s="37"/>
      <c r="Y2" s="37"/>
      <c r="Z2" s="37"/>
      <c r="AA2" s="37"/>
    </row>
    <row r="3" spans="1:27" ht="15.75" customHeight="1" x14ac:dyDescent="0.3">
      <c r="A3" s="124" t="str">
        <f>Summary!A3</f>
        <v>INSERT FUNDING DOCUMENT NUMBER</v>
      </c>
      <c r="B3" s="123"/>
      <c r="C3" s="123"/>
      <c r="D3" s="123"/>
      <c r="E3" s="123"/>
      <c r="F3" s="123"/>
      <c r="G3" s="52"/>
      <c r="H3" s="52"/>
      <c r="I3" s="53"/>
      <c r="J3" s="53"/>
      <c r="K3" s="37"/>
      <c r="L3" s="37"/>
      <c r="M3" s="37"/>
      <c r="N3" s="37"/>
      <c r="O3" s="37"/>
      <c r="P3" s="37"/>
      <c r="Q3" s="37"/>
      <c r="R3" s="37"/>
      <c r="S3" s="37"/>
      <c r="T3" s="37"/>
      <c r="U3" s="37"/>
      <c r="V3" s="37"/>
      <c r="W3" s="37"/>
      <c r="X3" s="37"/>
      <c r="Y3" s="37"/>
      <c r="Z3" s="37"/>
      <c r="AA3" s="37"/>
    </row>
    <row r="4" spans="1:27" ht="15.75" customHeight="1" x14ac:dyDescent="0.3">
      <c r="A4" s="113"/>
      <c r="B4" s="106"/>
      <c r="C4" s="106"/>
      <c r="D4" s="106"/>
      <c r="E4" s="106"/>
      <c r="F4" s="106"/>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69</v>
      </c>
      <c r="D7" s="56" t="s">
        <v>70</v>
      </c>
      <c r="E7" s="56" t="s">
        <v>71</v>
      </c>
      <c r="F7" s="56" t="s">
        <v>72</v>
      </c>
      <c r="G7" s="56" t="s">
        <v>73</v>
      </c>
      <c r="H7" s="67" t="s">
        <v>74</v>
      </c>
      <c r="I7" s="68" t="s">
        <v>75</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14"/>
      <c r="B28" s="115"/>
      <c r="C28" s="115"/>
      <c r="D28" s="115"/>
      <c r="E28" s="115"/>
      <c r="F28" s="115"/>
      <c r="G28" s="115"/>
      <c r="H28" s="116"/>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10"/>
      <c r="B29" s="98"/>
      <c r="C29" s="98"/>
      <c r="D29" s="98"/>
      <c r="E29" s="98"/>
      <c r="F29" s="98"/>
      <c r="G29" s="98"/>
      <c r="H29" s="111"/>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10"/>
      <c r="B30" s="98"/>
      <c r="C30" s="98"/>
      <c r="D30" s="98"/>
      <c r="E30" s="98"/>
      <c r="F30" s="98"/>
      <c r="G30" s="98"/>
      <c r="H30" s="111"/>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10"/>
      <c r="B31" s="98"/>
      <c r="C31" s="98"/>
      <c r="D31" s="98"/>
      <c r="E31" s="98"/>
      <c r="F31" s="98"/>
      <c r="G31" s="98"/>
      <c r="H31" s="111"/>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10"/>
      <c r="B32" s="98"/>
      <c r="C32" s="98"/>
      <c r="D32" s="98"/>
      <c r="E32" s="98"/>
      <c r="F32" s="98"/>
      <c r="G32" s="98"/>
      <c r="H32" s="111"/>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10"/>
      <c r="B33" s="98"/>
      <c r="C33" s="98"/>
      <c r="D33" s="98"/>
      <c r="E33" s="98"/>
      <c r="F33" s="98"/>
      <c r="G33" s="98"/>
      <c r="H33" s="111"/>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10"/>
      <c r="B34" s="98"/>
      <c r="C34" s="98"/>
      <c r="D34" s="98"/>
      <c r="E34" s="98"/>
      <c r="F34" s="98"/>
      <c r="G34" s="98"/>
      <c r="H34" s="111"/>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10"/>
      <c r="B35" s="98"/>
      <c r="C35" s="98"/>
      <c r="D35" s="98"/>
      <c r="E35" s="98"/>
      <c r="F35" s="98"/>
      <c r="G35" s="98"/>
      <c r="H35" s="111"/>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10"/>
      <c r="B36" s="98"/>
      <c r="C36" s="98"/>
      <c r="D36" s="98"/>
      <c r="E36" s="98"/>
      <c r="F36" s="98"/>
      <c r="G36" s="98"/>
      <c r="H36" s="111"/>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10"/>
      <c r="B37" s="98"/>
      <c r="C37" s="98"/>
      <c r="D37" s="98"/>
      <c r="E37" s="98"/>
      <c r="F37" s="98"/>
      <c r="G37" s="98"/>
      <c r="H37" s="111"/>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10"/>
      <c r="B38" s="98"/>
      <c r="C38" s="98"/>
      <c r="D38" s="98"/>
      <c r="E38" s="98"/>
      <c r="F38" s="98"/>
      <c r="G38" s="98"/>
      <c r="H38" s="111"/>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10"/>
      <c r="B39" s="98"/>
      <c r="C39" s="98"/>
      <c r="D39" s="98"/>
      <c r="E39" s="98"/>
      <c r="F39" s="98"/>
      <c r="G39" s="98"/>
      <c r="H39" s="111"/>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10"/>
      <c r="B40" s="98"/>
      <c r="C40" s="98"/>
      <c r="D40" s="98"/>
      <c r="E40" s="98"/>
      <c r="F40" s="98"/>
      <c r="G40" s="98"/>
      <c r="H40" s="111"/>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07"/>
      <c r="B41" s="106"/>
      <c r="C41" s="106"/>
      <c r="D41" s="106"/>
      <c r="E41" s="106"/>
      <c r="F41" s="106"/>
      <c r="G41" s="106"/>
      <c r="H41" s="108"/>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09" t="s">
        <v>19</v>
      </c>
      <c r="B42" s="92"/>
      <c r="C42" s="92"/>
      <c r="D42" s="92"/>
      <c r="E42" s="92"/>
      <c r="F42" s="92"/>
      <c r="G42" s="92"/>
      <c r="H42" s="92"/>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B00-000000000000}">
          <x14:formula1>
            <xm:f>'CLIN Info'!$H$2:$H$3</xm:f>
          </x14:formula1>
          <xm:sqref>B8:B27</xm:sqref>
        </x14:dataValidation>
        <x14:dataValidation type="list" allowBlank="1" showInputMessage="1" showErrorMessage="1" prompt="CLIN - Choose CLIN" xr:uid="{00000000-0002-0000-0B00-000001000000}">
          <x14:formula1>
            <xm:f>'CLIN Info'!$G$2:$G$15</xm:f>
          </x14:formula1>
          <xm:sqref>A8:A27</xm:sqref>
        </x14:dataValidation>
        <x14:dataValidation type="list" allowBlank="1" showErrorMessage="1" xr:uid="{00000000-0002-0000-0B00-000002000000}">
          <x14:formula1>
            <xm:f>'CLIN Info'!$G$2:$G$15</xm:f>
          </x14:formula1>
          <xm:sqref>A28:A41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G9" sqref="G9"/>
    </sheetView>
  </sheetViews>
  <sheetFormatPr defaultColWidth="11.19921875" defaultRowHeight="15" customHeight="1" x14ac:dyDescent="0.3"/>
  <cols>
    <col min="1" max="1" width="8.69921875" customWidth="1"/>
    <col min="2" max="2" width="25.3984375" customWidth="1"/>
    <col min="3" max="3" width="24.69921875" customWidth="1"/>
    <col min="4" max="5" width="5" customWidth="1"/>
    <col min="6" max="6" width="46.69921875" customWidth="1"/>
    <col min="7" max="7" width="47.69921875" customWidth="1"/>
    <col min="8" max="26" width="8.69921875" customWidth="1"/>
  </cols>
  <sheetData>
    <row r="1" spans="1:26" ht="15.75" customHeight="1" x14ac:dyDescent="0.3">
      <c r="A1" s="2"/>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3">
      <c r="A2" s="47" t="s">
        <v>32</v>
      </c>
      <c r="B2" s="47" t="s">
        <v>33</v>
      </c>
      <c r="C2" s="2" t="s">
        <v>34</v>
      </c>
      <c r="D2" s="2" t="s">
        <v>14</v>
      </c>
      <c r="E2" s="2"/>
      <c r="F2" s="2" t="s">
        <v>35</v>
      </c>
      <c r="G2" s="47" t="s">
        <v>77</v>
      </c>
      <c r="H2" s="2" t="s">
        <v>14</v>
      </c>
      <c r="I2" s="2"/>
      <c r="J2" s="2"/>
      <c r="K2" s="2"/>
      <c r="L2" s="2"/>
      <c r="M2" s="2"/>
      <c r="N2" s="2"/>
      <c r="O2" s="2"/>
      <c r="P2" s="2"/>
      <c r="Q2" s="2"/>
      <c r="R2" s="2"/>
      <c r="S2" s="2"/>
      <c r="T2" s="2"/>
      <c r="U2" s="2"/>
      <c r="V2" s="2"/>
      <c r="W2" s="2"/>
      <c r="X2" s="2"/>
      <c r="Y2" s="2"/>
      <c r="Z2" s="2"/>
    </row>
    <row r="3" spans="1:26" ht="15.75" customHeight="1" x14ac:dyDescent="0.3">
      <c r="A3" s="47" t="s">
        <v>36</v>
      </c>
      <c r="B3" s="47" t="s">
        <v>37</v>
      </c>
      <c r="C3" s="2" t="s">
        <v>34</v>
      </c>
      <c r="D3" s="2" t="s">
        <v>14</v>
      </c>
      <c r="E3" s="2"/>
      <c r="F3" s="2" t="s">
        <v>38</v>
      </c>
      <c r="G3" s="47" t="s">
        <v>13</v>
      </c>
      <c r="H3" s="2" t="s">
        <v>16</v>
      </c>
      <c r="I3" s="2"/>
      <c r="J3" s="2"/>
      <c r="K3" s="2"/>
      <c r="L3" s="2"/>
      <c r="M3" s="2"/>
      <c r="N3" s="2"/>
      <c r="O3" s="2"/>
      <c r="P3" s="2"/>
      <c r="Q3" s="2"/>
      <c r="R3" s="2"/>
      <c r="S3" s="2"/>
      <c r="T3" s="2"/>
      <c r="U3" s="2"/>
      <c r="V3" s="2"/>
      <c r="W3" s="2"/>
      <c r="X3" s="2"/>
      <c r="Y3" s="2"/>
      <c r="Z3" s="2"/>
    </row>
    <row r="4" spans="1:26" ht="15.75" customHeight="1" x14ac:dyDescent="0.3">
      <c r="A4" s="47" t="s">
        <v>39</v>
      </c>
      <c r="B4" s="47" t="s">
        <v>33</v>
      </c>
      <c r="C4" s="2" t="s">
        <v>40</v>
      </c>
      <c r="D4" s="2" t="s">
        <v>14</v>
      </c>
      <c r="E4" s="2"/>
      <c r="F4" s="2" t="s">
        <v>41</v>
      </c>
      <c r="G4" s="2" t="s">
        <v>78</v>
      </c>
      <c r="H4" s="2" t="s">
        <v>76</v>
      </c>
      <c r="I4" s="2"/>
      <c r="J4" s="2"/>
      <c r="K4" s="2"/>
      <c r="L4" s="2"/>
      <c r="M4" s="2"/>
      <c r="N4" s="2"/>
      <c r="O4" s="2"/>
      <c r="P4" s="2"/>
      <c r="Q4" s="2"/>
      <c r="R4" s="2"/>
      <c r="S4" s="2"/>
      <c r="T4" s="2"/>
      <c r="U4" s="2"/>
      <c r="V4" s="2"/>
      <c r="W4" s="2"/>
      <c r="X4" s="2"/>
      <c r="Y4" s="2"/>
      <c r="Z4" s="2"/>
    </row>
    <row r="5" spans="1:26" ht="15.75" customHeight="1" x14ac:dyDescent="0.3">
      <c r="A5" s="47" t="s">
        <v>42</v>
      </c>
      <c r="B5" s="47" t="s">
        <v>37</v>
      </c>
      <c r="C5" s="2" t="s">
        <v>40</v>
      </c>
      <c r="D5" s="2" t="s">
        <v>14</v>
      </c>
      <c r="E5" s="2"/>
      <c r="F5" s="2" t="s">
        <v>43</v>
      </c>
      <c r="G5" s="2" t="s">
        <v>79</v>
      </c>
      <c r="H5" s="2"/>
      <c r="I5" s="2"/>
      <c r="J5" s="2"/>
      <c r="K5" s="2"/>
      <c r="L5" s="2"/>
      <c r="M5" s="2"/>
      <c r="N5" s="2"/>
      <c r="O5" s="2"/>
      <c r="P5" s="2"/>
      <c r="Q5" s="2"/>
      <c r="R5" s="2"/>
      <c r="S5" s="2"/>
      <c r="T5" s="2"/>
      <c r="U5" s="2"/>
      <c r="V5" s="2"/>
      <c r="W5" s="2"/>
      <c r="X5" s="2"/>
      <c r="Y5" s="2"/>
      <c r="Z5" s="2"/>
    </row>
    <row r="6" spans="1:26" ht="15.75" customHeight="1" x14ac:dyDescent="0.3">
      <c r="A6" s="47" t="s">
        <v>44</v>
      </c>
      <c r="B6" s="47" t="s">
        <v>33</v>
      </c>
      <c r="C6" s="2" t="s">
        <v>45</v>
      </c>
      <c r="D6" s="2" t="s">
        <v>14</v>
      </c>
      <c r="E6" s="2"/>
      <c r="F6" s="2" t="s">
        <v>46</v>
      </c>
      <c r="G6" s="2" t="s">
        <v>80</v>
      </c>
      <c r="H6" s="2"/>
      <c r="I6" s="2"/>
      <c r="J6" s="2"/>
      <c r="K6" s="2"/>
      <c r="L6" s="2"/>
      <c r="M6" s="2"/>
      <c r="N6" s="2"/>
      <c r="O6" s="2"/>
      <c r="P6" s="2"/>
      <c r="Q6" s="2"/>
      <c r="R6" s="2"/>
      <c r="S6" s="2"/>
      <c r="T6" s="2"/>
      <c r="U6" s="2"/>
      <c r="V6" s="2"/>
      <c r="W6" s="2"/>
      <c r="X6" s="2"/>
      <c r="Y6" s="2"/>
      <c r="Z6" s="2"/>
    </row>
    <row r="7" spans="1:26" ht="15.75" customHeight="1" x14ac:dyDescent="0.3">
      <c r="A7" s="47" t="s">
        <v>47</v>
      </c>
      <c r="B7" s="47" t="s">
        <v>37</v>
      </c>
      <c r="C7" s="2" t="s">
        <v>45</v>
      </c>
      <c r="D7" s="2" t="s">
        <v>14</v>
      </c>
      <c r="E7" s="2"/>
      <c r="F7" s="2" t="s">
        <v>48</v>
      </c>
      <c r="G7" s="2" t="s">
        <v>81</v>
      </c>
      <c r="H7" s="2"/>
      <c r="I7" s="2"/>
      <c r="J7" s="2"/>
      <c r="K7" s="2"/>
      <c r="L7" s="2"/>
      <c r="M7" s="2"/>
      <c r="N7" s="2"/>
      <c r="O7" s="2"/>
      <c r="P7" s="2"/>
      <c r="Q7" s="2"/>
      <c r="R7" s="2"/>
      <c r="S7" s="2"/>
      <c r="T7" s="2"/>
      <c r="U7" s="2"/>
      <c r="V7" s="2"/>
      <c r="W7" s="2"/>
      <c r="X7" s="2"/>
      <c r="Y7" s="2"/>
      <c r="Z7" s="2"/>
    </row>
    <row r="8" spans="1:26" ht="15.75" customHeight="1" x14ac:dyDescent="0.3">
      <c r="A8" s="47" t="s">
        <v>49</v>
      </c>
      <c r="B8" s="47" t="s">
        <v>50</v>
      </c>
      <c r="C8" s="2"/>
      <c r="D8" s="2" t="s">
        <v>16</v>
      </c>
      <c r="E8" s="2"/>
      <c r="F8" s="2" t="s">
        <v>51</v>
      </c>
      <c r="G8" s="2" t="s">
        <v>15</v>
      </c>
      <c r="H8" s="2"/>
      <c r="I8" s="2"/>
      <c r="J8" s="2"/>
      <c r="K8" s="2"/>
      <c r="L8" s="2"/>
      <c r="M8" s="2"/>
      <c r="N8" s="2"/>
      <c r="O8" s="2"/>
      <c r="P8" s="2"/>
      <c r="Q8" s="2"/>
      <c r="R8" s="2"/>
      <c r="S8" s="2"/>
      <c r="T8" s="2"/>
      <c r="U8" s="2"/>
      <c r="V8" s="2"/>
      <c r="W8" s="2"/>
      <c r="X8" s="2"/>
      <c r="Y8" s="2"/>
      <c r="Z8" s="2"/>
    </row>
    <row r="9" spans="1:26" ht="15.75" customHeight="1" x14ac:dyDescent="0.3">
      <c r="A9" s="47" t="s">
        <v>52</v>
      </c>
      <c r="B9" s="47" t="s">
        <v>53</v>
      </c>
      <c r="C9" s="2"/>
      <c r="D9" s="2" t="s">
        <v>14</v>
      </c>
      <c r="E9" s="2"/>
      <c r="F9" s="2" t="s">
        <v>54</v>
      </c>
      <c r="G9" s="2" t="s">
        <v>55</v>
      </c>
      <c r="H9" s="2"/>
      <c r="I9" s="2"/>
      <c r="J9" s="2"/>
      <c r="K9" s="2"/>
      <c r="L9" s="2"/>
      <c r="M9" s="2"/>
      <c r="N9" s="2"/>
      <c r="O9" s="2"/>
      <c r="P9" s="2"/>
      <c r="Q9" s="2"/>
      <c r="R9" s="2"/>
      <c r="S9" s="2"/>
      <c r="T9" s="2"/>
      <c r="U9" s="2"/>
      <c r="V9" s="2"/>
      <c r="W9" s="2"/>
      <c r="X9" s="2"/>
      <c r="Y9" s="2"/>
      <c r="Z9" s="2"/>
    </row>
    <row r="10" spans="1:26" ht="15.75" customHeight="1" x14ac:dyDescent="0.3">
      <c r="A10" s="47" t="s">
        <v>56</v>
      </c>
      <c r="B10" s="47" t="s">
        <v>33</v>
      </c>
      <c r="C10" s="2" t="s">
        <v>34</v>
      </c>
      <c r="D10" s="2" t="s">
        <v>16</v>
      </c>
      <c r="E10" s="2"/>
      <c r="F10" s="2" t="s">
        <v>57</v>
      </c>
      <c r="G10" s="2"/>
      <c r="H10" s="2"/>
      <c r="I10" s="2"/>
      <c r="J10" s="2"/>
      <c r="K10" s="2"/>
      <c r="L10" s="2"/>
      <c r="M10" s="2"/>
      <c r="N10" s="2"/>
      <c r="O10" s="2"/>
      <c r="P10" s="2"/>
      <c r="Q10" s="2"/>
      <c r="R10" s="2"/>
      <c r="S10" s="2"/>
      <c r="T10" s="2"/>
      <c r="U10" s="2"/>
      <c r="V10" s="2"/>
      <c r="W10" s="2"/>
      <c r="X10" s="2"/>
      <c r="Y10" s="2"/>
      <c r="Z10" s="2"/>
    </row>
    <row r="11" spans="1:26" ht="15.75" customHeight="1" x14ac:dyDescent="0.3">
      <c r="A11" s="47" t="s">
        <v>58</v>
      </c>
      <c r="B11" s="47" t="s">
        <v>37</v>
      </c>
      <c r="C11" s="2" t="s">
        <v>34</v>
      </c>
      <c r="D11" s="2" t="s">
        <v>16</v>
      </c>
      <c r="E11" s="2"/>
      <c r="F11" s="2" t="s">
        <v>59</v>
      </c>
      <c r="G11" s="2"/>
      <c r="H11" s="2"/>
      <c r="I11" s="2"/>
      <c r="J11" s="2"/>
      <c r="K11" s="2"/>
      <c r="L11" s="2"/>
      <c r="M11" s="2"/>
      <c r="N11" s="2"/>
      <c r="O11" s="2"/>
      <c r="P11" s="2"/>
      <c r="Q11" s="2"/>
      <c r="R11" s="2"/>
      <c r="S11" s="2"/>
      <c r="T11" s="2"/>
      <c r="U11" s="2"/>
      <c r="V11" s="2"/>
      <c r="W11" s="2"/>
      <c r="X11" s="2"/>
      <c r="Y11" s="2"/>
      <c r="Z11" s="2"/>
    </row>
    <row r="12" spans="1:26" ht="15.75" customHeight="1" x14ac:dyDescent="0.3">
      <c r="A12" s="47" t="s">
        <v>60</v>
      </c>
      <c r="B12" s="47" t="s">
        <v>33</v>
      </c>
      <c r="C12" s="2" t="s">
        <v>40</v>
      </c>
      <c r="D12" s="2" t="s">
        <v>16</v>
      </c>
      <c r="E12" s="2"/>
      <c r="F12" s="2" t="s">
        <v>61</v>
      </c>
      <c r="G12" s="2"/>
      <c r="H12" s="2"/>
      <c r="I12" s="2"/>
      <c r="J12" s="2"/>
      <c r="K12" s="2"/>
      <c r="L12" s="2"/>
      <c r="M12" s="2"/>
      <c r="N12" s="2"/>
      <c r="O12" s="2"/>
      <c r="P12" s="2"/>
      <c r="Q12" s="2"/>
      <c r="R12" s="2"/>
      <c r="S12" s="2"/>
      <c r="T12" s="2"/>
      <c r="U12" s="2"/>
      <c r="V12" s="2"/>
      <c r="W12" s="2"/>
      <c r="X12" s="2"/>
      <c r="Y12" s="2"/>
      <c r="Z12" s="2"/>
    </row>
    <row r="13" spans="1:26" ht="15.75" customHeight="1" x14ac:dyDescent="0.3">
      <c r="A13" s="47" t="s">
        <v>62</v>
      </c>
      <c r="B13" s="47" t="s">
        <v>37</v>
      </c>
      <c r="C13" s="2" t="s">
        <v>40</v>
      </c>
      <c r="D13" s="2" t="s">
        <v>16</v>
      </c>
      <c r="E13" s="2"/>
      <c r="F13" s="2" t="s">
        <v>63</v>
      </c>
      <c r="G13" s="2"/>
      <c r="H13" s="2"/>
      <c r="I13" s="2"/>
      <c r="J13" s="2"/>
      <c r="K13" s="2"/>
      <c r="L13" s="2"/>
      <c r="M13" s="2"/>
      <c r="N13" s="2"/>
      <c r="O13" s="2"/>
      <c r="P13" s="2"/>
      <c r="Q13" s="2"/>
      <c r="R13" s="2"/>
      <c r="S13" s="2"/>
      <c r="T13" s="2"/>
      <c r="U13" s="2"/>
      <c r="V13" s="2"/>
      <c r="W13" s="2"/>
      <c r="X13" s="2"/>
      <c r="Y13" s="2"/>
      <c r="Z13" s="2"/>
    </row>
    <row r="14" spans="1:26" ht="15.75" customHeight="1" x14ac:dyDescent="0.3">
      <c r="A14" s="47" t="s">
        <v>64</v>
      </c>
      <c r="B14" s="47" t="s">
        <v>33</v>
      </c>
      <c r="C14" s="2" t="s">
        <v>45</v>
      </c>
      <c r="D14" s="2" t="s">
        <v>16</v>
      </c>
      <c r="E14" s="2"/>
      <c r="F14" s="2" t="s">
        <v>65</v>
      </c>
      <c r="G14" s="2"/>
      <c r="H14" s="2"/>
      <c r="I14" s="2"/>
      <c r="J14" s="2"/>
      <c r="K14" s="2"/>
      <c r="L14" s="2"/>
      <c r="M14" s="2"/>
      <c r="N14" s="2"/>
      <c r="O14" s="2"/>
      <c r="P14" s="2"/>
      <c r="Q14" s="2"/>
      <c r="R14" s="2"/>
      <c r="S14" s="2"/>
      <c r="T14" s="2"/>
      <c r="U14" s="2"/>
      <c r="V14" s="2"/>
      <c r="W14" s="2"/>
      <c r="X14" s="2"/>
      <c r="Y14" s="2"/>
      <c r="Z14" s="2"/>
    </row>
    <row r="15" spans="1:26" ht="15.75" customHeight="1" x14ac:dyDescent="0.3">
      <c r="A15" s="47" t="s">
        <v>66</v>
      </c>
      <c r="B15" s="47" t="s">
        <v>37</v>
      </c>
      <c r="C15" s="2" t="s">
        <v>45</v>
      </c>
      <c r="D15" s="2" t="s">
        <v>16</v>
      </c>
      <c r="E15" s="2"/>
      <c r="F15" s="2" t="s">
        <v>67</v>
      </c>
      <c r="G15" s="2"/>
      <c r="H15" s="2"/>
      <c r="I15" s="2"/>
      <c r="J15" s="2"/>
      <c r="K15" s="2"/>
      <c r="L15" s="2"/>
      <c r="M15" s="2"/>
      <c r="N15" s="2"/>
      <c r="O15" s="2"/>
      <c r="P15" s="2"/>
      <c r="Q15" s="2"/>
      <c r="R15" s="2"/>
      <c r="S15" s="2"/>
      <c r="T15" s="2"/>
      <c r="U15" s="2"/>
      <c r="V15" s="2"/>
      <c r="W15" s="2"/>
      <c r="X15" s="2"/>
      <c r="Y15" s="2"/>
      <c r="Z15" s="2"/>
    </row>
    <row r="16" spans="1:26" ht="15.7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docMetadata/LabelInfo.xml><?xml version="1.0" encoding="utf-8"?>
<clbl:labelList xmlns:clbl="http://schemas.microsoft.com/office/2020/mipLabelMetadata">
  <clbl:label id="{fe8cc91f-99dd-4b6d-8ec5-db598c39b9d4}" enabled="1" method="Standard" siteId="{98386af1-dc51-4c82-933b-b85e62a911c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INSTRUCTIONS-MUST COMPLETE</vt:lpstr>
      <vt:lpstr>Base Period</vt:lpstr>
      <vt:lpstr>Option Period 1</vt:lpstr>
      <vt:lpstr>Option Period 2</vt:lpstr>
      <vt:lpstr>Option Period 3</vt:lpstr>
      <vt:lpstr>Option Period 4</vt:lpstr>
      <vt:lpstr>Option Period 5</vt:lpstr>
      <vt:lpstr>Option Period 6</vt:lpstr>
      <vt:lpstr>CLIN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Lua Kim</cp:lastModifiedBy>
  <dcterms:created xsi:type="dcterms:W3CDTF">2021-11-30T16:01:58Z</dcterms:created>
  <dcterms:modified xsi:type="dcterms:W3CDTF">2023-06-30T16:01:50Z</dcterms:modified>
</cp:coreProperties>
</file>