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book" sheetId="1" r:id="rId4"/>
    <sheet state="visible" name="Jon-Coding" sheetId="2" r:id="rId5"/>
    <sheet state="visible" name="Andrew-Coding" sheetId="3" r:id="rId6"/>
    <sheet state="visible" name="Agreement" sheetId="4" r:id="rId7"/>
  </sheets>
  <definedNames/>
  <calcPr/>
</workbook>
</file>

<file path=xl/sharedStrings.xml><?xml version="1.0" encoding="utf-8"?>
<sst xmlns="http://schemas.openxmlformats.org/spreadsheetml/2006/main" count="367" uniqueCount="166">
  <si>
    <t>Code Name</t>
  </si>
  <si>
    <t>Definition</t>
  </si>
  <si>
    <t>Example</t>
  </si>
  <si>
    <t>"No"</t>
  </si>
  <si>
    <t>Either simply said "No", or "No, &lt;words&gt;"</t>
  </si>
  <si>
    <t>Surprising Outcome</t>
  </si>
  <si>
    <t>Participant expresses that there was something different than they expected in the board/explanation</t>
  </si>
  <si>
    <t>"Different than I expected"
"Pink looked like it was going to lose but won"</t>
  </si>
  <si>
    <t>Judgement of agent through state information</t>
  </si>
  <si>
    <t>Participant mentions that there was something about the quality of the agent or the move it made, whether good or bad (no mention of explanation). Stating that objectively good/bad things occurred, such as winning the game or missing winning moves are both forms of this judgment</t>
  </si>
  <si>
    <t>"Orange played randomly"
Light blue won.</t>
  </si>
  <si>
    <t>Judgment of agent through the explanation</t>
  </si>
  <si>
    <t>Participant mentions that there was something about the quality of the agent or the move it made, whether good or bad (MUST mention explanation). Mentioning that the explanation shows pessimisim or low values (or vice versa) are both forms of this judgment</t>
  </si>
  <si>
    <t>Wrong cuz they weren't close to winning and having probability 50% win on 1st move is silly."
"Blue seemed to rank all moves properly, except the last which it still didn't rank as 100%"</t>
  </si>
  <si>
    <t>Spatial Observation</t>
  </si>
  <si>
    <t>Participant mentions something about the way that the agents are utilising space on the board.</t>
  </si>
  <si>
    <t>"Sky placed the X's far apart"
"Blue made two separate clusters"</t>
  </si>
  <si>
    <t>Temporal Observation</t>
  </si>
  <si>
    <t>Participant mentions something about the game time, such as the number of moves used to (not) accomplish something or how quickly/soon an event occurs.</t>
  </si>
  <si>
    <t>"Green got three in a row and didn't finish and light blue did the same but did it earlier in the game but did it earlier."
"Pink won after 6 moves"</t>
  </si>
  <si>
    <t>Defensive Tactics</t>
  </si>
  <si>
    <t>Participant mentions something about how the agent is playing defensively, specifically looking for terms like "block"</t>
  </si>
  <si>
    <t>"Didn't make an effort to stop it"
"Blue didn't try to block the 4th square"
"blue had solid defensive savvy"</t>
  </si>
  <si>
    <t>Offensive Tactics</t>
  </si>
  <si>
    <t>Participant comments on the agent's offensive capabilities,  including terms related to speed of games and missing wins.</t>
  </si>
  <si>
    <t>"Pink could have won in 4 moves, but chose not to"
"How fast green one (sic)"</t>
  </si>
  <si>
    <t>Agent Comparison</t>
  </si>
  <si>
    <t>Participant draws a comparison between two (or more) agent colors in terms of play style or explanation</t>
  </si>
  <si>
    <t>"Its graph (best to worst) similar to green.
"Interesting that light blue and pink won the same way"</t>
  </si>
  <si>
    <t>Move Comparison</t>
  </si>
  <si>
    <t>Comparing a move with: 1) what they would have done, 2) what they think is ``good''/``best'', or 3) some other move</t>
  </si>
  <si>
    <t>Comparing where I would've gone helps"
"Green got three in a row and didn't finish and light blue did the same but did it earlier in the game but did it earlier.</t>
  </si>
  <si>
    <t>Explanation Interpretation</t>
  </si>
  <si>
    <t>Participant attempted to interpret the explanation in some way that related to the agent, describing how the explanation revealing a thought process, whether an abstraction or specific probabilities.</t>
  </si>
  <si>
    <r>
      <rPr>
        <rFont val="Arial"/>
        <color theme="1"/>
      </rPr>
      <t>"Greens i</t>
    </r>
    <r>
      <rPr>
        <rFont val="Arial"/>
        <b/>
        <color theme="1"/>
      </rPr>
      <t>mmediate loss of confidence</t>
    </r>
    <r>
      <rPr>
        <rFont val="Arial"/>
        <color theme="1"/>
      </rPr>
      <t xml:space="preserve"> despite setting up opportunities"
"Very broad distributions"</t>
    </r>
  </si>
  <si>
    <t>Criticism of the Explanation Itself</t>
  </si>
  <si>
    <t>Participant expresses that there was something about the explanation that they could not interpret or that the explanation was lacking information or otherwise confused them.</t>
  </si>
  <si>
    <r>
      <rPr>
        <rFont val="Arial"/>
        <color theme="1"/>
      </rPr>
      <t xml:space="preserve">"Some of the patterns in the small multiples view were standing out to me as </t>
    </r>
    <r>
      <rPr>
        <rFont val="Arial"/>
        <b/>
        <color theme="1"/>
      </rPr>
      <t>potentially meaningful, but not in a way that I could capitalize</t>
    </r>
    <r>
      <rPr>
        <rFont val="Arial"/>
        <color theme="1"/>
      </rPr>
      <t xml:space="preserve">"
"The pont of decision where the green agent had the chance of blocking an obvious win, </t>
    </r>
    <r>
      <rPr>
        <rFont val="Arial"/>
        <b/>
        <color theme="1"/>
      </rPr>
      <t>the score of that cell was very less.</t>
    </r>
    <r>
      <rPr>
        <rFont val="Arial"/>
        <color theme="1"/>
      </rPr>
      <t>"</t>
    </r>
  </si>
  <si>
    <t>Utterance</t>
  </si>
  <si>
    <t>NO</t>
  </si>
  <si>
    <t>How high (12% win) dark orange thinks its moves are.</t>
  </si>
  <si>
    <t>Makes me question</t>
  </si>
  <si>
    <t>Greens immediate loss of confidence despite setting up opportunities.</t>
  </si>
  <si>
    <t>Green made bad move, so blue was able to win</t>
  </si>
  <si>
    <t>Both colors using same strategy.</t>
  </si>
  <si>
    <t>How fast green one (sic)</t>
  </si>
  <si>
    <t>Comparing where I would've gone helps</t>
  </si>
  <si>
    <t>No</t>
  </si>
  <si>
    <t>Pink won after 6 moves</t>
  </si>
  <si>
    <t>Green got three in a row and didn't finish and light blue did the same but did it earlier in the game but did it earlier.</t>
  </si>
  <si>
    <t>It helped in knowing the best move but not in knowing why it was the best move.</t>
  </si>
  <si>
    <t>Blue wasn't doing well</t>
  </si>
  <si>
    <t>Green thoughts are like dark orange's</t>
  </si>
  <si>
    <t>Sky's decision to play defense early on.</t>
  </si>
  <si>
    <t>Light Blue made 2 groupings on opposite sides of Blue's formation</t>
  </si>
  <si>
    <t>Light blue won.</t>
  </si>
  <si>
    <t>Blue made two separate clusters</t>
  </si>
  <si>
    <t>Green has loosing on all the turns but had muiltiple points where they could've had good chances.</t>
  </si>
  <si>
    <t>Pink looked like it was going to lose but won</t>
  </si>
  <si>
    <t>Wrong cuz they weren't close to winning and having probability 50% win on 1st move is silly.</t>
  </si>
  <si>
    <t>Just seeing the probabilities</t>
  </si>
  <si>
    <t>Step 11 on either side ok green 3 FIXME was very low in winning probability</t>
  </si>
  <si>
    <t>Because it thought it was right.</t>
  </si>
  <si>
    <t>They moved more</t>
  </si>
  <si>
    <t>Pink had very low scores for obvious defensive moves that it missed.</t>
  </si>
  <si>
    <t>Blue didn't try to block the 4th square</t>
  </si>
  <si>
    <t>More probability.</t>
  </si>
  <si>
    <t>Low coordination with pink</t>
  </si>
  <si>
    <t>Small multiples was interesting -&gt; wonder why it ranks some the same level of importance.</t>
  </si>
  <si>
    <t>P + D = L + P</t>
  </si>
  <si>
    <t>The graph and their thought process being able to see it and how they ranked different moves.</t>
  </si>
  <si>
    <t>The explanation helps in knowing what one the possible option at a decision point</t>
  </si>
  <si>
    <t>Yes, Orange's second move and ranking tells me it recognized smart to be aggressive until forced not to be.</t>
  </si>
  <si>
    <t>Negative like orange, lost the same sort of way.</t>
  </si>
  <si>
    <t>graph helps understand thought process</t>
  </si>
  <si>
    <t>How long it took for blue to win</t>
  </si>
  <si>
    <t>Block attempt was their (sic) but didn't recognise the chain</t>
  </si>
  <si>
    <t>Didn't make an effort to stop it</t>
  </si>
  <si>
    <t>Blue beat green but green beat orange. In both of these games, the second player won.</t>
  </si>
  <si>
    <t>Best to worst view heading to the sigmoid shape after ... out half way there.</t>
  </si>
  <si>
    <t>Very inefficient way for dark orange to win</t>
  </si>
  <si>
    <t>No players have attempted to block their opponent when moving second</t>
  </si>
  <si>
    <t>Different than I expected</t>
  </si>
  <si>
    <t>Green agent plays safe and less random</t>
  </si>
  <si>
    <t>Comparing graphs</t>
  </si>
  <si>
    <t>Orange played randomly</t>
  </si>
  <si>
    <t>It is confusing as to why Blue ranked its move the way it did. It ranked the move resulting in victory as ~63% likely to win, and it ranked the other winning move at ~50%</t>
  </si>
  <si>
    <t>Interesting that light blue and pink won the same way</t>
  </si>
  <si>
    <t>Higher probability of winning</t>
  </si>
  <si>
    <t>[Dark Orange] and [Pink] are of roughly similar skill levels</t>
  </si>
  <si>
    <t>Orange spaced O's far apart</t>
  </si>
  <si>
    <t>The differences in graphs from the "winners" (P + L) so far</t>
  </si>
  <si>
    <t>Small multiples revealed consistent mis-scoring of obvious defensive moves. Best-to-worst: at first, yellow seemed like it was thinking correctly about its offense, got appropriately pessimistic when missed defensive moves.</t>
  </si>
  <si>
    <t>Blue seemed to rank all moves properly, except the last which it still didn't rank as 100%</t>
  </si>
  <si>
    <t>I still don't think Blue is smart enough to understand certain victory.</t>
  </si>
  <si>
    <t>I was more confused - still confused about choices after looking through graphs</t>
  </si>
  <si>
    <t>No attempt to block opponents</t>
  </si>
  <si>
    <t>I played green in the demo and also beat it easily</t>
  </si>
  <si>
    <t>Beat Pink in 4 moves</t>
  </si>
  <si>
    <t>Sky placed the X's far apart</t>
  </si>
  <si>
    <t>The blue agent missed an obvious chance of winning and with scores through time explanation, I was able to find its score.</t>
  </si>
  <si>
    <t>Neither blocked one another.</t>
  </si>
  <si>
    <t>Orange chose spaces far apart</t>
  </si>
  <si>
    <t>Graph thought process, even comparing them to the others.</t>
  </si>
  <si>
    <t>Yes scores through time</t>
  </si>
  <si>
    <t>Pink could have won in 4 moves, but chose not to</t>
  </si>
  <si>
    <t>Step &amp; Scores through time</t>
  </si>
  <si>
    <t>Assessment says their judgment is off</t>
  </si>
  <si>
    <t>Orange made a lot of sense in its choices</t>
  </si>
  <si>
    <t>Least loss buit it's not the best winning</t>
  </si>
  <si>
    <t>Lavender agent tried to occupy regions of cell to increase its chance of winning, whereas yellow agent is selecting close calls</t>
  </si>
  <si>
    <t>Some of the patterns in the small multiples view were standing out to me as ppotentially meaningful, but not in a way I could capitalize.</t>
  </si>
  <si>
    <t>Because it didn't look like a good move but it was</t>
  </si>
  <si>
    <t>blue had solid defensive savvy</t>
  </si>
  <si>
    <t>With scores through time, it was easier to find different decision scores at different time.</t>
  </si>
  <si>
    <t>No, just makes him less credible.</t>
  </si>
  <si>
    <t>The scores through time graph</t>
  </si>
  <si>
    <t>The 3rd move choice tells me Orange is intelligent enough to make best choice and rank it accordingly.</t>
  </si>
  <si>
    <t>Left 3 chains unattended to while both games were going</t>
  </si>
  <si>
    <t>Blue tried to block pink</t>
  </si>
  <si>
    <t>Blue lives --&gt; higher probability</t>
  </si>
  <si>
    <t>Its graph (best to worst) similar to green.</t>
  </si>
  <si>
    <t>Small multiples - I interpret the downward trend in scores in both blocking move to ... purple doesn't have good defensive sklills.</t>
  </si>
  <si>
    <t>The scores through time module helps analyze steps &amp; chronological order</t>
  </si>
  <si>
    <t>The small multiples/B-W were similar to orange (they both lost)</t>
  </si>
  <si>
    <t>Efficient Win</t>
  </si>
  <si>
    <t>Equal rankings = random orders/moves.</t>
  </si>
  <si>
    <t>Explanation is wrong</t>
  </si>
  <si>
    <t>Very broad distributions</t>
  </si>
  <si>
    <t>FIXME FIXME make [sense] on step 6 FIXME it could have FIXME the game earlier</t>
  </si>
  <si>
    <t>Blue carried on with the game even though he was second to go and one</t>
  </si>
  <si>
    <t>At 11th move, the orange agent have not selected the best move which would result in winning for the agent.</t>
  </si>
  <si>
    <t>X placed mark far away</t>
  </si>
  <si>
    <t>Sky seemed to pick moves that it knew were poor</t>
  </si>
  <si>
    <t>Yellow pessimistic early</t>
  </si>
  <si>
    <t>Worse than game 5.</t>
  </si>
  <si>
    <t>Higher probability.</t>
  </si>
  <si>
    <t>For the first time, an agent (blue) blocked an obvious winning move of its opponent.</t>
  </si>
  <si>
    <t>The selection of distant cells</t>
  </si>
  <si>
    <t>Pink played like blue.</t>
  </si>
  <si>
    <t>Game made less sense since move FIXME didn't seem to match probabilities</t>
  </si>
  <si>
    <t>Yes. How it scores moved revealed the reasons for the moves. Sometimes, there seemed like illogical scores, which made me reduce its rank.</t>
  </si>
  <si>
    <t>Blue seemed to have better diagonal defense than horizontal as per small multiples</t>
  </si>
  <si>
    <t>Blue was losing until the green made a bad move</t>
  </si>
  <si>
    <t>It was hard for me to associate the move of the blue agent and its chances of winning</t>
  </si>
  <si>
    <t>This best-to-worst move explanation helped in comparing the possible moves as they are on the same line for a particular decision.</t>
  </si>
  <si>
    <t>Only used best-to-worst. It revealed greens low scoring for everything.</t>
  </si>
  <si>
    <t>Orange and Blue seem to be of similar skill sets</t>
  </si>
  <si>
    <t>A lot of sky's moves are bad</t>
  </si>
  <si>
    <t>Dark orange thinks they're right but were losing that last turn &amp; didn't mark it as so</t>
  </si>
  <si>
    <t>The explanation helped in finding out that the cell that would block the win of the opponent received very lower scores.</t>
  </si>
  <si>
    <t>The point of decision where the green agent had the chance of blocking an obvious win, the score of that cell was very less.</t>
  </si>
  <si>
    <r>
      <rPr>
        <rFont val="Arial"/>
        <color theme="1"/>
      </rPr>
      <t xml:space="preserve">Orange's 3rd move both progressed it's GP (Game) while stopping a </t>
    </r>
    <r>
      <rPr>
        <rFont val="Arial"/>
        <color theme="1"/>
        <u/>
      </rPr>
      <t>potential</t>
    </r>
    <r>
      <rPr>
        <rFont val="Arial"/>
        <color theme="1"/>
      </rPr>
      <t xml:space="preserve"> play by Vermillion. It also ranked it higher than a similar choice that wouldn't impact Vermillion.</t>
    </r>
  </si>
  <si>
    <t>Blue's move to set up three lines.</t>
  </si>
  <si>
    <t>Assessment says their (sic) better than some but not totally.</t>
  </si>
  <si>
    <t>The purple agent had 2 obvious chances to win but avoided it.</t>
  </si>
  <si>
    <t>Blue's gauge of win probability is flawed. It could guarantee a win earlier.</t>
  </si>
  <si>
    <t>Sky showed first 100% rank for winning move. Other mid-game choices seemed to be ranked higher than their game value.</t>
  </si>
  <si>
    <t>Neither seemed to make progress.</t>
  </si>
  <si>
    <r>
      <rPr>
        <rFont val="Arial"/>
        <color theme="1"/>
      </rPr>
      <t xml:space="preserve">Orange's 3rd move both progressed it's GP (Game) while stopping a </t>
    </r>
    <r>
      <rPr>
        <rFont val="Arial"/>
        <color theme="1"/>
        <u/>
      </rPr>
      <t>potential</t>
    </r>
    <r>
      <rPr>
        <rFont val="Arial"/>
        <color theme="1"/>
      </rPr>
      <t xml:space="preserve"> play by Vermillion. It also ranked it higher than a similar choice that wouldn't impact Vermillion.</t>
    </r>
  </si>
  <si>
    <t>Accuracy</t>
  </si>
  <si>
    <t>Agreement</t>
  </si>
  <si>
    <t>Disagreements</t>
  </si>
  <si>
    <t>Agreements</t>
  </si>
  <si>
    <t>Occurrences</t>
  </si>
  <si>
    <t>Total Agreement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</si>
</sst>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b/>
      <color theme="1"/>
      <name val="Arial"/>
    </font>
  </fonts>
  <fills count="5">
    <fill>
      <patternFill patternType="none"/>
    </fill>
    <fill>
      <patternFill patternType="lightGray"/>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s>
  <borders count="9">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1"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shrinkToFit="0" wrapText="1"/>
    </xf>
    <xf borderId="0" fillId="3" fontId="1" numFmtId="0" xfId="0" applyAlignment="1" applyFill="1" applyFont="1">
      <alignment shrinkToFit="0" vertical="bottom" wrapText="1"/>
    </xf>
    <xf borderId="0" fillId="0" fontId="1" numFmtId="0" xfId="0" applyFont="1"/>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shrinkToFit="0" vertical="bottom" wrapText="1"/>
    </xf>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1" numFmtId="0" xfId="0" applyAlignment="1" applyFont="1">
      <alignment shrinkToFit="0" wrapText="1"/>
    </xf>
    <xf borderId="0" fillId="4" fontId="2" numFmtId="0" xfId="0" applyAlignment="1" applyFill="1" applyFont="1">
      <alignment readingOrder="0" shrinkToFit="0" wrapText="1"/>
    </xf>
    <xf borderId="0" fillId="4" fontId="2" numFmtId="0" xfId="0" applyAlignment="1" applyFont="1">
      <alignment shrinkToFit="0" wrapText="1"/>
    </xf>
    <xf borderId="1" fillId="0" fontId="1" numFmtId="0" xfId="0" applyAlignment="1" applyBorder="1" applyFont="1">
      <alignment readingOrder="0" shrinkToFit="0" wrapText="1"/>
    </xf>
    <xf borderId="2" fillId="0" fontId="1" numFmtId="0" xfId="0" applyAlignment="1" applyBorder="1" applyFont="1">
      <alignment shrinkToFit="0" wrapText="1"/>
    </xf>
    <xf borderId="0" fillId="0" fontId="1" numFmtId="0" xfId="0" applyAlignment="1" applyFont="1">
      <alignment horizontal="center"/>
    </xf>
    <xf borderId="3" fillId="0" fontId="1" numFmtId="0" xfId="0" applyBorder="1" applyFont="1"/>
    <xf borderId="4" fillId="0" fontId="1" numFmtId="0" xfId="0" applyBorder="1" applyFont="1"/>
    <xf borderId="5" fillId="0" fontId="1" numFmtId="0" xfId="0" applyBorder="1" applyFont="1"/>
    <xf borderId="1" fillId="0" fontId="1" numFmtId="0" xfId="0" applyBorder="1" applyFont="1"/>
    <xf borderId="0" fillId="0" fontId="1" numFmtId="0" xfId="0" applyFont="1"/>
    <xf borderId="2" fillId="0" fontId="1" numFmtId="0" xfId="0" applyBorder="1" applyFont="1"/>
    <xf borderId="6" fillId="0" fontId="1" numFmtId="0" xfId="0" applyBorder="1" applyFont="1"/>
    <xf borderId="7" fillId="0" fontId="1" numFmtId="0" xfId="0" applyBorder="1" applyFont="1"/>
    <xf borderId="8" fillId="0" fontId="1" numFmtId="0" xfId="0" applyBorder="1" applyFont="1"/>
  </cellXfs>
  <cellStyles count="1">
    <cellStyle xfId="0" name="Normal" builtinId="0"/>
  </cellStyles>
  <dxfs count="4">
    <dxf>
      <font/>
      <fill>
        <patternFill patternType="solid">
          <fgColor rgb="FFB7E1CD"/>
          <bgColor rgb="FFB7E1CD"/>
        </patternFill>
      </fill>
      <border/>
    </dxf>
    <dxf>
      <font/>
      <fill>
        <patternFill patternType="solid">
          <fgColor rgb="FFFF0000"/>
          <bgColor rgb="FFFF0000"/>
        </patternFill>
      </fill>
      <border/>
    </dxf>
    <dxf>
      <font/>
      <fill>
        <patternFill patternType="solid">
          <fgColor rgb="FFF4C7C3"/>
          <bgColor rgb="FFF4C7C3"/>
        </patternFill>
      </fill>
      <border/>
    </dxf>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0"/>
    <col customWidth="1" min="2" max="2" width="46.29"/>
    <col customWidth="1" min="3" max="3" width="60.14"/>
  </cols>
  <sheetData>
    <row r="1">
      <c r="A1" s="1" t="s">
        <v>0</v>
      </c>
      <c r="B1" s="1" t="s">
        <v>1</v>
      </c>
      <c r="C1" s="1" t="s">
        <v>2</v>
      </c>
    </row>
    <row r="2">
      <c r="A2" s="2" t="s">
        <v>3</v>
      </c>
      <c r="B2" s="2" t="s">
        <v>4</v>
      </c>
      <c r="C2" s="2"/>
    </row>
    <row r="3">
      <c r="A3" s="2" t="s">
        <v>5</v>
      </c>
      <c r="B3" s="2" t="s">
        <v>6</v>
      </c>
      <c r="C3" s="2" t="s">
        <v>7</v>
      </c>
    </row>
    <row r="4">
      <c r="A4" s="1" t="s">
        <v>8</v>
      </c>
      <c r="B4" s="1" t="s">
        <v>9</v>
      </c>
      <c r="C4" s="1" t="s">
        <v>10</v>
      </c>
    </row>
    <row r="5">
      <c r="A5" s="1" t="s">
        <v>11</v>
      </c>
      <c r="B5" s="1" t="s">
        <v>12</v>
      </c>
      <c r="C5" s="1" t="s">
        <v>13</v>
      </c>
    </row>
    <row r="6">
      <c r="A6" s="1" t="s">
        <v>14</v>
      </c>
      <c r="B6" s="1" t="s">
        <v>15</v>
      </c>
      <c r="C6" s="1" t="s">
        <v>16</v>
      </c>
    </row>
    <row r="7">
      <c r="A7" s="1" t="s">
        <v>17</v>
      </c>
      <c r="B7" s="1" t="s">
        <v>18</v>
      </c>
      <c r="C7" s="1" t="s">
        <v>19</v>
      </c>
    </row>
    <row r="8">
      <c r="A8" s="1" t="s">
        <v>20</v>
      </c>
      <c r="B8" s="1" t="s">
        <v>21</v>
      </c>
      <c r="C8" s="1" t="s">
        <v>22</v>
      </c>
    </row>
    <row r="9">
      <c r="A9" s="1" t="s">
        <v>23</v>
      </c>
      <c r="B9" s="1" t="s">
        <v>24</v>
      </c>
      <c r="C9" s="1" t="s">
        <v>25</v>
      </c>
    </row>
    <row r="10">
      <c r="A10" s="1" t="s">
        <v>26</v>
      </c>
      <c r="B10" s="1" t="s">
        <v>27</v>
      </c>
      <c r="C10" s="1" t="s">
        <v>28</v>
      </c>
    </row>
    <row r="11">
      <c r="A11" s="1" t="s">
        <v>29</v>
      </c>
      <c r="B11" s="1" t="s">
        <v>30</v>
      </c>
      <c r="C11" s="3" t="s">
        <v>31</v>
      </c>
    </row>
    <row r="12">
      <c r="A12" s="1" t="s">
        <v>32</v>
      </c>
      <c r="B12" s="1" t="s">
        <v>33</v>
      </c>
      <c r="C12" s="1" t="s">
        <v>34</v>
      </c>
    </row>
    <row r="13">
      <c r="A13" s="2" t="s">
        <v>35</v>
      </c>
      <c r="B13" s="2" t="s">
        <v>36</v>
      </c>
      <c r="C13" s="2" t="s">
        <v>37</v>
      </c>
    </row>
  </sheetData>
  <printOptions gridLines="1" horizontalCentered="1"/>
  <pageMargins bottom="0.75" footer="0.0" header="0.0" left="0.7" right="0.7" top="0.75"/>
  <pageSetup scale="11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57"/>
    <col customWidth="1" min="2" max="23" width="12.71"/>
  </cols>
  <sheetData>
    <row r="1">
      <c r="A1" s="4" t="s">
        <v>38</v>
      </c>
      <c r="B1" s="4" t="s">
        <v>39</v>
      </c>
      <c r="C1" s="5" t="str">
        <f t="array" ref="C1:M1">transpose(Codebook!A3:A13)</f>
        <v>Surprising Outcome</v>
      </c>
      <c r="D1" s="5" t="s">
        <v>8</v>
      </c>
      <c r="E1" s="5" t="s">
        <v>11</v>
      </c>
      <c r="F1" s="5" t="s">
        <v>14</v>
      </c>
      <c r="G1" s="5" t="s">
        <v>17</v>
      </c>
      <c r="H1" s="5" t="s">
        <v>20</v>
      </c>
      <c r="I1" s="5" t="s">
        <v>23</v>
      </c>
      <c r="J1" s="5" t="s">
        <v>26</v>
      </c>
      <c r="K1" s="5" t="s">
        <v>29</v>
      </c>
      <c r="L1" s="5" t="s">
        <v>32</v>
      </c>
      <c r="M1" s="5" t="s">
        <v>35</v>
      </c>
      <c r="N1" s="5"/>
      <c r="O1" s="5"/>
      <c r="P1" s="5"/>
      <c r="Q1" s="5"/>
      <c r="R1" s="5"/>
      <c r="S1" s="5"/>
      <c r="T1" s="5"/>
      <c r="U1" s="5"/>
      <c r="V1" s="5"/>
      <c r="W1" s="5"/>
    </row>
    <row r="2">
      <c r="A2" s="6" t="s">
        <v>40</v>
      </c>
      <c r="K2" s="7"/>
      <c r="L2" s="8">
        <v>1.0</v>
      </c>
    </row>
    <row r="3">
      <c r="A3" s="6" t="s">
        <v>41</v>
      </c>
      <c r="B3" s="9"/>
      <c r="C3" s="9">
        <v>1.0</v>
      </c>
    </row>
    <row r="4">
      <c r="A4" s="6" t="s">
        <v>42</v>
      </c>
      <c r="E4" s="9">
        <v>1.0</v>
      </c>
      <c r="G4" s="9">
        <v>1.0</v>
      </c>
      <c r="I4" s="8">
        <v>0.0</v>
      </c>
      <c r="J4" s="7"/>
      <c r="K4" s="9">
        <v>0.0</v>
      </c>
      <c r="L4" s="9">
        <v>1.0</v>
      </c>
    </row>
    <row r="5">
      <c r="A5" s="6" t="s">
        <v>43</v>
      </c>
      <c r="D5" s="9">
        <v>1.0</v>
      </c>
      <c r="I5" s="7"/>
      <c r="K5" s="9">
        <v>1.0</v>
      </c>
    </row>
    <row r="6">
      <c r="A6" s="6" t="s">
        <v>44</v>
      </c>
      <c r="I6" s="7"/>
      <c r="J6" s="8">
        <v>1.0</v>
      </c>
    </row>
    <row r="7">
      <c r="A7" s="6" t="s">
        <v>45</v>
      </c>
      <c r="D7" s="9">
        <v>1.0</v>
      </c>
      <c r="G7" s="9">
        <v>1.0</v>
      </c>
      <c r="I7" s="8">
        <v>1.0</v>
      </c>
    </row>
    <row r="8">
      <c r="A8" s="6" t="s">
        <v>46</v>
      </c>
      <c r="J8" s="7"/>
      <c r="K8" s="8">
        <v>1.0</v>
      </c>
    </row>
    <row r="9">
      <c r="A9" s="6" t="s">
        <v>47</v>
      </c>
      <c r="B9" s="9">
        <v>1.0</v>
      </c>
    </row>
    <row r="10">
      <c r="A10" s="6" t="s">
        <v>47</v>
      </c>
      <c r="B10" s="9">
        <v>1.0</v>
      </c>
    </row>
    <row r="11">
      <c r="A11" s="6" t="s">
        <v>48</v>
      </c>
      <c r="D11" s="9">
        <v>1.0</v>
      </c>
      <c r="G11" s="9">
        <v>1.0</v>
      </c>
    </row>
    <row r="12">
      <c r="A12" s="6" t="s">
        <v>49</v>
      </c>
      <c r="D12" s="9">
        <v>1.0</v>
      </c>
      <c r="G12" s="9">
        <v>1.0</v>
      </c>
      <c r="I12" s="8">
        <v>1.0</v>
      </c>
      <c r="K12" s="9">
        <v>0.0</v>
      </c>
    </row>
    <row r="13">
      <c r="A13" s="6" t="s">
        <v>50</v>
      </c>
      <c r="J13" s="7"/>
      <c r="K13" s="9">
        <v>0.0</v>
      </c>
      <c r="L13" s="9">
        <v>0.0</v>
      </c>
      <c r="M13" s="9">
        <v>1.0</v>
      </c>
      <c r="N13" s="9"/>
      <c r="O13" s="9"/>
      <c r="P13" s="9"/>
      <c r="Q13" s="9"/>
      <c r="R13" s="9"/>
      <c r="S13" s="9"/>
      <c r="T13" s="9"/>
      <c r="U13" s="9"/>
      <c r="V13" s="9"/>
      <c r="W13" s="9"/>
    </row>
    <row r="14">
      <c r="A14" s="6" t="s">
        <v>51</v>
      </c>
      <c r="D14" s="9">
        <v>1.0</v>
      </c>
    </row>
    <row r="15">
      <c r="A15" s="6" t="s">
        <v>52</v>
      </c>
      <c r="I15" s="7"/>
      <c r="J15" s="9">
        <v>1.0</v>
      </c>
      <c r="L15" s="7"/>
      <c r="M15" s="8">
        <v>1.0</v>
      </c>
    </row>
    <row r="16">
      <c r="A16" s="6" t="s">
        <v>53</v>
      </c>
      <c r="G16" s="9">
        <v>1.0</v>
      </c>
      <c r="H16" s="8">
        <v>1.0</v>
      </c>
    </row>
    <row r="17">
      <c r="A17" s="6" t="s">
        <v>54</v>
      </c>
      <c r="F17" s="9">
        <v>1.0</v>
      </c>
    </row>
    <row r="18">
      <c r="A18" s="6" t="s">
        <v>55</v>
      </c>
      <c r="B18" s="9"/>
      <c r="C18" s="9">
        <v>0.0</v>
      </c>
      <c r="D18" s="9">
        <v>1.0</v>
      </c>
    </row>
    <row r="19">
      <c r="A19" s="6" t="s">
        <v>56</v>
      </c>
      <c r="F19" s="9">
        <v>1.0</v>
      </c>
    </row>
    <row r="20">
      <c r="A20" s="6" t="s">
        <v>57</v>
      </c>
      <c r="E20" s="9">
        <v>1.0</v>
      </c>
      <c r="J20" s="7"/>
      <c r="K20" s="9">
        <v>1.0</v>
      </c>
      <c r="L20" s="8">
        <v>1.0</v>
      </c>
    </row>
    <row r="21">
      <c r="A21" s="6" t="s">
        <v>58</v>
      </c>
      <c r="B21" s="9"/>
      <c r="C21" s="9">
        <v>1.0</v>
      </c>
      <c r="D21" s="9">
        <v>1.0</v>
      </c>
    </row>
    <row r="22">
      <c r="A22" s="6" t="s">
        <v>59</v>
      </c>
      <c r="B22" s="9"/>
      <c r="C22" s="9">
        <v>1.0</v>
      </c>
      <c r="E22" s="9">
        <v>1.0</v>
      </c>
      <c r="K22" s="7"/>
      <c r="L22" s="8">
        <v>1.0</v>
      </c>
    </row>
    <row r="23">
      <c r="A23" s="6" t="s">
        <v>47</v>
      </c>
      <c r="B23" s="9">
        <v>1.0</v>
      </c>
    </row>
    <row r="24">
      <c r="A24" s="6" t="s">
        <v>60</v>
      </c>
      <c r="K24" s="7"/>
      <c r="L24" s="8">
        <v>1.0</v>
      </c>
    </row>
    <row r="25">
      <c r="A25" s="6" t="s">
        <v>61</v>
      </c>
      <c r="E25" s="9">
        <v>1.0</v>
      </c>
      <c r="F25" s="9">
        <v>1.0</v>
      </c>
      <c r="K25" s="7"/>
      <c r="L25" s="8">
        <v>1.0</v>
      </c>
    </row>
    <row r="26">
      <c r="A26" s="6" t="s">
        <v>62</v>
      </c>
      <c r="E26" s="9">
        <v>1.0</v>
      </c>
      <c r="K26" s="7"/>
      <c r="L26" s="8">
        <v>1.0</v>
      </c>
    </row>
    <row r="27">
      <c r="A27" s="6" t="s">
        <v>63</v>
      </c>
      <c r="B27" s="9"/>
      <c r="C27" s="9"/>
      <c r="D27" s="9">
        <v>0.0</v>
      </c>
      <c r="H27" s="7"/>
      <c r="I27" s="9">
        <v>0.0</v>
      </c>
      <c r="J27" s="8">
        <v>0.0</v>
      </c>
    </row>
    <row r="28">
      <c r="A28" s="10" t="s">
        <v>64</v>
      </c>
    </row>
    <row r="29">
      <c r="A29" s="10" t="s">
        <v>65</v>
      </c>
    </row>
    <row r="30">
      <c r="A30" s="10" t="s">
        <v>66</v>
      </c>
    </row>
    <row r="31">
      <c r="A31" s="10" t="s">
        <v>67</v>
      </c>
    </row>
    <row r="32">
      <c r="A32" s="10" t="s">
        <v>68</v>
      </c>
    </row>
    <row r="33">
      <c r="A33" s="10" t="s">
        <v>69</v>
      </c>
    </row>
    <row r="34">
      <c r="A34" s="10" t="s">
        <v>70</v>
      </c>
    </row>
    <row r="35">
      <c r="A35" s="10" t="s">
        <v>71</v>
      </c>
    </row>
    <row r="36">
      <c r="A36" s="10" t="s">
        <v>47</v>
      </c>
    </row>
    <row r="37">
      <c r="A37" s="10" t="s">
        <v>72</v>
      </c>
    </row>
    <row r="38">
      <c r="A38" s="10" t="s">
        <v>47</v>
      </c>
    </row>
    <row r="39">
      <c r="A39" s="10" t="s">
        <v>73</v>
      </c>
    </row>
    <row r="40">
      <c r="A40" s="10" t="s">
        <v>74</v>
      </c>
    </row>
    <row r="41">
      <c r="A41" s="10" t="s">
        <v>75</v>
      </c>
    </row>
    <row r="42">
      <c r="A42" s="10" t="s">
        <v>76</v>
      </c>
    </row>
    <row r="43">
      <c r="A43" s="10" t="s">
        <v>77</v>
      </c>
    </row>
    <row r="44">
      <c r="A44" s="10" t="s">
        <v>78</v>
      </c>
    </row>
    <row r="45">
      <c r="A45" s="10" t="s">
        <v>79</v>
      </c>
    </row>
    <row r="46">
      <c r="A46" s="10" t="s">
        <v>80</v>
      </c>
    </row>
    <row r="47">
      <c r="A47" s="10" t="s">
        <v>81</v>
      </c>
    </row>
    <row r="48">
      <c r="A48" s="10" t="s">
        <v>82</v>
      </c>
    </row>
    <row r="49">
      <c r="A49" s="10" t="s">
        <v>83</v>
      </c>
    </row>
    <row r="50">
      <c r="A50" s="10" t="s">
        <v>84</v>
      </c>
    </row>
    <row r="51">
      <c r="A51" s="10" t="s">
        <v>85</v>
      </c>
    </row>
    <row r="52">
      <c r="A52" s="10" t="s">
        <v>86</v>
      </c>
    </row>
    <row r="53">
      <c r="A53" s="10" t="s">
        <v>87</v>
      </c>
    </row>
    <row r="54">
      <c r="A54" s="10" t="s">
        <v>88</v>
      </c>
    </row>
    <row r="55">
      <c r="A55" s="10" t="s">
        <v>89</v>
      </c>
    </row>
    <row r="56">
      <c r="A56" s="10" t="s">
        <v>90</v>
      </c>
    </row>
    <row r="57">
      <c r="A57" s="10" t="s">
        <v>91</v>
      </c>
    </row>
    <row r="58">
      <c r="A58" s="10" t="s">
        <v>92</v>
      </c>
    </row>
    <row r="59">
      <c r="A59" s="10" t="s">
        <v>93</v>
      </c>
    </row>
    <row r="60">
      <c r="A60" s="10" t="s">
        <v>94</v>
      </c>
    </row>
    <row r="61">
      <c r="A61" s="10" t="s">
        <v>95</v>
      </c>
    </row>
    <row r="62">
      <c r="A62" s="10" t="s">
        <v>96</v>
      </c>
    </row>
    <row r="63">
      <c r="A63" s="10" t="s">
        <v>97</v>
      </c>
    </row>
    <row r="64">
      <c r="A64" s="10" t="s">
        <v>98</v>
      </c>
    </row>
    <row r="65">
      <c r="A65" s="10" t="s">
        <v>99</v>
      </c>
    </row>
    <row r="66">
      <c r="A66" s="10" t="s">
        <v>100</v>
      </c>
    </row>
    <row r="67">
      <c r="A67" s="10" t="s">
        <v>47</v>
      </c>
    </row>
    <row r="68">
      <c r="A68" s="10" t="s">
        <v>101</v>
      </c>
    </row>
    <row r="69">
      <c r="A69" s="10" t="s">
        <v>102</v>
      </c>
    </row>
    <row r="70">
      <c r="A70" s="10" t="s">
        <v>103</v>
      </c>
    </row>
    <row r="71">
      <c r="A71" s="10" t="s">
        <v>47</v>
      </c>
    </row>
    <row r="72">
      <c r="A72" s="10" t="s">
        <v>104</v>
      </c>
    </row>
    <row r="73">
      <c r="A73" s="10" t="s">
        <v>105</v>
      </c>
    </row>
    <row r="74">
      <c r="A74" s="10" t="s">
        <v>106</v>
      </c>
    </row>
    <row r="75">
      <c r="A75" s="10" t="s">
        <v>107</v>
      </c>
    </row>
    <row r="76">
      <c r="A76" s="10" t="s">
        <v>108</v>
      </c>
    </row>
    <row r="77">
      <c r="A77" s="10" t="s">
        <v>109</v>
      </c>
    </row>
    <row r="78">
      <c r="A78" s="10" t="s">
        <v>110</v>
      </c>
    </row>
    <row r="79">
      <c r="A79" s="10" t="s">
        <v>111</v>
      </c>
    </row>
    <row r="80">
      <c r="A80" s="10" t="s">
        <v>112</v>
      </c>
    </row>
    <row r="81">
      <c r="A81" s="10" t="s">
        <v>113</v>
      </c>
    </row>
    <row r="82">
      <c r="A82" s="10" t="s">
        <v>114</v>
      </c>
    </row>
    <row r="83">
      <c r="A83" s="10" t="s">
        <v>115</v>
      </c>
    </row>
    <row r="84">
      <c r="A84" s="10" t="s">
        <v>116</v>
      </c>
    </row>
    <row r="85">
      <c r="A85" s="10" t="s">
        <v>117</v>
      </c>
    </row>
    <row r="86">
      <c r="A86" s="10" t="s">
        <v>118</v>
      </c>
    </row>
    <row r="87">
      <c r="A87" s="10" t="s">
        <v>119</v>
      </c>
    </row>
    <row r="88">
      <c r="A88" s="10" t="s">
        <v>120</v>
      </c>
    </row>
    <row r="89">
      <c r="A89" s="10" t="s">
        <v>121</v>
      </c>
    </row>
    <row r="90">
      <c r="A90" s="10" t="s">
        <v>122</v>
      </c>
    </row>
    <row r="91">
      <c r="A91" s="10" t="s">
        <v>123</v>
      </c>
    </row>
    <row r="92">
      <c r="A92" s="10" t="s">
        <v>47</v>
      </c>
    </row>
    <row r="93">
      <c r="A93" s="10" t="s">
        <v>124</v>
      </c>
    </row>
    <row r="94">
      <c r="A94" s="10" t="s">
        <v>125</v>
      </c>
    </row>
    <row r="95">
      <c r="A95" s="10" t="s">
        <v>126</v>
      </c>
    </row>
    <row r="96">
      <c r="A96" s="10" t="s">
        <v>127</v>
      </c>
    </row>
    <row r="97">
      <c r="A97" s="10" t="s">
        <v>128</v>
      </c>
    </row>
    <row r="98">
      <c r="A98" s="10" t="s">
        <v>47</v>
      </c>
    </row>
    <row r="99">
      <c r="A99" s="10" t="s">
        <v>47</v>
      </c>
    </row>
    <row r="100">
      <c r="A100" s="10" t="s">
        <v>129</v>
      </c>
    </row>
    <row r="101">
      <c r="A101" s="10" t="s">
        <v>130</v>
      </c>
    </row>
    <row r="102">
      <c r="A102" s="10" t="s">
        <v>131</v>
      </c>
    </row>
    <row r="103">
      <c r="A103" s="10" t="s">
        <v>132</v>
      </c>
    </row>
    <row r="104">
      <c r="A104" s="10" t="s">
        <v>133</v>
      </c>
    </row>
    <row r="105">
      <c r="A105" s="10" t="s">
        <v>134</v>
      </c>
    </row>
    <row r="106">
      <c r="A106" s="10" t="s">
        <v>135</v>
      </c>
    </row>
    <row r="107">
      <c r="A107" s="10" t="s">
        <v>136</v>
      </c>
    </row>
    <row r="108">
      <c r="A108" s="10" t="s">
        <v>137</v>
      </c>
    </row>
    <row r="109">
      <c r="A109" s="10" t="s">
        <v>138</v>
      </c>
    </row>
    <row r="110">
      <c r="A110" s="10" t="s">
        <v>139</v>
      </c>
    </row>
    <row r="111">
      <c r="A111" s="10" t="s">
        <v>140</v>
      </c>
    </row>
    <row r="112">
      <c r="A112" s="10" t="s">
        <v>141</v>
      </c>
    </row>
    <row r="113">
      <c r="A113" s="10" t="s">
        <v>142</v>
      </c>
    </row>
    <row r="114">
      <c r="A114" s="10" t="s">
        <v>143</v>
      </c>
    </row>
    <row r="115">
      <c r="A115" s="10" t="s">
        <v>144</v>
      </c>
    </row>
    <row r="116">
      <c r="A116" s="10" t="s">
        <v>47</v>
      </c>
    </row>
    <row r="117">
      <c r="A117" s="10" t="s">
        <v>145</v>
      </c>
    </row>
    <row r="118">
      <c r="A118" s="10" t="s">
        <v>146</v>
      </c>
    </row>
    <row r="119">
      <c r="A119" s="10" t="s">
        <v>147</v>
      </c>
    </row>
    <row r="120">
      <c r="A120" s="10" t="s">
        <v>148</v>
      </c>
    </row>
    <row r="121">
      <c r="A121" s="10" t="s">
        <v>149</v>
      </c>
    </row>
    <row r="122">
      <c r="A122" s="10" t="s">
        <v>150</v>
      </c>
    </row>
    <row r="123">
      <c r="A123" s="10" t="s">
        <v>151</v>
      </c>
    </row>
    <row r="124">
      <c r="A124" s="10" t="s">
        <v>152</v>
      </c>
    </row>
    <row r="125">
      <c r="A125" s="10" t="s">
        <v>153</v>
      </c>
    </row>
    <row r="126">
      <c r="A126" s="10" t="s">
        <v>154</v>
      </c>
    </row>
    <row r="127">
      <c r="A127" s="10" t="s">
        <v>155</v>
      </c>
    </row>
    <row r="128">
      <c r="A128" s="10" t="s">
        <v>47</v>
      </c>
    </row>
    <row r="129">
      <c r="A129" s="10" t="s">
        <v>156</v>
      </c>
    </row>
    <row r="130">
      <c r="A130" s="10" t="s">
        <v>47</v>
      </c>
    </row>
    <row r="131">
      <c r="A131" s="10" t="s">
        <v>157</v>
      </c>
    </row>
    <row r="132">
      <c r="A132" s="10" t="s">
        <v>47</v>
      </c>
    </row>
    <row r="133">
      <c r="A133" s="10" t="s">
        <v>158</v>
      </c>
    </row>
  </sheetData>
  <conditionalFormatting sqref="B2:M27">
    <cfRule type="containsText" dxfId="0" priority="1" operator="containsText" text="1">
      <formula>NOT(ISERROR(SEARCH(("1"),(B2))))</formula>
    </cfRule>
  </conditionalFormatting>
  <conditionalFormatting sqref="B2:M27">
    <cfRule type="containsText" dxfId="1" priority="2" operator="containsText" text="0">
      <formula>NOT(ISERROR(SEARCH(("0"),(B2))))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1.71"/>
    <col customWidth="1" min="2" max="2" width="6.14"/>
    <col customWidth="1" min="3" max="3" width="11.57"/>
    <col customWidth="1" min="6" max="6" width="13.14"/>
    <col customWidth="1" min="7" max="7" width="12.71"/>
    <col customWidth="1" min="8" max="8" width="10.71"/>
    <col customWidth="1" min="9" max="9" width="10.57"/>
    <col customWidth="1" min="10" max="10" width="13.0"/>
    <col customWidth="1" min="11" max="11" width="13.14"/>
    <col customWidth="1" min="12" max="12" width="13.71"/>
  </cols>
  <sheetData>
    <row r="1">
      <c r="A1" s="4" t="s">
        <v>38</v>
      </c>
      <c r="B1" s="11" t="s">
        <v>39</v>
      </c>
      <c r="C1" s="12" t="str">
        <f t="array" ref="C1:M1">transpose(Codebook!A3:A13)</f>
        <v>Surprising Outcome</v>
      </c>
      <c r="D1" s="12" t="s">
        <v>8</v>
      </c>
      <c r="E1" s="12" t="s">
        <v>11</v>
      </c>
      <c r="F1" s="12" t="s">
        <v>14</v>
      </c>
      <c r="G1" s="12" t="s">
        <v>17</v>
      </c>
      <c r="H1" s="12" t="s">
        <v>20</v>
      </c>
      <c r="I1" s="12" t="s">
        <v>23</v>
      </c>
      <c r="J1" s="12" t="s">
        <v>26</v>
      </c>
      <c r="K1" s="12" t="s">
        <v>29</v>
      </c>
      <c r="L1" s="12" t="s">
        <v>32</v>
      </c>
      <c r="M1" s="12" t="s">
        <v>35</v>
      </c>
      <c r="N1" s="5"/>
      <c r="O1" s="5"/>
      <c r="P1" s="5"/>
      <c r="Q1" s="5"/>
      <c r="R1" s="5"/>
      <c r="S1" s="5"/>
      <c r="T1" s="5"/>
      <c r="U1" s="5"/>
      <c r="V1" s="5"/>
      <c r="W1" s="5"/>
      <c r="X1" s="5"/>
      <c r="Y1" s="5"/>
      <c r="Z1" s="5"/>
      <c r="AA1" s="5"/>
    </row>
    <row r="2">
      <c r="A2" s="6" t="s">
        <v>40</v>
      </c>
      <c r="E2" s="9">
        <v>1.0</v>
      </c>
      <c r="L2" s="9">
        <v>1.0</v>
      </c>
    </row>
    <row r="3">
      <c r="A3" s="6" t="s">
        <v>41</v>
      </c>
      <c r="C3" s="9">
        <v>1.0</v>
      </c>
    </row>
    <row r="4">
      <c r="A4" s="6" t="s">
        <v>42</v>
      </c>
      <c r="E4" s="9">
        <v>1.0</v>
      </c>
      <c r="G4" s="9">
        <v>1.0</v>
      </c>
      <c r="L4" s="9">
        <v>1.0</v>
      </c>
    </row>
    <row r="5">
      <c r="A5" s="6" t="s">
        <v>43</v>
      </c>
      <c r="D5" s="9">
        <v>1.0</v>
      </c>
      <c r="K5" s="9">
        <v>1.0</v>
      </c>
    </row>
    <row r="6">
      <c r="A6" s="6" t="s">
        <v>44</v>
      </c>
      <c r="J6" s="9">
        <v>1.0</v>
      </c>
    </row>
    <row r="7">
      <c r="A7" s="6" t="s">
        <v>45</v>
      </c>
      <c r="G7" s="9">
        <v>1.0</v>
      </c>
      <c r="I7" s="9">
        <v>1.0</v>
      </c>
    </row>
    <row r="8">
      <c r="A8" s="6" t="s">
        <v>46</v>
      </c>
      <c r="K8" s="9">
        <v>1.0</v>
      </c>
    </row>
    <row r="9">
      <c r="A9" s="6" t="s">
        <v>47</v>
      </c>
      <c r="B9" s="9">
        <v>1.0</v>
      </c>
    </row>
    <row r="10">
      <c r="A10" s="6" t="s">
        <v>47</v>
      </c>
      <c r="B10" s="9">
        <v>1.0</v>
      </c>
    </row>
    <row r="11">
      <c r="A11" s="6" t="s">
        <v>48</v>
      </c>
      <c r="D11" s="9">
        <v>1.0</v>
      </c>
      <c r="G11" s="9">
        <v>1.0</v>
      </c>
    </row>
    <row r="12">
      <c r="A12" s="6" t="s">
        <v>49</v>
      </c>
      <c r="D12" s="9">
        <v>1.0</v>
      </c>
      <c r="I12" s="9">
        <v>1.0</v>
      </c>
      <c r="K12" s="9">
        <v>1.0</v>
      </c>
    </row>
    <row r="13">
      <c r="A13" s="6" t="s">
        <v>50</v>
      </c>
      <c r="M13" s="9">
        <v>1.0</v>
      </c>
    </row>
    <row r="14">
      <c r="A14" s="6" t="s">
        <v>51</v>
      </c>
    </row>
    <row r="15">
      <c r="A15" s="6" t="s">
        <v>52</v>
      </c>
      <c r="J15" s="9">
        <v>1.0</v>
      </c>
    </row>
    <row r="16">
      <c r="A16" s="6" t="s">
        <v>53</v>
      </c>
      <c r="G16" s="9">
        <v>1.0</v>
      </c>
      <c r="H16" s="9">
        <v>1.0</v>
      </c>
    </row>
    <row r="17">
      <c r="A17" s="6" t="s">
        <v>54</v>
      </c>
      <c r="F17" s="9">
        <v>1.0</v>
      </c>
    </row>
    <row r="18">
      <c r="A18" s="6" t="s">
        <v>55</v>
      </c>
      <c r="D18" s="9">
        <v>1.0</v>
      </c>
    </row>
    <row r="19">
      <c r="A19" s="6" t="s">
        <v>56</v>
      </c>
      <c r="F19" s="9">
        <v>1.0</v>
      </c>
    </row>
    <row r="20">
      <c r="A20" s="6" t="s">
        <v>57</v>
      </c>
      <c r="E20" s="9">
        <v>1.0</v>
      </c>
    </row>
    <row r="21">
      <c r="A21" s="6" t="s">
        <v>58</v>
      </c>
      <c r="C21" s="9">
        <v>1.0</v>
      </c>
      <c r="D21" s="9">
        <v>1.0</v>
      </c>
    </row>
    <row r="22">
      <c r="A22" s="6" t="s">
        <v>59</v>
      </c>
      <c r="C22" s="9">
        <v>1.0</v>
      </c>
      <c r="E22" s="9">
        <v>1.0</v>
      </c>
      <c r="L22" s="9">
        <v>1.0</v>
      </c>
      <c r="M22" s="9">
        <v>1.0</v>
      </c>
    </row>
    <row r="23">
      <c r="A23" s="6" t="s">
        <v>47</v>
      </c>
      <c r="B23" s="9">
        <v>1.0</v>
      </c>
    </row>
    <row r="24">
      <c r="A24" s="6" t="s">
        <v>60</v>
      </c>
      <c r="L24" s="9">
        <v>1.0</v>
      </c>
    </row>
    <row r="25">
      <c r="A25" s="6" t="s">
        <v>61</v>
      </c>
      <c r="E25" s="9">
        <v>1.0</v>
      </c>
      <c r="F25" s="9">
        <v>1.0</v>
      </c>
      <c r="L25" s="9">
        <v>1.0</v>
      </c>
    </row>
    <row r="26">
      <c r="A26" s="6" t="s">
        <v>62</v>
      </c>
      <c r="E26" s="9">
        <v>1.0</v>
      </c>
      <c r="L26" s="9">
        <v>1.0</v>
      </c>
    </row>
    <row r="27">
      <c r="A27" s="6" t="s">
        <v>63</v>
      </c>
    </row>
    <row r="28">
      <c r="A28" s="10" t="s">
        <v>64</v>
      </c>
    </row>
    <row r="29">
      <c r="A29" s="10" t="s">
        <v>65</v>
      </c>
    </row>
    <row r="30">
      <c r="A30" s="10" t="s">
        <v>66</v>
      </c>
    </row>
    <row r="31">
      <c r="A31" s="10" t="s">
        <v>67</v>
      </c>
    </row>
    <row r="32">
      <c r="A32" s="10" t="s">
        <v>68</v>
      </c>
    </row>
    <row r="33">
      <c r="A33" s="10" t="s">
        <v>69</v>
      </c>
    </row>
    <row r="34">
      <c r="A34" s="10" t="s">
        <v>70</v>
      </c>
    </row>
    <row r="35">
      <c r="A35" s="10" t="s">
        <v>71</v>
      </c>
    </row>
    <row r="36">
      <c r="A36" s="10" t="s">
        <v>47</v>
      </c>
    </row>
    <row r="37">
      <c r="A37" s="10" t="s">
        <v>72</v>
      </c>
    </row>
    <row r="38">
      <c r="A38" s="10" t="s">
        <v>47</v>
      </c>
    </row>
    <row r="39">
      <c r="A39" s="10" t="s">
        <v>73</v>
      </c>
    </row>
    <row r="40">
      <c r="A40" s="10" t="s">
        <v>74</v>
      </c>
    </row>
    <row r="41">
      <c r="A41" s="10" t="s">
        <v>75</v>
      </c>
    </row>
    <row r="42">
      <c r="A42" s="10" t="s">
        <v>76</v>
      </c>
    </row>
    <row r="43">
      <c r="A43" s="10" t="s">
        <v>77</v>
      </c>
    </row>
    <row r="44">
      <c r="A44" s="10" t="s">
        <v>78</v>
      </c>
    </row>
    <row r="45">
      <c r="A45" s="10" t="s">
        <v>79</v>
      </c>
    </row>
    <row r="46">
      <c r="A46" s="10" t="s">
        <v>80</v>
      </c>
    </row>
    <row r="47">
      <c r="A47" s="10" t="s">
        <v>81</v>
      </c>
    </row>
    <row r="48">
      <c r="A48" s="10" t="s">
        <v>82</v>
      </c>
    </row>
    <row r="49">
      <c r="A49" s="10" t="s">
        <v>83</v>
      </c>
    </row>
    <row r="50">
      <c r="A50" s="10" t="s">
        <v>84</v>
      </c>
    </row>
    <row r="51">
      <c r="A51" s="10" t="s">
        <v>85</v>
      </c>
    </row>
    <row r="52">
      <c r="A52" s="10" t="s">
        <v>86</v>
      </c>
    </row>
    <row r="53">
      <c r="A53" s="10" t="s">
        <v>87</v>
      </c>
    </row>
    <row r="54">
      <c r="A54" s="10" t="s">
        <v>88</v>
      </c>
    </row>
    <row r="55">
      <c r="A55" s="10" t="s">
        <v>89</v>
      </c>
    </row>
    <row r="56">
      <c r="A56" s="10" t="s">
        <v>90</v>
      </c>
    </row>
    <row r="57">
      <c r="A57" s="10" t="s">
        <v>91</v>
      </c>
    </row>
    <row r="58">
      <c r="A58" s="10" t="s">
        <v>92</v>
      </c>
    </row>
    <row r="59">
      <c r="A59" s="10" t="s">
        <v>93</v>
      </c>
    </row>
    <row r="60">
      <c r="A60" s="10" t="s">
        <v>94</v>
      </c>
    </row>
    <row r="61">
      <c r="A61" s="10" t="s">
        <v>95</v>
      </c>
    </row>
    <row r="62">
      <c r="A62" s="10" t="s">
        <v>96</v>
      </c>
    </row>
    <row r="63">
      <c r="A63" s="10" t="s">
        <v>97</v>
      </c>
    </row>
    <row r="64">
      <c r="A64" s="10" t="s">
        <v>98</v>
      </c>
    </row>
    <row r="65">
      <c r="A65" s="10" t="s">
        <v>99</v>
      </c>
    </row>
    <row r="66">
      <c r="A66" s="10" t="s">
        <v>100</v>
      </c>
    </row>
    <row r="67">
      <c r="A67" s="10" t="s">
        <v>47</v>
      </c>
    </row>
    <row r="68">
      <c r="A68" s="10" t="s">
        <v>101</v>
      </c>
    </row>
    <row r="69">
      <c r="A69" s="10" t="s">
        <v>102</v>
      </c>
    </row>
    <row r="70">
      <c r="A70" s="10" t="s">
        <v>103</v>
      </c>
    </row>
    <row r="71">
      <c r="A71" s="10" t="s">
        <v>47</v>
      </c>
    </row>
    <row r="72">
      <c r="A72" s="10" t="s">
        <v>104</v>
      </c>
    </row>
    <row r="73">
      <c r="A73" s="10" t="s">
        <v>105</v>
      </c>
    </row>
    <row r="74">
      <c r="A74" s="10" t="s">
        <v>106</v>
      </c>
    </row>
    <row r="75">
      <c r="A75" s="10" t="s">
        <v>107</v>
      </c>
    </row>
    <row r="76">
      <c r="A76" s="10" t="s">
        <v>108</v>
      </c>
    </row>
    <row r="77">
      <c r="A77" s="10" t="s">
        <v>109</v>
      </c>
    </row>
    <row r="78">
      <c r="A78" s="10" t="s">
        <v>110</v>
      </c>
    </row>
    <row r="79">
      <c r="A79" s="10" t="s">
        <v>111</v>
      </c>
    </row>
    <row r="80">
      <c r="A80" s="10" t="s">
        <v>112</v>
      </c>
    </row>
    <row r="81">
      <c r="A81" s="10" t="s">
        <v>113</v>
      </c>
    </row>
    <row r="82">
      <c r="A82" s="10" t="s">
        <v>114</v>
      </c>
    </row>
    <row r="83">
      <c r="A83" s="10" t="s">
        <v>115</v>
      </c>
    </row>
    <row r="84">
      <c r="A84" s="10" t="s">
        <v>116</v>
      </c>
    </row>
    <row r="85">
      <c r="A85" s="10" t="s">
        <v>117</v>
      </c>
    </row>
    <row r="86">
      <c r="A86" s="10" t="s">
        <v>118</v>
      </c>
    </row>
    <row r="87">
      <c r="A87" s="10" t="s">
        <v>119</v>
      </c>
    </row>
    <row r="88">
      <c r="A88" s="10" t="s">
        <v>120</v>
      </c>
    </row>
    <row r="89">
      <c r="A89" s="10" t="s">
        <v>121</v>
      </c>
    </row>
    <row r="90">
      <c r="A90" s="10" t="s">
        <v>122</v>
      </c>
    </row>
    <row r="91">
      <c r="A91" s="10" t="s">
        <v>123</v>
      </c>
    </row>
    <row r="92">
      <c r="A92" s="10" t="s">
        <v>47</v>
      </c>
    </row>
    <row r="93">
      <c r="A93" s="10" t="s">
        <v>124</v>
      </c>
    </row>
    <row r="94">
      <c r="A94" s="10" t="s">
        <v>125</v>
      </c>
    </row>
    <row r="95">
      <c r="A95" s="10" t="s">
        <v>126</v>
      </c>
    </row>
    <row r="96">
      <c r="A96" s="10" t="s">
        <v>127</v>
      </c>
    </row>
    <row r="97">
      <c r="A97" s="10" t="s">
        <v>128</v>
      </c>
    </row>
    <row r="98">
      <c r="A98" s="10" t="s">
        <v>47</v>
      </c>
    </row>
    <row r="99">
      <c r="A99" s="10" t="s">
        <v>47</v>
      </c>
    </row>
    <row r="100">
      <c r="A100" s="10" t="s">
        <v>129</v>
      </c>
    </row>
    <row r="101">
      <c r="A101" s="10" t="s">
        <v>130</v>
      </c>
    </row>
    <row r="102">
      <c r="A102" s="10" t="s">
        <v>131</v>
      </c>
    </row>
    <row r="103">
      <c r="A103" s="10" t="s">
        <v>132</v>
      </c>
    </row>
    <row r="104">
      <c r="A104" s="10" t="s">
        <v>133</v>
      </c>
    </row>
    <row r="105">
      <c r="A105" s="10" t="s">
        <v>134</v>
      </c>
    </row>
    <row r="106">
      <c r="A106" s="10" t="s">
        <v>135</v>
      </c>
    </row>
    <row r="107">
      <c r="A107" s="10" t="s">
        <v>136</v>
      </c>
    </row>
    <row r="108">
      <c r="A108" s="10" t="s">
        <v>137</v>
      </c>
    </row>
    <row r="109">
      <c r="A109" s="10" t="s">
        <v>138</v>
      </c>
    </row>
    <row r="110">
      <c r="A110" s="10" t="s">
        <v>139</v>
      </c>
    </row>
    <row r="111">
      <c r="A111" s="10" t="s">
        <v>140</v>
      </c>
    </row>
    <row r="112">
      <c r="A112" s="10" t="s">
        <v>141</v>
      </c>
    </row>
    <row r="113">
      <c r="A113" s="10" t="s">
        <v>142</v>
      </c>
    </row>
    <row r="114">
      <c r="A114" s="10" t="s">
        <v>143</v>
      </c>
    </row>
    <row r="115">
      <c r="A115" s="10" t="s">
        <v>144</v>
      </c>
    </row>
    <row r="116">
      <c r="A116" s="10" t="s">
        <v>47</v>
      </c>
    </row>
    <row r="117">
      <c r="A117" s="10" t="s">
        <v>145</v>
      </c>
    </row>
    <row r="118">
      <c r="A118" s="10" t="s">
        <v>146</v>
      </c>
    </row>
    <row r="119">
      <c r="A119" s="10" t="s">
        <v>147</v>
      </c>
    </row>
    <row r="120">
      <c r="A120" s="10" t="s">
        <v>148</v>
      </c>
    </row>
    <row r="121">
      <c r="A121" s="10" t="s">
        <v>149</v>
      </c>
    </row>
    <row r="122">
      <c r="A122" s="10" t="s">
        <v>150</v>
      </c>
    </row>
    <row r="123">
      <c r="A123" s="10" t="s">
        <v>151</v>
      </c>
    </row>
    <row r="124">
      <c r="A124" s="10" t="s">
        <v>159</v>
      </c>
    </row>
    <row r="125">
      <c r="A125" s="10" t="s">
        <v>153</v>
      </c>
    </row>
    <row r="126">
      <c r="A126" s="10" t="s">
        <v>154</v>
      </c>
    </row>
    <row r="127">
      <c r="A127" s="10" t="s">
        <v>155</v>
      </c>
    </row>
    <row r="128">
      <c r="A128" s="10" t="s">
        <v>47</v>
      </c>
    </row>
    <row r="129">
      <c r="A129" s="10" t="s">
        <v>156</v>
      </c>
    </row>
    <row r="130">
      <c r="A130" s="10" t="s">
        <v>47</v>
      </c>
    </row>
    <row r="131">
      <c r="A131" s="10" t="s">
        <v>157</v>
      </c>
    </row>
    <row r="132">
      <c r="A132" s="10" t="s">
        <v>47</v>
      </c>
    </row>
    <row r="133">
      <c r="A133" s="10" t="s">
        <v>158</v>
      </c>
    </row>
  </sheetData>
  <conditionalFormatting sqref="B2:C27 D2:D3 E2:L27 D5:D27">
    <cfRule type="notContainsBlanks" dxfId="2" priority="1">
      <formula>LEN(TRIM(B2))&gt;0</formula>
    </cfRule>
  </conditionalFormatting>
  <conditionalFormatting sqref="M2:M27">
    <cfRule type="notContainsBlanks" dxfId="3" priority="2">
      <formula>LEN(TRIM(M2))&gt;0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c r="B1" s="14" t="s">
        <v>39</v>
      </c>
      <c r="C1" s="15" t="str">
        <f t="array" ref="C1:M1">transpose(Codebook!A3:A13)</f>
        <v>Surprising Outcome</v>
      </c>
      <c r="D1" s="5" t="s">
        <v>8</v>
      </c>
      <c r="E1" s="5" t="s">
        <v>11</v>
      </c>
      <c r="F1" s="5" t="s">
        <v>14</v>
      </c>
      <c r="G1" s="5" t="s">
        <v>17</v>
      </c>
      <c r="H1" s="5" t="s">
        <v>20</v>
      </c>
      <c r="I1" s="5" t="s">
        <v>23</v>
      </c>
      <c r="J1" s="5" t="s">
        <v>26</v>
      </c>
      <c r="K1" s="5" t="s">
        <v>29</v>
      </c>
      <c r="L1" s="5" t="s">
        <v>32</v>
      </c>
      <c r="M1" s="15" t="s">
        <v>35</v>
      </c>
      <c r="N1" s="13"/>
      <c r="O1" s="13"/>
      <c r="P1" s="16" t="s">
        <v>39</v>
      </c>
      <c r="Q1" s="13" t="s">
        <v>5</v>
      </c>
      <c r="R1" s="13" t="s">
        <v>8</v>
      </c>
      <c r="S1" s="13" t="s">
        <v>11</v>
      </c>
      <c r="T1" s="13" t="s">
        <v>14</v>
      </c>
      <c r="U1" s="13" t="s">
        <v>17</v>
      </c>
      <c r="V1" s="13" t="s">
        <v>20</v>
      </c>
      <c r="W1" s="13" t="s">
        <v>23</v>
      </c>
      <c r="X1" s="13" t="s">
        <v>26</v>
      </c>
      <c r="Y1" s="13" t="s">
        <v>29</v>
      </c>
      <c r="Z1" s="13" t="s">
        <v>32</v>
      </c>
      <c r="AA1" s="17" t="s">
        <v>35</v>
      </c>
      <c r="AB1" s="13"/>
      <c r="AC1" s="13"/>
      <c r="AD1" s="16" t="s">
        <v>39</v>
      </c>
      <c r="AE1" s="13" t="s">
        <v>5</v>
      </c>
      <c r="AF1" s="13" t="s">
        <v>8</v>
      </c>
      <c r="AG1" s="13" t="s">
        <v>11</v>
      </c>
      <c r="AH1" s="13" t="s">
        <v>14</v>
      </c>
      <c r="AI1" s="13" t="s">
        <v>17</v>
      </c>
      <c r="AJ1" s="13" t="s">
        <v>20</v>
      </c>
      <c r="AK1" s="13" t="s">
        <v>23</v>
      </c>
      <c r="AL1" s="13" t="s">
        <v>26</v>
      </c>
      <c r="AM1" s="13" t="s">
        <v>29</v>
      </c>
      <c r="AN1" s="13" t="s">
        <v>32</v>
      </c>
      <c r="AO1" s="17" t="s">
        <v>35</v>
      </c>
    </row>
    <row r="2">
      <c r="A2" s="9" t="s">
        <v>160</v>
      </c>
      <c r="B2" s="18"/>
      <c r="C2" s="18"/>
      <c r="D2" s="18">
        <f t="shared" ref="D2:L2" si="1">D3/D4</f>
        <v>0.7142857143</v>
      </c>
      <c r="E2" s="18">
        <f t="shared" si="1"/>
        <v>0.8333333333</v>
      </c>
      <c r="F2" s="18">
        <f t="shared" si="1"/>
        <v>1</v>
      </c>
      <c r="G2" s="18">
        <f t="shared" si="1"/>
        <v>0.8</v>
      </c>
      <c r="H2" s="18">
        <f t="shared" si="1"/>
        <v>1</v>
      </c>
      <c r="I2" s="18">
        <f t="shared" si="1"/>
        <v>1</v>
      </c>
      <c r="J2" s="18">
        <f t="shared" si="1"/>
        <v>1</v>
      </c>
      <c r="K2" s="18">
        <f t="shared" si="1"/>
        <v>0.5</v>
      </c>
      <c r="L2" s="18">
        <f t="shared" si="1"/>
        <v>0.8571428571</v>
      </c>
      <c r="M2" s="18"/>
      <c r="O2" s="9" t="s">
        <v>161</v>
      </c>
      <c r="P2" s="19">
        <f t="shared" ref="P2:AA2" si="2">sum(P3:P136)</f>
        <v>3</v>
      </c>
      <c r="Q2" s="20">
        <f t="shared" si="2"/>
        <v>3</v>
      </c>
      <c r="R2" s="20">
        <f t="shared" si="2"/>
        <v>5</v>
      </c>
      <c r="S2" s="20">
        <f t="shared" si="2"/>
        <v>5</v>
      </c>
      <c r="T2" s="20">
        <f t="shared" si="2"/>
        <v>3</v>
      </c>
      <c r="U2" s="20">
        <f t="shared" si="2"/>
        <v>4</v>
      </c>
      <c r="V2" s="20">
        <f t="shared" si="2"/>
        <v>1</v>
      </c>
      <c r="W2" s="20">
        <f t="shared" si="2"/>
        <v>2</v>
      </c>
      <c r="X2" s="20">
        <f t="shared" si="2"/>
        <v>2</v>
      </c>
      <c r="Y2" s="20">
        <f t="shared" si="2"/>
        <v>2</v>
      </c>
      <c r="Z2" s="20">
        <f t="shared" si="2"/>
        <v>6</v>
      </c>
      <c r="AA2" s="21">
        <f t="shared" si="2"/>
        <v>1</v>
      </c>
      <c r="AC2" s="9" t="s">
        <v>162</v>
      </c>
      <c r="AD2" s="19">
        <f t="shared" ref="AD2:AO2" si="3">sum(AD3:AD136)</f>
        <v>0</v>
      </c>
      <c r="AE2" s="20">
        <f t="shared" si="3"/>
        <v>0</v>
      </c>
      <c r="AF2" s="20">
        <f t="shared" si="3"/>
        <v>2</v>
      </c>
      <c r="AG2" s="20">
        <f t="shared" si="3"/>
        <v>1</v>
      </c>
      <c r="AH2" s="20">
        <f t="shared" si="3"/>
        <v>0</v>
      </c>
      <c r="AI2" s="20">
        <f t="shared" si="3"/>
        <v>1</v>
      </c>
      <c r="AJ2" s="20">
        <f t="shared" si="3"/>
        <v>0</v>
      </c>
      <c r="AK2" s="20">
        <f t="shared" si="3"/>
        <v>0</v>
      </c>
      <c r="AL2" s="20">
        <f t="shared" si="3"/>
        <v>0</v>
      </c>
      <c r="AM2" s="20">
        <f t="shared" si="3"/>
        <v>2</v>
      </c>
      <c r="AN2" s="20">
        <f t="shared" si="3"/>
        <v>1</v>
      </c>
      <c r="AO2" s="21">
        <f t="shared" si="3"/>
        <v>2</v>
      </c>
    </row>
    <row r="3">
      <c r="A3" s="9" t="s">
        <v>163</v>
      </c>
      <c r="B3" s="18"/>
      <c r="C3" s="18"/>
      <c r="D3" s="18">
        <f t="shared" ref="D3:L3" si="4">R2</f>
        <v>5</v>
      </c>
      <c r="E3" s="18">
        <f t="shared" si="4"/>
        <v>5</v>
      </c>
      <c r="F3" s="18">
        <f t="shared" si="4"/>
        <v>3</v>
      </c>
      <c r="G3" s="18">
        <f t="shared" si="4"/>
        <v>4</v>
      </c>
      <c r="H3" s="18">
        <f t="shared" si="4"/>
        <v>1</v>
      </c>
      <c r="I3" s="18">
        <f t="shared" si="4"/>
        <v>2</v>
      </c>
      <c r="J3" s="18">
        <f t="shared" si="4"/>
        <v>2</v>
      </c>
      <c r="K3" s="18">
        <f t="shared" si="4"/>
        <v>2</v>
      </c>
      <c r="L3" s="18">
        <f t="shared" si="4"/>
        <v>6</v>
      </c>
      <c r="M3" s="18"/>
      <c r="P3" s="22" t="str">
        <f>IF(AND(IF('Jon-Coding'!B2, 1,0), IF('Andrew-Coding'!B2, 1,0)), 1, "")</f>
        <v/>
      </c>
      <c r="Q3" s="23" t="str">
        <f>IF(AND(IF('Jon-Coding'!C2, 1,0), IF('Andrew-Coding'!C2, 1,0)), 1, "")</f>
        <v/>
      </c>
      <c r="R3" s="23" t="str">
        <f>IF(AND(IF('Jon-Coding'!D2, 1,0), IF('Andrew-Coding'!D2, 1,0)), 1, "")</f>
        <v/>
      </c>
      <c r="S3" s="23" t="str">
        <f>IF(AND(IF('Jon-Coding'!E2, 1,0), IF('Andrew-Coding'!E2, 1,0)), 1, "")</f>
        <v/>
      </c>
      <c r="T3" s="23" t="str">
        <f>IF(AND(IF('Jon-Coding'!F2, 1,0), IF('Andrew-Coding'!F2, 1,0)), 1, "")</f>
        <v/>
      </c>
      <c r="U3" s="23" t="str">
        <f>IF(AND(IF('Jon-Coding'!G2, 1,0), IF('Andrew-Coding'!G2, 1,0)), 1, "")</f>
        <v/>
      </c>
      <c r="V3" s="23" t="str">
        <f>IF(AND(IF('Jon-Coding'!H2, 1,0), IF('Andrew-Coding'!H2, 1,0)), 1, "")</f>
        <v/>
      </c>
      <c r="W3" s="23" t="str">
        <f>IF(AND(IF('Jon-Coding'!I2, 1,0), IF('Andrew-Coding'!I2, 1,0)), 1, "")</f>
        <v/>
      </c>
      <c r="X3" s="23" t="str">
        <f>IF(AND(IF('Jon-Coding'!J2, 1,0), IF('Andrew-Coding'!J2, 1,0)), 1, "")</f>
        <v/>
      </c>
      <c r="Y3" s="23" t="str">
        <f>IF(AND(IF('Jon-Coding'!K2, 1,0), IF('Andrew-Coding'!K2, 1,0)), 1, "")</f>
        <v/>
      </c>
      <c r="Z3" s="23">
        <f>IF(AND(IF('Jon-Coding'!L2, 1,0), IF('Andrew-Coding'!L2, 1,0)), 1, "")</f>
        <v>1</v>
      </c>
      <c r="AA3" s="24" t="str">
        <f>IF(AND(IF('Jon-Coding'!M2, 1,0), IF('Andrew-Coding'!M2, 1,0)), 1, "")</f>
        <v/>
      </c>
      <c r="AD3" s="22" t="str">
        <f>IF(OR(AND(IF('Jon-Coding'!B2, 1,0), NOT(IF('Andrew-Coding'!B2, 1,0))),AND(NOT(IF('Jon-Coding'!B2, 1,0)), IF('Andrew-Coding'!B2, 1,0))), 1, "")</f>
        <v/>
      </c>
      <c r="AE3" s="23" t="str">
        <f>IF(OR(AND(IF('Jon-Coding'!C2, 1,0), NOT(IF('Andrew-Coding'!C2, 1,0))),AND(NOT(IF('Jon-Coding'!C2, 1,0)), IF('Andrew-Coding'!C2, 1,0))), 1, "")</f>
        <v/>
      </c>
      <c r="AF3" s="23" t="str">
        <f>IF(OR(AND(IF('Jon-Coding'!D2, 1,0), NOT(IF('Andrew-Coding'!D2, 1,0))),AND(NOT(IF('Jon-Coding'!D2, 1,0)), IF('Andrew-Coding'!D2, 1,0))), 1, "")</f>
        <v/>
      </c>
      <c r="AG3" s="23">
        <f>IF(OR(AND(IF('Jon-Coding'!E2, 1,0), NOT(IF('Andrew-Coding'!E2, 1,0))),AND(NOT(IF('Jon-Coding'!E2, 1,0)), IF('Andrew-Coding'!E2, 1,0))), 1, "")</f>
        <v>1</v>
      </c>
      <c r="AH3" s="23" t="str">
        <f>IF(OR(AND(IF('Jon-Coding'!F2, 1,0), NOT(IF('Andrew-Coding'!F2, 1,0))),AND(NOT(IF('Jon-Coding'!F2, 1,0)), IF('Andrew-Coding'!F2, 1,0))), 1, "")</f>
        <v/>
      </c>
      <c r="AI3" s="23" t="str">
        <f>IF(OR(AND(IF('Jon-Coding'!G2, 1,0), NOT(IF('Andrew-Coding'!G2, 1,0))),AND(NOT(IF('Jon-Coding'!G2, 1,0)), IF('Andrew-Coding'!G2, 1,0))), 1, "")</f>
        <v/>
      </c>
      <c r="AJ3" s="23" t="str">
        <f>IF(OR(AND(IF('Jon-Coding'!H2, 1,0), NOT(IF('Andrew-Coding'!H2, 1,0))),AND(NOT(IF('Jon-Coding'!H2, 1,0)), IF('Andrew-Coding'!H2, 1,0))), 1, "")</f>
        <v/>
      </c>
      <c r="AK3" s="23" t="str">
        <f>IF(OR(AND(IF('Jon-Coding'!I2, 1,0), NOT(IF('Andrew-Coding'!I2, 1,0))),AND(NOT(IF('Jon-Coding'!I2, 1,0)), IF('Andrew-Coding'!I2, 1,0))), 1, "")</f>
        <v/>
      </c>
      <c r="AL3" s="23" t="str">
        <f>IF(OR(AND(IF('Jon-Coding'!J2, 1,0), NOT(IF('Andrew-Coding'!J2, 1,0))),AND(NOT(IF('Jon-Coding'!J2, 1,0)), IF('Andrew-Coding'!J2, 1,0))), 1, "")</f>
        <v/>
      </c>
      <c r="AM3" s="23" t="str">
        <f>IF(OR(AND(IF('Jon-Coding'!K2, 1,0), NOT(IF('Andrew-Coding'!K2, 1,0))),AND(NOT(IF('Jon-Coding'!K2, 1,0)), IF('Andrew-Coding'!K2, 1,0))), 1, "")</f>
        <v/>
      </c>
      <c r="AN3" s="23" t="str">
        <f>IF(OR(AND(IF('Jon-Coding'!L2, 1,0), NOT(IF('Andrew-Coding'!L2, 1,0))),AND(NOT(IF('Jon-Coding'!L2, 1,0)), IF('Andrew-Coding'!L2, 1,0))), 1, "")</f>
        <v/>
      </c>
      <c r="AO3" s="24" t="str">
        <f>IF(OR(AND(IF('Jon-Coding'!M2, 1,0), NOT(IF('Andrew-Coding'!M2, 1,0))),AND(NOT(IF('Jon-Coding'!M2, 1,0)), IF('Andrew-Coding'!M2, 1,0))), 1, "")</f>
        <v/>
      </c>
    </row>
    <row r="4">
      <c r="A4" s="9" t="s">
        <v>164</v>
      </c>
      <c r="B4" s="18"/>
      <c r="C4" s="18"/>
      <c r="D4" s="18">
        <f t="shared" ref="D4:L4" si="5">R2+AF2</f>
        <v>7</v>
      </c>
      <c r="E4" s="18">
        <f t="shared" si="5"/>
        <v>6</v>
      </c>
      <c r="F4" s="18">
        <f t="shared" si="5"/>
        <v>3</v>
      </c>
      <c r="G4" s="18">
        <f t="shared" si="5"/>
        <v>5</v>
      </c>
      <c r="H4" s="18">
        <f t="shared" si="5"/>
        <v>1</v>
      </c>
      <c r="I4" s="18">
        <f t="shared" si="5"/>
        <v>2</v>
      </c>
      <c r="J4" s="18">
        <f t="shared" si="5"/>
        <v>2</v>
      </c>
      <c r="K4" s="18">
        <f t="shared" si="5"/>
        <v>4</v>
      </c>
      <c r="L4" s="18">
        <f t="shared" si="5"/>
        <v>7</v>
      </c>
      <c r="M4" s="18"/>
      <c r="P4" s="22" t="str">
        <f>IF(AND(IF('Jon-Coding'!B3, 1,0), IF('Andrew-Coding'!B3, 1,0)), 1, "")</f>
        <v/>
      </c>
      <c r="Q4" s="23">
        <f>IF(AND(IF('Jon-Coding'!C3, 1,0), IF('Andrew-Coding'!C3, 1,0)), 1, "")</f>
        <v>1</v>
      </c>
      <c r="R4" s="23" t="str">
        <f>IF(AND(IF('Jon-Coding'!D3, 1,0), IF('Andrew-Coding'!D3, 1,0)), 1, "")</f>
        <v/>
      </c>
      <c r="S4" s="23" t="str">
        <f>IF(AND(IF('Jon-Coding'!E3, 1,0), IF('Andrew-Coding'!E3, 1,0)), 1, "")</f>
        <v/>
      </c>
      <c r="T4" s="23" t="str">
        <f>IF(AND(IF('Jon-Coding'!F3, 1,0), IF('Andrew-Coding'!F3, 1,0)), 1, "")</f>
        <v/>
      </c>
      <c r="U4" s="23" t="str">
        <f>IF(AND(IF('Jon-Coding'!G3, 1,0), IF('Andrew-Coding'!G3, 1,0)), 1, "")</f>
        <v/>
      </c>
      <c r="V4" s="23" t="str">
        <f>IF(AND(IF('Jon-Coding'!H3, 1,0), IF('Andrew-Coding'!H3, 1,0)), 1, "")</f>
        <v/>
      </c>
      <c r="W4" s="23" t="str">
        <f>IF(AND(IF('Jon-Coding'!I3, 1,0), IF('Andrew-Coding'!I3, 1,0)), 1, "")</f>
        <v/>
      </c>
      <c r="X4" s="23" t="str">
        <f>IF(AND(IF('Jon-Coding'!J3, 1,0), IF('Andrew-Coding'!J3, 1,0)), 1, "")</f>
        <v/>
      </c>
      <c r="Y4" s="23" t="str">
        <f>IF(AND(IF('Jon-Coding'!K3, 1,0), IF('Andrew-Coding'!K3, 1,0)), 1, "")</f>
        <v/>
      </c>
      <c r="Z4" s="23" t="str">
        <f>IF(AND(IF('Jon-Coding'!L3, 1,0), IF('Andrew-Coding'!L3, 1,0)), 1, "")</f>
        <v/>
      </c>
      <c r="AA4" s="24" t="str">
        <f>IF(AND(IF('Jon-Coding'!M3, 1,0), IF('Andrew-Coding'!M3, 1,0)), 1, "")</f>
        <v/>
      </c>
      <c r="AD4" s="22" t="str">
        <f>IF(OR(AND(IF('Jon-Coding'!B3, 1,0), NOT(IF('Andrew-Coding'!B3, 1,0))),AND(NOT(IF('Jon-Coding'!B3, 1,0)), IF('Andrew-Coding'!B3, 1,0))), 1, "")</f>
        <v/>
      </c>
      <c r="AE4" s="23" t="str">
        <f>IF(OR(AND(IF('Jon-Coding'!C3, 1,0), NOT(IF('Andrew-Coding'!C3, 1,0))),AND(NOT(IF('Jon-Coding'!C3, 1,0)), IF('Andrew-Coding'!C3, 1,0))), 1, "")</f>
        <v/>
      </c>
      <c r="AF4" s="23" t="str">
        <f>IF(OR(AND(IF('Jon-Coding'!D3, 1,0), NOT(IF('Andrew-Coding'!D3, 1,0))),AND(NOT(IF('Jon-Coding'!D3, 1,0)), IF('Andrew-Coding'!D3, 1,0))), 1, "")</f>
        <v/>
      </c>
      <c r="AG4" s="23" t="str">
        <f>IF(OR(AND(IF('Jon-Coding'!E3, 1,0), NOT(IF('Andrew-Coding'!E3, 1,0))),AND(NOT(IF('Jon-Coding'!E3, 1,0)), IF('Andrew-Coding'!E3, 1,0))), 1, "")</f>
        <v/>
      </c>
      <c r="AH4" s="23" t="str">
        <f>IF(OR(AND(IF('Jon-Coding'!F3, 1,0), NOT(IF('Andrew-Coding'!F3, 1,0))),AND(NOT(IF('Jon-Coding'!F3, 1,0)), IF('Andrew-Coding'!F3, 1,0))), 1, "")</f>
        <v/>
      </c>
      <c r="AI4" s="23" t="str">
        <f>IF(OR(AND(IF('Jon-Coding'!G3, 1,0), NOT(IF('Andrew-Coding'!G3, 1,0))),AND(NOT(IF('Jon-Coding'!G3, 1,0)), IF('Andrew-Coding'!G3, 1,0))), 1, "")</f>
        <v/>
      </c>
      <c r="AJ4" s="23" t="str">
        <f>IF(OR(AND(IF('Jon-Coding'!H3, 1,0), NOT(IF('Andrew-Coding'!H3, 1,0))),AND(NOT(IF('Jon-Coding'!H3, 1,0)), IF('Andrew-Coding'!H3, 1,0))), 1, "")</f>
        <v/>
      </c>
      <c r="AK4" s="23" t="str">
        <f>IF(OR(AND(IF('Jon-Coding'!I3, 1,0), NOT(IF('Andrew-Coding'!I3, 1,0))),AND(NOT(IF('Jon-Coding'!I3, 1,0)), IF('Andrew-Coding'!I3, 1,0))), 1, "")</f>
        <v/>
      </c>
      <c r="AL4" s="23" t="str">
        <f>IF(OR(AND(IF('Jon-Coding'!J3, 1,0), NOT(IF('Andrew-Coding'!J3, 1,0))),AND(NOT(IF('Jon-Coding'!J3, 1,0)), IF('Andrew-Coding'!J3, 1,0))), 1, "")</f>
        <v/>
      </c>
      <c r="AM4" s="23" t="str">
        <f>IF(OR(AND(IF('Jon-Coding'!K3, 1,0), NOT(IF('Andrew-Coding'!K3, 1,0))),AND(NOT(IF('Jon-Coding'!K3, 1,0)), IF('Andrew-Coding'!K3, 1,0))), 1, "")</f>
        <v/>
      </c>
      <c r="AN4" s="23" t="str">
        <f>IF(OR(AND(IF('Jon-Coding'!L3, 1,0), NOT(IF('Andrew-Coding'!L3, 1,0))),AND(NOT(IF('Jon-Coding'!L3, 1,0)), IF('Andrew-Coding'!L3, 1,0))), 1, "")</f>
        <v/>
      </c>
      <c r="AO4" s="24" t="str">
        <f>IF(OR(AND(IF('Jon-Coding'!M3, 1,0), NOT(IF('Andrew-Coding'!M3, 1,0))),AND(NOT(IF('Jon-Coding'!M3, 1,0)), IF('Andrew-Coding'!M3, 1,0))), 1, "")</f>
        <v/>
      </c>
    </row>
    <row r="5">
      <c r="B5" s="18"/>
      <c r="C5" s="18"/>
      <c r="D5" s="18"/>
      <c r="E5" s="18"/>
      <c r="F5" s="18"/>
      <c r="G5" s="18"/>
      <c r="H5" s="18"/>
      <c r="I5" s="18"/>
      <c r="J5" s="18"/>
      <c r="K5" s="18"/>
      <c r="P5" s="22" t="str">
        <f>IF(AND(IF('Jon-Coding'!B4, 1,0), IF('Andrew-Coding'!B4, 1,0)), 1, "")</f>
        <v/>
      </c>
      <c r="Q5" s="23" t="str">
        <f>IF(AND(IF('Jon-Coding'!C4, 1,0), IF('Andrew-Coding'!C4, 1,0)), 1, "")</f>
        <v/>
      </c>
      <c r="R5" s="23" t="str">
        <f>IF(AND(IF('Jon-Coding'!D4, 1,0), IF('Andrew-Coding'!D4, 1,0)), 1, "")</f>
        <v/>
      </c>
      <c r="S5" s="23">
        <f>IF(AND(IF('Jon-Coding'!E4, 1,0), IF('Andrew-Coding'!E4, 1,0)), 1, "")</f>
        <v>1</v>
      </c>
      <c r="T5" s="23" t="str">
        <f>IF(AND(IF('Jon-Coding'!F4, 1,0), IF('Andrew-Coding'!F4, 1,0)), 1, "")</f>
        <v/>
      </c>
      <c r="U5" s="23">
        <f>IF(AND(IF('Jon-Coding'!G4, 1,0), IF('Andrew-Coding'!G4, 1,0)), 1, "")</f>
        <v>1</v>
      </c>
      <c r="V5" s="23" t="str">
        <f>IF(AND(IF('Jon-Coding'!H4, 1,0), IF('Andrew-Coding'!H4, 1,0)), 1, "")</f>
        <v/>
      </c>
      <c r="W5" s="23" t="str">
        <f>IF(AND(IF('Jon-Coding'!I4, 1,0), IF('Andrew-Coding'!I4, 1,0)), 1, "")</f>
        <v/>
      </c>
      <c r="X5" s="23" t="str">
        <f>IF(AND(IF('Jon-Coding'!J4, 1,0), IF('Andrew-Coding'!J4, 1,0)), 1, "")</f>
        <v/>
      </c>
      <c r="Y5" s="23" t="str">
        <f>IF(AND(IF('Jon-Coding'!K4, 1,0), IF('Andrew-Coding'!K4, 1,0)), 1, "")</f>
        <v/>
      </c>
      <c r="Z5" s="23">
        <f>IF(AND(IF('Jon-Coding'!L4, 1,0), IF('Andrew-Coding'!L4, 1,0)), 1, "")</f>
        <v>1</v>
      </c>
      <c r="AA5" s="24" t="str">
        <f>IF(AND(IF('Jon-Coding'!M4, 1,0), IF('Andrew-Coding'!M4, 1,0)), 1, "")</f>
        <v/>
      </c>
      <c r="AD5" s="22" t="str">
        <f>IF(OR(AND(IF('Jon-Coding'!B4, 1,0), NOT(IF('Andrew-Coding'!B4, 1,0))),AND(NOT(IF('Jon-Coding'!B4, 1,0)), IF('Andrew-Coding'!B4, 1,0))), 1, "")</f>
        <v/>
      </c>
      <c r="AE5" s="23" t="str">
        <f>IF(OR(AND(IF('Jon-Coding'!C4, 1,0), NOT(IF('Andrew-Coding'!C4, 1,0))),AND(NOT(IF('Jon-Coding'!C4, 1,0)), IF('Andrew-Coding'!C4, 1,0))), 1, "")</f>
        <v/>
      </c>
      <c r="AF5" s="23" t="str">
        <f>IF(OR(AND(IF('Jon-Coding'!D4, 1,0), NOT(IF('Andrew-Coding'!D4, 1,0))),AND(NOT(IF('Jon-Coding'!D4, 1,0)), IF('Andrew-Coding'!D4, 1,0))), 1, "")</f>
        <v/>
      </c>
      <c r="AG5" s="23" t="str">
        <f>IF(OR(AND(IF('Jon-Coding'!E4, 1,0), NOT(IF('Andrew-Coding'!E4, 1,0))),AND(NOT(IF('Jon-Coding'!E4, 1,0)), IF('Andrew-Coding'!E4, 1,0))), 1, "")</f>
        <v/>
      </c>
      <c r="AH5" s="23" t="str">
        <f>IF(OR(AND(IF('Jon-Coding'!F4, 1,0), NOT(IF('Andrew-Coding'!F4, 1,0))),AND(NOT(IF('Jon-Coding'!F4, 1,0)), IF('Andrew-Coding'!F4, 1,0))), 1, "")</f>
        <v/>
      </c>
      <c r="AI5" s="23" t="str">
        <f>IF(OR(AND(IF('Jon-Coding'!G4, 1,0), NOT(IF('Andrew-Coding'!G4, 1,0))),AND(NOT(IF('Jon-Coding'!G4, 1,0)), IF('Andrew-Coding'!G4, 1,0))), 1, "")</f>
        <v/>
      </c>
      <c r="AJ5" s="23" t="str">
        <f>IF(OR(AND(IF('Jon-Coding'!H4, 1,0), NOT(IF('Andrew-Coding'!H4, 1,0))),AND(NOT(IF('Jon-Coding'!H4, 1,0)), IF('Andrew-Coding'!H4, 1,0))), 1, "")</f>
        <v/>
      </c>
      <c r="AK5" s="23" t="str">
        <f>IF(OR(AND(IF('Jon-Coding'!I4, 1,0), NOT(IF('Andrew-Coding'!I4, 1,0))),AND(NOT(IF('Jon-Coding'!I4, 1,0)), IF('Andrew-Coding'!I4, 1,0))), 1, "")</f>
        <v/>
      </c>
      <c r="AL5" s="23" t="str">
        <f>IF(OR(AND(IF('Jon-Coding'!J4, 1,0), NOT(IF('Andrew-Coding'!J4, 1,0))),AND(NOT(IF('Jon-Coding'!J4, 1,0)), IF('Andrew-Coding'!J4, 1,0))), 1, "")</f>
        <v/>
      </c>
      <c r="AM5" s="23" t="str">
        <f>IF(OR(AND(IF('Jon-Coding'!K4, 1,0), NOT(IF('Andrew-Coding'!K4, 1,0))),AND(NOT(IF('Jon-Coding'!K4, 1,0)), IF('Andrew-Coding'!K4, 1,0))), 1, "")</f>
        <v/>
      </c>
      <c r="AN5" s="23" t="str">
        <f>IF(OR(AND(IF('Jon-Coding'!L4, 1,0), NOT(IF('Andrew-Coding'!L4, 1,0))),AND(NOT(IF('Jon-Coding'!L4, 1,0)), IF('Andrew-Coding'!L4, 1,0))), 1, "")</f>
        <v/>
      </c>
      <c r="AO5" s="24" t="str">
        <f>IF(OR(AND(IF('Jon-Coding'!M4, 1,0), NOT(IF('Andrew-Coding'!M4, 1,0))),AND(NOT(IF('Jon-Coding'!M4, 1,0)), IF('Andrew-Coding'!M4, 1,0))), 1, "")</f>
        <v/>
      </c>
    </row>
    <row r="6">
      <c r="P6" s="22" t="str">
        <f>IF(AND(IF('Jon-Coding'!B5, 1,0), IF('Andrew-Coding'!B5, 1,0)), 1, "")</f>
        <v/>
      </c>
      <c r="Q6" s="23" t="str">
        <f>IF(AND(IF('Jon-Coding'!C5, 1,0), IF('Andrew-Coding'!C5, 1,0)), 1, "")</f>
        <v/>
      </c>
      <c r="R6" s="23">
        <f>IF(AND(IF('Jon-Coding'!D5, 1,0), IF('Andrew-Coding'!D5, 1,0)), 1, "")</f>
        <v>1</v>
      </c>
      <c r="S6" s="23" t="str">
        <f>IF(AND(IF('Jon-Coding'!E5, 1,0), IF('Andrew-Coding'!E5, 1,0)), 1, "")</f>
        <v/>
      </c>
      <c r="T6" s="23" t="str">
        <f>IF(AND(IF('Jon-Coding'!F5, 1,0), IF('Andrew-Coding'!F5, 1,0)), 1, "")</f>
        <v/>
      </c>
      <c r="U6" s="23" t="str">
        <f>IF(AND(IF('Jon-Coding'!G5, 1,0), IF('Andrew-Coding'!G5, 1,0)), 1, "")</f>
        <v/>
      </c>
      <c r="V6" s="23" t="str">
        <f>IF(AND(IF('Jon-Coding'!H5, 1,0), IF('Andrew-Coding'!H5, 1,0)), 1, "")</f>
        <v/>
      </c>
      <c r="W6" s="23" t="str">
        <f>IF(AND(IF('Jon-Coding'!I5, 1,0), IF('Andrew-Coding'!I5, 1,0)), 1, "")</f>
        <v/>
      </c>
      <c r="X6" s="23" t="str">
        <f>IF(AND(IF('Jon-Coding'!J5, 1,0), IF('Andrew-Coding'!J5, 1,0)), 1, "")</f>
        <v/>
      </c>
      <c r="Y6" s="23">
        <f>IF(AND(IF('Jon-Coding'!K5, 1,0), IF('Andrew-Coding'!K5, 1,0)), 1, "")</f>
        <v>1</v>
      </c>
      <c r="Z6" s="23" t="str">
        <f>IF(AND(IF('Jon-Coding'!L5, 1,0), IF('Andrew-Coding'!L5, 1,0)), 1, "")</f>
        <v/>
      </c>
      <c r="AA6" s="24" t="str">
        <f>IF(AND(IF('Jon-Coding'!M5, 1,0), IF('Andrew-Coding'!M5, 1,0)), 1, "")</f>
        <v/>
      </c>
      <c r="AD6" s="22" t="str">
        <f>IF(OR(AND(IF('Jon-Coding'!B5, 1,0), NOT(IF('Andrew-Coding'!B5, 1,0))),AND(NOT(IF('Jon-Coding'!B5, 1,0)), IF('Andrew-Coding'!B5, 1,0))), 1, "")</f>
        <v/>
      </c>
      <c r="AE6" s="23" t="str">
        <f>IF(OR(AND(IF('Jon-Coding'!C5, 1,0), NOT(IF('Andrew-Coding'!C5, 1,0))),AND(NOT(IF('Jon-Coding'!C5, 1,0)), IF('Andrew-Coding'!C5, 1,0))), 1, "")</f>
        <v/>
      </c>
      <c r="AF6" s="23" t="str">
        <f>IF(OR(AND(IF('Jon-Coding'!D5, 1,0), NOT(IF('Andrew-Coding'!D5, 1,0))),AND(NOT(IF('Jon-Coding'!D5, 1,0)), IF('Andrew-Coding'!D5, 1,0))), 1, "")</f>
        <v/>
      </c>
      <c r="AG6" s="23" t="str">
        <f>IF(OR(AND(IF('Jon-Coding'!E5, 1,0), NOT(IF('Andrew-Coding'!E5, 1,0))),AND(NOT(IF('Jon-Coding'!E5, 1,0)), IF('Andrew-Coding'!E5, 1,0))), 1, "")</f>
        <v/>
      </c>
      <c r="AH6" s="23" t="str">
        <f>IF(OR(AND(IF('Jon-Coding'!F5, 1,0), NOT(IF('Andrew-Coding'!F5, 1,0))),AND(NOT(IF('Jon-Coding'!F5, 1,0)), IF('Andrew-Coding'!F5, 1,0))), 1, "")</f>
        <v/>
      </c>
      <c r="AI6" s="23" t="str">
        <f>IF(OR(AND(IF('Jon-Coding'!G5, 1,0), NOT(IF('Andrew-Coding'!G5, 1,0))),AND(NOT(IF('Jon-Coding'!G5, 1,0)), IF('Andrew-Coding'!G5, 1,0))), 1, "")</f>
        <v/>
      </c>
      <c r="AJ6" s="23" t="str">
        <f>IF(OR(AND(IF('Jon-Coding'!H5, 1,0), NOT(IF('Andrew-Coding'!H5, 1,0))),AND(NOT(IF('Jon-Coding'!H5, 1,0)), IF('Andrew-Coding'!H5, 1,0))), 1, "")</f>
        <v/>
      </c>
      <c r="AK6" s="23" t="str">
        <f>IF(OR(AND(IF('Jon-Coding'!I5, 1,0), NOT(IF('Andrew-Coding'!I5, 1,0))),AND(NOT(IF('Jon-Coding'!I5, 1,0)), IF('Andrew-Coding'!I5, 1,0))), 1, "")</f>
        <v/>
      </c>
      <c r="AL6" s="23" t="str">
        <f>IF(OR(AND(IF('Jon-Coding'!J5, 1,0), NOT(IF('Andrew-Coding'!J5, 1,0))),AND(NOT(IF('Jon-Coding'!J5, 1,0)), IF('Andrew-Coding'!J5, 1,0))), 1, "")</f>
        <v/>
      </c>
      <c r="AM6" s="23" t="str">
        <f>IF(OR(AND(IF('Jon-Coding'!K5, 1,0), NOT(IF('Andrew-Coding'!K5, 1,0))),AND(NOT(IF('Jon-Coding'!K5, 1,0)), IF('Andrew-Coding'!K5, 1,0))), 1, "")</f>
        <v/>
      </c>
      <c r="AN6" s="23" t="str">
        <f>IF(OR(AND(IF('Jon-Coding'!L5, 1,0), NOT(IF('Andrew-Coding'!L5, 1,0))),AND(NOT(IF('Jon-Coding'!L5, 1,0)), IF('Andrew-Coding'!L5, 1,0))), 1, "")</f>
        <v/>
      </c>
      <c r="AO6" s="24" t="str">
        <f>IF(OR(AND(IF('Jon-Coding'!M5, 1,0), NOT(IF('Andrew-Coding'!M5, 1,0))),AND(NOT(IF('Jon-Coding'!M5, 1,0)), IF('Andrew-Coding'!M5, 1,0))), 1, "")</f>
        <v/>
      </c>
    </row>
    <row r="7">
      <c r="P7" s="22" t="str">
        <f>IF(AND(IF('Jon-Coding'!B6, 1,0), IF('Andrew-Coding'!B6, 1,0)), 1, "")</f>
        <v/>
      </c>
      <c r="Q7" s="23" t="str">
        <f>IF(AND(IF('Jon-Coding'!C6, 1,0), IF('Andrew-Coding'!C6, 1,0)), 1, "")</f>
        <v/>
      </c>
      <c r="R7" s="23" t="str">
        <f>IF(AND(IF('Jon-Coding'!D6, 1,0), IF('Andrew-Coding'!D6, 1,0)), 1, "")</f>
        <v/>
      </c>
      <c r="S7" s="23" t="str">
        <f>IF(AND(IF('Jon-Coding'!E6, 1,0), IF('Andrew-Coding'!E6, 1,0)), 1, "")</f>
        <v/>
      </c>
      <c r="T7" s="23" t="str">
        <f>IF(AND(IF('Jon-Coding'!F6, 1,0), IF('Andrew-Coding'!F6, 1,0)), 1, "")</f>
        <v/>
      </c>
      <c r="U7" s="23" t="str">
        <f>IF(AND(IF('Jon-Coding'!G6, 1,0), IF('Andrew-Coding'!G6, 1,0)), 1, "")</f>
        <v/>
      </c>
      <c r="V7" s="23" t="str">
        <f>IF(AND(IF('Jon-Coding'!H6, 1,0), IF('Andrew-Coding'!H6, 1,0)), 1, "")</f>
        <v/>
      </c>
      <c r="W7" s="23" t="str">
        <f>IF(AND(IF('Jon-Coding'!I6, 1,0), IF('Andrew-Coding'!I6, 1,0)), 1, "")</f>
        <v/>
      </c>
      <c r="X7" s="23">
        <f>IF(AND(IF('Jon-Coding'!J6, 1,0), IF('Andrew-Coding'!J6, 1,0)), 1, "")</f>
        <v>1</v>
      </c>
      <c r="Y7" s="23" t="str">
        <f>IF(AND(IF('Jon-Coding'!K6, 1,0), IF('Andrew-Coding'!K6, 1,0)), 1, "")</f>
        <v/>
      </c>
      <c r="Z7" s="23" t="str">
        <f>IF(AND(IF('Jon-Coding'!L6, 1,0), IF('Andrew-Coding'!L6, 1,0)), 1, "")</f>
        <v/>
      </c>
      <c r="AA7" s="24" t="str">
        <f>IF(AND(IF('Jon-Coding'!M6, 1,0), IF('Andrew-Coding'!M6, 1,0)), 1, "")</f>
        <v/>
      </c>
      <c r="AD7" s="22" t="str">
        <f>IF(OR(AND(IF('Jon-Coding'!B6, 1,0), NOT(IF('Andrew-Coding'!B6, 1,0))),AND(NOT(IF('Jon-Coding'!B6, 1,0)), IF('Andrew-Coding'!B6, 1,0))), 1, "")</f>
        <v/>
      </c>
      <c r="AE7" s="23" t="str">
        <f>IF(OR(AND(IF('Jon-Coding'!C6, 1,0), NOT(IF('Andrew-Coding'!C6, 1,0))),AND(NOT(IF('Jon-Coding'!C6, 1,0)), IF('Andrew-Coding'!C6, 1,0))), 1, "")</f>
        <v/>
      </c>
      <c r="AF7" s="23" t="str">
        <f>IF(OR(AND(IF('Jon-Coding'!D6, 1,0), NOT(IF('Andrew-Coding'!D6, 1,0))),AND(NOT(IF('Jon-Coding'!D6, 1,0)), IF('Andrew-Coding'!D6, 1,0))), 1, "")</f>
        <v/>
      </c>
      <c r="AG7" s="23" t="str">
        <f>IF(OR(AND(IF('Jon-Coding'!E6, 1,0), NOT(IF('Andrew-Coding'!E6, 1,0))),AND(NOT(IF('Jon-Coding'!E6, 1,0)), IF('Andrew-Coding'!E6, 1,0))), 1, "")</f>
        <v/>
      </c>
      <c r="AH7" s="23" t="str">
        <f>IF(OR(AND(IF('Jon-Coding'!F6, 1,0), NOT(IF('Andrew-Coding'!F6, 1,0))),AND(NOT(IF('Jon-Coding'!F6, 1,0)), IF('Andrew-Coding'!F6, 1,0))), 1, "")</f>
        <v/>
      </c>
      <c r="AI7" s="23" t="str">
        <f>IF(OR(AND(IF('Jon-Coding'!G6, 1,0), NOT(IF('Andrew-Coding'!G6, 1,0))),AND(NOT(IF('Jon-Coding'!G6, 1,0)), IF('Andrew-Coding'!G6, 1,0))), 1, "")</f>
        <v/>
      </c>
      <c r="AJ7" s="23" t="str">
        <f>IF(OR(AND(IF('Jon-Coding'!H6, 1,0), NOT(IF('Andrew-Coding'!H6, 1,0))),AND(NOT(IF('Jon-Coding'!H6, 1,0)), IF('Andrew-Coding'!H6, 1,0))), 1, "")</f>
        <v/>
      </c>
      <c r="AK7" s="23" t="str">
        <f>IF(OR(AND(IF('Jon-Coding'!I6, 1,0), NOT(IF('Andrew-Coding'!I6, 1,0))),AND(NOT(IF('Jon-Coding'!I6, 1,0)), IF('Andrew-Coding'!I6, 1,0))), 1, "")</f>
        <v/>
      </c>
      <c r="AL7" s="23" t="str">
        <f>IF(OR(AND(IF('Jon-Coding'!J6, 1,0), NOT(IF('Andrew-Coding'!J6, 1,0))),AND(NOT(IF('Jon-Coding'!J6, 1,0)), IF('Andrew-Coding'!J6, 1,0))), 1, "")</f>
        <v/>
      </c>
      <c r="AM7" s="23" t="str">
        <f>IF(OR(AND(IF('Jon-Coding'!K6, 1,0), NOT(IF('Andrew-Coding'!K6, 1,0))),AND(NOT(IF('Jon-Coding'!K6, 1,0)), IF('Andrew-Coding'!K6, 1,0))), 1, "")</f>
        <v/>
      </c>
      <c r="AN7" s="23" t="str">
        <f>IF(OR(AND(IF('Jon-Coding'!L6, 1,0), NOT(IF('Andrew-Coding'!L6, 1,0))),AND(NOT(IF('Jon-Coding'!L6, 1,0)), IF('Andrew-Coding'!L6, 1,0))), 1, "")</f>
        <v/>
      </c>
      <c r="AO7" s="24" t="str">
        <f>IF(OR(AND(IF('Jon-Coding'!M6, 1,0), NOT(IF('Andrew-Coding'!M6, 1,0))),AND(NOT(IF('Jon-Coding'!M6, 1,0)), IF('Andrew-Coding'!M6, 1,0))), 1, "")</f>
        <v/>
      </c>
    </row>
    <row r="8">
      <c r="A8" s="9" t="s">
        <v>165</v>
      </c>
      <c r="B8" s="18">
        <f>if( sum(B4:K4) = 0, "NA", sum(B3:M3)/sum(B4:M4))</f>
        <v>0.8108108108</v>
      </c>
      <c r="P8" s="22" t="str">
        <f>IF(AND(IF('Jon-Coding'!B7, 1,0), IF('Andrew-Coding'!B7, 1,0)), 1, "")</f>
        <v/>
      </c>
      <c r="Q8" s="23" t="str">
        <f>IF(AND(IF('Jon-Coding'!C7, 1,0), IF('Andrew-Coding'!C7, 1,0)), 1, "")</f>
        <v/>
      </c>
      <c r="R8" s="23" t="str">
        <f>IF(AND(IF('Jon-Coding'!D7, 1,0), IF('Andrew-Coding'!D7, 1,0)), 1, "")</f>
        <v/>
      </c>
      <c r="S8" s="23" t="str">
        <f>IF(AND(IF('Jon-Coding'!E7, 1,0), IF('Andrew-Coding'!E7, 1,0)), 1, "")</f>
        <v/>
      </c>
      <c r="T8" s="23" t="str">
        <f>IF(AND(IF('Jon-Coding'!F7, 1,0), IF('Andrew-Coding'!F7, 1,0)), 1, "")</f>
        <v/>
      </c>
      <c r="U8" s="23">
        <f>IF(AND(IF('Jon-Coding'!G7, 1,0), IF('Andrew-Coding'!G7, 1,0)), 1, "")</f>
        <v>1</v>
      </c>
      <c r="V8" s="23" t="str">
        <f>IF(AND(IF('Jon-Coding'!H7, 1,0), IF('Andrew-Coding'!H7, 1,0)), 1, "")</f>
        <v/>
      </c>
      <c r="W8" s="23">
        <f>IF(AND(IF('Jon-Coding'!I7, 1,0), IF('Andrew-Coding'!I7, 1,0)), 1, "")</f>
        <v>1</v>
      </c>
      <c r="X8" s="23" t="str">
        <f>IF(AND(IF('Jon-Coding'!J7, 1,0), IF('Andrew-Coding'!J7, 1,0)), 1, "")</f>
        <v/>
      </c>
      <c r="Y8" s="23" t="str">
        <f>IF(AND(IF('Jon-Coding'!K7, 1,0), IF('Andrew-Coding'!K7, 1,0)), 1, "")</f>
        <v/>
      </c>
      <c r="Z8" s="23" t="str">
        <f>IF(AND(IF('Jon-Coding'!L7, 1,0), IF('Andrew-Coding'!L7, 1,0)), 1, "")</f>
        <v/>
      </c>
      <c r="AA8" s="24" t="str">
        <f>IF(AND(IF('Jon-Coding'!M7, 1,0), IF('Andrew-Coding'!M7, 1,0)), 1, "")</f>
        <v/>
      </c>
      <c r="AD8" s="22" t="str">
        <f>IF(OR(AND(IF('Jon-Coding'!B7, 1,0), NOT(IF('Andrew-Coding'!B7, 1,0))),AND(NOT(IF('Jon-Coding'!B7, 1,0)), IF('Andrew-Coding'!B7, 1,0))), 1, "")</f>
        <v/>
      </c>
      <c r="AE8" s="23" t="str">
        <f>IF(OR(AND(IF('Jon-Coding'!C7, 1,0), NOT(IF('Andrew-Coding'!C7, 1,0))),AND(NOT(IF('Jon-Coding'!C7, 1,0)), IF('Andrew-Coding'!C7, 1,0))), 1, "")</f>
        <v/>
      </c>
      <c r="AF8" s="23">
        <f>IF(OR(AND(IF('Jon-Coding'!D7, 1,0), NOT(IF('Andrew-Coding'!D7, 1,0))),AND(NOT(IF('Jon-Coding'!D7, 1,0)), IF('Andrew-Coding'!D7, 1,0))), 1, "")</f>
        <v>1</v>
      </c>
      <c r="AG8" s="23" t="str">
        <f>IF(OR(AND(IF('Jon-Coding'!E7, 1,0), NOT(IF('Andrew-Coding'!E7, 1,0))),AND(NOT(IF('Jon-Coding'!E7, 1,0)), IF('Andrew-Coding'!E7, 1,0))), 1, "")</f>
        <v/>
      </c>
      <c r="AH8" s="23" t="str">
        <f>IF(OR(AND(IF('Jon-Coding'!F7, 1,0), NOT(IF('Andrew-Coding'!F7, 1,0))),AND(NOT(IF('Jon-Coding'!F7, 1,0)), IF('Andrew-Coding'!F7, 1,0))), 1, "")</f>
        <v/>
      </c>
      <c r="AI8" s="23" t="str">
        <f>IF(OR(AND(IF('Jon-Coding'!G7, 1,0), NOT(IF('Andrew-Coding'!G7, 1,0))),AND(NOT(IF('Jon-Coding'!G7, 1,0)), IF('Andrew-Coding'!G7, 1,0))), 1, "")</f>
        <v/>
      </c>
      <c r="AJ8" s="23" t="str">
        <f>IF(OR(AND(IF('Jon-Coding'!H7, 1,0), NOT(IF('Andrew-Coding'!H7, 1,0))),AND(NOT(IF('Jon-Coding'!H7, 1,0)), IF('Andrew-Coding'!H7, 1,0))), 1, "")</f>
        <v/>
      </c>
      <c r="AK8" s="23" t="str">
        <f>IF(OR(AND(IF('Jon-Coding'!I7, 1,0), NOT(IF('Andrew-Coding'!I7, 1,0))),AND(NOT(IF('Jon-Coding'!I7, 1,0)), IF('Andrew-Coding'!I7, 1,0))), 1, "")</f>
        <v/>
      </c>
      <c r="AL8" s="23" t="str">
        <f>IF(OR(AND(IF('Jon-Coding'!J7, 1,0), NOT(IF('Andrew-Coding'!J7, 1,0))),AND(NOT(IF('Jon-Coding'!J7, 1,0)), IF('Andrew-Coding'!J7, 1,0))), 1, "")</f>
        <v/>
      </c>
      <c r="AM8" s="23" t="str">
        <f>IF(OR(AND(IF('Jon-Coding'!K7, 1,0), NOT(IF('Andrew-Coding'!K7, 1,0))),AND(NOT(IF('Jon-Coding'!K7, 1,0)), IF('Andrew-Coding'!K7, 1,0))), 1, "")</f>
        <v/>
      </c>
      <c r="AN8" s="23" t="str">
        <f>IF(OR(AND(IF('Jon-Coding'!L7, 1,0), NOT(IF('Andrew-Coding'!L7, 1,0))),AND(NOT(IF('Jon-Coding'!L7, 1,0)), IF('Andrew-Coding'!L7, 1,0))), 1, "")</f>
        <v/>
      </c>
      <c r="AO8" s="24" t="str">
        <f>IF(OR(AND(IF('Jon-Coding'!M7, 1,0), NOT(IF('Andrew-Coding'!M7, 1,0))),AND(NOT(IF('Jon-Coding'!M7, 1,0)), IF('Andrew-Coding'!M7, 1,0))), 1, "")</f>
        <v/>
      </c>
    </row>
    <row r="9">
      <c r="P9" s="22" t="str">
        <f>IF(AND(IF('Jon-Coding'!B8, 1,0), IF('Andrew-Coding'!B8, 1,0)), 1, "")</f>
        <v/>
      </c>
      <c r="Q9" s="23" t="str">
        <f>IF(AND(IF('Jon-Coding'!C8, 1,0), IF('Andrew-Coding'!C8, 1,0)), 1, "")</f>
        <v/>
      </c>
      <c r="R9" s="23" t="str">
        <f>IF(AND(IF('Jon-Coding'!D8, 1,0), IF('Andrew-Coding'!D8, 1,0)), 1, "")</f>
        <v/>
      </c>
      <c r="S9" s="23" t="str">
        <f>IF(AND(IF('Jon-Coding'!E8, 1,0), IF('Andrew-Coding'!E8, 1,0)), 1, "")</f>
        <v/>
      </c>
      <c r="T9" s="23" t="str">
        <f>IF(AND(IF('Jon-Coding'!F8, 1,0), IF('Andrew-Coding'!F8, 1,0)), 1, "")</f>
        <v/>
      </c>
      <c r="U9" s="23" t="str">
        <f>IF(AND(IF('Jon-Coding'!G8, 1,0), IF('Andrew-Coding'!G8, 1,0)), 1, "")</f>
        <v/>
      </c>
      <c r="V9" s="23" t="str">
        <f>IF(AND(IF('Jon-Coding'!H8, 1,0), IF('Andrew-Coding'!H8, 1,0)), 1, "")</f>
        <v/>
      </c>
      <c r="W9" s="23" t="str">
        <f>IF(AND(IF('Jon-Coding'!I8, 1,0), IF('Andrew-Coding'!I8, 1,0)), 1, "")</f>
        <v/>
      </c>
      <c r="X9" s="23" t="str">
        <f>IF(AND(IF('Jon-Coding'!J8, 1,0), IF('Andrew-Coding'!J8, 1,0)), 1, "")</f>
        <v/>
      </c>
      <c r="Y9" s="23">
        <f>IF(AND(IF('Jon-Coding'!K8, 1,0), IF('Andrew-Coding'!K8, 1,0)), 1, "")</f>
        <v>1</v>
      </c>
      <c r="Z9" s="23" t="str">
        <f>IF(AND(IF('Jon-Coding'!L8, 1,0), IF('Andrew-Coding'!L8, 1,0)), 1, "")</f>
        <v/>
      </c>
      <c r="AA9" s="24" t="str">
        <f>IF(AND(IF('Jon-Coding'!M8, 1,0), IF('Andrew-Coding'!M8, 1,0)), 1, "")</f>
        <v/>
      </c>
      <c r="AD9" s="22" t="str">
        <f>IF(OR(AND(IF('Jon-Coding'!B8, 1,0), NOT(IF('Andrew-Coding'!B8, 1,0))),AND(NOT(IF('Jon-Coding'!B8, 1,0)), IF('Andrew-Coding'!B8, 1,0))), 1, "")</f>
        <v/>
      </c>
      <c r="AE9" s="23" t="str">
        <f>IF(OR(AND(IF('Jon-Coding'!C8, 1,0), NOT(IF('Andrew-Coding'!C8, 1,0))),AND(NOT(IF('Jon-Coding'!C8, 1,0)), IF('Andrew-Coding'!C8, 1,0))), 1, "")</f>
        <v/>
      </c>
      <c r="AF9" s="23" t="str">
        <f>IF(OR(AND(IF('Jon-Coding'!D8, 1,0), NOT(IF('Andrew-Coding'!D8, 1,0))),AND(NOT(IF('Jon-Coding'!D8, 1,0)), IF('Andrew-Coding'!D8, 1,0))), 1, "")</f>
        <v/>
      </c>
      <c r="AG9" s="23" t="str">
        <f>IF(OR(AND(IF('Jon-Coding'!E8, 1,0), NOT(IF('Andrew-Coding'!E8, 1,0))),AND(NOT(IF('Jon-Coding'!E8, 1,0)), IF('Andrew-Coding'!E8, 1,0))), 1, "")</f>
        <v/>
      </c>
      <c r="AH9" s="23" t="str">
        <f>IF(OR(AND(IF('Jon-Coding'!F8, 1,0), NOT(IF('Andrew-Coding'!F8, 1,0))),AND(NOT(IF('Jon-Coding'!F8, 1,0)), IF('Andrew-Coding'!F8, 1,0))), 1, "")</f>
        <v/>
      </c>
      <c r="AI9" s="23" t="str">
        <f>IF(OR(AND(IF('Jon-Coding'!G8, 1,0), NOT(IF('Andrew-Coding'!G8, 1,0))),AND(NOT(IF('Jon-Coding'!G8, 1,0)), IF('Andrew-Coding'!G8, 1,0))), 1, "")</f>
        <v/>
      </c>
      <c r="AJ9" s="23" t="str">
        <f>IF(OR(AND(IF('Jon-Coding'!H8, 1,0), NOT(IF('Andrew-Coding'!H8, 1,0))),AND(NOT(IF('Jon-Coding'!H8, 1,0)), IF('Andrew-Coding'!H8, 1,0))), 1, "")</f>
        <v/>
      </c>
      <c r="AK9" s="23" t="str">
        <f>IF(OR(AND(IF('Jon-Coding'!I8, 1,0), NOT(IF('Andrew-Coding'!I8, 1,0))),AND(NOT(IF('Jon-Coding'!I8, 1,0)), IF('Andrew-Coding'!I8, 1,0))), 1, "")</f>
        <v/>
      </c>
      <c r="AL9" s="23" t="str">
        <f>IF(OR(AND(IF('Jon-Coding'!J8, 1,0), NOT(IF('Andrew-Coding'!J8, 1,0))),AND(NOT(IF('Jon-Coding'!J8, 1,0)), IF('Andrew-Coding'!J8, 1,0))), 1, "")</f>
        <v/>
      </c>
      <c r="AM9" s="23" t="str">
        <f>IF(OR(AND(IF('Jon-Coding'!K8, 1,0), NOT(IF('Andrew-Coding'!K8, 1,0))),AND(NOT(IF('Jon-Coding'!K8, 1,0)), IF('Andrew-Coding'!K8, 1,0))), 1, "")</f>
        <v/>
      </c>
      <c r="AN9" s="23" t="str">
        <f>IF(OR(AND(IF('Jon-Coding'!L8, 1,0), NOT(IF('Andrew-Coding'!L8, 1,0))),AND(NOT(IF('Jon-Coding'!L8, 1,0)), IF('Andrew-Coding'!L8, 1,0))), 1, "")</f>
        <v/>
      </c>
      <c r="AO9" s="24" t="str">
        <f>IF(OR(AND(IF('Jon-Coding'!M8, 1,0), NOT(IF('Andrew-Coding'!M8, 1,0))),AND(NOT(IF('Jon-Coding'!M8, 1,0)), IF('Andrew-Coding'!M8, 1,0))), 1, "")</f>
        <v/>
      </c>
    </row>
    <row r="10">
      <c r="P10" s="22">
        <f>IF(AND(IF('Jon-Coding'!B9, 1,0), IF('Andrew-Coding'!B9, 1,0)), 1, "")</f>
        <v>1</v>
      </c>
      <c r="Q10" s="23" t="str">
        <f>IF(AND(IF('Jon-Coding'!C9, 1,0), IF('Andrew-Coding'!C9, 1,0)), 1, "")</f>
        <v/>
      </c>
      <c r="R10" s="23" t="str">
        <f>IF(AND(IF('Jon-Coding'!D9, 1,0), IF('Andrew-Coding'!D9, 1,0)), 1, "")</f>
        <v/>
      </c>
      <c r="S10" s="23" t="str">
        <f>IF(AND(IF('Jon-Coding'!E9, 1,0), IF('Andrew-Coding'!E9, 1,0)), 1, "")</f>
        <v/>
      </c>
      <c r="T10" s="23" t="str">
        <f>IF(AND(IF('Jon-Coding'!F9, 1,0), IF('Andrew-Coding'!F9, 1,0)), 1, "")</f>
        <v/>
      </c>
      <c r="U10" s="23" t="str">
        <f>IF(AND(IF('Jon-Coding'!G9, 1,0), IF('Andrew-Coding'!G9, 1,0)), 1, "")</f>
        <v/>
      </c>
      <c r="V10" s="23" t="str">
        <f>IF(AND(IF('Jon-Coding'!H9, 1,0), IF('Andrew-Coding'!H9, 1,0)), 1, "")</f>
        <v/>
      </c>
      <c r="W10" s="23" t="str">
        <f>IF(AND(IF('Jon-Coding'!I9, 1,0), IF('Andrew-Coding'!I9, 1,0)), 1, "")</f>
        <v/>
      </c>
      <c r="X10" s="23" t="str">
        <f>IF(AND(IF('Jon-Coding'!J9, 1,0), IF('Andrew-Coding'!J9, 1,0)), 1, "")</f>
        <v/>
      </c>
      <c r="Y10" s="23" t="str">
        <f>IF(AND(IF('Jon-Coding'!K9, 1,0), IF('Andrew-Coding'!K9, 1,0)), 1, "")</f>
        <v/>
      </c>
      <c r="Z10" s="23" t="str">
        <f>IF(AND(IF('Jon-Coding'!L9, 1,0), IF('Andrew-Coding'!L9, 1,0)), 1, "")</f>
        <v/>
      </c>
      <c r="AA10" s="24" t="str">
        <f>IF(AND(IF('Jon-Coding'!M9, 1,0), IF('Andrew-Coding'!M9, 1,0)), 1, "")</f>
        <v/>
      </c>
      <c r="AD10" s="22" t="str">
        <f>IF(OR(AND(IF('Jon-Coding'!B9, 1,0), NOT(IF('Andrew-Coding'!B9, 1,0))),AND(NOT(IF('Jon-Coding'!B9, 1,0)), IF('Andrew-Coding'!B9, 1,0))), 1, "")</f>
        <v/>
      </c>
      <c r="AE10" s="23" t="str">
        <f>IF(OR(AND(IF('Jon-Coding'!C9, 1,0), NOT(IF('Andrew-Coding'!C9, 1,0))),AND(NOT(IF('Jon-Coding'!C9, 1,0)), IF('Andrew-Coding'!C9, 1,0))), 1, "")</f>
        <v/>
      </c>
      <c r="AF10" s="23" t="str">
        <f>IF(OR(AND(IF('Jon-Coding'!D9, 1,0), NOT(IF('Andrew-Coding'!D9, 1,0))),AND(NOT(IF('Jon-Coding'!D9, 1,0)), IF('Andrew-Coding'!D9, 1,0))), 1, "")</f>
        <v/>
      </c>
      <c r="AG10" s="23" t="str">
        <f>IF(OR(AND(IF('Jon-Coding'!E9, 1,0), NOT(IF('Andrew-Coding'!E9, 1,0))),AND(NOT(IF('Jon-Coding'!E9, 1,0)), IF('Andrew-Coding'!E9, 1,0))), 1, "")</f>
        <v/>
      </c>
      <c r="AH10" s="23" t="str">
        <f>IF(OR(AND(IF('Jon-Coding'!F9, 1,0), NOT(IF('Andrew-Coding'!F9, 1,0))),AND(NOT(IF('Jon-Coding'!F9, 1,0)), IF('Andrew-Coding'!F9, 1,0))), 1, "")</f>
        <v/>
      </c>
      <c r="AI10" s="23" t="str">
        <f>IF(OR(AND(IF('Jon-Coding'!G9, 1,0), NOT(IF('Andrew-Coding'!G9, 1,0))),AND(NOT(IF('Jon-Coding'!G9, 1,0)), IF('Andrew-Coding'!G9, 1,0))), 1, "")</f>
        <v/>
      </c>
      <c r="AJ10" s="23" t="str">
        <f>IF(OR(AND(IF('Jon-Coding'!H9, 1,0), NOT(IF('Andrew-Coding'!H9, 1,0))),AND(NOT(IF('Jon-Coding'!H9, 1,0)), IF('Andrew-Coding'!H9, 1,0))), 1, "")</f>
        <v/>
      </c>
      <c r="AK10" s="23" t="str">
        <f>IF(OR(AND(IF('Jon-Coding'!I9, 1,0), NOT(IF('Andrew-Coding'!I9, 1,0))),AND(NOT(IF('Jon-Coding'!I9, 1,0)), IF('Andrew-Coding'!I9, 1,0))), 1, "")</f>
        <v/>
      </c>
      <c r="AL10" s="23" t="str">
        <f>IF(OR(AND(IF('Jon-Coding'!J9, 1,0), NOT(IF('Andrew-Coding'!J9, 1,0))),AND(NOT(IF('Jon-Coding'!J9, 1,0)), IF('Andrew-Coding'!J9, 1,0))), 1, "")</f>
        <v/>
      </c>
      <c r="AM10" s="23" t="str">
        <f>IF(OR(AND(IF('Jon-Coding'!K9, 1,0), NOT(IF('Andrew-Coding'!K9, 1,0))),AND(NOT(IF('Jon-Coding'!K9, 1,0)), IF('Andrew-Coding'!K9, 1,0))), 1, "")</f>
        <v/>
      </c>
      <c r="AN10" s="23" t="str">
        <f>IF(OR(AND(IF('Jon-Coding'!L9, 1,0), NOT(IF('Andrew-Coding'!L9, 1,0))),AND(NOT(IF('Jon-Coding'!L9, 1,0)), IF('Andrew-Coding'!L9, 1,0))), 1, "")</f>
        <v/>
      </c>
      <c r="AO10" s="24" t="str">
        <f>IF(OR(AND(IF('Jon-Coding'!M9, 1,0), NOT(IF('Andrew-Coding'!M9, 1,0))),AND(NOT(IF('Jon-Coding'!M9, 1,0)), IF('Andrew-Coding'!M9, 1,0))), 1, "")</f>
        <v/>
      </c>
    </row>
    <row r="11">
      <c r="P11" s="22">
        <f>IF(AND(IF('Jon-Coding'!B10, 1,0), IF('Andrew-Coding'!B10, 1,0)), 1, "")</f>
        <v>1</v>
      </c>
      <c r="Q11" s="23" t="str">
        <f>IF(AND(IF('Jon-Coding'!C10, 1,0), IF('Andrew-Coding'!C10, 1,0)), 1, "")</f>
        <v/>
      </c>
      <c r="R11" s="23" t="str">
        <f>IF(AND(IF('Jon-Coding'!D10, 1,0), IF('Andrew-Coding'!D10, 1,0)), 1, "")</f>
        <v/>
      </c>
      <c r="S11" s="23" t="str">
        <f>IF(AND(IF('Jon-Coding'!E10, 1,0), IF('Andrew-Coding'!E10, 1,0)), 1, "")</f>
        <v/>
      </c>
      <c r="T11" s="23" t="str">
        <f>IF(AND(IF('Jon-Coding'!F10, 1,0), IF('Andrew-Coding'!F10, 1,0)), 1, "")</f>
        <v/>
      </c>
      <c r="U11" s="23" t="str">
        <f>IF(AND(IF('Jon-Coding'!G10, 1,0), IF('Andrew-Coding'!G10, 1,0)), 1, "")</f>
        <v/>
      </c>
      <c r="V11" s="23" t="str">
        <f>IF(AND(IF('Jon-Coding'!H10, 1,0), IF('Andrew-Coding'!H10, 1,0)), 1, "")</f>
        <v/>
      </c>
      <c r="W11" s="23" t="str">
        <f>IF(AND(IF('Jon-Coding'!I10, 1,0), IF('Andrew-Coding'!I10, 1,0)), 1, "")</f>
        <v/>
      </c>
      <c r="X11" s="23" t="str">
        <f>IF(AND(IF('Jon-Coding'!J10, 1,0), IF('Andrew-Coding'!J10, 1,0)), 1, "")</f>
        <v/>
      </c>
      <c r="Y11" s="23" t="str">
        <f>IF(AND(IF('Jon-Coding'!K10, 1,0), IF('Andrew-Coding'!K10, 1,0)), 1, "")</f>
        <v/>
      </c>
      <c r="Z11" s="23" t="str">
        <f>IF(AND(IF('Jon-Coding'!L10, 1,0), IF('Andrew-Coding'!L10, 1,0)), 1, "")</f>
        <v/>
      </c>
      <c r="AA11" s="24" t="str">
        <f>IF(AND(IF('Jon-Coding'!M10, 1,0), IF('Andrew-Coding'!M10, 1,0)), 1, "")</f>
        <v/>
      </c>
      <c r="AD11" s="22" t="str">
        <f>IF(OR(AND(IF('Jon-Coding'!B10, 1,0), NOT(IF('Andrew-Coding'!B10, 1,0))),AND(NOT(IF('Jon-Coding'!B10, 1,0)), IF('Andrew-Coding'!B10, 1,0))), 1, "")</f>
        <v/>
      </c>
      <c r="AE11" s="23" t="str">
        <f>IF(OR(AND(IF('Jon-Coding'!C10, 1,0), NOT(IF('Andrew-Coding'!C10, 1,0))),AND(NOT(IF('Jon-Coding'!C10, 1,0)), IF('Andrew-Coding'!C10, 1,0))), 1, "")</f>
        <v/>
      </c>
      <c r="AF11" s="23" t="str">
        <f>IF(OR(AND(IF('Jon-Coding'!D10, 1,0), NOT(IF('Andrew-Coding'!D10, 1,0))),AND(NOT(IF('Jon-Coding'!D10, 1,0)), IF('Andrew-Coding'!D10, 1,0))), 1, "")</f>
        <v/>
      </c>
      <c r="AG11" s="23" t="str">
        <f>IF(OR(AND(IF('Jon-Coding'!E10, 1,0), NOT(IF('Andrew-Coding'!E10, 1,0))),AND(NOT(IF('Jon-Coding'!E10, 1,0)), IF('Andrew-Coding'!E10, 1,0))), 1, "")</f>
        <v/>
      </c>
      <c r="AH11" s="23" t="str">
        <f>IF(OR(AND(IF('Jon-Coding'!F10, 1,0), NOT(IF('Andrew-Coding'!F10, 1,0))),AND(NOT(IF('Jon-Coding'!F10, 1,0)), IF('Andrew-Coding'!F10, 1,0))), 1, "")</f>
        <v/>
      </c>
      <c r="AI11" s="23" t="str">
        <f>IF(OR(AND(IF('Jon-Coding'!G10, 1,0), NOT(IF('Andrew-Coding'!G10, 1,0))),AND(NOT(IF('Jon-Coding'!G10, 1,0)), IF('Andrew-Coding'!G10, 1,0))), 1, "")</f>
        <v/>
      </c>
      <c r="AJ11" s="23" t="str">
        <f>IF(OR(AND(IF('Jon-Coding'!H10, 1,0), NOT(IF('Andrew-Coding'!H10, 1,0))),AND(NOT(IF('Jon-Coding'!H10, 1,0)), IF('Andrew-Coding'!H10, 1,0))), 1, "")</f>
        <v/>
      </c>
      <c r="AK11" s="23" t="str">
        <f>IF(OR(AND(IF('Jon-Coding'!I10, 1,0), NOT(IF('Andrew-Coding'!I10, 1,0))),AND(NOT(IF('Jon-Coding'!I10, 1,0)), IF('Andrew-Coding'!I10, 1,0))), 1, "")</f>
        <v/>
      </c>
      <c r="AL11" s="23" t="str">
        <f>IF(OR(AND(IF('Jon-Coding'!J10, 1,0), NOT(IF('Andrew-Coding'!J10, 1,0))),AND(NOT(IF('Jon-Coding'!J10, 1,0)), IF('Andrew-Coding'!J10, 1,0))), 1, "")</f>
        <v/>
      </c>
      <c r="AM11" s="23" t="str">
        <f>IF(OR(AND(IF('Jon-Coding'!K10, 1,0), NOT(IF('Andrew-Coding'!K10, 1,0))),AND(NOT(IF('Jon-Coding'!K10, 1,0)), IF('Andrew-Coding'!K10, 1,0))), 1, "")</f>
        <v/>
      </c>
      <c r="AN11" s="23" t="str">
        <f>IF(OR(AND(IF('Jon-Coding'!L10, 1,0), NOT(IF('Andrew-Coding'!L10, 1,0))),AND(NOT(IF('Jon-Coding'!L10, 1,0)), IF('Andrew-Coding'!L10, 1,0))), 1, "")</f>
        <v/>
      </c>
      <c r="AO11" s="24" t="str">
        <f>IF(OR(AND(IF('Jon-Coding'!M10, 1,0), NOT(IF('Andrew-Coding'!M10, 1,0))),AND(NOT(IF('Jon-Coding'!M10, 1,0)), IF('Andrew-Coding'!M10, 1,0))), 1, "")</f>
        <v/>
      </c>
    </row>
    <row r="12">
      <c r="P12" s="22" t="str">
        <f>IF(AND(IF('Jon-Coding'!B11, 1,0), IF('Andrew-Coding'!B11, 1,0)), 1, "")</f>
        <v/>
      </c>
      <c r="Q12" s="23" t="str">
        <f>IF(AND(IF('Jon-Coding'!C11, 1,0), IF('Andrew-Coding'!C11, 1,0)), 1, "")</f>
        <v/>
      </c>
      <c r="R12" s="23">
        <f>IF(AND(IF('Jon-Coding'!D11, 1,0), IF('Andrew-Coding'!D11, 1,0)), 1, "")</f>
        <v>1</v>
      </c>
      <c r="S12" s="23" t="str">
        <f>IF(AND(IF('Jon-Coding'!E11, 1,0), IF('Andrew-Coding'!E11, 1,0)), 1, "")</f>
        <v/>
      </c>
      <c r="T12" s="23" t="str">
        <f>IF(AND(IF('Jon-Coding'!F11, 1,0), IF('Andrew-Coding'!F11, 1,0)), 1, "")</f>
        <v/>
      </c>
      <c r="U12" s="23">
        <f>IF(AND(IF('Jon-Coding'!G11, 1,0), IF('Andrew-Coding'!G11, 1,0)), 1, "")</f>
        <v>1</v>
      </c>
      <c r="V12" s="23" t="str">
        <f>IF(AND(IF('Jon-Coding'!H11, 1,0), IF('Andrew-Coding'!H11, 1,0)), 1, "")</f>
        <v/>
      </c>
      <c r="W12" s="23" t="str">
        <f>IF(AND(IF('Jon-Coding'!I11, 1,0), IF('Andrew-Coding'!I11, 1,0)), 1, "")</f>
        <v/>
      </c>
      <c r="X12" s="23" t="str">
        <f>IF(AND(IF('Jon-Coding'!J11, 1,0), IF('Andrew-Coding'!J11, 1,0)), 1, "")</f>
        <v/>
      </c>
      <c r="Y12" s="23" t="str">
        <f>IF(AND(IF('Jon-Coding'!K11, 1,0), IF('Andrew-Coding'!K11, 1,0)), 1, "")</f>
        <v/>
      </c>
      <c r="Z12" s="23" t="str">
        <f>IF(AND(IF('Jon-Coding'!L11, 1,0), IF('Andrew-Coding'!L11, 1,0)), 1, "")</f>
        <v/>
      </c>
      <c r="AA12" s="24" t="str">
        <f>IF(AND(IF('Jon-Coding'!M11, 1,0), IF('Andrew-Coding'!M11, 1,0)), 1, "")</f>
        <v/>
      </c>
      <c r="AD12" s="22" t="str">
        <f>IF(OR(AND(IF('Jon-Coding'!B11, 1,0), NOT(IF('Andrew-Coding'!B11, 1,0))),AND(NOT(IF('Jon-Coding'!B11, 1,0)), IF('Andrew-Coding'!B11, 1,0))), 1, "")</f>
        <v/>
      </c>
      <c r="AE12" s="23" t="str">
        <f>IF(OR(AND(IF('Jon-Coding'!C11, 1,0), NOT(IF('Andrew-Coding'!C11, 1,0))),AND(NOT(IF('Jon-Coding'!C11, 1,0)), IF('Andrew-Coding'!C11, 1,0))), 1, "")</f>
        <v/>
      </c>
      <c r="AF12" s="23" t="str">
        <f>IF(OR(AND(IF('Jon-Coding'!D11, 1,0), NOT(IF('Andrew-Coding'!D11, 1,0))),AND(NOT(IF('Jon-Coding'!D11, 1,0)), IF('Andrew-Coding'!D11, 1,0))), 1, "")</f>
        <v/>
      </c>
      <c r="AG12" s="23" t="str">
        <f>IF(OR(AND(IF('Jon-Coding'!E11, 1,0), NOT(IF('Andrew-Coding'!E11, 1,0))),AND(NOT(IF('Jon-Coding'!E11, 1,0)), IF('Andrew-Coding'!E11, 1,0))), 1, "")</f>
        <v/>
      </c>
      <c r="AH12" s="23" t="str">
        <f>IF(OR(AND(IF('Jon-Coding'!F11, 1,0), NOT(IF('Andrew-Coding'!F11, 1,0))),AND(NOT(IF('Jon-Coding'!F11, 1,0)), IF('Andrew-Coding'!F11, 1,0))), 1, "")</f>
        <v/>
      </c>
      <c r="AI12" s="23" t="str">
        <f>IF(OR(AND(IF('Jon-Coding'!G11, 1,0), NOT(IF('Andrew-Coding'!G11, 1,0))),AND(NOT(IF('Jon-Coding'!G11, 1,0)), IF('Andrew-Coding'!G11, 1,0))), 1, "")</f>
        <v/>
      </c>
      <c r="AJ12" s="23" t="str">
        <f>IF(OR(AND(IF('Jon-Coding'!H11, 1,0), NOT(IF('Andrew-Coding'!H11, 1,0))),AND(NOT(IF('Jon-Coding'!H11, 1,0)), IF('Andrew-Coding'!H11, 1,0))), 1, "")</f>
        <v/>
      </c>
      <c r="AK12" s="23" t="str">
        <f>IF(OR(AND(IF('Jon-Coding'!I11, 1,0), NOT(IF('Andrew-Coding'!I11, 1,0))),AND(NOT(IF('Jon-Coding'!I11, 1,0)), IF('Andrew-Coding'!I11, 1,0))), 1, "")</f>
        <v/>
      </c>
      <c r="AL12" s="23" t="str">
        <f>IF(OR(AND(IF('Jon-Coding'!J11, 1,0), NOT(IF('Andrew-Coding'!J11, 1,0))),AND(NOT(IF('Jon-Coding'!J11, 1,0)), IF('Andrew-Coding'!J11, 1,0))), 1, "")</f>
        <v/>
      </c>
      <c r="AM12" s="23" t="str">
        <f>IF(OR(AND(IF('Jon-Coding'!K11, 1,0), NOT(IF('Andrew-Coding'!K11, 1,0))),AND(NOT(IF('Jon-Coding'!K11, 1,0)), IF('Andrew-Coding'!K11, 1,0))), 1, "")</f>
        <v/>
      </c>
      <c r="AN12" s="23" t="str">
        <f>IF(OR(AND(IF('Jon-Coding'!L11, 1,0), NOT(IF('Andrew-Coding'!L11, 1,0))),AND(NOT(IF('Jon-Coding'!L11, 1,0)), IF('Andrew-Coding'!L11, 1,0))), 1, "")</f>
        <v/>
      </c>
      <c r="AO12" s="24" t="str">
        <f>IF(OR(AND(IF('Jon-Coding'!M11, 1,0), NOT(IF('Andrew-Coding'!M11, 1,0))),AND(NOT(IF('Jon-Coding'!M11, 1,0)), IF('Andrew-Coding'!M11, 1,0))), 1, "")</f>
        <v/>
      </c>
    </row>
    <row r="13">
      <c r="P13" s="22" t="str">
        <f>IF(AND(IF('Jon-Coding'!B12, 1,0), IF('Andrew-Coding'!B12, 1,0)), 1, "")</f>
        <v/>
      </c>
      <c r="Q13" s="23" t="str">
        <f>IF(AND(IF('Jon-Coding'!C12, 1,0), IF('Andrew-Coding'!C12, 1,0)), 1, "")</f>
        <v/>
      </c>
      <c r="R13" s="23">
        <f>IF(AND(IF('Jon-Coding'!D12, 1,0), IF('Andrew-Coding'!D12, 1,0)), 1, "")</f>
        <v>1</v>
      </c>
      <c r="S13" s="23" t="str">
        <f>IF(AND(IF('Jon-Coding'!E12, 1,0), IF('Andrew-Coding'!E12, 1,0)), 1, "")</f>
        <v/>
      </c>
      <c r="T13" s="23" t="str">
        <f>IF(AND(IF('Jon-Coding'!F12, 1,0), IF('Andrew-Coding'!F12, 1,0)), 1, "")</f>
        <v/>
      </c>
      <c r="U13" s="23" t="str">
        <f>IF(AND(IF('Jon-Coding'!G12, 1,0), IF('Andrew-Coding'!G12, 1,0)), 1, "")</f>
        <v/>
      </c>
      <c r="V13" s="23" t="str">
        <f>IF(AND(IF('Jon-Coding'!H12, 1,0), IF('Andrew-Coding'!H12, 1,0)), 1, "")</f>
        <v/>
      </c>
      <c r="W13" s="23">
        <f>IF(AND(IF('Jon-Coding'!I12, 1,0), IF('Andrew-Coding'!I12, 1,0)), 1, "")</f>
        <v>1</v>
      </c>
      <c r="X13" s="23" t="str">
        <f>IF(AND(IF('Jon-Coding'!J12, 1,0), IF('Andrew-Coding'!J12, 1,0)), 1, "")</f>
        <v/>
      </c>
      <c r="Y13" s="23" t="str">
        <f>IF(AND(IF('Jon-Coding'!K12, 1,0), IF('Andrew-Coding'!K12, 1,0)), 1, "")</f>
        <v/>
      </c>
      <c r="Z13" s="23" t="str">
        <f>IF(AND(IF('Jon-Coding'!L12, 1,0), IF('Andrew-Coding'!L12, 1,0)), 1, "")</f>
        <v/>
      </c>
      <c r="AA13" s="24" t="str">
        <f>IF(AND(IF('Jon-Coding'!M12, 1,0), IF('Andrew-Coding'!M12, 1,0)), 1, "")</f>
        <v/>
      </c>
      <c r="AD13" s="22" t="str">
        <f>IF(OR(AND(IF('Jon-Coding'!B12, 1,0), NOT(IF('Andrew-Coding'!B12, 1,0))),AND(NOT(IF('Jon-Coding'!B12, 1,0)), IF('Andrew-Coding'!B12, 1,0))), 1, "")</f>
        <v/>
      </c>
      <c r="AE13" s="23" t="str">
        <f>IF(OR(AND(IF('Jon-Coding'!C12, 1,0), NOT(IF('Andrew-Coding'!C12, 1,0))),AND(NOT(IF('Jon-Coding'!C12, 1,0)), IF('Andrew-Coding'!C12, 1,0))), 1, "")</f>
        <v/>
      </c>
      <c r="AF13" s="23" t="str">
        <f>IF(OR(AND(IF('Jon-Coding'!D12, 1,0), NOT(IF('Andrew-Coding'!D12, 1,0))),AND(NOT(IF('Jon-Coding'!D12, 1,0)), IF('Andrew-Coding'!D12, 1,0))), 1, "")</f>
        <v/>
      </c>
      <c r="AG13" s="23" t="str">
        <f>IF(OR(AND(IF('Jon-Coding'!E12, 1,0), NOT(IF('Andrew-Coding'!E12, 1,0))),AND(NOT(IF('Jon-Coding'!E12, 1,0)), IF('Andrew-Coding'!E12, 1,0))), 1, "")</f>
        <v/>
      </c>
      <c r="AH13" s="23" t="str">
        <f>IF(OR(AND(IF('Jon-Coding'!F12, 1,0), NOT(IF('Andrew-Coding'!F12, 1,0))),AND(NOT(IF('Jon-Coding'!F12, 1,0)), IF('Andrew-Coding'!F12, 1,0))), 1, "")</f>
        <v/>
      </c>
      <c r="AI13" s="23">
        <f>IF(OR(AND(IF('Jon-Coding'!G12, 1,0), NOT(IF('Andrew-Coding'!G12, 1,0))),AND(NOT(IF('Jon-Coding'!G12, 1,0)), IF('Andrew-Coding'!G12, 1,0))), 1, "")</f>
        <v>1</v>
      </c>
      <c r="AJ13" s="23" t="str">
        <f>IF(OR(AND(IF('Jon-Coding'!H12, 1,0), NOT(IF('Andrew-Coding'!H12, 1,0))),AND(NOT(IF('Jon-Coding'!H12, 1,0)), IF('Andrew-Coding'!H12, 1,0))), 1, "")</f>
        <v/>
      </c>
      <c r="AK13" s="23" t="str">
        <f>IF(OR(AND(IF('Jon-Coding'!I12, 1,0), NOT(IF('Andrew-Coding'!I12, 1,0))),AND(NOT(IF('Jon-Coding'!I12, 1,0)), IF('Andrew-Coding'!I12, 1,0))), 1, "")</f>
        <v/>
      </c>
      <c r="AL13" s="23" t="str">
        <f>IF(OR(AND(IF('Jon-Coding'!J12, 1,0), NOT(IF('Andrew-Coding'!J12, 1,0))),AND(NOT(IF('Jon-Coding'!J12, 1,0)), IF('Andrew-Coding'!J12, 1,0))), 1, "")</f>
        <v/>
      </c>
      <c r="AM13" s="23">
        <f>IF(OR(AND(IF('Jon-Coding'!K12, 1,0), NOT(IF('Andrew-Coding'!K12, 1,0))),AND(NOT(IF('Jon-Coding'!K12, 1,0)), IF('Andrew-Coding'!K12, 1,0))), 1, "")</f>
        <v>1</v>
      </c>
      <c r="AN13" s="23" t="str">
        <f>IF(OR(AND(IF('Jon-Coding'!L12, 1,0), NOT(IF('Andrew-Coding'!L12, 1,0))),AND(NOT(IF('Jon-Coding'!L12, 1,0)), IF('Andrew-Coding'!L12, 1,0))), 1, "")</f>
        <v/>
      </c>
      <c r="AO13" s="24" t="str">
        <f>IF(OR(AND(IF('Jon-Coding'!M12, 1,0), NOT(IF('Andrew-Coding'!M12, 1,0))),AND(NOT(IF('Jon-Coding'!M12, 1,0)), IF('Andrew-Coding'!M12, 1,0))), 1, "")</f>
        <v/>
      </c>
    </row>
    <row r="14">
      <c r="P14" s="22" t="str">
        <f>IF(AND(IF('Jon-Coding'!B13, 1,0), IF('Andrew-Coding'!B13, 1,0)), 1, "")</f>
        <v/>
      </c>
      <c r="Q14" s="23" t="str">
        <f>IF(AND(IF('Jon-Coding'!C13, 1,0), IF('Andrew-Coding'!C13, 1,0)), 1, "")</f>
        <v/>
      </c>
      <c r="R14" s="23" t="str">
        <f>IF(AND(IF('Jon-Coding'!D13, 1,0), IF('Andrew-Coding'!D13, 1,0)), 1, "")</f>
        <v/>
      </c>
      <c r="S14" s="23" t="str">
        <f>IF(AND(IF('Jon-Coding'!E13, 1,0), IF('Andrew-Coding'!E13, 1,0)), 1, "")</f>
        <v/>
      </c>
      <c r="T14" s="23" t="str">
        <f>IF(AND(IF('Jon-Coding'!F13, 1,0), IF('Andrew-Coding'!F13, 1,0)), 1, "")</f>
        <v/>
      </c>
      <c r="U14" s="23" t="str">
        <f>IF(AND(IF('Jon-Coding'!G13, 1,0), IF('Andrew-Coding'!G13, 1,0)), 1, "")</f>
        <v/>
      </c>
      <c r="V14" s="23" t="str">
        <f>IF(AND(IF('Jon-Coding'!H13, 1,0), IF('Andrew-Coding'!H13, 1,0)), 1, "")</f>
        <v/>
      </c>
      <c r="W14" s="23" t="str">
        <f>IF(AND(IF('Jon-Coding'!I13, 1,0), IF('Andrew-Coding'!I13, 1,0)), 1, "")</f>
        <v/>
      </c>
      <c r="X14" s="23" t="str">
        <f>IF(AND(IF('Jon-Coding'!J13, 1,0), IF('Andrew-Coding'!J13, 1,0)), 1, "")</f>
        <v/>
      </c>
      <c r="Y14" s="23" t="str">
        <f>IF(AND(IF('Jon-Coding'!K13, 1,0), IF('Andrew-Coding'!K13, 1,0)), 1, "")</f>
        <v/>
      </c>
      <c r="Z14" s="23" t="str">
        <f>IF(AND(IF('Jon-Coding'!L13, 1,0), IF('Andrew-Coding'!L13, 1,0)), 1, "")</f>
        <v/>
      </c>
      <c r="AA14" s="24">
        <f>IF(AND(IF('Jon-Coding'!M13, 1,0), IF('Andrew-Coding'!M13, 1,0)), 1, "")</f>
        <v>1</v>
      </c>
      <c r="AD14" s="22" t="str">
        <f>IF(OR(AND(IF('Jon-Coding'!B13, 1,0), NOT(IF('Andrew-Coding'!B13, 1,0))),AND(NOT(IF('Jon-Coding'!B13, 1,0)), IF('Andrew-Coding'!B13, 1,0))), 1, "")</f>
        <v/>
      </c>
      <c r="AE14" s="23" t="str">
        <f>IF(OR(AND(IF('Jon-Coding'!C13, 1,0), NOT(IF('Andrew-Coding'!C13, 1,0))),AND(NOT(IF('Jon-Coding'!C13, 1,0)), IF('Andrew-Coding'!C13, 1,0))), 1, "")</f>
        <v/>
      </c>
      <c r="AF14" s="23" t="str">
        <f>IF(OR(AND(IF('Jon-Coding'!D13, 1,0), NOT(IF('Andrew-Coding'!D13, 1,0))),AND(NOT(IF('Jon-Coding'!D13, 1,0)), IF('Andrew-Coding'!D13, 1,0))), 1, "")</f>
        <v/>
      </c>
      <c r="AG14" s="23" t="str">
        <f>IF(OR(AND(IF('Jon-Coding'!E13, 1,0), NOT(IF('Andrew-Coding'!E13, 1,0))),AND(NOT(IF('Jon-Coding'!E13, 1,0)), IF('Andrew-Coding'!E13, 1,0))), 1, "")</f>
        <v/>
      </c>
      <c r="AH14" s="23" t="str">
        <f>IF(OR(AND(IF('Jon-Coding'!F13, 1,0), NOT(IF('Andrew-Coding'!F13, 1,0))),AND(NOT(IF('Jon-Coding'!F13, 1,0)), IF('Andrew-Coding'!F13, 1,0))), 1, "")</f>
        <v/>
      </c>
      <c r="AI14" s="23" t="str">
        <f>IF(OR(AND(IF('Jon-Coding'!G13, 1,0), NOT(IF('Andrew-Coding'!G13, 1,0))),AND(NOT(IF('Jon-Coding'!G13, 1,0)), IF('Andrew-Coding'!G13, 1,0))), 1, "")</f>
        <v/>
      </c>
      <c r="AJ14" s="23" t="str">
        <f>IF(OR(AND(IF('Jon-Coding'!H13, 1,0), NOT(IF('Andrew-Coding'!H13, 1,0))),AND(NOT(IF('Jon-Coding'!H13, 1,0)), IF('Andrew-Coding'!H13, 1,0))), 1, "")</f>
        <v/>
      </c>
      <c r="AK14" s="23" t="str">
        <f>IF(OR(AND(IF('Jon-Coding'!I13, 1,0), NOT(IF('Andrew-Coding'!I13, 1,0))),AND(NOT(IF('Jon-Coding'!I13, 1,0)), IF('Andrew-Coding'!I13, 1,0))), 1, "")</f>
        <v/>
      </c>
      <c r="AL14" s="23" t="str">
        <f>IF(OR(AND(IF('Jon-Coding'!J13, 1,0), NOT(IF('Andrew-Coding'!J13, 1,0))),AND(NOT(IF('Jon-Coding'!J13, 1,0)), IF('Andrew-Coding'!J13, 1,0))), 1, "")</f>
        <v/>
      </c>
      <c r="AM14" s="23" t="str">
        <f>IF(OR(AND(IF('Jon-Coding'!K13, 1,0), NOT(IF('Andrew-Coding'!K13, 1,0))),AND(NOT(IF('Jon-Coding'!K13, 1,0)), IF('Andrew-Coding'!K13, 1,0))), 1, "")</f>
        <v/>
      </c>
      <c r="AN14" s="23" t="str">
        <f>IF(OR(AND(IF('Jon-Coding'!L13, 1,0), NOT(IF('Andrew-Coding'!L13, 1,0))),AND(NOT(IF('Jon-Coding'!L13, 1,0)), IF('Andrew-Coding'!L13, 1,0))), 1, "")</f>
        <v/>
      </c>
      <c r="AO14" s="24" t="str">
        <f>IF(OR(AND(IF('Jon-Coding'!M13, 1,0), NOT(IF('Andrew-Coding'!M13, 1,0))),AND(NOT(IF('Jon-Coding'!M13, 1,0)), IF('Andrew-Coding'!M13, 1,0))), 1, "")</f>
        <v/>
      </c>
    </row>
    <row r="15">
      <c r="P15" s="22" t="str">
        <f>IF(AND(IF('Jon-Coding'!B14, 1,0), IF('Andrew-Coding'!B14, 1,0)), 1, "")</f>
        <v/>
      </c>
      <c r="Q15" s="23" t="str">
        <f>IF(AND(IF('Jon-Coding'!C14, 1,0), IF('Andrew-Coding'!C14, 1,0)), 1, "")</f>
        <v/>
      </c>
      <c r="R15" s="23" t="str">
        <f>IF(AND(IF('Jon-Coding'!D14, 1,0), IF('Andrew-Coding'!D14, 1,0)), 1, "")</f>
        <v/>
      </c>
      <c r="S15" s="23" t="str">
        <f>IF(AND(IF('Jon-Coding'!E14, 1,0), IF('Andrew-Coding'!E14, 1,0)), 1, "")</f>
        <v/>
      </c>
      <c r="T15" s="23" t="str">
        <f>IF(AND(IF('Jon-Coding'!F14, 1,0), IF('Andrew-Coding'!F14, 1,0)), 1, "")</f>
        <v/>
      </c>
      <c r="U15" s="23" t="str">
        <f>IF(AND(IF('Jon-Coding'!G14, 1,0), IF('Andrew-Coding'!G14, 1,0)), 1, "")</f>
        <v/>
      </c>
      <c r="V15" s="23" t="str">
        <f>IF(AND(IF('Jon-Coding'!H14, 1,0), IF('Andrew-Coding'!H14, 1,0)), 1, "")</f>
        <v/>
      </c>
      <c r="W15" s="23" t="str">
        <f>IF(AND(IF('Jon-Coding'!I14, 1,0), IF('Andrew-Coding'!I14, 1,0)), 1, "")</f>
        <v/>
      </c>
      <c r="X15" s="23" t="str">
        <f>IF(AND(IF('Jon-Coding'!J14, 1,0), IF('Andrew-Coding'!J14, 1,0)), 1, "")</f>
        <v/>
      </c>
      <c r="Y15" s="23" t="str">
        <f>IF(AND(IF('Jon-Coding'!K14, 1,0), IF('Andrew-Coding'!K14, 1,0)), 1, "")</f>
        <v/>
      </c>
      <c r="Z15" s="23" t="str">
        <f>IF(AND(IF('Jon-Coding'!L14, 1,0), IF('Andrew-Coding'!L14, 1,0)), 1, "")</f>
        <v/>
      </c>
      <c r="AA15" s="24" t="str">
        <f>IF(AND(IF('Jon-Coding'!M14, 1,0), IF('Andrew-Coding'!M14, 1,0)), 1, "")</f>
        <v/>
      </c>
      <c r="AD15" s="22" t="str">
        <f>IF(OR(AND(IF('Jon-Coding'!B14, 1,0), NOT(IF('Andrew-Coding'!B14, 1,0))),AND(NOT(IF('Jon-Coding'!B14, 1,0)), IF('Andrew-Coding'!B14, 1,0))), 1, "")</f>
        <v/>
      </c>
      <c r="AE15" s="23" t="str">
        <f>IF(OR(AND(IF('Jon-Coding'!C14, 1,0), NOT(IF('Andrew-Coding'!C14, 1,0))),AND(NOT(IF('Jon-Coding'!C14, 1,0)), IF('Andrew-Coding'!C14, 1,0))), 1, "")</f>
        <v/>
      </c>
      <c r="AF15" s="23">
        <f>IF(OR(AND(IF('Jon-Coding'!D14, 1,0), NOT(IF('Andrew-Coding'!D14, 1,0))),AND(NOT(IF('Jon-Coding'!D14, 1,0)), IF('Andrew-Coding'!D14, 1,0))), 1, "")</f>
        <v>1</v>
      </c>
      <c r="AG15" s="23" t="str">
        <f>IF(OR(AND(IF('Jon-Coding'!E14, 1,0), NOT(IF('Andrew-Coding'!E14, 1,0))),AND(NOT(IF('Jon-Coding'!E14, 1,0)), IF('Andrew-Coding'!E14, 1,0))), 1, "")</f>
        <v/>
      </c>
      <c r="AH15" s="23" t="str">
        <f>IF(OR(AND(IF('Jon-Coding'!F14, 1,0), NOT(IF('Andrew-Coding'!F14, 1,0))),AND(NOT(IF('Jon-Coding'!F14, 1,0)), IF('Andrew-Coding'!F14, 1,0))), 1, "")</f>
        <v/>
      </c>
      <c r="AI15" s="23" t="str">
        <f>IF(OR(AND(IF('Jon-Coding'!G14, 1,0), NOT(IF('Andrew-Coding'!G14, 1,0))),AND(NOT(IF('Jon-Coding'!G14, 1,0)), IF('Andrew-Coding'!G14, 1,0))), 1, "")</f>
        <v/>
      </c>
      <c r="AJ15" s="23" t="str">
        <f>IF(OR(AND(IF('Jon-Coding'!H14, 1,0), NOT(IF('Andrew-Coding'!H14, 1,0))),AND(NOT(IF('Jon-Coding'!H14, 1,0)), IF('Andrew-Coding'!H14, 1,0))), 1, "")</f>
        <v/>
      </c>
      <c r="AK15" s="23" t="str">
        <f>IF(OR(AND(IF('Jon-Coding'!I14, 1,0), NOT(IF('Andrew-Coding'!I14, 1,0))),AND(NOT(IF('Jon-Coding'!I14, 1,0)), IF('Andrew-Coding'!I14, 1,0))), 1, "")</f>
        <v/>
      </c>
      <c r="AL15" s="23" t="str">
        <f>IF(OR(AND(IF('Jon-Coding'!J14, 1,0), NOT(IF('Andrew-Coding'!J14, 1,0))),AND(NOT(IF('Jon-Coding'!J14, 1,0)), IF('Andrew-Coding'!J14, 1,0))), 1, "")</f>
        <v/>
      </c>
      <c r="AM15" s="23" t="str">
        <f>IF(OR(AND(IF('Jon-Coding'!K14, 1,0), NOT(IF('Andrew-Coding'!K14, 1,0))),AND(NOT(IF('Jon-Coding'!K14, 1,0)), IF('Andrew-Coding'!K14, 1,0))), 1, "")</f>
        <v/>
      </c>
      <c r="AN15" s="23" t="str">
        <f>IF(OR(AND(IF('Jon-Coding'!L14, 1,0), NOT(IF('Andrew-Coding'!L14, 1,0))),AND(NOT(IF('Jon-Coding'!L14, 1,0)), IF('Andrew-Coding'!L14, 1,0))), 1, "")</f>
        <v/>
      </c>
      <c r="AO15" s="24" t="str">
        <f>IF(OR(AND(IF('Jon-Coding'!M14, 1,0), NOT(IF('Andrew-Coding'!M14, 1,0))),AND(NOT(IF('Jon-Coding'!M14, 1,0)), IF('Andrew-Coding'!M14, 1,0))), 1, "")</f>
        <v/>
      </c>
    </row>
    <row r="16">
      <c r="P16" s="22" t="str">
        <f>IF(AND(IF('Jon-Coding'!B15, 1,0), IF('Andrew-Coding'!B15, 1,0)), 1, "")</f>
        <v/>
      </c>
      <c r="Q16" s="23" t="str">
        <f>IF(AND(IF('Jon-Coding'!C15, 1,0), IF('Andrew-Coding'!C15, 1,0)), 1, "")</f>
        <v/>
      </c>
      <c r="R16" s="23" t="str">
        <f>IF(AND(IF('Jon-Coding'!D15, 1,0), IF('Andrew-Coding'!D15, 1,0)), 1, "")</f>
        <v/>
      </c>
      <c r="S16" s="23" t="str">
        <f>IF(AND(IF('Jon-Coding'!E15, 1,0), IF('Andrew-Coding'!E15, 1,0)), 1, "")</f>
        <v/>
      </c>
      <c r="T16" s="23" t="str">
        <f>IF(AND(IF('Jon-Coding'!F15, 1,0), IF('Andrew-Coding'!F15, 1,0)), 1, "")</f>
        <v/>
      </c>
      <c r="U16" s="23" t="str">
        <f>IF(AND(IF('Jon-Coding'!G15, 1,0), IF('Andrew-Coding'!G15, 1,0)), 1, "")</f>
        <v/>
      </c>
      <c r="V16" s="23" t="str">
        <f>IF(AND(IF('Jon-Coding'!H15, 1,0), IF('Andrew-Coding'!H15, 1,0)), 1, "")</f>
        <v/>
      </c>
      <c r="W16" s="23" t="str">
        <f>IF(AND(IF('Jon-Coding'!I15, 1,0), IF('Andrew-Coding'!I15, 1,0)), 1, "")</f>
        <v/>
      </c>
      <c r="X16" s="23">
        <f>IF(AND(IF('Jon-Coding'!J15, 1,0), IF('Andrew-Coding'!J15, 1,0)), 1, "")</f>
        <v>1</v>
      </c>
      <c r="Y16" s="23" t="str">
        <f>IF(AND(IF('Jon-Coding'!K15, 1,0), IF('Andrew-Coding'!K15, 1,0)), 1, "")</f>
        <v/>
      </c>
      <c r="Z16" s="23" t="str">
        <f>IF(AND(IF('Jon-Coding'!L15, 1,0), IF('Andrew-Coding'!L15, 1,0)), 1, "")</f>
        <v/>
      </c>
      <c r="AA16" s="24" t="str">
        <f>IF(AND(IF('Jon-Coding'!M15, 1,0), IF('Andrew-Coding'!M15, 1,0)), 1, "")</f>
        <v/>
      </c>
      <c r="AD16" s="22" t="str">
        <f>IF(OR(AND(IF('Jon-Coding'!B15, 1,0), NOT(IF('Andrew-Coding'!B15, 1,0))),AND(NOT(IF('Jon-Coding'!B15, 1,0)), IF('Andrew-Coding'!B15, 1,0))), 1, "")</f>
        <v/>
      </c>
      <c r="AE16" s="23" t="str">
        <f>IF(OR(AND(IF('Jon-Coding'!C15, 1,0), NOT(IF('Andrew-Coding'!C15, 1,0))),AND(NOT(IF('Jon-Coding'!C15, 1,0)), IF('Andrew-Coding'!C15, 1,0))), 1, "")</f>
        <v/>
      </c>
      <c r="AF16" s="23" t="str">
        <f>IF(OR(AND(IF('Jon-Coding'!D15, 1,0), NOT(IF('Andrew-Coding'!D15, 1,0))),AND(NOT(IF('Jon-Coding'!D15, 1,0)), IF('Andrew-Coding'!D15, 1,0))), 1, "")</f>
        <v/>
      </c>
      <c r="AG16" s="23" t="str">
        <f>IF(OR(AND(IF('Jon-Coding'!E15, 1,0), NOT(IF('Andrew-Coding'!E15, 1,0))),AND(NOT(IF('Jon-Coding'!E15, 1,0)), IF('Andrew-Coding'!E15, 1,0))), 1, "")</f>
        <v/>
      </c>
      <c r="AH16" s="23" t="str">
        <f>IF(OR(AND(IF('Jon-Coding'!F15, 1,0), NOT(IF('Andrew-Coding'!F15, 1,0))),AND(NOT(IF('Jon-Coding'!F15, 1,0)), IF('Andrew-Coding'!F15, 1,0))), 1, "")</f>
        <v/>
      </c>
      <c r="AI16" s="23" t="str">
        <f>IF(OR(AND(IF('Jon-Coding'!G15, 1,0), NOT(IF('Andrew-Coding'!G15, 1,0))),AND(NOT(IF('Jon-Coding'!G15, 1,0)), IF('Andrew-Coding'!G15, 1,0))), 1, "")</f>
        <v/>
      </c>
      <c r="AJ16" s="23" t="str">
        <f>IF(OR(AND(IF('Jon-Coding'!H15, 1,0), NOT(IF('Andrew-Coding'!H15, 1,0))),AND(NOT(IF('Jon-Coding'!H15, 1,0)), IF('Andrew-Coding'!H15, 1,0))), 1, "")</f>
        <v/>
      </c>
      <c r="AK16" s="23" t="str">
        <f>IF(OR(AND(IF('Jon-Coding'!I15, 1,0), NOT(IF('Andrew-Coding'!I15, 1,0))),AND(NOT(IF('Jon-Coding'!I15, 1,0)), IF('Andrew-Coding'!I15, 1,0))), 1, "")</f>
        <v/>
      </c>
      <c r="AL16" s="23" t="str">
        <f>IF(OR(AND(IF('Jon-Coding'!J15, 1,0), NOT(IF('Andrew-Coding'!J15, 1,0))),AND(NOT(IF('Jon-Coding'!J15, 1,0)), IF('Andrew-Coding'!J15, 1,0))), 1, "")</f>
        <v/>
      </c>
      <c r="AM16" s="23" t="str">
        <f>IF(OR(AND(IF('Jon-Coding'!K15, 1,0), NOT(IF('Andrew-Coding'!K15, 1,0))),AND(NOT(IF('Jon-Coding'!K15, 1,0)), IF('Andrew-Coding'!K15, 1,0))), 1, "")</f>
        <v/>
      </c>
      <c r="AN16" s="23" t="str">
        <f>IF(OR(AND(IF('Jon-Coding'!L15, 1,0), NOT(IF('Andrew-Coding'!L15, 1,0))),AND(NOT(IF('Jon-Coding'!L15, 1,0)), IF('Andrew-Coding'!L15, 1,0))), 1, "")</f>
        <v/>
      </c>
      <c r="AO16" s="24">
        <f>IF(OR(AND(IF('Jon-Coding'!M15, 1,0), NOT(IF('Andrew-Coding'!M15, 1,0))),AND(NOT(IF('Jon-Coding'!M15, 1,0)), IF('Andrew-Coding'!M15, 1,0))), 1, "")</f>
        <v>1</v>
      </c>
    </row>
    <row r="17">
      <c r="P17" s="22" t="str">
        <f>IF(AND(IF('Jon-Coding'!B16, 1,0), IF('Andrew-Coding'!B16, 1,0)), 1, "")</f>
        <v/>
      </c>
      <c r="Q17" s="23" t="str">
        <f>IF(AND(IF('Jon-Coding'!C16, 1,0), IF('Andrew-Coding'!C16, 1,0)), 1, "")</f>
        <v/>
      </c>
      <c r="R17" s="23" t="str">
        <f>IF(AND(IF('Jon-Coding'!D16, 1,0), IF('Andrew-Coding'!D16, 1,0)), 1, "")</f>
        <v/>
      </c>
      <c r="S17" s="23" t="str">
        <f>IF(AND(IF('Jon-Coding'!E16, 1,0), IF('Andrew-Coding'!E16, 1,0)), 1, "")</f>
        <v/>
      </c>
      <c r="T17" s="23" t="str">
        <f>IF(AND(IF('Jon-Coding'!F16, 1,0), IF('Andrew-Coding'!F16, 1,0)), 1, "")</f>
        <v/>
      </c>
      <c r="U17" s="23">
        <f>IF(AND(IF('Jon-Coding'!G16, 1,0), IF('Andrew-Coding'!G16, 1,0)), 1, "")</f>
        <v>1</v>
      </c>
      <c r="V17" s="23">
        <f>IF(AND(IF('Jon-Coding'!H16, 1,0), IF('Andrew-Coding'!H16, 1,0)), 1, "")</f>
        <v>1</v>
      </c>
      <c r="W17" s="23" t="str">
        <f>IF(AND(IF('Jon-Coding'!I16, 1,0), IF('Andrew-Coding'!I16, 1,0)), 1, "")</f>
        <v/>
      </c>
      <c r="X17" s="23" t="str">
        <f>IF(AND(IF('Jon-Coding'!J16, 1,0), IF('Andrew-Coding'!J16, 1,0)), 1, "")</f>
        <v/>
      </c>
      <c r="Y17" s="23" t="str">
        <f>IF(AND(IF('Jon-Coding'!K16, 1,0), IF('Andrew-Coding'!K16, 1,0)), 1, "")</f>
        <v/>
      </c>
      <c r="Z17" s="23" t="str">
        <f>IF(AND(IF('Jon-Coding'!L16, 1,0), IF('Andrew-Coding'!L16, 1,0)), 1, "")</f>
        <v/>
      </c>
      <c r="AA17" s="24" t="str">
        <f>IF(AND(IF('Jon-Coding'!M16, 1,0), IF('Andrew-Coding'!M16, 1,0)), 1, "")</f>
        <v/>
      </c>
      <c r="AD17" s="22" t="str">
        <f>IF(OR(AND(IF('Jon-Coding'!B16, 1,0), NOT(IF('Andrew-Coding'!B16, 1,0))),AND(NOT(IF('Jon-Coding'!B16, 1,0)), IF('Andrew-Coding'!B16, 1,0))), 1, "")</f>
        <v/>
      </c>
      <c r="AE17" s="23" t="str">
        <f>IF(OR(AND(IF('Jon-Coding'!C16, 1,0), NOT(IF('Andrew-Coding'!C16, 1,0))),AND(NOT(IF('Jon-Coding'!C16, 1,0)), IF('Andrew-Coding'!C16, 1,0))), 1, "")</f>
        <v/>
      </c>
      <c r="AF17" s="23" t="str">
        <f>IF(OR(AND(IF('Jon-Coding'!D16, 1,0), NOT(IF('Andrew-Coding'!D16, 1,0))),AND(NOT(IF('Jon-Coding'!D16, 1,0)), IF('Andrew-Coding'!D16, 1,0))), 1, "")</f>
        <v/>
      </c>
      <c r="AG17" s="23" t="str">
        <f>IF(OR(AND(IF('Jon-Coding'!E16, 1,0), NOT(IF('Andrew-Coding'!E16, 1,0))),AND(NOT(IF('Jon-Coding'!E16, 1,0)), IF('Andrew-Coding'!E16, 1,0))), 1, "")</f>
        <v/>
      </c>
      <c r="AH17" s="23" t="str">
        <f>IF(OR(AND(IF('Jon-Coding'!F16, 1,0), NOT(IF('Andrew-Coding'!F16, 1,0))),AND(NOT(IF('Jon-Coding'!F16, 1,0)), IF('Andrew-Coding'!F16, 1,0))), 1, "")</f>
        <v/>
      </c>
      <c r="AI17" s="23" t="str">
        <f>IF(OR(AND(IF('Jon-Coding'!G16, 1,0), NOT(IF('Andrew-Coding'!G16, 1,0))),AND(NOT(IF('Jon-Coding'!G16, 1,0)), IF('Andrew-Coding'!G16, 1,0))), 1, "")</f>
        <v/>
      </c>
      <c r="AJ17" s="23" t="str">
        <f>IF(OR(AND(IF('Jon-Coding'!H16, 1,0), NOT(IF('Andrew-Coding'!H16, 1,0))),AND(NOT(IF('Jon-Coding'!H16, 1,0)), IF('Andrew-Coding'!H16, 1,0))), 1, "")</f>
        <v/>
      </c>
      <c r="AK17" s="23" t="str">
        <f>IF(OR(AND(IF('Jon-Coding'!I16, 1,0), NOT(IF('Andrew-Coding'!I16, 1,0))),AND(NOT(IF('Jon-Coding'!I16, 1,0)), IF('Andrew-Coding'!I16, 1,0))), 1, "")</f>
        <v/>
      </c>
      <c r="AL17" s="23" t="str">
        <f>IF(OR(AND(IF('Jon-Coding'!J16, 1,0), NOT(IF('Andrew-Coding'!J16, 1,0))),AND(NOT(IF('Jon-Coding'!J16, 1,0)), IF('Andrew-Coding'!J16, 1,0))), 1, "")</f>
        <v/>
      </c>
      <c r="AM17" s="23" t="str">
        <f>IF(OR(AND(IF('Jon-Coding'!K16, 1,0), NOT(IF('Andrew-Coding'!K16, 1,0))),AND(NOT(IF('Jon-Coding'!K16, 1,0)), IF('Andrew-Coding'!K16, 1,0))), 1, "")</f>
        <v/>
      </c>
      <c r="AN17" s="23" t="str">
        <f>IF(OR(AND(IF('Jon-Coding'!L16, 1,0), NOT(IF('Andrew-Coding'!L16, 1,0))),AND(NOT(IF('Jon-Coding'!L16, 1,0)), IF('Andrew-Coding'!L16, 1,0))), 1, "")</f>
        <v/>
      </c>
      <c r="AO17" s="24" t="str">
        <f>IF(OR(AND(IF('Jon-Coding'!M16, 1,0), NOT(IF('Andrew-Coding'!M16, 1,0))),AND(NOT(IF('Jon-Coding'!M16, 1,0)), IF('Andrew-Coding'!M16, 1,0))), 1, "")</f>
        <v/>
      </c>
    </row>
    <row r="18">
      <c r="P18" s="22" t="str">
        <f>IF(AND(IF('Jon-Coding'!B17, 1,0), IF('Andrew-Coding'!B17, 1,0)), 1, "")</f>
        <v/>
      </c>
      <c r="Q18" s="23" t="str">
        <f>IF(AND(IF('Jon-Coding'!C17, 1,0), IF('Andrew-Coding'!C17, 1,0)), 1, "")</f>
        <v/>
      </c>
      <c r="R18" s="23" t="str">
        <f>IF(AND(IF('Jon-Coding'!D17, 1,0), IF('Andrew-Coding'!D17, 1,0)), 1, "")</f>
        <v/>
      </c>
      <c r="S18" s="23" t="str">
        <f>IF(AND(IF('Jon-Coding'!E17, 1,0), IF('Andrew-Coding'!E17, 1,0)), 1, "")</f>
        <v/>
      </c>
      <c r="T18" s="23">
        <f>IF(AND(IF('Jon-Coding'!F17, 1,0), IF('Andrew-Coding'!F17, 1,0)), 1, "")</f>
        <v>1</v>
      </c>
      <c r="U18" s="23" t="str">
        <f>IF(AND(IF('Jon-Coding'!G17, 1,0), IF('Andrew-Coding'!G17, 1,0)), 1, "")</f>
        <v/>
      </c>
      <c r="V18" s="23" t="str">
        <f>IF(AND(IF('Jon-Coding'!H17, 1,0), IF('Andrew-Coding'!H17, 1,0)), 1, "")</f>
        <v/>
      </c>
      <c r="W18" s="23" t="str">
        <f>IF(AND(IF('Jon-Coding'!I17, 1,0), IF('Andrew-Coding'!I17, 1,0)), 1, "")</f>
        <v/>
      </c>
      <c r="X18" s="23" t="str">
        <f>IF(AND(IF('Jon-Coding'!J17, 1,0), IF('Andrew-Coding'!J17, 1,0)), 1, "")</f>
        <v/>
      </c>
      <c r="Y18" s="23" t="str">
        <f>IF(AND(IF('Jon-Coding'!K17, 1,0), IF('Andrew-Coding'!K17, 1,0)), 1, "")</f>
        <v/>
      </c>
      <c r="Z18" s="23" t="str">
        <f>IF(AND(IF('Jon-Coding'!L17, 1,0), IF('Andrew-Coding'!L17, 1,0)), 1, "")</f>
        <v/>
      </c>
      <c r="AA18" s="24" t="str">
        <f>IF(AND(IF('Jon-Coding'!M17, 1,0), IF('Andrew-Coding'!M17, 1,0)), 1, "")</f>
        <v/>
      </c>
      <c r="AD18" s="22" t="str">
        <f>IF(OR(AND(IF('Jon-Coding'!B17, 1,0), NOT(IF('Andrew-Coding'!B17, 1,0))),AND(NOT(IF('Jon-Coding'!B17, 1,0)), IF('Andrew-Coding'!B17, 1,0))), 1, "")</f>
        <v/>
      </c>
      <c r="AE18" s="23" t="str">
        <f>IF(OR(AND(IF('Jon-Coding'!C17, 1,0), NOT(IF('Andrew-Coding'!C17, 1,0))),AND(NOT(IF('Jon-Coding'!C17, 1,0)), IF('Andrew-Coding'!C17, 1,0))), 1, "")</f>
        <v/>
      </c>
      <c r="AF18" s="23" t="str">
        <f>IF(OR(AND(IF('Jon-Coding'!D17, 1,0), NOT(IF('Andrew-Coding'!D17, 1,0))),AND(NOT(IF('Jon-Coding'!D17, 1,0)), IF('Andrew-Coding'!D17, 1,0))), 1, "")</f>
        <v/>
      </c>
      <c r="AG18" s="23" t="str">
        <f>IF(OR(AND(IF('Jon-Coding'!E17, 1,0), NOT(IF('Andrew-Coding'!E17, 1,0))),AND(NOT(IF('Jon-Coding'!E17, 1,0)), IF('Andrew-Coding'!E17, 1,0))), 1, "")</f>
        <v/>
      </c>
      <c r="AH18" s="23" t="str">
        <f>IF(OR(AND(IF('Jon-Coding'!F17, 1,0), NOT(IF('Andrew-Coding'!F17, 1,0))),AND(NOT(IF('Jon-Coding'!F17, 1,0)), IF('Andrew-Coding'!F17, 1,0))), 1, "")</f>
        <v/>
      </c>
      <c r="AI18" s="23" t="str">
        <f>IF(OR(AND(IF('Jon-Coding'!G17, 1,0), NOT(IF('Andrew-Coding'!G17, 1,0))),AND(NOT(IF('Jon-Coding'!G17, 1,0)), IF('Andrew-Coding'!G17, 1,0))), 1, "")</f>
        <v/>
      </c>
      <c r="AJ18" s="23" t="str">
        <f>IF(OR(AND(IF('Jon-Coding'!H17, 1,0), NOT(IF('Andrew-Coding'!H17, 1,0))),AND(NOT(IF('Jon-Coding'!H17, 1,0)), IF('Andrew-Coding'!H17, 1,0))), 1, "")</f>
        <v/>
      </c>
      <c r="AK18" s="23" t="str">
        <f>IF(OR(AND(IF('Jon-Coding'!I17, 1,0), NOT(IF('Andrew-Coding'!I17, 1,0))),AND(NOT(IF('Jon-Coding'!I17, 1,0)), IF('Andrew-Coding'!I17, 1,0))), 1, "")</f>
        <v/>
      </c>
      <c r="AL18" s="23" t="str">
        <f>IF(OR(AND(IF('Jon-Coding'!J17, 1,0), NOT(IF('Andrew-Coding'!J17, 1,0))),AND(NOT(IF('Jon-Coding'!J17, 1,0)), IF('Andrew-Coding'!J17, 1,0))), 1, "")</f>
        <v/>
      </c>
      <c r="AM18" s="23" t="str">
        <f>IF(OR(AND(IF('Jon-Coding'!K17, 1,0), NOT(IF('Andrew-Coding'!K17, 1,0))),AND(NOT(IF('Jon-Coding'!K17, 1,0)), IF('Andrew-Coding'!K17, 1,0))), 1, "")</f>
        <v/>
      </c>
      <c r="AN18" s="23" t="str">
        <f>IF(OR(AND(IF('Jon-Coding'!L17, 1,0), NOT(IF('Andrew-Coding'!L17, 1,0))),AND(NOT(IF('Jon-Coding'!L17, 1,0)), IF('Andrew-Coding'!L17, 1,0))), 1, "")</f>
        <v/>
      </c>
      <c r="AO18" s="24" t="str">
        <f>IF(OR(AND(IF('Jon-Coding'!M17, 1,0), NOT(IF('Andrew-Coding'!M17, 1,0))),AND(NOT(IF('Jon-Coding'!M17, 1,0)), IF('Andrew-Coding'!M17, 1,0))), 1, "")</f>
        <v/>
      </c>
    </row>
    <row r="19">
      <c r="P19" s="22" t="str">
        <f>IF(AND(IF('Jon-Coding'!B18, 1,0), IF('Andrew-Coding'!B18, 1,0)), 1, "")</f>
        <v/>
      </c>
      <c r="Q19" s="23" t="str">
        <f>IF(AND(IF('Jon-Coding'!C18, 1,0), IF('Andrew-Coding'!C18, 1,0)), 1, "")</f>
        <v/>
      </c>
      <c r="R19" s="23">
        <f>IF(AND(IF('Jon-Coding'!D18, 1,0), IF('Andrew-Coding'!D18, 1,0)), 1, "")</f>
        <v>1</v>
      </c>
      <c r="S19" s="23" t="str">
        <f>IF(AND(IF('Jon-Coding'!E18, 1,0), IF('Andrew-Coding'!E18, 1,0)), 1, "")</f>
        <v/>
      </c>
      <c r="T19" s="23" t="str">
        <f>IF(AND(IF('Jon-Coding'!F18, 1,0), IF('Andrew-Coding'!F18, 1,0)), 1, "")</f>
        <v/>
      </c>
      <c r="U19" s="23" t="str">
        <f>IF(AND(IF('Jon-Coding'!G18, 1,0), IF('Andrew-Coding'!G18, 1,0)), 1, "")</f>
        <v/>
      </c>
      <c r="V19" s="23" t="str">
        <f>IF(AND(IF('Jon-Coding'!H18, 1,0), IF('Andrew-Coding'!H18, 1,0)), 1, "")</f>
        <v/>
      </c>
      <c r="W19" s="23" t="str">
        <f>IF(AND(IF('Jon-Coding'!I18, 1,0), IF('Andrew-Coding'!I18, 1,0)), 1, "")</f>
        <v/>
      </c>
      <c r="X19" s="23" t="str">
        <f>IF(AND(IF('Jon-Coding'!J18, 1,0), IF('Andrew-Coding'!J18, 1,0)), 1, "")</f>
        <v/>
      </c>
      <c r="Y19" s="23" t="str">
        <f>IF(AND(IF('Jon-Coding'!K18, 1,0), IF('Andrew-Coding'!K18, 1,0)), 1, "")</f>
        <v/>
      </c>
      <c r="Z19" s="23" t="str">
        <f>IF(AND(IF('Jon-Coding'!L18, 1,0), IF('Andrew-Coding'!L18, 1,0)), 1, "")</f>
        <v/>
      </c>
      <c r="AA19" s="24" t="str">
        <f>IF(AND(IF('Jon-Coding'!M18, 1,0), IF('Andrew-Coding'!M18, 1,0)), 1, "")</f>
        <v/>
      </c>
      <c r="AD19" s="22" t="str">
        <f>IF(OR(AND(IF('Jon-Coding'!B18, 1,0), NOT(IF('Andrew-Coding'!B18, 1,0))),AND(NOT(IF('Jon-Coding'!B18, 1,0)), IF('Andrew-Coding'!B18, 1,0))), 1, "")</f>
        <v/>
      </c>
      <c r="AE19" s="23" t="str">
        <f>IF(OR(AND(IF('Jon-Coding'!C18, 1,0), NOT(IF('Andrew-Coding'!C18, 1,0))),AND(NOT(IF('Jon-Coding'!C18, 1,0)), IF('Andrew-Coding'!C18, 1,0))), 1, "")</f>
        <v/>
      </c>
      <c r="AF19" s="23" t="str">
        <f>IF(OR(AND(IF('Jon-Coding'!D18, 1,0), NOT(IF('Andrew-Coding'!D18, 1,0))),AND(NOT(IF('Jon-Coding'!D18, 1,0)), IF('Andrew-Coding'!D18, 1,0))), 1, "")</f>
        <v/>
      </c>
      <c r="AG19" s="23" t="str">
        <f>IF(OR(AND(IF('Jon-Coding'!E18, 1,0), NOT(IF('Andrew-Coding'!E18, 1,0))),AND(NOT(IF('Jon-Coding'!E18, 1,0)), IF('Andrew-Coding'!E18, 1,0))), 1, "")</f>
        <v/>
      </c>
      <c r="AH19" s="23" t="str">
        <f>IF(OR(AND(IF('Jon-Coding'!F18, 1,0), NOT(IF('Andrew-Coding'!F18, 1,0))),AND(NOT(IF('Jon-Coding'!F18, 1,0)), IF('Andrew-Coding'!F18, 1,0))), 1, "")</f>
        <v/>
      </c>
      <c r="AI19" s="23" t="str">
        <f>IF(OR(AND(IF('Jon-Coding'!G18, 1,0), NOT(IF('Andrew-Coding'!G18, 1,0))),AND(NOT(IF('Jon-Coding'!G18, 1,0)), IF('Andrew-Coding'!G18, 1,0))), 1, "")</f>
        <v/>
      </c>
      <c r="AJ19" s="23" t="str">
        <f>IF(OR(AND(IF('Jon-Coding'!H18, 1,0), NOT(IF('Andrew-Coding'!H18, 1,0))),AND(NOT(IF('Jon-Coding'!H18, 1,0)), IF('Andrew-Coding'!H18, 1,0))), 1, "")</f>
        <v/>
      </c>
      <c r="AK19" s="23" t="str">
        <f>IF(OR(AND(IF('Jon-Coding'!I18, 1,0), NOT(IF('Andrew-Coding'!I18, 1,0))),AND(NOT(IF('Jon-Coding'!I18, 1,0)), IF('Andrew-Coding'!I18, 1,0))), 1, "")</f>
        <v/>
      </c>
      <c r="AL19" s="23" t="str">
        <f>IF(OR(AND(IF('Jon-Coding'!J18, 1,0), NOT(IF('Andrew-Coding'!J18, 1,0))),AND(NOT(IF('Jon-Coding'!J18, 1,0)), IF('Andrew-Coding'!J18, 1,0))), 1, "")</f>
        <v/>
      </c>
      <c r="AM19" s="23" t="str">
        <f>IF(OR(AND(IF('Jon-Coding'!K18, 1,0), NOT(IF('Andrew-Coding'!K18, 1,0))),AND(NOT(IF('Jon-Coding'!K18, 1,0)), IF('Andrew-Coding'!K18, 1,0))), 1, "")</f>
        <v/>
      </c>
      <c r="AN19" s="23" t="str">
        <f>IF(OR(AND(IF('Jon-Coding'!L18, 1,0), NOT(IF('Andrew-Coding'!L18, 1,0))),AND(NOT(IF('Jon-Coding'!L18, 1,0)), IF('Andrew-Coding'!L18, 1,0))), 1, "")</f>
        <v/>
      </c>
      <c r="AO19" s="24" t="str">
        <f>IF(OR(AND(IF('Jon-Coding'!M18, 1,0), NOT(IF('Andrew-Coding'!M18, 1,0))),AND(NOT(IF('Jon-Coding'!M18, 1,0)), IF('Andrew-Coding'!M18, 1,0))), 1, "")</f>
        <v/>
      </c>
    </row>
    <row r="20">
      <c r="P20" s="22" t="str">
        <f>IF(AND(IF('Jon-Coding'!B19, 1,0), IF('Andrew-Coding'!B19, 1,0)), 1, "")</f>
        <v/>
      </c>
      <c r="Q20" s="23" t="str">
        <f>IF(AND(IF('Jon-Coding'!C19, 1,0), IF('Andrew-Coding'!C19, 1,0)), 1, "")</f>
        <v/>
      </c>
      <c r="R20" s="23" t="str">
        <f>IF(AND(IF('Jon-Coding'!D19, 1,0), IF('Andrew-Coding'!D19, 1,0)), 1, "")</f>
        <v/>
      </c>
      <c r="S20" s="23" t="str">
        <f>IF(AND(IF('Jon-Coding'!E19, 1,0), IF('Andrew-Coding'!E19, 1,0)), 1, "")</f>
        <v/>
      </c>
      <c r="T20" s="23">
        <f>IF(AND(IF('Jon-Coding'!F19, 1,0), IF('Andrew-Coding'!F19, 1,0)), 1, "")</f>
        <v>1</v>
      </c>
      <c r="U20" s="23" t="str">
        <f>IF(AND(IF('Jon-Coding'!G19, 1,0), IF('Andrew-Coding'!G19, 1,0)), 1, "")</f>
        <v/>
      </c>
      <c r="V20" s="23" t="str">
        <f>IF(AND(IF('Jon-Coding'!H19, 1,0), IF('Andrew-Coding'!H19, 1,0)), 1, "")</f>
        <v/>
      </c>
      <c r="W20" s="23" t="str">
        <f>IF(AND(IF('Jon-Coding'!I19, 1,0), IF('Andrew-Coding'!I19, 1,0)), 1, "")</f>
        <v/>
      </c>
      <c r="X20" s="23" t="str">
        <f>IF(AND(IF('Jon-Coding'!J19, 1,0), IF('Andrew-Coding'!J19, 1,0)), 1, "")</f>
        <v/>
      </c>
      <c r="Y20" s="23" t="str">
        <f>IF(AND(IF('Jon-Coding'!K19, 1,0), IF('Andrew-Coding'!K19, 1,0)), 1, "")</f>
        <v/>
      </c>
      <c r="Z20" s="23" t="str">
        <f>IF(AND(IF('Jon-Coding'!L19, 1,0), IF('Andrew-Coding'!L19, 1,0)), 1, "")</f>
        <v/>
      </c>
      <c r="AA20" s="24" t="str">
        <f>IF(AND(IF('Jon-Coding'!M19, 1,0), IF('Andrew-Coding'!M19, 1,0)), 1, "")</f>
        <v/>
      </c>
      <c r="AD20" s="22" t="str">
        <f>IF(OR(AND(IF('Jon-Coding'!B19, 1,0), NOT(IF('Andrew-Coding'!B19, 1,0))),AND(NOT(IF('Jon-Coding'!B19, 1,0)), IF('Andrew-Coding'!B19, 1,0))), 1, "")</f>
        <v/>
      </c>
      <c r="AE20" s="23" t="str">
        <f>IF(OR(AND(IF('Jon-Coding'!C19, 1,0), NOT(IF('Andrew-Coding'!C19, 1,0))),AND(NOT(IF('Jon-Coding'!C19, 1,0)), IF('Andrew-Coding'!C19, 1,0))), 1, "")</f>
        <v/>
      </c>
      <c r="AF20" s="23" t="str">
        <f>IF(OR(AND(IF('Jon-Coding'!D19, 1,0), NOT(IF('Andrew-Coding'!D19, 1,0))),AND(NOT(IF('Jon-Coding'!D19, 1,0)), IF('Andrew-Coding'!D19, 1,0))), 1, "")</f>
        <v/>
      </c>
      <c r="AG20" s="23" t="str">
        <f>IF(OR(AND(IF('Jon-Coding'!E19, 1,0), NOT(IF('Andrew-Coding'!E19, 1,0))),AND(NOT(IF('Jon-Coding'!E19, 1,0)), IF('Andrew-Coding'!E19, 1,0))), 1, "")</f>
        <v/>
      </c>
      <c r="AH20" s="23" t="str">
        <f>IF(OR(AND(IF('Jon-Coding'!F19, 1,0), NOT(IF('Andrew-Coding'!F19, 1,0))),AND(NOT(IF('Jon-Coding'!F19, 1,0)), IF('Andrew-Coding'!F19, 1,0))), 1, "")</f>
        <v/>
      </c>
      <c r="AI20" s="23" t="str">
        <f>IF(OR(AND(IF('Jon-Coding'!G19, 1,0), NOT(IF('Andrew-Coding'!G19, 1,0))),AND(NOT(IF('Jon-Coding'!G19, 1,0)), IF('Andrew-Coding'!G19, 1,0))), 1, "")</f>
        <v/>
      </c>
      <c r="AJ20" s="23" t="str">
        <f>IF(OR(AND(IF('Jon-Coding'!H19, 1,0), NOT(IF('Andrew-Coding'!H19, 1,0))),AND(NOT(IF('Jon-Coding'!H19, 1,0)), IF('Andrew-Coding'!H19, 1,0))), 1, "")</f>
        <v/>
      </c>
      <c r="AK20" s="23" t="str">
        <f>IF(OR(AND(IF('Jon-Coding'!I19, 1,0), NOT(IF('Andrew-Coding'!I19, 1,0))),AND(NOT(IF('Jon-Coding'!I19, 1,0)), IF('Andrew-Coding'!I19, 1,0))), 1, "")</f>
        <v/>
      </c>
      <c r="AL20" s="23" t="str">
        <f>IF(OR(AND(IF('Jon-Coding'!J19, 1,0), NOT(IF('Andrew-Coding'!J19, 1,0))),AND(NOT(IF('Jon-Coding'!J19, 1,0)), IF('Andrew-Coding'!J19, 1,0))), 1, "")</f>
        <v/>
      </c>
      <c r="AM20" s="23" t="str">
        <f>IF(OR(AND(IF('Jon-Coding'!K19, 1,0), NOT(IF('Andrew-Coding'!K19, 1,0))),AND(NOT(IF('Jon-Coding'!K19, 1,0)), IF('Andrew-Coding'!K19, 1,0))), 1, "")</f>
        <v/>
      </c>
      <c r="AN20" s="23" t="str">
        <f>IF(OR(AND(IF('Jon-Coding'!L19, 1,0), NOT(IF('Andrew-Coding'!L19, 1,0))),AND(NOT(IF('Jon-Coding'!L19, 1,0)), IF('Andrew-Coding'!L19, 1,0))), 1, "")</f>
        <v/>
      </c>
      <c r="AO20" s="24" t="str">
        <f>IF(OR(AND(IF('Jon-Coding'!M19, 1,0), NOT(IF('Andrew-Coding'!M19, 1,0))),AND(NOT(IF('Jon-Coding'!M19, 1,0)), IF('Andrew-Coding'!M19, 1,0))), 1, "")</f>
        <v/>
      </c>
    </row>
    <row r="21">
      <c r="P21" s="22" t="str">
        <f>IF(AND(IF('Jon-Coding'!B20, 1,0), IF('Andrew-Coding'!B20, 1,0)), 1, "")</f>
        <v/>
      </c>
      <c r="Q21" s="23" t="str">
        <f>IF(AND(IF('Jon-Coding'!C20, 1,0), IF('Andrew-Coding'!C20, 1,0)), 1, "")</f>
        <v/>
      </c>
      <c r="R21" s="23" t="str">
        <f>IF(AND(IF('Jon-Coding'!D20, 1,0), IF('Andrew-Coding'!D20, 1,0)), 1, "")</f>
        <v/>
      </c>
      <c r="S21" s="23">
        <f>IF(AND(IF('Jon-Coding'!E20, 1,0), IF('Andrew-Coding'!E20, 1,0)), 1, "")</f>
        <v>1</v>
      </c>
      <c r="T21" s="23" t="str">
        <f>IF(AND(IF('Jon-Coding'!F20, 1,0), IF('Andrew-Coding'!F20, 1,0)), 1, "")</f>
        <v/>
      </c>
      <c r="U21" s="23" t="str">
        <f>IF(AND(IF('Jon-Coding'!G20, 1,0), IF('Andrew-Coding'!G20, 1,0)), 1, "")</f>
        <v/>
      </c>
      <c r="V21" s="23" t="str">
        <f>IF(AND(IF('Jon-Coding'!H20, 1,0), IF('Andrew-Coding'!H20, 1,0)), 1, "")</f>
        <v/>
      </c>
      <c r="W21" s="23" t="str">
        <f>IF(AND(IF('Jon-Coding'!I20, 1,0), IF('Andrew-Coding'!I20, 1,0)), 1, "")</f>
        <v/>
      </c>
      <c r="X21" s="23" t="str">
        <f>IF(AND(IF('Jon-Coding'!J20, 1,0), IF('Andrew-Coding'!J20, 1,0)), 1, "")</f>
        <v/>
      </c>
      <c r="Y21" s="23" t="str">
        <f>IF(AND(IF('Jon-Coding'!K20, 1,0), IF('Andrew-Coding'!K20, 1,0)), 1, "")</f>
        <v/>
      </c>
      <c r="Z21" s="23" t="str">
        <f>IF(AND(IF('Jon-Coding'!L20, 1,0), IF('Andrew-Coding'!L20, 1,0)), 1, "")</f>
        <v/>
      </c>
      <c r="AA21" s="24" t="str">
        <f>IF(AND(IF('Jon-Coding'!M20, 1,0), IF('Andrew-Coding'!M20, 1,0)), 1, "")</f>
        <v/>
      </c>
      <c r="AD21" s="22" t="str">
        <f>IF(OR(AND(IF('Jon-Coding'!B20, 1,0), NOT(IF('Andrew-Coding'!B20, 1,0))),AND(NOT(IF('Jon-Coding'!B20, 1,0)), IF('Andrew-Coding'!B20, 1,0))), 1, "")</f>
        <v/>
      </c>
      <c r="AE21" s="23" t="str">
        <f>IF(OR(AND(IF('Jon-Coding'!C20, 1,0), NOT(IF('Andrew-Coding'!C20, 1,0))),AND(NOT(IF('Jon-Coding'!C20, 1,0)), IF('Andrew-Coding'!C20, 1,0))), 1, "")</f>
        <v/>
      </c>
      <c r="AF21" s="23" t="str">
        <f>IF(OR(AND(IF('Jon-Coding'!D20, 1,0), NOT(IF('Andrew-Coding'!D20, 1,0))),AND(NOT(IF('Jon-Coding'!D20, 1,0)), IF('Andrew-Coding'!D20, 1,0))), 1, "")</f>
        <v/>
      </c>
      <c r="AG21" s="23" t="str">
        <f>IF(OR(AND(IF('Jon-Coding'!E20, 1,0), NOT(IF('Andrew-Coding'!E20, 1,0))),AND(NOT(IF('Jon-Coding'!E20, 1,0)), IF('Andrew-Coding'!E20, 1,0))), 1, "")</f>
        <v/>
      </c>
      <c r="AH21" s="23" t="str">
        <f>IF(OR(AND(IF('Jon-Coding'!F20, 1,0), NOT(IF('Andrew-Coding'!F20, 1,0))),AND(NOT(IF('Jon-Coding'!F20, 1,0)), IF('Andrew-Coding'!F20, 1,0))), 1, "")</f>
        <v/>
      </c>
      <c r="AI21" s="23" t="str">
        <f>IF(OR(AND(IF('Jon-Coding'!G20, 1,0), NOT(IF('Andrew-Coding'!G20, 1,0))),AND(NOT(IF('Jon-Coding'!G20, 1,0)), IF('Andrew-Coding'!G20, 1,0))), 1, "")</f>
        <v/>
      </c>
      <c r="AJ21" s="23" t="str">
        <f>IF(OR(AND(IF('Jon-Coding'!H20, 1,0), NOT(IF('Andrew-Coding'!H20, 1,0))),AND(NOT(IF('Jon-Coding'!H20, 1,0)), IF('Andrew-Coding'!H20, 1,0))), 1, "")</f>
        <v/>
      </c>
      <c r="AK21" s="23" t="str">
        <f>IF(OR(AND(IF('Jon-Coding'!I20, 1,0), NOT(IF('Andrew-Coding'!I20, 1,0))),AND(NOT(IF('Jon-Coding'!I20, 1,0)), IF('Andrew-Coding'!I20, 1,0))), 1, "")</f>
        <v/>
      </c>
      <c r="AL21" s="23" t="str">
        <f>IF(OR(AND(IF('Jon-Coding'!J20, 1,0), NOT(IF('Andrew-Coding'!J20, 1,0))),AND(NOT(IF('Jon-Coding'!J20, 1,0)), IF('Andrew-Coding'!J20, 1,0))), 1, "")</f>
        <v/>
      </c>
      <c r="AM21" s="23">
        <f>IF(OR(AND(IF('Jon-Coding'!K20, 1,0), NOT(IF('Andrew-Coding'!K20, 1,0))),AND(NOT(IF('Jon-Coding'!K20, 1,0)), IF('Andrew-Coding'!K20, 1,0))), 1, "")</f>
        <v>1</v>
      </c>
      <c r="AN21" s="23">
        <f>IF(OR(AND(IF('Jon-Coding'!L20, 1,0), NOT(IF('Andrew-Coding'!L20, 1,0))),AND(NOT(IF('Jon-Coding'!L20, 1,0)), IF('Andrew-Coding'!L20, 1,0))), 1, "")</f>
        <v>1</v>
      </c>
      <c r="AO21" s="24" t="str">
        <f>IF(OR(AND(IF('Jon-Coding'!M20, 1,0), NOT(IF('Andrew-Coding'!M20, 1,0))),AND(NOT(IF('Jon-Coding'!M20, 1,0)), IF('Andrew-Coding'!M20, 1,0))), 1, "")</f>
        <v/>
      </c>
    </row>
    <row r="22">
      <c r="P22" s="22" t="str">
        <f>IF(AND(IF('Jon-Coding'!B21, 1,0), IF('Andrew-Coding'!B21, 1,0)), 1, "")</f>
        <v/>
      </c>
      <c r="Q22" s="23">
        <f>IF(AND(IF('Jon-Coding'!C21, 1,0), IF('Andrew-Coding'!C21, 1,0)), 1, "")</f>
        <v>1</v>
      </c>
      <c r="R22" s="23">
        <f>IF(AND(IF('Jon-Coding'!D21, 1,0), IF('Andrew-Coding'!D21, 1,0)), 1, "")</f>
        <v>1</v>
      </c>
      <c r="S22" s="23" t="str">
        <f>IF(AND(IF('Jon-Coding'!E21, 1,0), IF('Andrew-Coding'!E21, 1,0)), 1, "")</f>
        <v/>
      </c>
      <c r="T22" s="23" t="str">
        <f>IF(AND(IF('Jon-Coding'!F21, 1,0), IF('Andrew-Coding'!F21, 1,0)), 1, "")</f>
        <v/>
      </c>
      <c r="U22" s="23" t="str">
        <f>IF(AND(IF('Jon-Coding'!G21, 1,0), IF('Andrew-Coding'!G21, 1,0)), 1, "")</f>
        <v/>
      </c>
      <c r="V22" s="23" t="str">
        <f>IF(AND(IF('Jon-Coding'!H21, 1,0), IF('Andrew-Coding'!H21, 1,0)), 1, "")</f>
        <v/>
      </c>
      <c r="W22" s="23" t="str">
        <f>IF(AND(IF('Jon-Coding'!I21, 1,0), IF('Andrew-Coding'!I21, 1,0)), 1, "")</f>
        <v/>
      </c>
      <c r="X22" s="23" t="str">
        <f>IF(AND(IF('Jon-Coding'!J21, 1,0), IF('Andrew-Coding'!J21, 1,0)), 1, "")</f>
        <v/>
      </c>
      <c r="Y22" s="23" t="str">
        <f>IF(AND(IF('Jon-Coding'!K21, 1,0), IF('Andrew-Coding'!K21, 1,0)), 1, "")</f>
        <v/>
      </c>
      <c r="Z22" s="23" t="str">
        <f>IF(AND(IF('Jon-Coding'!L21, 1,0), IF('Andrew-Coding'!L21, 1,0)), 1, "")</f>
        <v/>
      </c>
      <c r="AA22" s="24" t="str">
        <f>IF(AND(IF('Jon-Coding'!M21, 1,0), IF('Andrew-Coding'!M21, 1,0)), 1, "")</f>
        <v/>
      </c>
      <c r="AD22" s="22" t="str">
        <f>IF(OR(AND(IF('Jon-Coding'!B21, 1,0), NOT(IF('Andrew-Coding'!B21, 1,0))),AND(NOT(IF('Jon-Coding'!B21, 1,0)), IF('Andrew-Coding'!B21, 1,0))), 1, "")</f>
        <v/>
      </c>
      <c r="AE22" s="23" t="str">
        <f>IF(OR(AND(IF('Jon-Coding'!C21, 1,0), NOT(IF('Andrew-Coding'!C21, 1,0))),AND(NOT(IF('Jon-Coding'!C21, 1,0)), IF('Andrew-Coding'!C21, 1,0))), 1, "")</f>
        <v/>
      </c>
      <c r="AF22" s="23" t="str">
        <f>IF(OR(AND(IF('Jon-Coding'!D21, 1,0), NOT(IF('Andrew-Coding'!D21, 1,0))),AND(NOT(IF('Jon-Coding'!D21, 1,0)), IF('Andrew-Coding'!D21, 1,0))), 1, "")</f>
        <v/>
      </c>
      <c r="AG22" s="23" t="str">
        <f>IF(OR(AND(IF('Jon-Coding'!E21, 1,0), NOT(IF('Andrew-Coding'!E21, 1,0))),AND(NOT(IF('Jon-Coding'!E21, 1,0)), IF('Andrew-Coding'!E21, 1,0))), 1, "")</f>
        <v/>
      </c>
      <c r="AH22" s="23" t="str">
        <f>IF(OR(AND(IF('Jon-Coding'!F21, 1,0), NOT(IF('Andrew-Coding'!F21, 1,0))),AND(NOT(IF('Jon-Coding'!F21, 1,0)), IF('Andrew-Coding'!F21, 1,0))), 1, "")</f>
        <v/>
      </c>
      <c r="AI22" s="23" t="str">
        <f>IF(OR(AND(IF('Jon-Coding'!G21, 1,0), NOT(IF('Andrew-Coding'!G21, 1,0))),AND(NOT(IF('Jon-Coding'!G21, 1,0)), IF('Andrew-Coding'!G21, 1,0))), 1, "")</f>
        <v/>
      </c>
      <c r="AJ22" s="23" t="str">
        <f>IF(OR(AND(IF('Jon-Coding'!H21, 1,0), NOT(IF('Andrew-Coding'!H21, 1,0))),AND(NOT(IF('Jon-Coding'!H21, 1,0)), IF('Andrew-Coding'!H21, 1,0))), 1, "")</f>
        <v/>
      </c>
      <c r="AK22" s="23" t="str">
        <f>IF(OR(AND(IF('Jon-Coding'!I21, 1,0), NOT(IF('Andrew-Coding'!I21, 1,0))),AND(NOT(IF('Jon-Coding'!I21, 1,0)), IF('Andrew-Coding'!I21, 1,0))), 1, "")</f>
        <v/>
      </c>
      <c r="AL22" s="23" t="str">
        <f>IF(OR(AND(IF('Jon-Coding'!J21, 1,0), NOT(IF('Andrew-Coding'!J21, 1,0))),AND(NOT(IF('Jon-Coding'!J21, 1,0)), IF('Andrew-Coding'!J21, 1,0))), 1, "")</f>
        <v/>
      </c>
      <c r="AM22" s="23" t="str">
        <f>IF(OR(AND(IF('Jon-Coding'!K21, 1,0), NOT(IF('Andrew-Coding'!K21, 1,0))),AND(NOT(IF('Jon-Coding'!K21, 1,0)), IF('Andrew-Coding'!K21, 1,0))), 1, "")</f>
        <v/>
      </c>
      <c r="AN22" s="23" t="str">
        <f>IF(OR(AND(IF('Jon-Coding'!L21, 1,0), NOT(IF('Andrew-Coding'!L21, 1,0))),AND(NOT(IF('Jon-Coding'!L21, 1,0)), IF('Andrew-Coding'!L21, 1,0))), 1, "")</f>
        <v/>
      </c>
      <c r="AO22" s="24" t="str">
        <f>IF(OR(AND(IF('Jon-Coding'!M21, 1,0), NOT(IF('Andrew-Coding'!M21, 1,0))),AND(NOT(IF('Jon-Coding'!M21, 1,0)), IF('Andrew-Coding'!M21, 1,0))), 1, "")</f>
        <v/>
      </c>
    </row>
    <row r="23">
      <c r="P23" s="22" t="str">
        <f>IF(AND(IF('Jon-Coding'!B22, 1,0), IF('Andrew-Coding'!B22, 1,0)), 1, "")</f>
        <v/>
      </c>
      <c r="Q23" s="23">
        <f>IF(AND(IF('Jon-Coding'!C22, 1,0), IF('Andrew-Coding'!C22, 1,0)), 1, "")</f>
        <v>1</v>
      </c>
      <c r="R23" s="23" t="str">
        <f>IF(AND(IF('Jon-Coding'!D22, 1,0), IF('Andrew-Coding'!D22, 1,0)), 1, "")</f>
        <v/>
      </c>
      <c r="S23" s="23">
        <f>IF(AND(IF('Jon-Coding'!E22, 1,0), IF('Andrew-Coding'!E22, 1,0)), 1, "")</f>
        <v>1</v>
      </c>
      <c r="T23" s="23" t="str">
        <f>IF(AND(IF('Jon-Coding'!F22, 1,0), IF('Andrew-Coding'!F22, 1,0)), 1, "")</f>
        <v/>
      </c>
      <c r="U23" s="23" t="str">
        <f>IF(AND(IF('Jon-Coding'!G22, 1,0), IF('Andrew-Coding'!G22, 1,0)), 1, "")</f>
        <v/>
      </c>
      <c r="V23" s="23" t="str">
        <f>IF(AND(IF('Jon-Coding'!H22, 1,0), IF('Andrew-Coding'!H22, 1,0)), 1, "")</f>
        <v/>
      </c>
      <c r="W23" s="23" t="str">
        <f>IF(AND(IF('Jon-Coding'!I22, 1,0), IF('Andrew-Coding'!I22, 1,0)), 1, "")</f>
        <v/>
      </c>
      <c r="X23" s="23" t="str">
        <f>IF(AND(IF('Jon-Coding'!J22, 1,0), IF('Andrew-Coding'!J22, 1,0)), 1, "")</f>
        <v/>
      </c>
      <c r="Y23" s="23" t="str">
        <f>IF(AND(IF('Jon-Coding'!K22, 1,0), IF('Andrew-Coding'!K22, 1,0)), 1, "")</f>
        <v/>
      </c>
      <c r="Z23" s="23">
        <f>IF(AND(IF('Jon-Coding'!L22, 1,0), IF('Andrew-Coding'!L22, 1,0)), 1, "")</f>
        <v>1</v>
      </c>
      <c r="AA23" s="24" t="str">
        <f>IF(AND(IF('Jon-Coding'!M22, 1,0), IF('Andrew-Coding'!M22, 1,0)), 1, "")</f>
        <v/>
      </c>
      <c r="AD23" s="22" t="str">
        <f>IF(OR(AND(IF('Jon-Coding'!B22, 1,0), NOT(IF('Andrew-Coding'!B22, 1,0))),AND(NOT(IF('Jon-Coding'!B22, 1,0)), IF('Andrew-Coding'!B22, 1,0))), 1, "")</f>
        <v/>
      </c>
      <c r="AE23" s="23" t="str">
        <f>IF(OR(AND(IF('Jon-Coding'!C22, 1,0), NOT(IF('Andrew-Coding'!C22, 1,0))),AND(NOT(IF('Jon-Coding'!C22, 1,0)), IF('Andrew-Coding'!C22, 1,0))), 1, "")</f>
        <v/>
      </c>
      <c r="AF23" s="23" t="str">
        <f>IF(OR(AND(IF('Jon-Coding'!D22, 1,0), NOT(IF('Andrew-Coding'!D22, 1,0))),AND(NOT(IF('Jon-Coding'!D22, 1,0)), IF('Andrew-Coding'!D22, 1,0))), 1, "")</f>
        <v/>
      </c>
      <c r="AG23" s="23" t="str">
        <f>IF(OR(AND(IF('Jon-Coding'!E22, 1,0), NOT(IF('Andrew-Coding'!E22, 1,0))),AND(NOT(IF('Jon-Coding'!E22, 1,0)), IF('Andrew-Coding'!E22, 1,0))), 1, "")</f>
        <v/>
      </c>
      <c r="AH23" s="23" t="str">
        <f>IF(OR(AND(IF('Jon-Coding'!F22, 1,0), NOT(IF('Andrew-Coding'!F22, 1,0))),AND(NOT(IF('Jon-Coding'!F22, 1,0)), IF('Andrew-Coding'!F22, 1,0))), 1, "")</f>
        <v/>
      </c>
      <c r="AI23" s="23" t="str">
        <f>IF(OR(AND(IF('Jon-Coding'!G22, 1,0), NOT(IF('Andrew-Coding'!G22, 1,0))),AND(NOT(IF('Jon-Coding'!G22, 1,0)), IF('Andrew-Coding'!G22, 1,0))), 1, "")</f>
        <v/>
      </c>
      <c r="AJ23" s="23" t="str">
        <f>IF(OR(AND(IF('Jon-Coding'!H22, 1,0), NOT(IF('Andrew-Coding'!H22, 1,0))),AND(NOT(IF('Jon-Coding'!H22, 1,0)), IF('Andrew-Coding'!H22, 1,0))), 1, "")</f>
        <v/>
      </c>
      <c r="AK23" s="23" t="str">
        <f>IF(OR(AND(IF('Jon-Coding'!I22, 1,0), NOT(IF('Andrew-Coding'!I22, 1,0))),AND(NOT(IF('Jon-Coding'!I22, 1,0)), IF('Andrew-Coding'!I22, 1,0))), 1, "")</f>
        <v/>
      </c>
      <c r="AL23" s="23" t="str">
        <f>IF(OR(AND(IF('Jon-Coding'!J22, 1,0), NOT(IF('Andrew-Coding'!J22, 1,0))),AND(NOT(IF('Jon-Coding'!J22, 1,0)), IF('Andrew-Coding'!J22, 1,0))), 1, "")</f>
        <v/>
      </c>
      <c r="AM23" s="23" t="str">
        <f>IF(OR(AND(IF('Jon-Coding'!K22, 1,0), NOT(IF('Andrew-Coding'!K22, 1,0))),AND(NOT(IF('Jon-Coding'!K22, 1,0)), IF('Andrew-Coding'!K22, 1,0))), 1, "")</f>
        <v/>
      </c>
      <c r="AN23" s="23" t="str">
        <f>IF(OR(AND(IF('Jon-Coding'!L22, 1,0), NOT(IF('Andrew-Coding'!L22, 1,0))),AND(NOT(IF('Jon-Coding'!L22, 1,0)), IF('Andrew-Coding'!L22, 1,0))), 1, "")</f>
        <v/>
      </c>
      <c r="AO23" s="24">
        <f>IF(OR(AND(IF('Jon-Coding'!M22, 1,0), NOT(IF('Andrew-Coding'!M22, 1,0))),AND(NOT(IF('Jon-Coding'!M22, 1,0)), IF('Andrew-Coding'!M22, 1,0))), 1, "")</f>
        <v>1</v>
      </c>
    </row>
    <row r="24">
      <c r="P24" s="22">
        <f>IF(AND(IF('Jon-Coding'!B23, 1,0), IF('Andrew-Coding'!B23, 1,0)), 1, "")</f>
        <v>1</v>
      </c>
      <c r="Q24" s="23" t="str">
        <f>IF(AND(IF('Jon-Coding'!C23, 1,0), IF('Andrew-Coding'!C23, 1,0)), 1, "")</f>
        <v/>
      </c>
      <c r="R24" s="23" t="str">
        <f>IF(AND(IF('Jon-Coding'!D23, 1,0), IF('Andrew-Coding'!D23, 1,0)), 1, "")</f>
        <v/>
      </c>
      <c r="S24" s="23" t="str">
        <f>IF(AND(IF('Jon-Coding'!E23, 1,0), IF('Andrew-Coding'!E23, 1,0)), 1, "")</f>
        <v/>
      </c>
      <c r="T24" s="23" t="str">
        <f>IF(AND(IF('Jon-Coding'!F23, 1,0), IF('Andrew-Coding'!F23, 1,0)), 1, "")</f>
        <v/>
      </c>
      <c r="U24" s="23" t="str">
        <f>IF(AND(IF('Jon-Coding'!G23, 1,0), IF('Andrew-Coding'!G23, 1,0)), 1, "")</f>
        <v/>
      </c>
      <c r="V24" s="23" t="str">
        <f>IF(AND(IF('Jon-Coding'!H23, 1,0), IF('Andrew-Coding'!H23, 1,0)), 1, "")</f>
        <v/>
      </c>
      <c r="W24" s="23" t="str">
        <f>IF(AND(IF('Jon-Coding'!I23, 1,0), IF('Andrew-Coding'!I23, 1,0)), 1, "")</f>
        <v/>
      </c>
      <c r="X24" s="23" t="str">
        <f>IF(AND(IF('Jon-Coding'!J23, 1,0), IF('Andrew-Coding'!J23, 1,0)), 1, "")</f>
        <v/>
      </c>
      <c r="Y24" s="23" t="str">
        <f>IF(AND(IF('Jon-Coding'!K23, 1,0), IF('Andrew-Coding'!K23, 1,0)), 1, "")</f>
        <v/>
      </c>
      <c r="Z24" s="23" t="str">
        <f>IF(AND(IF('Jon-Coding'!L23, 1,0), IF('Andrew-Coding'!L23, 1,0)), 1, "")</f>
        <v/>
      </c>
      <c r="AA24" s="24" t="str">
        <f>IF(AND(IF('Jon-Coding'!M23, 1,0), IF('Andrew-Coding'!M23, 1,0)), 1, "")</f>
        <v/>
      </c>
      <c r="AD24" s="22" t="str">
        <f>IF(OR(AND(IF('Jon-Coding'!B23, 1,0), NOT(IF('Andrew-Coding'!B23, 1,0))),AND(NOT(IF('Jon-Coding'!B23, 1,0)), IF('Andrew-Coding'!B23, 1,0))), 1, "")</f>
        <v/>
      </c>
      <c r="AE24" s="23" t="str">
        <f>IF(OR(AND(IF('Jon-Coding'!C23, 1,0), NOT(IF('Andrew-Coding'!C23, 1,0))),AND(NOT(IF('Jon-Coding'!C23, 1,0)), IF('Andrew-Coding'!C23, 1,0))), 1, "")</f>
        <v/>
      </c>
      <c r="AF24" s="23" t="str">
        <f>IF(OR(AND(IF('Jon-Coding'!D23, 1,0), NOT(IF('Andrew-Coding'!D23, 1,0))),AND(NOT(IF('Jon-Coding'!D23, 1,0)), IF('Andrew-Coding'!D23, 1,0))), 1, "")</f>
        <v/>
      </c>
      <c r="AG24" s="23" t="str">
        <f>IF(OR(AND(IF('Jon-Coding'!E23, 1,0), NOT(IF('Andrew-Coding'!E23, 1,0))),AND(NOT(IF('Jon-Coding'!E23, 1,0)), IF('Andrew-Coding'!E23, 1,0))), 1, "")</f>
        <v/>
      </c>
      <c r="AH24" s="23" t="str">
        <f>IF(OR(AND(IF('Jon-Coding'!F23, 1,0), NOT(IF('Andrew-Coding'!F23, 1,0))),AND(NOT(IF('Jon-Coding'!F23, 1,0)), IF('Andrew-Coding'!F23, 1,0))), 1, "")</f>
        <v/>
      </c>
      <c r="AI24" s="23" t="str">
        <f>IF(OR(AND(IF('Jon-Coding'!G23, 1,0), NOT(IF('Andrew-Coding'!G23, 1,0))),AND(NOT(IF('Jon-Coding'!G23, 1,0)), IF('Andrew-Coding'!G23, 1,0))), 1, "")</f>
        <v/>
      </c>
      <c r="AJ24" s="23" t="str">
        <f>IF(OR(AND(IF('Jon-Coding'!H23, 1,0), NOT(IF('Andrew-Coding'!H23, 1,0))),AND(NOT(IF('Jon-Coding'!H23, 1,0)), IF('Andrew-Coding'!H23, 1,0))), 1, "")</f>
        <v/>
      </c>
      <c r="AK24" s="23" t="str">
        <f>IF(OR(AND(IF('Jon-Coding'!I23, 1,0), NOT(IF('Andrew-Coding'!I23, 1,0))),AND(NOT(IF('Jon-Coding'!I23, 1,0)), IF('Andrew-Coding'!I23, 1,0))), 1, "")</f>
        <v/>
      </c>
      <c r="AL24" s="23" t="str">
        <f>IF(OR(AND(IF('Jon-Coding'!J23, 1,0), NOT(IF('Andrew-Coding'!J23, 1,0))),AND(NOT(IF('Jon-Coding'!J23, 1,0)), IF('Andrew-Coding'!J23, 1,0))), 1, "")</f>
        <v/>
      </c>
      <c r="AM24" s="23" t="str">
        <f>IF(OR(AND(IF('Jon-Coding'!K23, 1,0), NOT(IF('Andrew-Coding'!K23, 1,0))),AND(NOT(IF('Jon-Coding'!K23, 1,0)), IF('Andrew-Coding'!K23, 1,0))), 1, "")</f>
        <v/>
      </c>
      <c r="AN24" s="23" t="str">
        <f>IF(OR(AND(IF('Jon-Coding'!L23, 1,0), NOT(IF('Andrew-Coding'!L23, 1,0))),AND(NOT(IF('Jon-Coding'!L23, 1,0)), IF('Andrew-Coding'!L23, 1,0))), 1, "")</f>
        <v/>
      </c>
      <c r="AO24" s="24" t="str">
        <f>IF(OR(AND(IF('Jon-Coding'!M23, 1,0), NOT(IF('Andrew-Coding'!M23, 1,0))),AND(NOT(IF('Jon-Coding'!M23, 1,0)), IF('Andrew-Coding'!M23, 1,0))), 1, "")</f>
        <v/>
      </c>
    </row>
    <row r="25">
      <c r="P25" s="22" t="str">
        <f>IF(AND(IF('Jon-Coding'!B24, 1,0), IF('Andrew-Coding'!B24, 1,0)), 1, "")</f>
        <v/>
      </c>
      <c r="Q25" s="23" t="str">
        <f>IF(AND(IF('Jon-Coding'!C24, 1,0), IF('Andrew-Coding'!C24, 1,0)), 1, "")</f>
        <v/>
      </c>
      <c r="R25" s="23" t="str">
        <f>IF(AND(IF('Jon-Coding'!D24, 1,0), IF('Andrew-Coding'!D24, 1,0)), 1, "")</f>
        <v/>
      </c>
      <c r="S25" s="23" t="str">
        <f>IF(AND(IF('Jon-Coding'!E24, 1,0), IF('Andrew-Coding'!E24, 1,0)), 1, "")</f>
        <v/>
      </c>
      <c r="T25" s="23" t="str">
        <f>IF(AND(IF('Jon-Coding'!F24, 1,0), IF('Andrew-Coding'!F24, 1,0)), 1, "")</f>
        <v/>
      </c>
      <c r="U25" s="23" t="str">
        <f>IF(AND(IF('Jon-Coding'!G24, 1,0), IF('Andrew-Coding'!G24, 1,0)), 1, "")</f>
        <v/>
      </c>
      <c r="V25" s="23" t="str">
        <f>IF(AND(IF('Jon-Coding'!H24, 1,0), IF('Andrew-Coding'!H24, 1,0)), 1, "")</f>
        <v/>
      </c>
      <c r="W25" s="23" t="str">
        <f>IF(AND(IF('Jon-Coding'!I24, 1,0), IF('Andrew-Coding'!I24, 1,0)), 1, "")</f>
        <v/>
      </c>
      <c r="X25" s="23" t="str">
        <f>IF(AND(IF('Jon-Coding'!J24, 1,0), IF('Andrew-Coding'!J24, 1,0)), 1, "")</f>
        <v/>
      </c>
      <c r="Y25" s="23" t="str">
        <f>IF(AND(IF('Jon-Coding'!K24, 1,0), IF('Andrew-Coding'!K24, 1,0)), 1, "")</f>
        <v/>
      </c>
      <c r="Z25" s="23">
        <f>IF(AND(IF('Jon-Coding'!L24, 1,0), IF('Andrew-Coding'!L24, 1,0)), 1, "")</f>
        <v>1</v>
      </c>
      <c r="AA25" s="24" t="str">
        <f>IF(AND(IF('Jon-Coding'!M24, 1,0), IF('Andrew-Coding'!M24, 1,0)), 1, "")</f>
        <v/>
      </c>
      <c r="AD25" s="22" t="str">
        <f>IF(OR(AND(IF('Jon-Coding'!B24, 1,0), NOT(IF('Andrew-Coding'!B24, 1,0))),AND(NOT(IF('Jon-Coding'!B24, 1,0)), IF('Andrew-Coding'!B24, 1,0))), 1, "")</f>
        <v/>
      </c>
      <c r="AE25" s="23" t="str">
        <f>IF(OR(AND(IF('Jon-Coding'!C24, 1,0), NOT(IF('Andrew-Coding'!C24, 1,0))),AND(NOT(IF('Jon-Coding'!C24, 1,0)), IF('Andrew-Coding'!C24, 1,0))), 1, "")</f>
        <v/>
      </c>
      <c r="AF25" s="23" t="str">
        <f>IF(OR(AND(IF('Jon-Coding'!D24, 1,0), NOT(IF('Andrew-Coding'!D24, 1,0))),AND(NOT(IF('Jon-Coding'!D24, 1,0)), IF('Andrew-Coding'!D24, 1,0))), 1, "")</f>
        <v/>
      </c>
      <c r="AG25" s="23" t="str">
        <f>IF(OR(AND(IF('Jon-Coding'!E24, 1,0), NOT(IF('Andrew-Coding'!E24, 1,0))),AND(NOT(IF('Jon-Coding'!E24, 1,0)), IF('Andrew-Coding'!E24, 1,0))), 1, "")</f>
        <v/>
      </c>
      <c r="AH25" s="23" t="str">
        <f>IF(OR(AND(IF('Jon-Coding'!F24, 1,0), NOT(IF('Andrew-Coding'!F24, 1,0))),AND(NOT(IF('Jon-Coding'!F24, 1,0)), IF('Andrew-Coding'!F24, 1,0))), 1, "")</f>
        <v/>
      </c>
      <c r="AI25" s="23" t="str">
        <f>IF(OR(AND(IF('Jon-Coding'!G24, 1,0), NOT(IF('Andrew-Coding'!G24, 1,0))),AND(NOT(IF('Jon-Coding'!G24, 1,0)), IF('Andrew-Coding'!G24, 1,0))), 1, "")</f>
        <v/>
      </c>
      <c r="AJ25" s="23" t="str">
        <f>IF(OR(AND(IF('Jon-Coding'!H24, 1,0), NOT(IF('Andrew-Coding'!H24, 1,0))),AND(NOT(IF('Jon-Coding'!H24, 1,0)), IF('Andrew-Coding'!H24, 1,0))), 1, "")</f>
        <v/>
      </c>
      <c r="AK25" s="23" t="str">
        <f>IF(OR(AND(IF('Jon-Coding'!I24, 1,0), NOT(IF('Andrew-Coding'!I24, 1,0))),AND(NOT(IF('Jon-Coding'!I24, 1,0)), IF('Andrew-Coding'!I24, 1,0))), 1, "")</f>
        <v/>
      </c>
      <c r="AL25" s="23" t="str">
        <f>IF(OR(AND(IF('Jon-Coding'!J24, 1,0), NOT(IF('Andrew-Coding'!J24, 1,0))),AND(NOT(IF('Jon-Coding'!J24, 1,0)), IF('Andrew-Coding'!J24, 1,0))), 1, "")</f>
        <v/>
      </c>
      <c r="AM25" s="23" t="str">
        <f>IF(OR(AND(IF('Jon-Coding'!K24, 1,0), NOT(IF('Andrew-Coding'!K24, 1,0))),AND(NOT(IF('Jon-Coding'!K24, 1,0)), IF('Andrew-Coding'!K24, 1,0))), 1, "")</f>
        <v/>
      </c>
      <c r="AN25" s="23" t="str">
        <f>IF(OR(AND(IF('Jon-Coding'!L24, 1,0), NOT(IF('Andrew-Coding'!L24, 1,0))),AND(NOT(IF('Jon-Coding'!L24, 1,0)), IF('Andrew-Coding'!L24, 1,0))), 1, "")</f>
        <v/>
      </c>
      <c r="AO25" s="24" t="str">
        <f>IF(OR(AND(IF('Jon-Coding'!M24, 1,0), NOT(IF('Andrew-Coding'!M24, 1,0))),AND(NOT(IF('Jon-Coding'!M24, 1,0)), IF('Andrew-Coding'!M24, 1,0))), 1, "")</f>
        <v/>
      </c>
    </row>
    <row r="26">
      <c r="P26" s="22" t="str">
        <f>IF(AND(IF('Jon-Coding'!B25, 1,0), IF('Andrew-Coding'!B25, 1,0)), 1, "")</f>
        <v/>
      </c>
      <c r="Q26" s="23" t="str">
        <f>IF(AND(IF('Jon-Coding'!C25, 1,0), IF('Andrew-Coding'!C25, 1,0)), 1, "")</f>
        <v/>
      </c>
      <c r="R26" s="23" t="str">
        <f>IF(AND(IF('Jon-Coding'!D25, 1,0), IF('Andrew-Coding'!D25, 1,0)), 1, "")</f>
        <v/>
      </c>
      <c r="S26" s="23">
        <f>IF(AND(IF('Jon-Coding'!E25, 1,0), IF('Andrew-Coding'!E25, 1,0)), 1, "")</f>
        <v>1</v>
      </c>
      <c r="T26" s="23">
        <f>IF(AND(IF('Jon-Coding'!F25, 1,0), IF('Andrew-Coding'!F25, 1,0)), 1, "")</f>
        <v>1</v>
      </c>
      <c r="U26" s="23" t="str">
        <f>IF(AND(IF('Jon-Coding'!G25, 1,0), IF('Andrew-Coding'!G25, 1,0)), 1, "")</f>
        <v/>
      </c>
      <c r="V26" s="23" t="str">
        <f>IF(AND(IF('Jon-Coding'!H25, 1,0), IF('Andrew-Coding'!H25, 1,0)), 1, "")</f>
        <v/>
      </c>
      <c r="W26" s="23" t="str">
        <f>IF(AND(IF('Jon-Coding'!I25, 1,0), IF('Andrew-Coding'!I25, 1,0)), 1, "")</f>
        <v/>
      </c>
      <c r="X26" s="23" t="str">
        <f>IF(AND(IF('Jon-Coding'!J25, 1,0), IF('Andrew-Coding'!J25, 1,0)), 1, "")</f>
        <v/>
      </c>
      <c r="Y26" s="23" t="str">
        <f>IF(AND(IF('Jon-Coding'!K25, 1,0), IF('Andrew-Coding'!K25, 1,0)), 1, "")</f>
        <v/>
      </c>
      <c r="Z26" s="23">
        <f>IF(AND(IF('Jon-Coding'!L25, 1,0), IF('Andrew-Coding'!L25, 1,0)), 1, "")</f>
        <v>1</v>
      </c>
      <c r="AA26" s="24" t="str">
        <f>IF(AND(IF('Jon-Coding'!M25, 1,0), IF('Andrew-Coding'!M25, 1,0)), 1, "")</f>
        <v/>
      </c>
      <c r="AD26" s="22" t="str">
        <f>IF(OR(AND(IF('Jon-Coding'!B25, 1,0), NOT(IF('Andrew-Coding'!B25, 1,0))),AND(NOT(IF('Jon-Coding'!B25, 1,0)), IF('Andrew-Coding'!B25, 1,0))), 1, "")</f>
        <v/>
      </c>
      <c r="AE26" s="23" t="str">
        <f>IF(OR(AND(IF('Jon-Coding'!C25, 1,0), NOT(IF('Andrew-Coding'!C25, 1,0))),AND(NOT(IF('Jon-Coding'!C25, 1,0)), IF('Andrew-Coding'!C25, 1,0))), 1, "")</f>
        <v/>
      </c>
      <c r="AF26" s="23" t="str">
        <f>IF(OR(AND(IF('Jon-Coding'!D25, 1,0), NOT(IF('Andrew-Coding'!D25, 1,0))),AND(NOT(IF('Jon-Coding'!D25, 1,0)), IF('Andrew-Coding'!D25, 1,0))), 1, "")</f>
        <v/>
      </c>
      <c r="AG26" s="23" t="str">
        <f>IF(OR(AND(IF('Jon-Coding'!E25, 1,0), NOT(IF('Andrew-Coding'!E25, 1,0))),AND(NOT(IF('Jon-Coding'!E25, 1,0)), IF('Andrew-Coding'!E25, 1,0))), 1, "")</f>
        <v/>
      </c>
      <c r="AH26" s="23" t="str">
        <f>IF(OR(AND(IF('Jon-Coding'!F25, 1,0), NOT(IF('Andrew-Coding'!F25, 1,0))),AND(NOT(IF('Jon-Coding'!F25, 1,0)), IF('Andrew-Coding'!F25, 1,0))), 1, "")</f>
        <v/>
      </c>
      <c r="AI26" s="23" t="str">
        <f>IF(OR(AND(IF('Jon-Coding'!G25, 1,0), NOT(IF('Andrew-Coding'!G25, 1,0))),AND(NOT(IF('Jon-Coding'!G25, 1,0)), IF('Andrew-Coding'!G25, 1,0))), 1, "")</f>
        <v/>
      </c>
      <c r="AJ26" s="23" t="str">
        <f>IF(OR(AND(IF('Jon-Coding'!H25, 1,0), NOT(IF('Andrew-Coding'!H25, 1,0))),AND(NOT(IF('Jon-Coding'!H25, 1,0)), IF('Andrew-Coding'!H25, 1,0))), 1, "")</f>
        <v/>
      </c>
      <c r="AK26" s="23" t="str">
        <f>IF(OR(AND(IF('Jon-Coding'!I25, 1,0), NOT(IF('Andrew-Coding'!I25, 1,0))),AND(NOT(IF('Jon-Coding'!I25, 1,0)), IF('Andrew-Coding'!I25, 1,0))), 1, "")</f>
        <v/>
      </c>
      <c r="AL26" s="23" t="str">
        <f>IF(OR(AND(IF('Jon-Coding'!J25, 1,0), NOT(IF('Andrew-Coding'!J25, 1,0))),AND(NOT(IF('Jon-Coding'!J25, 1,0)), IF('Andrew-Coding'!J25, 1,0))), 1, "")</f>
        <v/>
      </c>
      <c r="AM26" s="23" t="str">
        <f>IF(OR(AND(IF('Jon-Coding'!K25, 1,0), NOT(IF('Andrew-Coding'!K25, 1,0))),AND(NOT(IF('Jon-Coding'!K25, 1,0)), IF('Andrew-Coding'!K25, 1,0))), 1, "")</f>
        <v/>
      </c>
      <c r="AN26" s="23" t="str">
        <f>IF(OR(AND(IF('Jon-Coding'!L25, 1,0), NOT(IF('Andrew-Coding'!L25, 1,0))),AND(NOT(IF('Jon-Coding'!L25, 1,0)), IF('Andrew-Coding'!L25, 1,0))), 1, "")</f>
        <v/>
      </c>
      <c r="AO26" s="24" t="str">
        <f>IF(OR(AND(IF('Jon-Coding'!M25, 1,0), NOT(IF('Andrew-Coding'!M25, 1,0))),AND(NOT(IF('Jon-Coding'!M25, 1,0)), IF('Andrew-Coding'!M25, 1,0))), 1, "")</f>
        <v/>
      </c>
    </row>
    <row r="27">
      <c r="P27" s="22" t="str">
        <f>IF(AND(IF('Jon-Coding'!B26, 1,0), IF('Andrew-Coding'!B26, 1,0)), 1, "")</f>
        <v/>
      </c>
      <c r="Q27" s="23" t="str">
        <f>IF(AND(IF('Jon-Coding'!C26, 1,0), IF('Andrew-Coding'!C26, 1,0)), 1, "")</f>
        <v/>
      </c>
      <c r="R27" s="23" t="str">
        <f>IF(AND(IF('Jon-Coding'!D26, 1,0), IF('Andrew-Coding'!D26, 1,0)), 1, "")</f>
        <v/>
      </c>
      <c r="S27" s="23">
        <f>IF(AND(IF('Jon-Coding'!E26, 1,0), IF('Andrew-Coding'!E26, 1,0)), 1, "")</f>
        <v>1</v>
      </c>
      <c r="T27" s="23" t="str">
        <f>IF(AND(IF('Jon-Coding'!F26, 1,0), IF('Andrew-Coding'!F26, 1,0)), 1, "")</f>
        <v/>
      </c>
      <c r="U27" s="23" t="str">
        <f>IF(AND(IF('Jon-Coding'!G26, 1,0), IF('Andrew-Coding'!G26, 1,0)), 1, "")</f>
        <v/>
      </c>
      <c r="V27" s="23" t="str">
        <f>IF(AND(IF('Jon-Coding'!H26, 1,0), IF('Andrew-Coding'!H26, 1,0)), 1, "")</f>
        <v/>
      </c>
      <c r="W27" s="23" t="str">
        <f>IF(AND(IF('Jon-Coding'!I26, 1,0), IF('Andrew-Coding'!I26, 1,0)), 1, "")</f>
        <v/>
      </c>
      <c r="X27" s="23" t="str">
        <f>IF(AND(IF('Jon-Coding'!J26, 1,0), IF('Andrew-Coding'!J26, 1,0)), 1, "")</f>
        <v/>
      </c>
      <c r="Y27" s="23" t="str">
        <f>IF(AND(IF('Jon-Coding'!K26, 1,0), IF('Andrew-Coding'!K26, 1,0)), 1, "")</f>
        <v/>
      </c>
      <c r="Z27" s="23">
        <f>IF(AND(IF('Jon-Coding'!L26, 1,0), IF('Andrew-Coding'!L26, 1,0)), 1, "")</f>
        <v>1</v>
      </c>
      <c r="AA27" s="24" t="str">
        <f>IF(AND(IF('Jon-Coding'!M26, 1,0), IF('Andrew-Coding'!M26, 1,0)), 1, "")</f>
        <v/>
      </c>
      <c r="AD27" s="22" t="str">
        <f>IF(OR(AND(IF('Jon-Coding'!B26, 1,0), NOT(IF('Andrew-Coding'!B26, 1,0))),AND(NOT(IF('Jon-Coding'!B26, 1,0)), IF('Andrew-Coding'!B26, 1,0))), 1, "")</f>
        <v/>
      </c>
      <c r="AE27" s="23" t="str">
        <f>IF(OR(AND(IF('Jon-Coding'!C26, 1,0), NOT(IF('Andrew-Coding'!C26, 1,0))),AND(NOT(IF('Jon-Coding'!C26, 1,0)), IF('Andrew-Coding'!C26, 1,0))), 1, "")</f>
        <v/>
      </c>
      <c r="AF27" s="23" t="str">
        <f>IF(OR(AND(IF('Jon-Coding'!D26, 1,0), NOT(IF('Andrew-Coding'!D26, 1,0))),AND(NOT(IF('Jon-Coding'!D26, 1,0)), IF('Andrew-Coding'!D26, 1,0))), 1, "")</f>
        <v/>
      </c>
      <c r="AG27" s="23" t="str">
        <f>IF(OR(AND(IF('Jon-Coding'!E26, 1,0), NOT(IF('Andrew-Coding'!E26, 1,0))),AND(NOT(IF('Jon-Coding'!E26, 1,0)), IF('Andrew-Coding'!E26, 1,0))), 1, "")</f>
        <v/>
      </c>
      <c r="AH27" s="23" t="str">
        <f>IF(OR(AND(IF('Jon-Coding'!F26, 1,0), NOT(IF('Andrew-Coding'!F26, 1,0))),AND(NOT(IF('Jon-Coding'!F26, 1,0)), IF('Andrew-Coding'!F26, 1,0))), 1, "")</f>
        <v/>
      </c>
      <c r="AI27" s="23" t="str">
        <f>IF(OR(AND(IF('Jon-Coding'!G26, 1,0), NOT(IF('Andrew-Coding'!G26, 1,0))),AND(NOT(IF('Jon-Coding'!G26, 1,0)), IF('Andrew-Coding'!G26, 1,0))), 1, "")</f>
        <v/>
      </c>
      <c r="AJ27" s="23" t="str">
        <f>IF(OR(AND(IF('Jon-Coding'!H26, 1,0), NOT(IF('Andrew-Coding'!H26, 1,0))),AND(NOT(IF('Jon-Coding'!H26, 1,0)), IF('Andrew-Coding'!H26, 1,0))), 1, "")</f>
        <v/>
      </c>
      <c r="AK27" s="23" t="str">
        <f>IF(OR(AND(IF('Jon-Coding'!I26, 1,0), NOT(IF('Andrew-Coding'!I26, 1,0))),AND(NOT(IF('Jon-Coding'!I26, 1,0)), IF('Andrew-Coding'!I26, 1,0))), 1, "")</f>
        <v/>
      </c>
      <c r="AL27" s="23" t="str">
        <f>IF(OR(AND(IF('Jon-Coding'!J26, 1,0), NOT(IF('Andrew-Coding'!J26, 1,0))),AND(NOT(IF('Jon-Coding'!J26, 1,0)), IF('Andrew-Coding'!J26, 1,0))), 1, "")</f>
        <v/>
      </c>
      <c r="AM27" s="23" t="str">
        <f>IF(OR(AND(IF('Jon-Coding'!K26, 1,0), NOT(IF('Andrew-Coding'!K26, 1,0))),AND(NOT(IF('Jon-Coding'!K26, 1,0)), IF('Andrew-Coding'!K26, 1,0))), 1, "")</f>
        <v/>
      </c>
      <c r="AN27" s="23" t="str">
        <f>IF(OR(AND(IF('Jon-Coding'!L26, 1,0), NOT(IF('Andrew-Coding'!L26, 1,0))),AND(NOT(IF('Jon-Coding'!L26, 1,0)), IF('Andrew-Coding'!L26, 1,0))), 1, "")</f>
        <v/>
      </c>
      <c r="AO27" s="24" t="str">
        <f>IF(OR(AND(IF('Jon-Coding'!M26, 1,0), NOT(IF('Andrew-Coding'!M26, 1,0))),AND(NOT(IF('Jon-Coding'!M26, 1,0)), IF('Andrew-Coding'!M26, 1,0))), 1, "")</f>
        <v/>
      </c>
    </row>
    <row r="28">
      <c r="P28" s="22" t="str">
        <f>IF(AND(IF('Jon-Coding'!B27, 1,0), IF('Andrew-Coding'!B27, 1,0)), 1, "")</f>
        <v/>
      </c>
      <c r="Q28" s="23" t="str">
        <f>IF(AND(IF('Jon-Coding'!C27, 1,0), IF('Andrew-Coding'!C27, 1,0)), 1, "")</f>
        <v/>
      </c>
      <c r="R28" s="23" t="str">
        <f>IF(AND(IF('Jon-Coding'!D27, 1,0), IF('Andrew-Coding'!D27, 1,0)), 1, "")</f>
        <v/>
      </c>
      <c r="S28" s="23" t="str">
        <f>IF(AND(IF('Jon-Coding'!E27, 1,0), IF('Andrew-Coding'!E27, 1,0)), 1, "")</f>
        <v/>
      </c>
      <c r="T28" s="23" t="str">
        <f>IF(AND(IF('Jon-Coding'!F27, 1,0), IF('Andrew-Coding'!F27, 1,0)), 1, "")</f>
        <v/>
      </c>
      <c r="U28" s="23" t="str">
        <f>IF(AND(IF('Jon-Coding'!G27, 1,0), IF('Andrew-Coding'!G27, 1,0)), 1, "")</f>
        <v/>
      </c>
      <c r="V28" s="23" t="str">
        <f>IF(AND(IF('Jon-Coding'!H27, 1,0), IF('Andrew-Coding'!H27, 1,0)), 1, "")</f>
        <v/>
      </c>
      <c r="W28" s="23" t="str">
        <f>IF(AND(IF('Jon-Coding'!I27, 1,0), IF('Andrew-Coding'!I27, 1,0)), 1, "")</f>
        <v/>
      </c>
      <c r="X28" s="23" t="str">
        <f>IF(AND(IF('Jon-Coding'!J27, 1,0), IF('Andrew-Coding'!J27, 1,0)), 1, "")</f>
        <v/>
      </c>
      <c r="Y28" s="23" t="str">
        <f>IF(AND(IF('Jon-Coding'!K27, 1,0), IF('Andrew-Coding'!K27, 1,0)), 1, "")</f>
        <v/>
      </c>
      <c r="Z28" s="23" t="str">
        <f>IF(AND(IF('Jon-Coding'!L27, 1,0), IF('Andrew-Coding'!L27, 1,0)), 1, "")</f>
        <v/>
      </c>
      <c r="AA28" s="24" t="str">
        <f>IF(AND(IF('Jon-Coding'!M27, 1,0), IF('Andrew-Coding'!M27, 1,0)), 1, "")</f>
        <v/>
      </c>
      <c r="AD28" s="22" t="str">
        <f>IF(OR(AND(IF('Jon-Coding'!B27, 1,0), NOT(IF('Andrew-Coding'!B27, 1,0))),AND(NOT(IF('Jon-Coding'!B27, 1,0)), IF('Andrew-Coding'!B27, 1,0))), 1, "")</f>
        <v/>
      </c>
      <c r="AE28" s="23" t="str">
        <f>IF(OR(AND(IF('Jon-Coding'!C27, 1,0), NOT(IF('Andrew-Coding'!C27, 1,0))),AND(NOT(IF('Jon-Coding'!C27, 1,0)), IF('Andrew-Coding'!C27, 1,0))), 1, "")</f>
        <v/>
      </c>
      <c r="AF28" s="23" t="str">
        <f>IF(OR(AND(IF('Jon-Coding'!D27, 1,0), NOT(IF('Andrew-Coding'!D27, 1,0))),AND(NOT(IF('Jon-Coding'!D27, 1,0)), IF('Andrew-Coding'!D27, 1,0))), 1, "")</f>
        <v/>
      </c>
      <c r="AG28" s="23" t="str">
        <f>IF(OR(AND(IF('Jon-Coding'!E27, 1,0), NOT(IF('Andrew-Coding'!E27, 1,0))),AND(NOT(IF('Jon-Coding'!E27, 1,0)), IF('Andrew-Coding'!E27, 1,0))), 1, "")</f>
        <v/>
      </c>
      <c r="AH28" s="23" t="str">
        <f>IF(OR(AND(IF('Jon-Coding'!F27, 1,0), NOT(IF('Andrew-Coding'!F27, 1,0))),AND(NOT(IF('Jon-Coding'!F27, 1,0)), IF('Andrew-Coding'!F27, 1,0))), 1, "")</f>
        <v/>
      </c>
      <c r="AI28" s="23" t="str">
        <f>IF(OR(AND(IF('Jon-Coding'!G27, 1,0), NOT(IF('Andrew-Coding'!G27, 1,0))),AND(NOT(IF('Jon-Coding'!G27, 1,0)), IF('Andrew-Coding'!G27, 1,0))), 1, "")</f>
        <v/>
      </c>
      <c r="AJ28" s="23" t="str">
        <f>IF(OR(AND(IF('Jon-Coding'!H27, 1,0), NOT(IF('Andrew-Coding'!H27, 1,0))),AND(NOT(IF('Jon-Coding'!H27, 1,0)), IF('Andrew-Coding'!H27, 1,0))), 1, "")</f>
        <v/>
      </c>
      <c r="AK28" s="23" t="str">
        <f>IF(OR(AND(IF('Jon-Coding'!I27, 1,0), NOT(IF('Andrew-Coding'!I27, 1,0))),AND(NOT(IF('Jon-Coding'!I27, 1,0)), IF('Andrew-Coding'!I27, 1,0))), 1, "")</f>
        <v/>
      </c>
      <c r="AL28" s="23" t="str">
        <f>IF(OR(AND(IF('Jon-Coding'!J27, 1,0), NOT(IF('Andrew-Coding'!J27, 1,0))),AND(NOT(IF('Jon-Coding'!J27, 1,0)), IF('Andrew-Coding'!J27, 1,0))), 1, "")</f>
        <v/>
      </c>
      <c r="AM28" s="23" t="str">
        <f>IF(OR(AND(IF('Jon-Coding'!K27, 1,0), NOT(IF('Andrew-Coding'!K27, 1,0))),AND(NOT(IF('Jon-Coding'!K27, 1,0)), IF('Andrew-Coding'!K27, 1,0))), 1, "")</f>
        <v/>
      </c>
      <c r="AN28" s="23" t="str">
        <f>IF(OR(AND(IF('Jon-Coding'!L27, 1,0), NOT(IF('Andrew-Coding'!L27, 1,0))),AND(NOT(IF('Jon-Coding'!L27, 1,0)), IF('Andrew-Coding'!L27, 1,0))), 1, "")</f>
        <v/>
      </c>
      <c r="AO28" s="24" t="str">
        <f>IF(OR(AND(IF('Jon-Coding'!M27, 1,0), NOT(IF('Andrew-Coding'!M27, 1,0))),AND(NOT(IF('Jon-Coding'!M27, 1,0)), IF('Andrew-Coding'!M27, 1,0))), 1, "")</f>
        <v/>
      </c>
    </row>
    <row r="29">
      <c r="P29" s="22" t="str">
        <f>IF(AND(IF('Jon-Coding'!B28, 1,0), IF('Andrew-Coding'!B28, 1,0)), 1, "")</f>
        <v/>
      </c>
      <c r="Q29" s="23" t="str">
        <f>IF(AND(IF('Jon-Coding'!C28, 1,0), IF('Andrew-Coding'!C28, 1,0)), 1, "")</f>
        <v/>
      </c>
      <c r="R29" s="23" t="str">
        <f>IF(AND(IF('Jon-Coding'!D28, 1,0), IF('Andrew-Coding'!D28, 1,0)), 1, "")</f>
        <v/>
      </c>
      <c r="S29" s="23" t="str">
        <f>IF(AND(IF('Jon-Coding'!E28, 1,0), IF('Andrew-Coding'!E28, 1,0)), 1, "")</f>
        <v/>
      </c>
      <c r="T29" s="23" t="str">
        <f>IF(AND(IF('Jon-Coding'!F28, 1,0), IF('Andrew-Coding'!F28, 1,0)), 1, "")</f>
        <v/>
      </c>
      <c r="U29" s="23" t="str">
        <f>IF(AND(IF('Jon-Coding'!G28, 1,0), IF('Andrew-Coding'!G28, 1,0)), 1, "")</f>
        <v/>
      </c>
      <c r="V29" s="23" t="str">
        <f>IF(AND(IF('Jon-Coding'!H28, 1,0), IF('Andrew-Coding'!H28, 1,0)), 1, "")</f>
        <v/>
      </c>
      <c r="W29" s="23" t="str">
        <f>IF(AND(IF('Jon-Coding'!I28, 1,0), IF('Andrew-Coding'!I28, 1,0)), 1, "")</f>
        <v/>
      </c>
      <c r="X29" s="23" t="str">
        <f>IF(AND(IF('Jon-Coding'!J28, 1,0), IF('Andrew-Coding'!J28, 1,0)), 1, "")</f>
        <v/>
      </c>
      <c r="Y29" s="23" t="str">
        <f>IF(AND(IF('Jon-Coding'!K28, 1,0), IF('Andrew-Coding'!K28, 1,0)), 1, "")</f>
        <v/>
      </c>
      <c r="Z29" s="23" t="str">
        <f>IF(AND(IF('Jon-Coding'!L28, 1,0), IF('Andrew-Coding'!L28, 1,0)), 1, "")</f>
        <v/>
      </c>
      <c r="AA29" s="24" t="str">
        <f>IF(AND(IF('Jon-Coding'!M28, 1,0), IF('Andrew-Coding'!M28, 1,0)), 1, "")</f>
        <v/>
      </c>
      <c r="AD29" s="22" t="str">
        <f>IF(OR(AND(IF('Jon-Coding'!B28, 1,0), NOT(IF('Andrew-Coding'!B28, 1,0))),AND(NOT(IF('Jon-Coding'!B28, 1,0)), IF('Andrew-Coding'!B28, 1,0))), 1, "")</f>
        <v/>
      </c>
      <c r="AE29" s="23" t="str">
        <f>IF(OR(AND(IF('Jon-Coding'!C28, 1,0), NOT(IF('Andrew-Coding'!C28, 1,0))),AND(NOT(IF('Jon-Coding'!C28, 1,0)), IF('Andrew-Coding'!C28, 1,0))), 1, "")</f>
        <v/>
      </c>
      <c r="AF29" s="23" t="str">
        <f>IF(OR(AND(IF('Jon-Coding'!D28, 1,0), NOT(IF('Andrew-Coding'!D28, 1,0))),AND(NOT(IF('Jon-Coding'!D28, 1,0)), IF('Andrew-Coding'!D28, 1,0))), 1, "")</f>
        <v/>
      </c>
      <c r="AG29" s="23" t="str">
        <f>IF(OR(AND(IF('Jon-Coding'!E28, 1,0), NOT(IF('Andrew-Coding'!E28, 1,0))),AND(NOT(IF('Jon-Coding'!E28, 1,0)), IF('Andrew-Coding'!E28, 1,0))), 1, "")</f>
        <v/>
      </c>
      <c r="AH29" s="23" t="str">
        <f>IF(OR(AND(IF('Jon-Coding'!F28, 1,0), NOT(IF('Andrew-Coding'!F28, 1,0))),AND(NOT(IF('Jon-Coding'!F28, 1,0)), IF('Andrew-Coding'!F28, 1,0))), 1, "")</f>
        <v/>
      </c>
      <c r="AI29" s="23" t="str">
        <f>IF(OR(AND(IF('Jon-Coding'!G28, 1,0), NOT(IF('Andrew-Coding'!G28, 1,0))),AND(NOT(IF('Jon-Coding'!G28, 1,0)), IF('Andrew-Coding'!G28, 1,0))), 1, "")</f>
        <v/>
      </c>
      <c r="AJ29" s="23" t="str">
        <f>IF(OR(AND(IF('Jon-Coding'!H28, 1,0), NOT(IF('Andrew-Coding'!H28, 1,0))),AND(NOT(IF('Jon-Coding'!H28, 1,0)), IF('Andrew-Coding'!H28, 1,0))), 1, "")</f>
        <v/>
      </c>
      <c r="AK29" s="23" t="str">
        <f>IF(OR(AND(IF('Jon-Coding'!I28, 1,0), NOT(IF('Andrew-Coding'!I28, 1,0))),AND(NOT(IF('Jon-Coding'!I28, 1,0)), IF('Andrew-Coding'!I28, 1,0))), 1, "")</f>
        <v/>
      </c>
      <c r="AL29" s="23" t="str">
        <f>IF(OR(AND(IF('Jon-Coding'!J28, 1,0), NOT(IF('Andrew-Coding'!J28, 1,0))),AND(NOT(IF('Jon-Coding'!J28, 1,0)), IF('Andrew-Coding'!J28, 1,0))), 1, "")</f>
        <v/>
      </c>
      <c r="AM29" s="23" t="str">
        <f>IF(OR(AND(IF('Jon-Coding'!K28, 1,0), NOT(IF('Andrew-Coding'!K28, 1,0))),AND(NOT(IF('Jon-Coding'!K28, 1,0)), IF('Andrew-Coding'!K28, 1,0))), 1, "")</f>
        <v/>
      </c>
      <c r="AN29" s="23" t="str">
        <f>IF(OR(AND(IF('Jon-Coding'!L28, 1,0), NOT(IF('Andrew-Coding'!L28, 1,0))),AND(NOT(IF('Jon-Coding'!L28, 1,0)), IF('Andrew-Coding'!L28, 1,0))), 1, "")</f>
        <v/>
      </c>
      <c r="AO29" s="24" t="str">
        <f>IF(OR(AND(IF('Jon-Coding'!M28, 1,0), NOT(IF('Andrew-Coding'!M28, 1,0))),AND(NOT(IF('Jon-Coding'!M28, 1,0)), IF('Andrew-Coding'!M28, 1,0))), 1, "")</f>
        <v/>
      </c>
    </row>
    <row r="30">
      <c r="P30" s="22" t="str">
        <f>IF(AND(IF('Jon-Coding'!B29, 1,0), IF('Andrew-Coding'!B29, 1,0)), 1, "")</f>
        <v/>
      </c>
      <c r="Q30" s="23" t="str">
        <f>IF(AND(IF('Jon-Coding'!C29, 1,0), IF('Andrew-Coding'!C29, 1,0)), 1, "")</f>
        <v/>
      </c>
      <c r="R30" s="23" t="str">
        <f>IF(AND(IF('Jon-Coding'!D29, 1,0), IF('Andrew-Coding'!D29, 1,0)), 1, "")</f>
        <v/>
      </c>
      <c r="S30" s="23" t="str">
        <f>IF(AND(IF('Jon-Coding'!E29, 1,0), IF('Andrew-Coding'!E29, 1,0)), 1, "")</f>
        <v/>
      </c>
      <c r="T30" s="23" t="str">
        <f>IF(AND(IF('Jon-Coding'!F29, 1,0), IF('Andrew-Coding'!F29, 1,0)), 1, "")</f>
        <v/>
      </c>
      <c r="U30" s="23" t="str">
        <f>IF(AND(IF('Jon-Coding'!G29, 1,0), IF('Andrew-Coding'!G29, 1,0)), 1, "")</f>
        <v/>
      </c>
      <c r="V30" s="23" t="str">
        <f>IF(AND(IF('Jon-Coding'!H29, 1,0), IF('Andrew-Coding'!H29, 1,0)), 1, "")</f>
        <v/>
      </c>
      <c r="W30" s="23" t="str">
        <f>IF(AND(IF('Jon-Coding'!I29, 1,0), IF('Andrew-Coding'!I29, 1,0)), 1, "")</f>
        <v/>
      </c>
      <c r="X30" s="23" t="str">
        <f>IF(AND(IF('Jon-Coding'!J29, 1,0), IF('Andrew-Coding'!J29, 1,0)), 1, "")</f>
        <v/>
      </c>
      <c r="Y30" s="23" t="str">
        <f>IF(AND(IF('Jon-Coding'!K29, 1,0), IF('Andrew-Coding'!K29, 1,0)), 1, "")</f>
        <v/>
      </c>
      <c r="Z30" s="23" t="str">
        <f>IF(AND(IF('Jon-Coding'!L29, 1,0), IF('Andrew-Coding'!L29, 1,0)), 1, "")</f>
        <v/>
      </c>
      <c r="AA30" s="24" t="str">
        <f>IF(AND(IF('Jon-Coding'!M29, 1,0), IF('Andrew-Coding'!M29, 1,0)), 1, "")</f>
        <v/>
      </c>
      <c r="AD30" s="22" t="str">
        <f>IF(OR(AND(IF('Jon-Coding'!B29, 1,0), NOT(IF('Andrew-Coding'!B29, 1,0))),AND(NOT(IF('Jon-Coding'!B29, 1,0)), IF('Andrew-Coding'!B29, 1,0))), 1, "")</f>
        <v/>
      </c>
      <c r="AE30" s="23" t="str">
        <f>IF(OR(AND(IF('Jon-Coding'!C29, 1,0), NOT(IF('Andrew-Coding'!C29, 1,0))),AND(NOT(IF('Jon-Coding'!C29, 1,0)), IF('Andrew-Coding'!C29, 1,0))), 1, "")</f>
        <v/>
      </c>
      <c r="AF30" s="23" t="str">
        <f>IF(OR(AND(IF('Jon-Coding'!D29, 1,0), NOT(IF('Andrew-Coding'!D29, 1,0))),AND(NOT(IF('Jon-Coding'!D29, 1,0)), IF('Andrew-Coding'!D29, 1,0))), 1, "")</f>
        <v/>
      </c>
      <c r="AG30" s="23" t="str">
        <f>IF(OR(AND(IF('Jon-Coding'!E29, 1,0), NOT(IF('Andrew-Coding'!E29, 1,0))),AND(NOT(IF('Jon-Coding'!E29, 1,0)), IF('Andrew-Coding'!E29, 1,0))), 1, "")</f>
        <v/>
      </c>
      <c r="AH30" s="23" t="str">
        <f>IF(OR(AND(IF('Jon-Coding'!F29, 1,0), NOT(IF('Andrew-Coding'!F29, 1,0))),AND(NOT(IF('Jon-Coding'!F29, 1,0)), IF('Andrew-Coding'!F29, 1,0))), 1, "")</f>
        <v/>
      </c>
      <c r="AI30" s="23" t="str">
        <f>IF(OR(AND(IF('Jon-Coding'!G29, 1,0), NOT(IF('Andrew-Coding'!G29, 1,0))),AND(NOT(IF('Jon-Coding'!G29, 1,0)), IF('Andrew-Coding'!G29, 1,0))), 1, "")</f>
        <v/>
      </c>
      <c r="AJ30" s="23" t="str">
        <f>IF(OR(AND(IF('Jon-Coding'!H29, 1,0), NOT(IF('Andrew-Coding'!H29, 1,0))),AND(NOT(IF('Jon-Coding'!H29, 1,0)), IF('Andrew-Coding'!H29, 1,0))), 1, "")</f>
        <v/>
      </c>
      <c r="AK30" s="23" t="str">
        <f>IF(OR(AND(IF('Jon-Coding'!I29, 1,0), NOT(IF('Andrew-Coding'!I29, 1,0))),AND(NOT(IF('Jon-Coding'!I29, 1,0)), IF('Andrew-Coding'!I29, 1,0))), 1, "")</f>
        <v/>
      </c>
      <c r="AL30" s="23" t="str">
        <f>IF(OR(AND(IF('Jon-Coding'!J29, 1,0), NOT(IF('Andrew-Coding'!J29, 1,0))),AND(NOT(IF('Jon-Coding'!J29, 1,0)), IF('Andrew-Coding'!J29, 1,0))), 1, "")</f>
        <v/>
      </c>
      <c r="AM30" s="23" t="str">
        <f>IF(OR(AND(IF('Jon-Coding'!K29, 1,0), NOT(IF('Andrew-Coding'!K29, 1,0))),AND(NOT(IF('Jon-Coding'!K29, 1,0)), IF('Andrew-Coding'!K29, 1,0))), 1, "")</f>
        <v/>
      </c>
      <c r="AN30" s="23" t="str">
        <f>IF(OR(AND(IF('Jon-Coding'!L29, 1,0), NOT(IF('Andrew-Coding'!L29, 1,0))),AND(NOT(IF('Jon-Coding'!L29, 1,0)), IF('Andrew-Coding'!L29, 1,0))), 1, "")</f>
        <v/>
      </c>
      <c r="AO30" s="24" t="str">
        <f>IF(OR(AND(IF('Jon-Coding'!M29, 1,0), NOT(IF('Andrew-Coding'!M29, 1,0))),AND(NOT(IF('Jon-Coding'!M29, 1,0)), IF('Andrew-Coding'!M29, 1,0))), 1, "")</f>
        <v/>
      </c>
    </row>
    <row r="31">
      <c r="P31" s="22" t="str">
        <f>IF(AND(IF('Jon-Coding'!B30, 1,0), IF('Andrew-Coding'!B30, 1,0)), 1, "")</f>
        <v/>
      </c>
      <c r="Q31" s="23" t="str">
        <f>IF(AND(IF('Jon-Coding'!C30, 1,0), IF('Andrew-Coding'!C30, 1,0)), 1, "")</f>
        <v/>
      </c>
      <c r="R31" s="23" t="str">
        <f>IF(AND(IF('Jon-Coding'!D30, 1,0), IF('Andrew-Coding'!D30, 1,0)), 1, "")</f>
        <v/>
      </c>
      <c r="S31" s="23" t="str">
        <f>IF(AND(IF('Jon-Coding'!E30, 1,0), IF('Andrew-Coding'!E30, 1,0)), 1, "")</f>
        <v/>
      </c>
      <c r="T31" s="23" t="str">
        <f>IF(AND(IF('Jon-Coding'!F30, 1,0), IF('Andrew-Coding'!F30, 1,0)), 1, "")</f>
        <v/>
      </c>
      <c r="U31" s="23" t="str">
        <f>IF(AND(IF('Jon-Coding'!G30, 1,0), IF('Andrew-Coding'!G30, 1,0)), 1, "")</f>
        <v/>
      </c>
      <c r="V31" s="23" t="str">
        <f>IF(AND(IF('Jon-Coding'!H30, 1,0), IF('Andrew-Coding'!H30, 1,0)), 1, "")</f>
        <v/>
      </c>
      <c r="W31" s="23" t="str">
        <f>IF(AND(IF('Jon-Coding'!I30, 1,0), IF('Andrew-Coding'!I30, 1,0)), 1, "")</f>
        <v/>
      </c>
      <c r="X31" s="23" t="str">
        <f>IF(AND(IF('Jon-Coding'!J30, 1,0), IF('Andrew-Coding'!J30, 1,0)), 1, "")</f>
        <v/>
      </c>
      <c r="Y31" s="23" t="str">
        <f>IF(AND(IF('Jon-Coding'!K30, 1,0), IF('Andrew-Coding'!K30, 1,0)), 1, "")</f>
        <v/>
      </c>
      <c r="Z31" s="23" t="str">
        <f>IF(AND(IF('Jon-Coding'!L30, 1,0), IF('Andrew-Coding'!L30, 1,0)), 1, "")</f>
        <v/>
      </c>
      <c r="AA31" s="24" t="str">
        <f>IF(AND(IF('Jon-Coding'!M30, 1,0), IF('Andrew-Coding'!M30, 1,0)), 1, "")</f>
        <v/>
      </c>
      <c r="AD31" s="22" t="str">
        <f>IF(OR(AND(IF('Jon-Coding'!B30, 1,0), NOT(IF('Andrew-Coding'!B30, 1,0))),AND(NOT(IF('Jon-Coding'!B30, 1,0)), IF('Andrew-Coding'!B30, 1,0))), 1, "")</f>
        <v/>
      </c>
      <c r="AE31" s="23" t="str">
        <f>IF(OR(AND(IF('Jon-Coding'!C30, 1,0), NOT(IF('Andrew-Coding'!C30, 1,0))),AND(NOT(IF('Jon-Coding'!C30, 1,0)), IF('Andrew-Coding'!C30, 1,0))), 1, "")</f>
        <v/>
      </c>
      <c r="AF31" s="23" t="str">
        <f>IF(OR(AND(IF('Jon-Coding'!D30, 1,0), NOT(IF('Andrew-Coding'!D30, 1,0))),AND(NOT(IF('Jon-Coding'!D30, 1,0)), IF('Andrew-Coding'!D30, 1,0))), 1, "")</f>
        <v/>
      </c>
      <c r="AG31" s="23" t="str">
        <f>IF(OR(AND(IF('Jon-Coding'!E30, 1,0), NOT(IF('Andrew-Coding'!E30, 1,0))),AND(NOT(IF('Jon-Coding'!E30, 1,0)), IF('Andrew-Coding'!E30, 1,0))), 1, "")</f>
        <v/>
      </c>
      <c r="AH31" s="23" t="str">
        <f>IF(OR(AND(IF('Jon-Coding'!F30, 1,0), NOT(IF('Andrew-Coding'!F30, 1,0))),AND(NOT(IF('Jon-Coding'!F30, 1,0)), IF('Andrew-Coding'!F30, 1,0))), 1, "")</f>
        <v/>
      </c>
      <c r="AI31" s="23" t="str">
        <f>IF(OR(AND(IF('Jon-Coding'!G30, 1,0), NOT(IF('Andrew-Coding'!G30, 1,0))),AND(NOT(IF('Jon-Coding'!G30, 1,0)), IF('Andrew-Coding'!G30, 1,0))), 1, "")</f>
        <v/>
      </c>
      <c r="AJ31" s="23" t="str">
        <f>IF(OR(AND(IF('Jon-Coding'!H30, 1,0), NOT(IF('Andrew-Coding'!H30, 1,0))),AND(NOT(IF('Jon-Coding'!H30, 1,0)), IF('Andrew-Coding'!H30, 1,0))), 1, "")</f>
        <v/>
      </c>
      <c r="AK31" s="23" t="str">
        <f>IF(OR(AND(IF('Jon-Coding'!I30, 1,0), NOT(IF('Andrew-Coding'!I30, 1,0))),AND(NOT(IF('Jon-Coding'!I30, 1,0)), IF('Andrew-Coding'!I30, 1,0))), 1, "")</f>
        <v/>
      </c>
      <c r="AL31" s="23" t="str">
        <f>IF(OR(AND(IF('Jon-Coding'!J30, 1,0), NOT(IF('Andrew-Coding'!J30, 1,0))),AND(NOT(IF('Jon-Coding'!J30, 1,0)), IF('Andrew-Coding'!J30, 1,0))), 1, "")</f>
        <v/>
      </c>
      <c r="AM31" s="23" t="str">
        <f>IF(OR(AND(IF('Jon-Coding'!K30, 1,0), NOT(IF('Andrew-Coding'!K30, 1,0))),AND(NOT(IF('Jon-Coding'!K30, 1,0)), IF('Andrew-Coding'!K30, 1,0))), 1, "")</f>
        <v/>
      </c>
      <c r="AN31" s="23" t="str">
        <f>IF(OR(AND(IF('Jon-Coding'!L30, 1,0), NOT(IF('Andrew-Coding'!L30, 1,0))),AND(NOT(IF('Jon-Coding'!L30, 1,0)), IF('Andrew-Coding'!L30, 1,0))), 1, "")</f>
        <v/>
      </c>
      <c r="AO31" s="24" t="str">
        <f>IF(OR(AND(IF('Jon-Coding'!M30, 1,0), NOT(IF('Andrew-Coding'!M30, 1,0))),AND(NOT(IF('Jon-Coding'!M30, 1,0)), IF('Andrew-Coding'!M30, 1,0))), 1, "")</f>
        <v/>
      </c>
    </row>
    <row r="32">
      <c r="P32" s="22" t="str">
        <f>IF(AND(IF('Jon-Coding'!B31, 1,0), IF('Andrew-Coding'!B31, 1,0)), 1, "")</f>
        <v/>
      </c>
      <c r="Q32" s="23" t="str">
        <f>IF(AND(IF('Jon-Coding'!C31, 1,0), IF('Andrew-Coding'!C31, 1,0)), 1, "")</f>
        <v/>
      </c>
      <c r="R32" s="23" t="str">
        <f>IF(AND(IF('Jon-Coding'!D31, 1,0), IF('Andrew-Coding'!D31, 1,0)), 1, "")</f>
        <v/>
      </c>
      <c r="S32" s="23" t="str">
        <f>IF(AND(IF('Jon-Coding'!E31, 1,0), IF('Andrew-Coding'!E31, 1,0)), 1, "")</f>
        <v/>
      </c>
      <c r="T32" s="23" t="str">
        <f>IF(AND(IF('Jon-Coding'!F31, 1,0), IF('Andrew-Coding'!F31, 1,0)), 1, "")</f>
        <v/>
      </c>
      <c r="U32" s="23" t="str">
        <f>IF(AND(IF('Jon-Coding'!G31, 1,0), IF('Andrew-Coding'!G31, 1,0)), 1, "")</f>
        <v/>
      </c>
      <c r="V32" s="23" t="str">
        <f>IF(AND(IF('Jon-Coding'!H31, 1,0), IF('Andrew-Coding'!H31, 1,0)), 1, "")</f>
        <v/>
      </c>
      <c r="W32" s="23" t="str">
        <f>IF(AND(IF('Jon-Coding'!I31, 1,0), IF('Andrew-Coding'!I31, 1,0)), 1, "")</f>
        <v/>
      </c>
      <c r="X32" s="23" t="str">
        <f>IF(AND(IF('Jon-Coding'!J31, 1,0), IF('Andrew-Coding'!J31, 1,0)), 1, "")</f>
        <v/>
      </c>
      <c r="Y32" s="23" t="str">
        <f>IF(AND(IF('Jon-Coding'!K31, 1,0), IF('Andrew-Coding'!K31, 1,0)), 1, "")</f>
        <v/>
      </c>
      <c r="Z32" s="23" t="str">
        <f>IF(AND(IF('Jon-Coding'!L31, 1,0), IF('Andrew-Coding'!L31, 1,0)), 1, "")</f>
        <v/>
      </c>
      <c r="AA32" s="24" t="str">
        <f>IF(AND(IF('Jon-Coding'!M31, 1,0), IF('Andrew-Coding'!M31, 1,0)), 1, "")</f>
        <v/>
      </c>
      <c r="AD32" s="22" t="str">
        <f>IF(OR(AND(IF('Jon-Coding'!B31, 1,0), NOT(IF('Andrew-Coding'!B31, 1,0))),AND(NOT(IF('Jon-Coding'!B31, 1,0)), IF('Andrew-Coding'!B31, 1,0))), 1, "")</f>
        <v/>
      </c>
      <c r="AE32" s="23" t="str">
        <f>IF(OR(AND(IF('Jon-Coding'!C31, 1,0), NOT(IF('Andrew-Coding'!C31, 1,0))),AND(NOT(IF('Jon-Coding'!C31, 1,0)), IF('Andrew-Coding'!C31, 1,0))), 1, "")</f>
        <v/>
      </c>
      <c r="AF32" s="23" t="str">
        <f>IF(OR(AND(IF('Jon-Coding'!D31, 1,0), NOT(IF('Andrew-Coding'!D31, 1,0))),AND(NOT(IF('Jon-Coding'!D31, 1,0)), IF('Andrew-Coding'!D31, 1,0))), 1, "")</f>
        <v/>
      </c>
      <c r="AG32" s="23" t="str">
        <f>IF(OR(AND(IF('Jon-Coding'!E31, 1,0), NOT(IF('Andrew-Coding'!E31, 1,0))),AND(NOT(IF('Jon-Coding'!E31, 1,0)), IF('Andrew-Coding'!E31, 1,0))), 1, "")</f>
        <v/>
      </c>
      <c r="AH32" s="23" t="str">
        <f>IF(OR(AND(IF('Jon-Coding'!F31, 1,0), NOT(IF('Andrew-Coding'!F31, 1,0))),AND(NOT(IF('Jon-Coding'!F31, 1,0)), IF('Andrew-Coding'!F31, 1,0))), 1, "")</f>
        <v/>
      </c>
      <c r="AI32" s="23" t="str">
        <f>IF(OR(AND(IF('Jon-Coding'!G31, 1,0), NOT(IF('Andrew-Coding'!G31, 1,0))),AND(NOT(IF('Jon-Coding'!G31, 1,0)), IF('Andrew-Coding'!G31, 1,0))), 1, "")</f>
        <v/>
      </c>
      <c r="AJ32" s="23" t="str">
        <f>IF(OR(AND(IF('Jon-Coding'!H31, 1,0), NOT(IF('Andrew-Coding'!H31, 1,0))),AND(NOT(IF('Jon-Coding'!H31, 1,0)), IF('Andrew-Coding'!H31, 1,0))), 1, "")</f>
        <v/>
      </c>
      <c r="AK32" s="23" t="str">
        <f>IF(OR(AND(IF('Jon-Coding'!I31, 1,0), NOT(IF('Andrew-Coding'!I31, 1,0))),AND(NOT(IF('Jon-Coding'!I31, 1,0)), IF('Andrew-Coding'!I31, 1,0))), 1, "")</f>
        <v/>
      </c>
      <c r="AL32" s="23" t="str">
        <f>IF(OR(AND(IF('Jon-Coding'!J31, 1,0), NOT(IF('Andrew-Coding'!J31, 1,0))),AND(NOT(IF('Jon-Coding'!J31, 1,0)), IF('Andrew-Coding'!J31, 1,0))), 1, "")</f>
        <v/>
      </c>
      <c r="AM32" s="23" t="str">
        <f>IF(OR(AND(IF('Jon-Coding'!K31, 1,0), NOT(IF('Andrew-Coding'!K31, 1,0))),AND(NOT(IF('Jon-Coding'!K31, 1,0)), IF('Andrew-Coding'!K31, 1,0))), 1, "")</f>
        <v/>
      </c>
      <c r="AN32" s="23" t="str">
        <f>IF(OR(AND(IF('Jon-Coding'!L31, 1,0), NOT(IF('Andrew-Coding'!L31, 1,0))),AND(NOT(IF('Jon-Coding'!L31, 1,0)), IF('Andrew-Coding'!L31, 1,0))), 1, "")</f>
        <v/>
      </c>
      <c r="AO32" s="24" t="str">
        <f>IF(OR(AND(IF('Jon-Coding'!M31, 1,0), NOT(IF('Andrew-Coding'!M31, 1,0))),AND(NOT(IF('Jon-Coding'!M31, 1,0)), IF('Andrew-Coding'!M31, 1,0))), 1, "")</f>
        <v/>
      </c>
    </row>
    <row r="33">
      <c r="P33" s="22" t="str">
        <f>IF(AND(IF('Jon-Coding'!B32, 1,0), IF('Andrew-Coding'!B32, 1,0)), 1, "")</f>
        <v/>
      </c>
      <c r="Q33" s="23" t="str">
        <f>IF(AND(IF('Jon-Coding'!C32, 1,0), IF('Andrew-Coding'!C32, 1,0)), 1, "")</f>
        <v/>
      </c>
      <c r="R33" s="23" t="str">
        <f>IF(AND(IF('Jon-Coding'!D32, 1,0), IF('Andrew-Coding'!D32, 1,0)), 1, "")</f>
        <v/>
      </c>
      <c r="S33" s="23" t="str">
        <f>IF(AND(IF('Jon-Coding'!E32, 1,0), IF('Andrew-Coding'!E32, 1,0)), 1, "")</f>
        <v/>
      </c>
      <c r="T33" s="23" t="str">
        <f>IF(AND(IF('Jon-Coding'!F32, 1,0), IF('Andrew-Coding'!F32, 1,0)), 1, "")</f>
        <v/>
      </c>
      <c r="U33" s="23" t="str">
        <f>IF(AND(IF('Jon-Coding'!G32, 1,0), IF('Andrew-Coding'!G32, 1,0)), 1, "")</f>
        <v/>
      </c>
      <c r="V33" s="23" t="str">
        <f>IF(AND(IF('Jon-Coding'!H32, 1,0), IF('Andrew-Coding'!H32, 1,0)), 1, "")</f>
        <v/>
      </c>
      <c r="W33" s="23" t="str">
        <f>IF(AND(IF('Jon-Coding'!I32, 1,0), IF('Andrew-Coding'!I32, 1,0)), 1, "")</f>
        <v/>
      </c>
      <c r="X33" s="23" t="str">
        <f>IF(AND(IF('Jon-Coding'!J32, 1,0), IF('Andrew-Coding'!J32, 1,0)), 1, "")</f>
        <v/>
      </c>
      <c r="Y33" s="23" t="str">
        <f>IF(AND(IF('Jon-Coding'!K32, 1,0), IF('Andrew-Coding'!K32, 1,0)), 1, "")</f>
        <v/>
      </c>
      <c r="Z33" s="23" t="str">
        <f>IF(AND(IF('Jon-Coding'!L32, 1,0), IF('Andrew-Coding'!L32, 1,0)), 1, "")</f>
        <v/>
      </c>
      <c r="AA33" s="24" t="str">
        <f>IF(AND(IF('Jon-Coding'!M32, 1,0), IF('Andrew-Coding'!M32, 1,0)), 1, "")</f>
        <v/>
      </c>
      <c r="AD33" s="22" t="str">
        <f>IF(OR(AND(IF('Jon-Coding'!B32, 1,0), NOT(IF('Andrew-Coding'!B32, 1,0))),AND(NOT(IF('Jon-Coding'!B32, 1,0)), IF('Andrew-Coding'!B32, 1,0))), 1, "")</f>
        <v/>
      </c>
      <c r="AE33" s="23" t="str">
        <f>IF(OR(AND(IF('Jon-Coding'!C32, 1,0), NOT(IF('Andrew-Coding'!C32, 1,0))),AND(NOT(IF('Jon-Coding'!C32, 1,0)), IF('Andrew-Coding'!C32, 1,0))), 1, "")</f>
        <v/>
      </c>
      <c r="AF33" s="23" t="str">
        <f>IF(OR(AND(IF('Jon-Coding'!D32, 1,0), NOT(IF('Andrew-Coding'!D32, 1,0))),AND(NOT(IF('Jon-Coding'!D32, 1,0)), IF('Andrew-Coding'!D32, 1,0))), 1, "")</f>
        <v/>
      </c>
      <c r="AG33" s="23" t="str">
        <f>IF(OR(AND(IF('Jon-Coding'!E32, 1,0), NOT(IF('Andrew-Coding'!E32, 1,0))),AND(NOT(IF('Jon-Coding'!E32, 1,0)), IF('Andrew-Coding'!E32, 1,0))), 1, "")</f>
        <v/>
      </c>
      <c r="AH33" s="23" t="str">
        <f>IF(OR(AND(IF('Jon-Coding'!F32, 1,0), NOT(IF('Andrew-Coding'!F32, 1,0))),AND(NOT(IF('Jon-Coding'!F32, 1,0)), IF('Andrew-Coding'!F32, 1,0))), 1, "")</f>
        <v/>
      </c>
      <c r="AI33" s="23" t="str">
        <f>IF(OR(AND(IF('Jon-Coding'!G32, 1,0), NOT(IF('Andrew-Coding'!G32, 1,0))),AND(NOT(IF('Jon-Coding'!G32, 1,0)), IF('Andrew-Coding'!G32, 1,0))), 1, "")</f>
        <v/>
      </c>
      <c r="AJ33" s="23" t="str">
        <f>IF(OR(AND(IF('Jon-Coding'!H32, 1,0), NOT(IF('Andrew-Coding'!H32, 1,0))),AND(NOT(IF('Jon-Coding'!H32, 1,0)), IF('Andrew-Coding'!H32, 1,0))), 1, "")</f>
        <v/>
      </c>
      <c r="AK33" s="23" t="str">
        <f>IF(OR(AND(IF('Jon-Coding'!I32, 1,0), NOT(IF('Andrew-Coding'!I32, 1,0))),AND(NOT(IF('Jon-Coding'!I32, 1,0)), IF('Andrew-Coding'!I32, 1,0))), 1, "")</f>
        <v/>
      </c>
      <c r="AL33" s="23" t="str">
        <f>IF(OR(AND(IF('Jon-Coding'!J32, 1,0), NOT(IF('Andrew-Coding'!J32, 1,0))),AND(NOT(IF('Jon-Coding'!J32, 1,0)), IF('Andrew-Coding'!J32, 1,0))), 1, "")</f>
        <v/>
      </c>
      <c r="AM33" s="23" t="str">
        <f>IF(OR(AND(IF('Jon-Coding'!K32, 1,0), NOT(IF('Andrew-Coding'!K32, 1,0))),AND(NOT(IF('Jon-Coding'!K32, 1,0)), IF('Andrew-Coding'!K32, 1,0))), 1, "")</f>
        <v/>
      </c>
      <c r="AN33" s="23" t="str">
        <f>IF(OR(AND(IF('Jon-Coding'!L32, 1,0), NOT(IF('Andrew-Coding'!L32, 1,0))),AND(NOT(IF('Jon-Coding'!L32, 1,0)), IF('Andrew-Coding'!L32, 1,0))), 1, "")</f>
        <v/>
      </c>
      <c r="AO33" s="24" t="str">
        <f>IF(OR(AND(IF('Jon-Coding'!M32, 1,0), NOT(IF('Andrew-Coding'!M32, 1,0))),AND(NOT(IF('Jon-Coding'!M32, 1,0)), IF('Andrew-Coding'!M32, 1,0))), 1, "")</f>
        <v/>
      </c>
    </row>
    <row r="34">
      <c r="P34" s="22" t="str">
        <f>IF(AND(IF('Jon-Coding'!B33, 1,0), IF('Andrew-Coding'!B33, 1,0)), 1, "")</f>
        <v/>
      </c>
      <c r="Q34" s="23" t="str">
        <f>IF(AND(IF('Jon-Coding'!C33, 1,0), IF('Andrew-Coding'!C33, 1,0)), 1, "")</f>
        <v/>
      </c>
      <c r="R34" s="23" t="str">
        <f>IF(AND(IF('Jon-Coding'!D33, 1,0), IF('Andrew-Coding'!D33, 1,0)), 1, "")</f>
        <v/>
      </c>
      <c r="S34" s="23" t="str">
        <f>IF(AND(IF('Jon-Coding'!E33, 1,0), IF('Andrew-Coding'!E33, 1,0)), 1, "")</f>
        <v/>
      </c>
      <c r="T34" s="23" t="str">
        <f>IF(AND(IF('Jon-Coding'!F33, 1,0), IF('Andrew-Coding'!F33, 1,0)), 1, "")</f>
        <v/>
      </c>
      <c r="U34" s="23" t="str">
        <f>IF(AND(IF('Jon-Coding'!G33, 1,0), IF('Andrew-Coding'!G33, 1,0)), 1, "")</f>
        <v/>
      </c>
      <c r="V34" s="23" t="str">
        <f>IF(AND(IF('Jon-Coding'!H33, 1,0), IF('Andrew-Coding'!H33, 1,0)), 1, "")</f>
        <v/>
      </c>
      <c r="W34" s="23" t="str">
        <f>IF(AND(IF('Jon-Coding'!I33, 1,0), IF('Andrew-Coding'!I33, 1,0)), 1, "")</f>
        <v/>
      </c>
      <c r="X34" s="23" t="str">
        <f>IF(AND(IF('Jon-Coding'!J33, 1,0), IF('Andrew-Coding'!J33, 1,0)), 1, "")</f>
        <v/>
      </c>
      <c r="Y34" s="23" t="str">
        <f>IF(AND(IF('Jon-Coding'!K33, 1,0), IF('Andrew-Coding'!K33, 1,0)), 1, "")</f>
        <v/>
      </c>
      <c r="Z34" s="23" t="str">
        <f>IF(AND(IF('Jon-Coding'!L33, 1,0), IF('Andrew-Coding'!L33, 1,0)), 1, "")</f>
        <v/>
      </c>
      <c r="AA34" s="24" t="str">
        <f>IF(AND(IF('Jon-Coding'!M33, 1,0), IF('Andrew-Coding'!M33, 1,0)), 1, "")</f>
        <v/>
      </c>
      <c r="AD34" s="22" t="str">
        <f>IF(OR(AND(IF('Jon-Coding'!B33, 1,0), NOT(IF('Andrew-Coding'!B33, 1,0))),AND(NOT(IF('Jon-Coding'!B33, 1,0)), IF('Andrew-Coding'!B33, 1,0))), 1, "")</f>
        <v/>
      </c>
      <c r="AE34" s="23" t="str">
        <f>IF(OR(AND(IF('Jon-Coding'!C33, 1,0), NOT(IF('Andrew-Coding'!C33, 1,0))),AND(NOT(IF('Jon-Coding'!C33, 1,0)), IF('Andrew-Coding'!C33, 1,0))), 1, "")</f>
        <v/>
      </c>
      <c r="AF34" s="23" t="str">
        <f>IF(OR(AND(IF('Jon-Coding'!D33, 1,0), NOT(IF('Andrew-Coding'!D33, 1,0))),AND(NOT(IF('Jon-Coding'!D33, 1,0)), IF('Andrew-Coding'!D33, 1,0))), 1, "")</f>
        <v/>
      </c>
      <c r="AG34" s="23" t="str">
        <f>IF(OR(AND(IF('Jon-Coding'!E33, 1,0), NOT(IF('Andrew-Coding'!E33, 1,0))),AND(NOT(IF('Jon-Coding'!E33, 1,0)), IF('Andrew-Coding'!E33, 1,0))), 1, "")</f>
        <v/>
      </c>
      <c r="AH34" s="23" t="str">
        <f>IF(OR(AND(IF('Jon-Coding'!F33, 1,0), NOT(IF('Andrew-Coding'!F33, 1,0))),AND(NOT(IF('Jon-Coding'!F33, 1,0)), IF('Andrew-Coding'!F33, 1,0))), 1, "")</f>
        <v/>
      </c>
      <c r="AI34" s="23" t="str">
        <f>IF(OR(AND(IF('Jon-Coding'!G33, 1,0), NOT(IF('Andrew-Coding'!G33, 1,0))),AND(NOT(IF('Jon-Coding'!G33, 1,0)), IF('Andrew-Coding'!G33, 1,0))), 1, "")</f>
        <v/>
      </c>
      <c r="AJ34" s="23" t="str">
        <f>IF(OR(AND(IF('Jon-Coding'!H33, 1,0), NOT(IF('Andrew-Coding'!H33, 1,0))),AND(NOT(IF('Jon-Coding'!H33, 1,0)), IF('Andrew-Coding'!H33, 1,0))), 1, "")</f>
        <v/>
      </c>
      <c r="AK34" s="23" t="str">
        <f>IF(OR(AND(IF('Jon-Coding'!I33, 1,0), NOT(IF('Andrew-Coding'!I33, 1,0))),AND(NOT(IF('Jon-Coding'!I33, 1,0)), IF('Andrew-Coding'!I33, 1,0))), 1, "")</f>
        <v/>
      </c>
      <c r="AL34" s="23" t="str">
        <f>IF(OR(AND(IF('Jon-Coding'!J33, 1,0), NOT(IF('Andrew-Coding'!J33, 1,0))),AND(NOT(IF('Jon-Coding'!J33, 1,0)), IF('Andrew-Coding'!J33, 1,0))), 1, "")</f>
        <v/>
      </c>
      <c r="AM34" s="23" t="str">
        <f>IF(OR(AND(IF('Jon-Coding'!K33, 1,0), NOT(IF('Andrew-Coding'!K33, 1,0))),AND(NOT(IF('Jon-Coding'!K33, 1,0)), IF('Andrew-Coding'!K33, 1,0))), 1, "")</f>
        <v/>
      </c>
      <c r="AN34" s="23" t="str">
        <f>IF(OR(AND(IF('Jon-Coding'!L33, 1,0), NOT(IF('Andrew-Coding'!L33, 1,0))),AND(NOT(IF('Jon-Coding'!L33, 1,0)), IF('Andrew-Coding'!L33, 1,0))), 1, "")</f>
        <v/>
      </c>
      <c r="AO34" s="24" t="str">
        <f>IF(OR(AND(IF('Jon-Coding'!M33, 1,0), NOT(IF('Andrew-Coding'!M33, 1,0))),AND(NOT(IF('Jon-Coding'!M33, 1,0)), IF('Andrew-Coding'!M33, 1,0))), 1, "")</f>
        <v/>
      </c>
    </row>
    <row r="35">
      <c r="P35" s="22" t="str">
        <f>IF(AND(IF('Jon-Coding'!B34, 1,0), IF('Andrew-Coding'!B34, 1,0)), 1, "")</f>
        <v/>
      </c>
      <c r="Q35" s="23" t="str">
        <f>IF(AND(IF('Jon-Coding'!C34, 1,0), IF('Andrew-Coding'!C34, 1,0)), 1, "")</f>
        <v/>
      </c>
      <c r="R35" s="23" t="str">
        <f>IF(AND(IF('Jon-Coding'!D34, 1,0), IF('Andrew-Coding'!D34, 1,0)), 1, "")</f>
        <v/>
      </c>
      <c r="S35" s="23" t="str">
        <f>IF(AND(IF('Jon-Coding'!E34, 1,0), IF('Andrew-Coding'!E34, 1,0)), 1, "")</f>
        <v/>
      </c>
      <c r="T35" s="23" t="str">
        <f>IF(AND(IF('Jon-Coding'!F34, 1,0), IF('Andrew-Coding'!F34, 1,0)), 1, "")</f>
        <v/>
      </c>
      <c r="U35" s="23" t="str">
        <f>IF(AND(IF('Jon-Coding'!G34, 1,0), IF('Andrew-Coding'!G34, 1,0)), 1, "")</f>
        <v/>
      </c>
      <c r="V35" s="23" t="str">
        <f>IF(AND(IF('Jon-Coding'!H34, 1,0), IF('Andrew-Coding'!H34, 1,0)), 1, "")</f>
        <v/>
      </c>
      <c r="W35" s="23" t="str">
        <f>IF(AND(IF('Jon-Coding'!I34, 1,0), IF('Andrew-Coding'!I34, 1,0)), 1, "")</f>
        <v/>
      </c>
      <c r="X35" s="23" t="str">
        <f>IF(AND(IF('Jon-Coding'!J34, 1,0), IF('Andrew-Coding'!J34, 1,0)), 1, "")</f>
        <v/>
      </c>
      <c r="Y35" s="23" t="str">
        <f>IF(AND(IF('Jon-Coding'!K34, 1,0), IF('Andrew-Coding'!K34, 1,0)), 1, "")</f>
        <v/>
      </c>
      <c r="Z35" s="23" t="str">
        <f>IF(AND(IF('Jon-Coding'!L34, 1,0), IF('Andrew-Coding'!L34, 1,0)), 1, "")</f>
        <v/>
      </c>
      <c r="AA35" s="24" t="str">
        <f>IF(AND(IF('Jon-Coding'!M34, 1,0), IF('Andrew-Coding'!M34, 1,0)), 1, "")</f>
        <v/>
      </c>
      <c r="AD35" s="22" t="str">
        <f>IF(OR(AND(IF('Jon-Coding'!B34, 1,0), NOT(IF('Andrew-Coding'!B34, 1,0))),AND(NOT(IF('Jon-Coding'!B34, 1,0)), IF('Andrew-Coding'!B34, 1,0))), 1, "")</f>
        <v/>
      </c>
      <c r="AE35" s="23" t="str">
        <f>IF(OR(AND(IF('Jon-Coding'!C34, 1,0), NOT(IF('Andrew-Coding'!C34, 1,0))),AND(NOT(IF('Jon-Coding'!C34, 1,0)), IF('Andrew-Coding'!C34, 1,0))), 1, "")</f>
        <v/>
      </c>
      <c r="AF35" s="23" t="str">
        <f>IF(OR(AND(IF('Jon-Coding'!D34, 1,0), NOT(IF('Andrew-Coding'!D34, 1,0))),AND(NOT(IF('Jon-Coding'!D34, 1,0)), IF('Andrew-Coding'!D34, 1,0))), 1, "")</f>
        <v/>
      </c>
      <c r="AG35" s="23" t="str">
        <f>IF(OR(AND(IF('Jon-Coding'!E34, 1,0), NOT(IF('Andrew-Coding'!E34, 1,0))),AND(NOT(IF('Jon-Coding'!E34, 1,0)), IF('Andrew-Coding'!E34, 1,0))), 1, "")</f>
        <v/>
      </c>
      <c r="AH35" s="23" t="str">
        <f>IF(OR(AND(IF('Jon-Coding'!F34, 1,0), NOT(IF('Andrew-Coding'!F34, 1,0))),AND(NOT(IF('Jon-Coding'!F34, 1,0)), IF('Andrew-Coding'!F34, 1,0))), 1, "")</f>
        <v/>
      </c>
      <c r="AI35" s="23" t="str">
        <f>IF(OR(AND(IF('Jon-Coding'!G34, 1,0), NOT(IF('Andrew-Coding'!G34, 1,0))),AND(NOT(IF('Jon-Coding'!G34, 1,0)), IF('Andrew-Coding'!G34, 1,0))), 1, "")</f>
        <v/>
      </c>
      <c r="AJ35" s="23" t="str">
        <f>IF(OR(AND(IF('Jon-Coding'!H34, 1,0), NOT(IF('Andrew-Coding'!H34, 1,0))),AND(NOT(IF('Jon-Coding'!H34, 1,0)), IF('Andrew-Coding'!H34, 1,0))), 1, "")</f>
        <v/>
      </c>
      <c r="AK35" s="23" t="str">
        <f>IF(OR(AND(IF('Jon-Coding'!I34, 1,0), NOT(IF('Andrew-Coding'!I34, 1,0))),AND(NOT(IF('Jon-Coding'!I34, 1,0)), IF('Andrew-Coding'!I34, 1,0))), 1, "")</f>
        <v/>
      </c>
      <c r="AL35" s="23" t="str">
        <f>IF(OR(AND(IF('Jon-Coding'!J34, 1,0), NOT(IF('Andrew-Coding'!J34, 1,0))),AND(NOT(IF('Jon-Coding'!J34, 1,0)), IF('Andrew-Coding'!J34, 1,0))), 1, "")</f>
        <v/>
      </c>
      <c r="AM35" s="23" t="str">
        <f>IF(OR(AND(IF('Jon-Coding'!K34, 1,0), NOT(IF('Andrew-Coding'!K34, 1,0))),AND(NOT(IF('Jon-Coding'!K34, 1,0)), IF('Andrew-Coding'!K34, 1,0))), 1, "")</f>
        <v/>
      </c>
      <c r="AN35" s="23" t="str">
        <f>IF(OR(AND(IF('Jon-Coding'!L34, 1,0), NOT(IF('Andrew-Coding'!L34, 1,0))),AND(NOT(IF('Jon-Coding'!L34, 1,0)), IF('Andrew-Coding'!L34, 1,0))), 1, "")</f>
        <v/>
      </c>
      <c r="AO35" s="24" t="str">
        <f>IF(OR(AND(IF('Jon-Coding'!M34, 1,0), NOT(IF('Andrew-Coding'!M34, 1,0))),AND(NOT(IF('Jon-Coding'!M34, 1,0)), IF('Andrew-Coding'!M34, 1,0))), 1, "")</f>
        <v/>
      </c>
    </row>
    <row r="36">
      <c r="P36" s="22" t="str">
        <f>IF(AND(IF('Jon-Coding'!B35, 1,0), IF('Andrew-Coding'!B35, 1,0)), 1, "")</f>
        <v/>
      </c>
      <c r="Q36" s="23" t="str">
        <f>IF(AND(IF('Jon-Coding'!C35, 1,0), IF('Andrew-Coding'!C35, 1,0)), 1, "")</f>
        <v/>
      </c>
      <c r="R36" s="23" t="str">
        <f>IF(AND(IF('Jon-Coding'!D35, 1,0), IF('Andrew-Coding'!D35, 1,0)), 1, "")</f>
        <v/>
      </c>
      <c r="S36" s="23" t="str">
        <f>IF(AND(IF('Jon-Coding'!E35, 1,0), IF('Andrew-Coding'!E35, 1,0)), 1, "")</f>
        <v/>
      </c>
      <c r="T36" s="23" t="str">
        <f>IF(AND(IF('Jon-Coding'!F35, 1,0), IF('Andrew-Coding'!F35, 1,0)), 1, "")</f>
        <v/>
      </c>
      <c r="U36" s="23" t="str">
        <f>IF(AND(IF('Jon-Coding'!G35, 1,0), IF('Andrew-Coding'!G35, 1,0)), 1, "")</f>
        <v/>
      </c>
      <c r="V36" s="23" t="str">
        <f>IF(AND(IF('Jon-Coding'!H35, 1,0), IF('Andrew-Coding'!H35, 1,0)), 1, "")</f>
        <v/>
      </c>
      <c r="W36" s="23" t="str">
        <f>IF(AND(IF('Jon-Coding'!I35, 1,0), IF('Andrew-Coding'!I35, 1,0)), 1, "")</f>
        <v/>
      </c>
      <c r="X36" s="23" t="str">
        <f>IF(AND(IF('Jon-Coding'!J35, 1,0), IF('Andrew-Coding'!J35, 1,0)), 1, "")</f>
        <v/>
      </c>
      <c r="Y36" s="23" t="str">
        <f>IF(AND(IF('Jon-Coding'!K35, 1,0), IF('Andrew-Coding'!K35, 1,0)), 1, "")</f>
        <v/>
      </c>
      <c r="Z36" s="23" t="str">
        <f>IF(AND(IF('Jon-Coding'!L35, 1,0), IF('Andrew-Coding'!L35, 1,0)), 1, "")</f>
        <v/>
      </c>
      <c r="AA36" s="24" t="str">
        <f>IF(AND(IF('Jon-Coding'!M35, 1,0), IF('Andrew-Coding'!M35, 1,0)), 1, "")</f>
        <v/>
      </c>
      <c r="AD36" s="22" t="str">
        <f>IF(OR(AND(IF('Jon-Coding'!B35, 1,0), NOT(IF('Andrew-Coding'!B35, 1,0))),AND(NOT(IF('Jon-Coding'!B35, 1,0)), IF('Andrew-Coding'!B35, 1,0))), 1, "")</f>
        <v/>
      </c>
      <c r="AE36" s="23" t="str">
        <f>IF(OR(AND(IF('Jon-Coding'!C35, 1,0), NOT(IF('Andrew-Coding'!C35, 1,0))),AND(NOT(IF('Jon-Coding'!C35, 1,0)), IF('Andrew-Coding'!C35, 1,0))), 1, "")</f>
        <v/>
      </c>
      <c r="AF36" s="23" t="str">
        <f>IF(OR(AND(IF('Jon-Coding'!D35, 1,0), NOT(IF('Andrew-Coding'!D35, 1,0))),AND(NOT(IF('Jon-Coding'!D35, 1,0)), IF('Andrew-Coding'!D35, 1,0))), 1, "")</f>
        <v/>
      </c>
      <c r="AG36" s="23" t="str">
        <f>IF(OR(AND(IF('Jon-Coding'!E35, 1,0), NOT(IF('Andrew-Coding'!E35, 1,0))),AND(NOT(IF('Jon-Coding'!E35, 1,0)), IF('Andrew-Coding'!E35, 1,0))), 1, "")</f>
        <v/>
      </c>
      <c r="AH36" s="23" t="str">
        <f>IF(OR(AND(IF('Jon-Coding'!F35, 1,0), NOT(IF('Andrew-Coding'!F35, 1,0))),AND(NOT(IF('Jon-Coding'!F35, 1,0)), IF('Andrew-Coding'!F35, 1,0))), 1, "")</f>
        <v/>
      </c>
      <c r="AI36" s="23" t="str">
        <f>IF(OR(AND(IF('Jon-Coding'!G35, 1,0), NOT(IF('Andrew-Coding'!G35, 1,0))),AND(NOT(IF('Jon-Coding'!G35, 1,0)), IF('Andrew-Coding'!G35, 1,0))), 1, "")</f>
        <v/>
      </c>
      <c r="AJ36" s="23" t="str">
        <f>IF(OR(AND(IF('Jon-Coding'!H35, 1,0), NOT(IF('Andrew-Coding'!H35, 1,0))),AND(NOT(IF('Jon-Coding'!H35, 1,0)), IF('Andrew-Coding'!H35, 1,0))), 1, "")</f>
        <v/>
      </c>
      <c r="AK36" s="23" t="str">
        <f>IF(OR(AND(IF('Jon-Coding'!I35, 1,0), NOT(IF('Andrew-Coding'!I35, 1,0))),AND(NOT(IF('Jon-Coding'!I35, 1,0)), IF('Andrew-Coding'!I35, 1,0))), 1, "")</f>
        <v/>
      </c>
      <c r="AL36" s="23" t="str">
        <f>IF(OR(AND(IF('Jon-Coding'!J35, 1,0), NOT(IF('Andrew-Coding'!J35, 1,0))),AND(NOT(IF('Jon-Coding'!J35, 1,0)), IF('Andrew-Coding'!J35, 1,0))), 1, "")</f>
        <v/>
      </c>
      <c r="AM36" s="23" t="str">
        <f>IF(OR(AND(IF('Jon-Coding'!K35, 1,0), NOT(IF('Andrew-Coding'!K35, 1,0))),AND(NOT(IF('Jon-Coding'!K35, 1,0)), IF('Andrew-Coding'!K35, 1,0))), 1, "")</f>
        <v/>
      </c>
      <c r="AN36" s="23" t="str">
        <f>IF(OR(AND(IF('Jon-Coding'!L35, 1,0), NOT(IF('Andrew-Coding'!L35, 1,0))),AND(NOT(IF('Jon-Coding'!L35, 1,0)), IF('Andrew-Coding'!L35, 1,0))), 1, "")</f>
        <v/>
      </c>
      <c r="AO36" s="24" t="str">
        <f>IF(OR(AND(IF('Jon-Coding'!M35, 1,0), NOT(IF('Andrew-Coding'!M35, 1,0))),AND(NOT(IF('Jon-Coding'!M35, 1,0)), IF('Andrew-Coding'!M35, 1,0))), 1, "")</f>
        <v/>
      </c>
    </row>
    <row r="37">
      <c r="P37" s="22" t="str">
        <f>IF(AND(IF('Jon-Coding'!B36, 1,0), IF('Andrew-Coding'!B36, 1,0)), 1, "")</f>
        <v/>
      </c>
      <c r="Q37" s="23" t="str">
        <f>IF(AND(IF('Jon-Coding'!C36, 1,0), IF('Andrew-Coding'!C36, 1,0)), 1, "")</f>
        <v/>
      </c>
      <c r="R37" s="23" t="str">
        <f>IF(AND(IF('Jon-Coding'!D36, 1,0), IF('Andrew-Coding'!D36, 1,0)), 1, "")</f>
        <v/>
      </c>
      <c r="S37" s="23" t="str">
        <f>IF(AND(IF('Jon-Coding'!E36, 1,0), IF('Andrew-Coding'!E36, 1,0)), 1, "")</f>
        <v/>
      </c>
      <c r="T37" s="23" t="str">
        <f>IF(AND(IF('Jon-Coding'!F36, 1,0), IF('Andrew-Coding'!F36, 1,0)), 1, "")</f>
        <v/>
      </c>
      <c r="U37" s="23" t="str">
        <f>IF(AND(IF('Jon-Coding'!G36, 1,0), IF('Andrew-Coding'!G36, 1,0)), 1, "")</f>
        <v/>
      </c>
      <c r="V37" s="23" t="str">
        <f>IF(AND(IF('Jon-Coding'!H36, 1,0), IF('Andrew-Coding'!H36, 1,0)), 1, "")</f>
        <v/>
      </c>
      <c r="W37" s="23" t="str">
        <f>IF(AND(IF('Jon-Coding'!I36, 1,0), IF('Andrew-Coding'!I36, 1,0)), 1, "")</f>
        <v/>
      </c>
      <c r="X37" s="23" t="str">
        <f>IF(AND(IF('Jon-Coding'!J36, 1,0), IF('Andrew-Coding'!J36, 1,0)), 1, "")</f>
        <v/>
      </c>
      <c r="Y37" s="23" t="str">
        <f>IF(AND(IF('Jon-Coding'!K36, 1,0), IF('Andrew-Coding'!K36, 1,0)), 1, "")</f>
        <v/>
      </c>
      <c r="Z37" s="23" t="str">
        <f>IF(AND(IF('Jon-Coding'!L36, 1,0), IF('Andrew-Coding'!L36, 1,0)), 1, "")</f>
        <v/>
      </c>
      <c r="AA37" s="24" t="str">
        <f>IF(AND(IF('Jon-Coding'!M36, 1,0), IF('Andrew-Coding'!M36, 1,0)), 1, "")</f>
        <v/>
      </c>
      <c r="AD37" s="22" t="str">
        <f>IF(OR(AND(IF('Jon-Coding'!B36, 1,0), NOT(IF('Andrew-Coding'!B36, 1,0))),AND(NOT(IF('Jon-Coding'!B36, 1,0)), IF('Andrew-Coding'!B36, 1,0))), 1, "")</f>
        <v/>
      </c>
      <c r="AE37" s="23" t="str">
        <f>IF(OR(AND(IF('Jon-Coding'!C36, 1,0), NOT(IF('Andrew-Coding'!C36, 1,0))),AND(NOT(IF('Jon-Coding'!C36, 1,0)), IF('Andrew-Coding'!C36, 1,0))), 1, "")</f>
        <v/>
      </c>
      <c r="AF37" s="23" t="str">
        <f>IF(OR(AND(IF('Jon-Coding'!D36, 1,0), NOT(IF('Andrew-Coding'!D36, 1,0))),AND(NOT(IF('Jon-Coding'!D36, 1,0)), IF('Andrew-Coding'!D36, 1,0))), 1, "")</f>
        <v/>
      </c>
      <c r="AG37" s="23" t="str">
        <f>IF(OR(AND(IF('Jon-Coding'!E36, 1,0), NOT(IF('Andrew-Coding'!E36, 1,0))),AND(NOT(IF('Jon-Coding'!E36, 1,0)), IF('Andrew-Coding'!E36, 1,0))), 1, "")</f>
        <v/>
      </c>
      <c r="AH37" s="23" t="str">
        <f>IF(OR(AND(IF('Jon-Coding'!F36, 1,0), NOT(IF('Andrew-Coding'!F36, 1,0))),AND(NOT(IF('Jon-Coding'!F36, 1,0)), IF('Andrew-Coding'!F36, 1,0))), 1, "")</f>
        <v/>
      </c>
      <c r="AI37" s="23" t="str">
        <f>IF(OR(AND(IF('Jon-Coding'!G36, 1,0), NOT(IF('Andrew-Coding'!G36, 1,0))),AND(NOT(IF('Jon-Coding'!G36, 1,0)), IF('Andrew-Coding'!G36, 1,0))), 1, "")</f>
        <v/>
      </c>
      <c r="AJ37" s="23" t="str">
        <f>IF(OR(AND(IF('Jon-Coding'!H36, 1,0), NOT(IF('Andrew-Coding'!H36, 1,0))),AND(NOT(IF('Jon-Coding'!H36, 1,0)), IF('Andrew-Coding'!H36, 1,0))), 1, "")</f>
        <v/>
      </c>
      <c r="AK37" s="23" t="str">
        <f>IF(OR(AND(IF('Jon-Coding'!I36, 1,0), NOT(IF('Andrew-Coding'!I36, 1,0))),AND(NOT(IF('Jon-Coding'!I36, 1,0)), IF('Andrew-Coding'!I36, 1,0))), 1, "")</f>
        <v/>
      </c>
      <c r="AL37" s="23" t="str">
        <f>IF(OR(AND(IF('Jon-Coding'!J36, 1,0), NOT(IF('Andrew-Coding'!J36, 1,0))),AND(NOT(IF('Jon-Coding'!J36, 1,0)), IF('Andrew-Coding'!J36, 1,0))), 1, "")</f>
        <v/>
      </c>
      <c r="AM37" s="23" t="str">
        <f>IF(OR(AND(IF('Jon-Coding'!K36, 1,0), NOT(IF('Andrew-Coding'!K36, 1,0))),AND(NOT(IF('Jon-Coding'!K36, 1,0)), IF('Andrew-Coding'!K36, 1,0))), 1, "")</f>
        <v/>
      </c>
      <c r="AN37" s="23" t="str">
        <f>IF(OR(AND(IF('Jon-Coding'!L36, 1,0), NOT(IF('Andrew-Coding'!L36, 1,0))),AND(NOT(IF('Jon-Coding'!L36, 1,0)), IF('Andrew-Coding'!L36, 1,0))), 1, "")</f>
        <v/>
      </c>
      <c r="AO37" s="24" t="str">
        <f>IF(OR(AND(IF('Jon-Coding'!M36, 1,0), NOT(IF('Andrew-Coding'!M36, 1,0))),AND(NOT(IF('Jon-Coding'!M36, 1,0)), IF('Andrew-Coding'!M36, 1,0))), 1, "")</f>
        <v/>
      </c>
    </row>
    <row r="38">
      <c r="P38" s="22" t="str">
        <f>IF(AND(IF('Jon-Coding'!B37, 1,0), IF('Andrew-Coding'!B37, 1,0)), 1, "")</f>
        <v/>
      </c>
      <c r="Q38" s="23" t="str">
        <f>IF(AND(IF('Jon-Coding'!C37, 1,0), IF('Andrew-Coding'!C37, 1,0)), 1, "")</f>
        <v/>
      </c>
      <c r="R38" s="23" t="str">
        <f>IF(AND(IF('Jon-Coding'!D37, 1,0), IF('Andrew-Coding'!D37, 1,0)), 1, "")</f>
        <v/>
      </c>
      <c r="S38" s="23" t="str">
        <f>IF(AND(IF('Jon-Coding'!E37, 1,0), IF('Andrew-Coding'!E37, 1,0)), 1, "")</f>
        <v/>
      </c>
      <c r="T38" s="23" t="str">
        <f>IF(AND(IF('Jon-Coding'!F37, 1,0), IF('Andrew-Coding'!F37, 1,0)), 1, "")</f>
        <v/>
      </c>
      <c r="U38" s="23" t="str">
        <f>IF(AND(IF('Jon-Coding'!G37, 1,0), IF('Andrew-Coding'!G37, 1,0)), 1, "")</f>
        <v/>
      </c>
      <c r="V38" s="23" t="str">
        <f>IF(AND(IF('Jon-Coding'!H37, 1,0), IF('Andrew-Coding'!H37, 1,0)), 1, "")</f>
        <v/>
      </c>
      <c r="W38" s="23" t="str">
        <f>IF(AND(IF('Jon-Coding'!I37, 1,0), IF('Andrew-Coding'!I37, 1,0)), 1, "")</f>
        <v/>
      </c>
      <c r="X38" s="23" t="str">
        <f>IF(AND(IF('Jon-Coding'!J37, 1,0), IF('Andrew-Coding'!J37, 1,0)), 1, "")</f>
        <v/>
      </c>
      <c r="Y38" s="23" t="str">
        <f>IF(AND(IF('Jon-Coding'!K37, 1,0), IF('Andrew-Coding'!K37, 1,0)), 1, "")</f>
        <v/>
      </c>
      <c r="Z38" s="23" t="str">
        <f>IF(AND(IF('Jon-Coding'!L37, 1,0), IF('Andrew-Coding'!L37, 1,0)), 1, "")</f>
        <v/>
      </c>
      <c r="AA38" s="24" t="str">
        <f>IF(AND(IF('Jon-Coding'!M37, 1,0), IF('Andrew-Coding'!M37, 1,0)), 1, "")</f>
        <v/>
      </c>
      <c r="AD38" s="22" t="str">
        <f>IF(OR(AND(IF('Jon-Coding'!B37, 1,0), NOT(IF('Andrew-Coding'!B37, 1,0))),AND(NOT(IF('Jon-Coding'!B37, 1,0)), IF('Andrew-Coding'!B37, 1,0))), 1, "")</f>
        <v/>
      </c>
      <c r="AE38" s="23" t="str">
        <f>IF(OR(AND(IF('Jon-Coding'!C37, 1,0), NOT(IF('Andrew-Coding'!C37, 1,0))),AND(NOT(IF('Jon-Coding'!C37, 1,0)), IF('Andrew-Coding'!C37, 1,0))), 1, "")</f>
        <v/>
      </c>
      <c r="AF38" s="23" t="str">
        <f>IF(OR(AND(IF('Jon-Coding'!D37, 1,0), NOT(IF('Andrew-Coding'!D37, 1,0))),AND(NOT(IF('Jon-Coding'!D37, 1,0)), IF('Andrew-Coding'!D37, 1,0))), 1, "")</f>
        <v/>
      </c>
      <c r="AG38" s="23" t="str">
        <f>IF(OR(AND(IF('Jon-Coding'!E37, 1,0), NOT(IF('Andrew-Coding'!E37, 1,0))),AND(NOT(IF('Jon-Coding'!E37, 1,0)), IF('Andrew-Coding'!E37, 1,0))), 1, "")</f>
        <v/>
      </c>
      <c r="AH38" s="23" t="str">
        <f>IF(OR(AND(IF('Jon-Coding'!F37, 1,0), NOT(IF('Andrew-Coding'!F37, 1,0))),AND(NOT(IF('Jon-Coding'!F37, 1,0)), IF('Andrew-Coding'!F37, 1,0))), 1, "")</f>
        <v/>
      </c>
      <c r="AI38" s="23" t="str">
        <f>IF(OR(AND(IF('Jon-Coding'!G37, 1,0), NOT(IF('Andrew-Coding'!G37, 1,0))),AND(NOT(IF('Jon-Coding'!G37, 1,0)), IF('Andrew-Coding'!G37, 1,0))), 1, "")</f>
        <v/>
      </c>
      <c r="AJ38" s="23" t="str">
        <f>IF(OR(AND(IF('Jon-Coding'!H37, 1,0), NOT(IF('Andrew-Coding'!H37, 1,0))),AND(NOT(IF('Jon-Coding'!H37, 1,0)), IF('Andrew-Coding'!H37, 1,0))), 1, "")</f>
        <v/>
      </c>
      <c r="AK38" s="23" t="str">
        <f>IF(OR(AND(IF('Jon-Coding'!I37, 1,0), NOT(IF('Andrew-Coding'!I37, 1,0))),AND(NOT(IF('Jon-Coding'!I37, 1,0)), IF('Andrew-Coding'!I37, 1,0))), 1, "")</f>
        <v/>
      </c>
      <c r="AL38" s="23" t="str">
        <f>IF(OR(AND(IF('Jon-Coding'!J37, 1,0), NOT(IF('Andrew-Coding'!J37, 1,0))),AND(NOT(IF('Jon-Coding'!J37, 1,0)), IF('Andrew-Coding'!J37, 1,0))), 1, "")</f>
        <v/>
      </c>
      <c r="AM38" s="23" t="str">
        <f>IF(OR(AND(IF('Jon-Coding'!K37, 1,0), NOT(IF('Andrew-Coding'!K37, 1,0))),AND(NOT(IF('Jon-Coding'!K37, 1,0)), IF('Andrew-Coding'!K37, 1,0))), 1, "")</f>
        <v/>
      </c>
      <c r="AN38" s="23" t="str">
        <f>IF(OR(AND(IF('Jon-Coding'!L37, 1,0), NOT(IF('Andrew-Coding'!L37, 1,0))),AND(NOT(IF('Jon-Coding'!L37, 1,0)), IF('Andrew-Coding'!L37, 1,0))), 1, "")</f>
        <v/>
      </c>
      <c r="AO38" s="24" t="str">
        <f>IF(OR(AND(IF('Jon-Coding'!M37, 1,0), NOT(IF('Andrew-Coding'!M37, 1,0))),AND(NOT(IF('Jon-Coding'!M37, 1,0)), IF('Andrew-Coding'!M37, 1,0))), 1, "")</f>
        <v/>
      </c>
    </row>
    <row r="39">
      <c r="P39" s="22" t="str">
        <f>IF(AND(IF('Jon-Coding'!B38, 1,0), IF('Andrew-Coding'!B38, 1,0)), 1, "")</f>
        <v/>
      </c>
      <c r="Q39" s="23" t="str">
        <f>IF(AND(IF('Jon-Coding'!C38, 1,0), IF('Andrew-Coding'!C38, 1,0)), 1, "")</f>
        <v/>
      </c>
      <c r="R39" s="23" t="str">
        <f>IF(AND(IF('Jon-Coding'!D38, 1,0), IF('Andrew-Coding'!D38, 1,0)), 1, "")</f>
        <v/>
      </c>
      <c r="S39" s="23" t="str">
        <f>IF(AND(IF('Jon-Coding'!E38, 1,0), IF('Andrew-Coding'!E38, 1,0)), 1, "")</f>
        <v/>
      </c>
      <c r="T39" s="23" t="str">
        <f>IF(AND(IF('Jon-Coding'!F38, 1,0), IF('Andrew-Coding'!F38, 1,0)), 1, "")</f>
        <v/>
      </c>
      <c r="U39" s="23" t="str">
        <f>IF(AND(IF('Jon-Coding'!G38, 1,0), IF('Andrew-Coding'!G38, 1,0)), 1, "")</f>
        <v/>
      </c>
      <c r="V39" s="23" t="str">
        <f>IF(AND(IF('Jon-Coding'!H38, 1,0), IF('Andrew-Coding'!H38, 1,0)), 1, "")</f>
        <v/>
      </c>
      <c r="W39" s="23" t="str">
        <f>IF(AND(IF('Jon-Coding'!I38, 1,0), IF('Andrew-Coding'!I38, 1,0)), 1, "")</f>
        <v/>
      </c>
      <c r="X39" s="23" t="str">
        <f>IF(AND(IF('Jon-Coding'!J38, 1,0), IF('Andrew-Coding'!J38, 1,0)), 1, "")</f>
        <v/>
      </c>
      <c r="Y39" s="23" t="str">
        <f>IF(AND(IF('Jon-Coding'!K38, 1,0), IF('Andrew-Coding'!K38, 1,0)), 1, "")</f>
        <v/>
      </c>
      <c r="Z39" s="23" t="str">
        <f>IF(AND(IF('Jon-Coding'!L38, 1,0), IF('Andrew-Coding'!L38, 1,0)), 1, "")</f>
        <v/>
      </c>
      <c r="AA39" s="24" t="str">
        <f>IF(AND(IF('Jon-Coding'!M38, 1,0), IF('Andrew-Coding'!M38, 1,0)), 1, "")</f>
        <v/>
      </c>
      <c r="AD39" s="22" t="str">
        <f>IF(OR(AND(IF('Jon-Coding'!B38, 1,0), NOT(IF('Andrew-Coding'!B38, 1,0))),AND(NOT(IF('Jon-Coding'!B38, 1,0)), IF('Andrew-Coding'!B38, 1,0))), 1, "")</f>
        <v/>
      </c>
      <c r="AE39" s="23" t="str">
        <f>IF(OR(AND(IF('Jon-Coding'!C38, 1,0), NOT(IF('Andrew-Coding'!C38, 1,0))),AND(NOT(IF('Jon-Coding'!C38, 1,0)), IF('Andrew-Coding'!C38, 1,0))), 1, "")</f>
        <v/>
      </c>
      <c r="AF39" s="23" t="str">
        <f>IF(OR(AND(IF('Jon-Coding'!D38, 1,0), NOT(IF('Andrew-Coding'!D38, 1,0))),AND(NOT(IF('Jon-Coding'!D38, 1,0)), IF('Andrew-Coding'!D38, 1,0))), 1, "")</f>
        <v/>
      </c>
      <c r="AG39" s="23" t="str">
        <f>IF(OR(AND(IF('Jon-Coding'!E38, 1,0), NOT(IF('Andrew-Coding'!E38, 1,0))),AND(NOT(IF('Jon-Coding'!E38, 1,0)), IF('Andrew-Coding'!E38, 1,0))), 1, "")</f>
        <v/>
      </c>
      <c r="AH39" s="23" t="str">
        <f>IF(OR(AND(IF('Jon-Coding'!F38, 1,0), NOT(IF('Andrew-Coding'!F38, 1,0))),AND(NOT(IF('Jon-Coding'!F38, 1,0)), IF('Andrew-Coding'!F38, 1,0))), 1, "")</f>
        <v/>
      </c>
      <c r="AI39" s="23" t="str">
        <f>IF(OR(AND(IF('Jon-Coding'!G38, 1,0), NOT(IF('Andrew-Coding'!G38, 1,0))),AND(NOT(IF('Jon-Coding'!G38, 1,0)), IF('Andrew-Coding'!G38, 1,0))), 1, "")</f>
        <v/>
      </c>
      <c r="AJ39" s="23" t="str">
        <f>IF(OR(AND(IF('Jon-Coding'!H38, 1,0), NOT(IF('Andrew-Coding'!H38, 1,0))),AND(NOT(IF('Jon-Coding'!H38, 1,0)), IF('Andrew-Coding'!H38, 1,0))), 1, "")</f>
        <v/>
      </c>
      <c r="AK39" s="23" t="str">
        <f>IF(OR(AND(IF('Jon-Coding'!I38, 1,0), NOT(IF('Andrew-Coding'!I38, 1,0))),AND(NOT(IF('Jon-Coding'!I38, 1,0)), IF('Andrew-Coding'!I38, 1,0))), 1, "")</f>
        <v/>
      </c>
      <c r="AL39" s="23" t="str">
        <f>IF(OR(AND(IF('Jon-Coding'!J38, 1,0), NOT(IF('Andrew-Coding'!J38, 1,0))),AND(NOT(IF('Jon-Coding'!J38, 1,0)), IF('Andrew-Coding'!J38, 1,0))), 1, "")</f>
        <v/>
      </c>
      <c r="AM39" s="23" t="str">
        <f>IF(OR(AND(IF('Jon-Coding'!K38, 1,0), NOT(IF('Andrew-Coding'!K38, 1,0))),AND(NOT(IF('Jon-Coding'!K38, 1,0)), IF('Andrew-Coding'!K38, 1,0))), 1, "")</f>
        <v/>
      </c>
      <c r="AN39" s="23" t="str">
        <f>IF(OR(AND(IF('Jon-Coding'!L38, 1,0), NOT(IF('Andrew-Coding'!L38, 1,0))),AND(NOT(IF('Jon-Coding'!L38, 1,0)), IF('Andrew-Coding'!L38, 1,0))), 1, "")</f>
        <v/>
      </c>
      <c r="AO39" s="24" t="str">
        <f>IF(OR(AND(IF('Jon-Coding'!M38, 1,0), NOT(IF('Andrew-Coding'!M38, 1,0))),AND(NOT(IF('Jon-Coding'!M38, 1,0)), IF('Andrew-Coding'!M38, 1,0))), 1, "")</f>
        <v/>
      </c>
    </row>
    <row r="40">
      <c r="P40" s="22" t="str">
        <f>IF(AND(IF('Jon-Coding'!B39, 1,0), IF('Andrew-Coding'!B39, 1,0)), 1, "")</f>
        <v/>
      </c>
      <c r="Q40" s="23" t="str">
        <f>IF(AND(IF('Jon-Coding'!C39, 1,0), IF('Andrew-Coding'!C39, 1,0)), 1, "")</f>
        <v/>
      </c>
      <c r="R40" s="23" t="str">
        <f>IF(AND(IF('Jon-Coding'!D39, 1,0), IF('Andrew-Coding'!D39, 1,0)), 1, "")</f>
        <v/>
      </c>
      <c r="S40" s="23" t="str">
        <f>IF(AND(IF('Jon-Coding'!E39, 1,0), IF('Andrew-Coding'!E39, 1,0)), 1, "")</f>
        <v/>
      </c>
      <c r="T40" s="23" t="str">
        <f>IF(AND(IF('Jon-Coding'!F39, 1,0), IF('Andrew-Coding'!F39, 1,0)), 1, "")</f>
        <v/>
      </c>
      <c r="U40" s="23" t="str">
        <f>IF(AND(IF('Jon-Coding'!G39, 1,0), IF('Andrew-Coding'!G39, 1,0)), 1, "")</f>
        <v/>
      </c>
      <c r="V40" s="23" t="str">
        <f>IF(AND(IF('Jon-Coding'!H39, 1,0), IF('Andrew-Coding'!H39, 1,0)), 1, "")</f>
        <v/>
      </c>
      <c r="W40" s="23" t="str">
        <f>IF(AND(IF('Jon-Coding'!I39, 1,0), IF('Andrew-Coding'!I39, 1,0)), 1, "")</f>
        <v/>
      </c>
      <c r="X40" s="23" t="str">
        <f>IF(AND(IF('Jon-Coding'!J39, 1,0), IF('Andrew-Coding'!J39, 1,0)), 1, "")</f>
        <v/>
      </c>
      <c r="Y40" s="23" t="str">
        <f>IF(AND(IF('Jon-Coding'!K39, 1,0), IF('Andrew-Coding'!K39, 1,0)), 1, "")</f>
        <v/>
      </c>
      <c r="Z40" s="23" t="str">
        <f>IF(AND(IF('Jon-Coding'!L39, 1,0), IF('Andrew-Coding'!L39, 1,0)), 1, "")</f>
        <v/>
      </c>
      <c r="AA40" s="24" t="str">
        <f>IF(AND(IF('Jon-Coding'!M39, 1,0), IF('Andrew-Coding'!M39, 1,0)), 1, "")</f>
        <v/>
      </c>
      <c r="AD40" s="22" t="str">
        <f>IF(OR(AND(IF('Jon-Coding'!B39, 1,0), NOT(IF('Andrew-Coding'!B39, 1,0))),AND(NOT(IF('Jon-Coding'!B39, 1,0)), IF('Andrew-Coding'!B39, 1,0))), 1, "")</f>
        <v/>
      </c>
      <c r="AE40" s="23" t="str">
        <f>IF(OR(AND(IF('Jon-Coding'!C39, 1,0), NOT(IF('Andrew-Coding'!C39, 1,0))),AND(NOT(IF('Jon-Coding'!C39, 1,0)), IF('Andrew-Coding'!C39, 1,0))), 1, "")</f>
        <v/>
      </c>
      <c r="AF40" s="23" t="str">
        <f>IF(OR(AND(IF('Jon-Coding'!D39, 1,0), NOT(IF('Andrew-Coding'!D39, 1,0))),AND(NOT(IF('Jon-Coding'!D39, 1,0)), IF('Andrew-Coding'!D39, 1,0))), 1, "")</f>
        <v/>
      </c>
      <c r="AG40" s="23" t="str">
        <f>IF(OR(AND(IF('Jon-Coding'!E39, 1,0), NOT(IF('Andrew-Coding'!E39, 1,0))),AND(NOT(IF('Jon-Coding'!E39, 1,0)), IF('Andrew-Coding'!E39, 1,0))), 1, "")</f>
        <v/>
      </c>
      <c r="AH40" s="23" t="str">
        <f>IF(OR(AND(IF('Jon-Coding'!F39, 1,0), NOT(IF('Andrew-Coding'!F39, 1,0))),AND(NOT(IF('Jon-Coding'!F39, 1,0)), IF('Andrew-Coding'!F39, 1,0))), 1, "")</f>
        <v/>
      </c>
      <c r="AI40" s="23" t="str">
        <f>IF(OR(AND(IF('Jon-Coding'!G39, 1,0), NOT(IF('Andrew-Coding'!G39, 1,0))),AND(NOT(IF('Jon-Coding'!G39, 1,0)), IF('Andrew-Coding'!G39, 1,0))), 1, "")</f>
        <v/>
      </c>
      <c r="AJ40" s="23" t="str">
        <f>IF(OR(AND(IF('Jon-Coding'!H39, 1,0), NOT(IF('Andrew-Coding'!H39, 1,0))),AND(NOT(IF('Jon-Coding'!H39, 1,0)), IF('Andrew-Coding'!H39, 1,0))), 1, "")</f>
        <v/>
      </c>
      <c r="AK40" s="23" t="str">
        <f>IF(OR(AND(IF('Jon-Coding'!I39, 1,0), NOT(IF('Andrew-Coding'!I39, 1,0))),AND(NOT(IF('Jon-Coding'!I39, 1,0)), IF('Andrew-Coding'!I39, 1,0))), 1, "")</f>
        <v/>
      </c>
      <c r="AL40" s="23" t="str">
        <f>IF(OR(AND(IF('Jon-Coding'!J39, 1,0), NOT(IF('Andrew-Coding'!J39, 1,0))),AND(NOT(IF('Jon-Coding'!J39, 1,0)), IF('Andrew-Coding'!J39, 1,0))), 1, "")</f>
        <v/>
      </c>
      <c r="AM40" s="23" t="str">
        <f>IF(OR(AND(IF('Jon-Coding'!K39, 1,0), NOT(IF('Andrew-Coding'!K39, 1,0))),AND(NOT(IF('Jon-Coding'!K39, 1,0)), IF('Andrew-Coding'!K39, 1,0))), 1, "")</f>
        <v/>
      </c>
      <c r="AN40" s="23" t="str">
        <f>IF(OR(AND(IF('Jon-Coding'!L39, 1,0), NOT(IF('Andrew-Coding'!L39, 1,0))),AND(NOT(IF('Jon-Coding'!L39, 1,0)), IF('Andrew-Coding'!L39, 1,0))), 1, "")</f>
        <v/>
      </c>
      <c r="AO40" s="24" t="str">
        <f>IF(OR(AND(IF('Jon-Coding'!M39, 1,0), NOT(IF('Andrew-Coding'!M39, 1,0))),AND(NOT(IF('Jon-Coding'!M39, 1,0)), IF('Andrew-Coding'!M39, 1,0))), 1, "")</f>
        <v/>
      </c>
    </row>
    <row r="41">
      <c r="P41" s="22" t="str">
        <f>IF(AND(IF('Jon-Coding'!B40, 1,0), IF('Andrew-Coding'!B40, 1,0)), 1, "")</f>
        <v/>
      </c>
      <c r="Q41" s="23" t="str">
        <f>IF(AND(IF('Jon-Coding'!C40, 1,0), IF('Andrew-Coding'!C40, 1,0)), 1, "")</f>
        <v/>
      </c>
      <c r="R41" s="23" t="str">
        <f>IF(AND(IF('Jon-Coding'!D40, 1,0), IF('Andrew-Coding'!D40, 1,0)), 1, "")</f>
        <v/>
      </c>
      <c r="S41" s="23" t="str">
        <f>IF(AND(IF('Jon-Coding'!E40, 1,0), IF('Andrew-Coding'!E40, 1,0)), 1, "")</f>
        <v/>
      </c>
      <c r="T41" s="23" t="str">
        <f>IF(AND(IF('Jon-Coding'!F40, 1,0), IF('Andrew-Coding'!F40, 1,0)), 1, "")</f>
        <v/>
      </c>
      <c r="U41" s="23" t="str">
        <f>IF(AND(IF('Jon-Coding'!G40, 1,0), IF('Andrew-Coding'!G40, 1,0)), 1, "")</f>
        <v/>
      </c>
      <c r="V41" s="23" t="str">
        <f>IF(AND(IF('Jon-Coding'!H40, 1,0), IF('Andrew-Coding'!H40, 1,0)), 1, "")</f>
        <v/>
      </c>
      <c r="W41" s="23" t="str">
        <f>IF(AND(IF('Jon-Coding'!I40, 1,0), IF('Andrew-Coding'!I40, 1,0)), 1, "")</f>
        <v/>
      </c>
      <c r="X41" s="23" t="str">
        <f>IF(AND(IF('Jon-Coding'!J40, 1,0), IF('Andrew-Coding'!J40, 1,0)), 1, "")</f>
        <v/>
      </c>
      <c r="Y41" s="23" t="str">
        <f>IF(AND(IF('Jon-Coding'!K40, 1,0), IF('Andrew-Coding'!K40, 1,0)), 1, "")</f>
        <v/>
      </c>
      <c r="Z41" s="23" t="str">
        <f>IF(AND(IF('Jon-Coding'!L40, 1,0), IF('Andrew-Coding'!L40, 1,0)), 1, "")</f>
        <v/>
      </c>
      <c r="AA41" s="24" t="str">
        <f>IF(AND(IF('Jon-Coding'!M40, 1,0), IF('Andrew-Coding'!M40, 1,0)), 1, "")</f>
        <v/>
      </c>
      <c r="AD41" s="22" t="str">
        <f>IF(OR(AND(IF('Jon-Coding'!B40, 1,0), NOT(IF('Andrew-Coding'!B40, 1,0))),AND(NOT(IF('Jon-Coding'!B40, 1,0)), IF('Andrew-Coding'!B40, 1,0))), 1, "")</f>
        <v/>
      </c>
      <c r="AE41" s="23" t="str">
        <f>IF(OR(AND(IF('Jon-Coding'!C40, 1,0), NOT(IF('Andrew-Coding'!C40, 1,0))),AND(NOT(IF('Jon-Coding'!C40, 1,0)), IF('Andrew-Coding'!C40, 1,0))), 1, "")</f>
        <v/>
      </c>
      <c r="AF41" s="23" t="str">
        <f>IF(OR(AND(IF('Jon-Coding'!D40, 1,0), NOT(IF('Andrew-Coding'!D40, 1,0))),AND(NOT(IF('Jon-Coding'!D40, 1,0)), IF('Andrew-Coding'!D40, 1,0))), 1, "")</f>
        <v/>
      </c>
      <c r="AG41" s="23" t="str">
        <f>IF(OR(AND(IF('Jon-Coding'!E40, 1,0), NOT(IF('Andrew-Coding'!E40, 1,0))),AND(NOT(IF('Jon-Coding'!E40, 1,0)), IF('Andrew-Coding'!E40, 1,0))), 1, "")</f>
        <v/>
      </c>
      <c r="AH41" s="23" t="str">
        <f>IF(OR(AND(IF('Jon-Coding'!F40, 1,0), NOT(IF('Andrew-Coding'!F40, 1,0))),AND(NOT(IF('Jon-Coding'!F40, 1,0)), IF('Andrew-Coding'!F40, 1,0))), 1, "")</f>
        <v/>
      </c>
      <c r="AI41" s="23" t="str">
        <f>IF(OR(AND(IF('Jon-Coding'!G40, 1,0), NOT(IF('Andrew-Coding'!G40, 1,0))),AND(NOT(IF('Jon-Coding'!G40, 1,0)), IF('Andrew-Coding'!G40, 1,0))), 1, "")</f>
        <v/>
      </c>
      <c r="AJ41" s="23" t="str">
        <f>IF(OR(AND(IF('Jon-Coding'!H40, 1,0), NOT(IF('Andrew-Coding'!H40, 1,0))),AND(NOT(IF('Jon-Coding'!H40, 1,0)), IF('Andrew-Coding'!H40, 1,0))), 1, "")</f>
        <v/>
      </c>
      <c r="AK41" s="23" t="str">
        <f>IF(OR(AND(IF('Jon-Coding'!I40, 1,0), NOT(IF('Andrew-Coding'!I40, 1,0))),AND(NOT(IF('Jon-Coding'!I40, 1,0)), IF('Andrew-Coding'!I40, 1,0))), 1, "")</f>
        <v/>
      </c>
      <c r="AL41" s="23" t="str">
        <f>IF(OR(AND(IF('Jon-Coding'!J40, 1,0), NOT(IF('Andrew-Coding'!J40, 1,0))),AND(NOT(IF('Jon-Coding'!J40, 1,0)), IF('Andrew-Coding'!J40, 1,0))), 1, "")</f>
        <v/>
      </c>
      <c r="AM41" s="23" t="str">
        <f>IF(OR(AND(IF('Jon-Coding'!K40, 1,0), NOT(IF('Andrew-Coding'!K40, 1,0))),AND(NOT(IF('Jon-Coding'!K40, 1,0)), IF('Andrew-Coding'!K40, 1,0))), 1, "")</f>
        <v/>
      </c>
      <c r="AN41" s="23" t="str">
        <f>IF(OR(AND(IF('Jon-Coding'!L40, 1,0), NOT(IF('Andrew-Coding'!L40, 1,0))),AND(NOT(IF('Jon-Coding'!L40, 1,0)), IF('Andrew-Coding'!L40, 1,0))), 1, "")</f>
        <v/>
      </c>
      <c r="AO41" s="24" t="str">
        <f>IF(OR(AND(IF('Jon-Coding'!M40, 1,0), NOT(IF('Andrew-Coding'!M40, 1,0))),AND(NOT(IF('Jon-Coding'!M40, 1,0)), IF('Andrew-Coding'!M40, 1,0))), 1, "")</f>
        <v/>
      </c>
    </row>
    <row r="42">
      <c r="P42" s="22" t="str">
        <f>IF(AND(IF('Jon-Coding'!B41, 1,0), IF('Andrew-Coding'!B41, 1,0)), 1, "")</f>
        <v/>
      </c>
      <c r="Q42" s="23" t="str">
        <f>IF(AND(IF('Jon-Coding'!C41, 1,0), IF('Andrew-Coding'!C41, 1,0)), 1, "")</f>
        <v/>
      </c>
      <c r="R42" s="23" t="str">
        <f>IF(AND(IF('Jon-Coding'!D41, 1,0), IF('Andrew-Coding'!D41, 1,0)), 1, "")</f>
        <v/>
      </c>
      <c r="S42" s="23" t="str">
        <f>IF(AND(IF('Jon-Coding'!E41, 1,0), IF('Andrew-Coding'!E41, 1,0)), 1, "")</f>
        <v/>
      </c>
      <c r="T42" s="23" t="str">
        <f>IF(AND(IF('Jon-Coding'!F41, 1,0), IF('Andrew-Coding'!F41, 1,0)), 1, "")</f>
        <v/>
      </c>
      <c r="U42" s="23" t="str">
        <f>IF(AND(IF('Jon-Coding'!G41, 1,0), IF('Andrew-Coding'!G41, 1,0)), 1, "")</f>
        <v/>
      </c>
      <c r="V42" s="23" t="str">
        <f>IF(AND(IF('Jon-Coding'!H41, 1,0), IF('Andrew-Coding'!H41, 1,0)), 1, "")</f>
        <v/>
      </c>
      <c r="W42" s="23" t="str">
        <f>IF(AND(IF('Jon-Coding'!I41, 1,0), IF('Andrew-Coding'!I41, 1,0)), 1, "")</f>
        <v/>
      </c>
      <c r="X42" s="23" t="str">
        <f>IF(AND(IF('Jon-Coding'!J41, 1,0), IF('Andrew-Coding'!J41, 1,0)), 1, "")</f>
        <v/>
      </c>
      <c r="Y42" s="23" t="str">
        <f>IF(AND(IF('Jon-Coding'!K41, 1,0), IF('Andrew-Coding'!K41, 1,0)), 1, "")</f>
        <v/>
      </c>
      <c r="Z42" s="23" t="str">
        <f>IF(AND(IF('Jon-Coding'!L41, 1,0), IF('Andrew-Coding'!L41, 1,0)), 1, "")</f>
        <v/>
      </c>
      <c r="AA42" s="24" t="str">
        <f>IF(AND(IF('Jon-Coding'!M41, 1,0), IF('Andrew-Coding'!M41, 1,0)), 1, "")</f>
        <v/>
      </c>
      <c r="AD42" s="22" t="str">
        <f>IF(OR(AND(IF('Jon-Coding'!B41, 1,0), NOT(IF('Andrew-Coding'!B41, 1,0))),AND(NOT(IF('Jon-Coding'!B41, 1,0)), IF('Andrew-Coding'!B41, 1,0))), 1, "")</f>
        <v/>
      </c>
      <c r="AE42" s="23" t="str">
        <f>IF(OR(AND(IF('Jon-Coding'!C41, 1,0), NOT(IF('Andrew-Coding'!C41, 1,0))),AND(NOT(IF('Jon-Coding'!C41, 1,0)), IF('Andrew-Coding'!C41, 1,0))), 1, "")</f>
        <v/>
      </c>
      <c r="AF42" s="23" t="str">
        <f>IF(OR(AND(IF('Jon-Coding'!D41, 1,0), NOT(IF('Andrew-Coding'!D41, 1,0))),AND(NOT(IF('Jon-Coding'!D41, 1,0)), IF('Andrew-Coding'!D41, 1,0))), 1, "")</f>
        <v/>
      </c>
      <c r="AG42" s="23" t="str">
        <f>IF(OR(AND(IF('Jon-Coding'!E41, 1,0), NOT(IF('Andrew-Coding'!E41, 1,0))),AND(NOT(IF('Jon-Coding'!E41, 1,0)), IF('Andrew-Coding'!E41, 1,0))), 1, "")</f>
        <v/>
      </c>
      <c r="AH42" s="23" t="str">
        <f>IF(OR(AND(IF('Jon-Coding'!F41, 1,0), NOT(IF('Andrew-Coding'!F41, 1,0))),AND(NOT(IF('Jon-Coding'!F41, 1,0)), IF('Andrew-Coding'!F41, 1,0))), 1, "")</f>
        <v/>
      </c>
      <c r="AI42" s="23" t="str">
        <f>IF(OR(AND(IF('Jon-Coding'!G41, 1,0), NOT(IF('Andrew-Coding'!G41, 1,0))),AND(NOT(IF('Jon-Coding'!G41, 1,0)), IF('Andrew-Coding'!G41, 1,0))), 1, "")</f>
        <v/>
      </c>
      <c r="AJ42" s="23" t="str">
        <f>IF(OR(AND(IF('Jon-Coding'!H41, 1,0), NOT(IF('Andrew-Coding'!H41, 1,0))),AND(NOT(IF('Jon-Coding'!H41, 1,0)), IF('Andrew-Coding'!H41, 1,0))), 1, "")</f>
        <v/>
      </c>
      <c r="AK42" s="23" t="str">
        <f>IF(OR(AND(IF('Jon-Coding'!I41, 1,0), NOT(IF('Andrew-Coding'!I41, 1,0))),AND(NOT(IF('Jon-Coding'!I41, 1,0)), IF('Andrew-Coding'!I41, 1,0))), 1, "")</f>
        <v/>
      </c>
      <c r="AL42" s="23" t="str">
        <f>IF(OR(AND(IF('Jon-Coding'!J41, 1,0), NOT(IF('Andrew-Coding'!J41, 1,0))),AND(NOT(IF('Jon-Coding'!J41, 1,0)), IF('Andrew-Coding'!J41, 1,0))), 1, "")</f>
        <v/>
      </c>
      <c r="AM42" s="23" t="str">
        <f>IF(OR(AND(IF('Jon-Coding'!K41, 1,0), NOT(IF('Andrew-Coding'!K41, 1,0))),AND(NOT(IF('Jon-Coding'!K41, 1,0)), IF('Andrew-Coding'!K41, 1,0))), 1, "")</f>
        <v/>
      </c>
      <c r="AN42" s="23" t="str">
        <f>IF(OR(AND(IF('Jon-Coding'!L41, 1,0), NOT(IF('Andrew-Coding'!L41, 1,0))),AND(NOT(IF('Jon-Coding'!L41, 1,0)), IF('Andrew-Coding'!L41, 1,0))), 1, "")</f>
        <v/>
      </c>
      <c r="AO42" s="24" t="str">
        <f>IF(OR(AND(IF('Jon-Coding'!M41, 1,0), NOT(IF('Andrew-Coding'!M41, 1,0))),AND(NOT(IF('Jon-Coding'!M41, 1,0)), IF('Andrew-Coding'!M41, 1,0))), 1, "")</f>
        <v/>
      </c>
    </row>
    <row r="43">
      <c r="P43" s="22" t="str">
        <f>IF(AND(IF('Jon-Coding'!B42, 1,0), IF('Andrew-Coding'!B42, 1,0)), 1, "")</f>
        <v/>
      </c>
      <c r="Q43" s="23" t="str">
        <f>IF(AND(IF('Jon-Coding'!C42, 1,0), IF('Andrew-Coding'!C42, 1,0)), 1, "")</f>
        <v/>
      </c>
      <c r="R43" s="23" t="str">
        <f>IF(AND(IF('Jon-Coding'!D42, 1,0), IF('Andrew-Coding'!D42, 1,0)), 1, "")</f>
        <v/>
      </c>
      <c r="S43" s="23" t="str">
        <f>IF(AND(IF('Jon-Coding'!E42, 1,0), IF('Andrew-Coding'!E42, 1,0)), 1, "")</f>
        <v/>
      </c>
      <c r="T43" s="23" t="str">
        <f>IF(AND(IF('Jon-Coding'!F42, 1,0), IF('Andrew-Coding'!F42, 1,0)), 1, "")</f>
        <v/>
      </c>
      <c r="U43" s="23" t="str">
        <f>IF(AND(IF('Jon-Coding'!G42, 1,0), IF('Andrew-Coding'!G42, 1,0)), 1, "")</f>
        <v/>
      </c>
      <c r="V43" s="23" t="str">
        <f>IF(AND(IF('Jon-Coding'!H42, 1,0), IF('Andrew-Coding'!H42, 1,0)), 1, "")</f>
        <v/>
      </c>
      <c r="W43" s="23" t="str">
        <f>IF(AND(IF('Jon-Coding'!I42, 1,0), IF('Andrew-Coding'!I42, 1,0)), 1, "")</f>
        <v/>
      </c>
      <c r="X43" s="23" t="str">
        <f>IF(AND(IF('Jon-Coding'!J42, 1,0), IF('Andrew-Coding'!J42, 1,0)), 1, "")</f>
        <v/>
      </c>
      <c r="Y43" s="23" t="str">
        <f>IF(AND(IF('Jon-Coding'!K42, 1,0), IF('Andrew-Coding'!K42, 1,0)), 1, "")</f>
        <v/>
      </c>
      <c r="Z43" s="23" t="str">
        <f>IF(AND(IF('Jon-Coding'!L42, 1,0), IF('Andrew-Coding'!L42, 1,0)), 1, "")</f>
        <v/>
      </c>
      <c r="AA43" s="24" t="str">
        <f>IF(AND(IF('Jon-Coding'!M42, 1,0), IF('Andrew-Coding'!M42, 1,0)), 1, "")</f>
        <v/>
      </c>
      <c r="AD43" s="22" t="str">
        <f>IF(OR(AND(IF('Jon-Coding'!B42, 1,0), NOT(IF('Andrew-Coding'!B42, 1,0))),AND(NOT(IF('Jon-Coding'!B42, 1,0)), IF('Andrew-Coding'!B42, 1,0))), 1, "")</f>
        <v/>
      </c>
      <c r="AE43" s="23" t="str">
        <f>IF(OR(AND(IF('Jon-Coding'!C42, 1,0), NOT(IF('Andrew-Coding'!C42, 1,0))),AND(NOT(IF('Jon-Coding'!C42, 1,0)), IF('Andrew-Coding'!C42, 1,0))), 1, "")</f>
        <v/>
      </c>
      <c r="AF43" s="23" t="str">
        <f>IF(OR(AND(IF('Jon-Coding'!D42, 1,0), NOT(IF('Andrew-Coding'!D42, 1,0))),AND(NOT(IF('Jon-Coding'!D42, 1,0)), IF('Andrew-Coding'!D42, 1,0))), 1, "")</f>
        <v/>
      </c>
      <c r="AG43" s="23" t="str">
        <f>IF(OR(AND(IF('Jon-Coding'!E42, 1,0), NOT(IF('Andrew-Coding'!E42, 1,0))),AND(NOT(IF('Jon-Coding'!E42, 1,0)), IF('Andrew-Coding'!E42, 1,0))), 1, "")</f>
        <v/>
      </c>
      <c r="AH43" s="23" t="str">
        <f>IF(OR(AND(IF('Jon-Coding'!F42, 1,0), NOT(IF('Andrew-Coding'!F42, 1,0))),AND(NOT(IF('Jon-Coding'!F42, 1,0)), IF('Andrew-Coding'!F42, 1,0))), 1, "")</f>
        <v/>
      </c>
      <c r="AI43" s="23" t="str">
        <f>IF(OR(AND(IF('Jon-Coding'!G42, 1,0), NOT(IF('Andrew-Coding'!G42, 1,0))),AND(NOT(IF('Jon-Coding'!G42, 1,0)), IF('Andrew-Coding'!G42, 1,0))), 1, "")</f>
        <v/>
      </c>
      <c r="AJ43" s="23" t="str">
        <f>IF(OR(AND(IF('Jon-Coding'!H42, 1,0), NOT(IF('Andrew-Coding'!H42, 1,0))),AND(NOT(IF('Jon-Coding'!H42, 1,0)), IF('Andrew-Coding'!H42, 1,0))), 1, "")</f>
        <v/>
      </c>
      <c r="AK43" s="23" t="str">
        <f>IF(OR(AND(IF('Jon-Coding'!I42, 1,0), NOT(IF('Andrew-Coding'!I42, 1,0))),AND(NOT(IF('Jon-Coding'!I42, 1,0)), IF('Andrew-Coding'!I42, 1,0))), 1, "")</f>
        <v/>
      </c>
      <c r="AL43" s="23" t="str">
        <f>IF(OR(AND(IF('Jon-Coding'!J42, 1,0), NOT(IF('Andrew-Coding'!J42, 1,0))),AND(NOT(IF('Jon-Coding'!J42, 1,0)), IF('Andrew-Coding'!J42, 1,0))), 1, "")</f>
        <v/>
      </c>
      <c r="AM43" s="23" t="str">
        <f>IF(OR(AND(IF('Jon-Coding'!K42, 1,0), NOT(IF('Andrew-Coding'!K42, 1,0))),AND(NOT(IF('Jon-Coding'!K42, 1,0)), IF('Andrew-Coding'!K42, 1,0))), 1, "")</f>
        <v/>
      </c>
      <c r="AN43" s="23" t="str">
        <f>IF(OR(AND(IF('Jon-Coding'!L42, 1,0), NOT(IF('Andrew-Coding'!L42, 1,0))),AND(NOT(IF('Jon-Coding'!L42, 1,0)), IF('Andrew-Coding'!L42, 1,0))), 1, "")</f>
        <v/>
      </c>
      <c r="AO43" s="24" t="str">
        <f>IF(OR(AND(IF('Jon-Coding'!M42, 1,0), NOT(IF('Andrew-Coding'!M42, 1,0))),AND(NOT(IF('Jon-Coding'!M42, 1,0)), IF('Andrew-Coding'!M42, 1,0))), 1, "")</f>
        <v/>
      </c>
    </row>
    <row r="44">
      <c r="P44" s="22" t="str">
        <f>IF(AND(IF('Jon-Coding'!B43, 1,0), IF('Andrew-Coding'!B43, 1,0)), 1, "")</f>
        <v/>
      </c>
      <c r="Q44" s="23" t="str">
        <f>IF(AND(IF('Jon-Coding'!C43, 1,0), IF('Andrew-Coding'!C43, 1,0)), 1, "")</f>
        <v/>
      </c>
      <c r="R44" s="23" t="str">
        <f>IF(AND(IF('Jon-Coding'!D43, 1,0), IF('Andrew-Coding'!D43, 1,0)), 1, "")</f>
        <v/>
      </c>
      <c r="S44" s="23" t="str">
        <f>IF(AND(IF('Jon-Coding'!E43, 1,0), IF('Andrew-Coding'!E43, 1,0)), 1, "")</f>
        <v/>
      </c>
      <c r="T44" s="23" t="str">
        <f>IF(AND(IF('Jon-Coding'!F43, 1,0), IF('Andrew-Coding'!F43, 1,0)), 1, "")</f>
        <v/>
      </c>
      <c r="U44" s="23" t="str">
        <f>IF(AND(IF('Jon-Coding'!G43, 1,0), IF('Andrew-Coding'!G43, 1,0)), 1, "")</f>
        <v/>
      </c>
      <c r="V44" s="23" t="str">
        <f>IF(AND(IF('Jon-Coding'!H43, 1,0), IF('Andrew-Coding'!H43, 1,0)), 1, "")</f>
        <v/>
      </c>
      <c r="W44" s="23" t="str">
        <f>IF(AND(IF('Jon-Coding'!I43, 1,0), IF('Andrew-Coding'!I43, 1,0)), 1, "")</f>
        <v/>
      </c>
      <c r="X44" s="23" t="str">
        <f>IF(AND(IF('Jon-Coding'!J43, 1,0), IF('Andrew-Coding'!J43, 1,0)), 1, "")</f>
        <v/>
      </c>
      <c r="Y44" s="23" t="str">
        <f>IF(AND(IF('Jon-Coding'!K43, 1,0), IF('Andrew-Coding'!K43, 1,0)), 1, "")</f>
        <v/>
      </c>
      <c r="Z44" s="23" t="str">
        <f>IF(AND(IF('Jon-Coding'!L43, 1,0), IF('Andrew-Coding'!L43, 1,0)), 1, "")</f>
        <v/>
      </c>
      <c r="AA44" s="24" t="str">
        <f>IF(AND(IF('Jon-Coding'!M43, 1,0), IF('Andrew-Coding'!M43, 1,0)), 1, "")</f>
        <v/>
      </c>
      <c r="AD44" s="22" t="str">
        <f>IF(OR(AND(IF('Jon-Coding'!B43, 1,0), NOT(IF('Andrew-Coding'!B43, 1,0))),AND(NOT(IF('Jon-Coding'!B43, 1,0)), IF('Andrew-Coding'!B43, 1,0))), 1, "")</f>
        <v/>
      </c>
      <c r="AE44" s="23" t="str">
        <f>IF(OR(AND(IF('Jon-Coding'!C43, 1,0), NOT(IF('Andrew-Coding'!C43, 1,0))),AND(NOT(IF('Jon-Coding'!C43, 1,0)), IF('Andrew-Coding'!C43, 1,0))), 1, "")</f>
        <v/>
      </c>
      <c r="AF44" s="23" t="str">
        <f>IF(OR(AND(IF('Jon-Coding'!D43, 1,0), NOT(IF('Andrew-Coding'!D43, 1,0))),AND(NOT(IF('Jon-Coding'!D43, 1,0)), IF('Andrew-Coding'!D43, 1,0))), 1, "")</f>
        <v/>
      </c>
      <c r="AG44" s="23" t="str">
        <f>IF(OR(AND(IF('Jon-Coding'!E43, 1,0), NOT(IF('Andrew-Coding'!E43, 1,0))),AND(NOT(IF('Jon-Coding'!E43, 1,0)), IF('Andrew-Coding'!E43, 1,0))), 1, "")</f>
        <v/>
      </c>
      <c r="AH44" s="23" t="str">
        <f>IF(OR(AND(IF('Jon-Coding'!F43, 1,0), NOT(IF('Andrew-Coding'!F43, 1,0))),AND(NOT(IF('Jon-Coding'!F43, 1,0)), IF('Andrew-Coding'!F43, 1,0))), 1, "")</f>
        <v/>
      </c>
      <c r="AI44" s="23" t="str">
        <f>IF(OR(AND(IF('Jon-Coding'!G43, 1,0), NOT(IF('Andrew-Coding'!G43, 1,0))),AND(NOT(IF('Jon-Coding'!G43, 1,0)), IF('Andrew-Coding'!G43, 1,0))), 1, "")</f>
        <v/>
      </c>
      <c r="AJ44" s="23" t="str">
        <f>IF(OR(AND(IF('Jon-Coding'!H43, 1,0), NOT(IF('Andrew-Coding'!H43, 1,0))),AND(NOT(IF('Jon-Coding'!H43, 1,0)), IF('Andrew-Coding'!H43, 1,0))), 1, "")</f>
        <v/>
      </c>
      <c r="AK44" s="23" t="str">
        <f>IF(OR(AND(IF('Jon-Coding'!I43, 1,0), NOT(IF('Andrew-Coding'!I43, 1,0))),AND(NOT(IF('Jon-Coding'!I43, 1,0)), IF('Andrew-Coding'!I43, 1,0))), 1, "")</f>
        <v/>
      </c>
      <c r="AL44" s="23" t="str">
        <f>IF(OR(AND(IF('Jon-Coding'!J43, 1,0), NOT(IF('Andrew-Coding'!J43, 1,0))),AND(NOT(IF('Jon-Coding'!J43, 1,0)), IF('Andrew-Coding'!J43, 1,0))), 1, "")</f>
        <v/>
      </c>
      <c r="AM44" s="23" t="str">
        <f>IF(OR(AND(IF('Jon-Coding'!K43, 1,0), NOT(IF('Andrew-Coding'!K43, 1,0))),AND(NOT(IF('Jon-Coding'!K43, 1,0)), IF('Andrew-Coding'!K43, 1,0))), 1, "")</f>
        <v/>
      </c>
      <c r="AN44" s="23" t="str">
        <f>IF(OR(AND(IF('Jon-Coding'!L43, 1,0), NOT(IF('Andrew-Coding'!L43, 1,0))),AND(NOT(IF('Jon-Coding'!L43, 1,0)), IF('Andrew-Coding'!L43, 1,0))), 1, "")</f>
        <v/>
      </c>
      <c r="AO44" s="24" t="str">
        <f>IF(OR(AND(IF('Jon-Coding'!M43, 1,0), NOT(IF('Andrew-Coding'!M43, 1,0))),AND(NOT(IF('Jon-Coding'!M43, 1,0)), IF('Andrew-Coding'!M43, 1,0))), 1, "")</f>
        <v/>
      </c>
    </row>
    <row r="45">
      <c r="P45" s="22" t="str">
        <f>IF(AND(IF('Jon-Coding'!B44, 1,0), IF('Andrew-Coding'!B44, 1,0)), 1, "")</f>
        <v/>
      </c>
      <c r="Q45" s="23" t="str">
        <f>IF(AND(IF('Jon-Coding'!C44, 1,0), IF('Andrew-Coding'!C44, 1,0)), 1, "")</f>
        <v/>
      </c>
      <c r="R45" s="23" t="str">
        <f>IF(AND(IF('Jon-Coding'!D44, 1,0), IF('Andrew-Coding'!D44, 1,0)), 1, "")</f>
        <v/>
      </c>
      <c r="S45" s="23" t="str">
        <f>IF(AND(IF('Jon-Coding'!E44, 1,0), IF('Andrew-Coding'!E44, 1,0)), 1, "")</f>
        <v/>
      </c>
      <c r="T45" s="23" t="str">
        <f>IF(AND(IF('Jon-Coding'!F44, 1,0), IF('Andrew-Coding'!F44, 1,0)), 1, "")</f>
        <v/>
      </c>
      <c r="U45" s="23" t="str">
        <f>IF(AND(IF('Jon-Coding'!G44, 1,0), IF('Andrew-Coding'!G44, 1,0)), 1, "")</f>
        <v/>
      </c>
      <c r="V45" s="23" t="str">
        <f>IF(AND(IF('Jon-Coding'!H44, 1,0), IF('Andrew-Coding'!H44, 1,0)), 1, "")</f>
        <v/>
      </c>
      <c r="W45" s="23" t="str">
        <f>IF(AND(IF('Jon-Coding'!I44, 1,0), IF('Andrew-Coding'!I44, 1,0)), 1, "")</f>
        <v/>
      </c>
      <c r="X45" s="23" t="str">
        <f>IF(AND(IF('Jon-Coding'!J44, 1,0), IF('Andrew-Coding'!J44, 1,0)), 1, "")</f>
        <v/>
      </c>
      <c r="Y45" s="23" t="str">
        <f>IF(AND(IF('Jon-Coding'!K44, 1,0), IF('Andrew-Coding'!K44, 1,0)), 1, "")</f>
        <v/>
      </c>
      <c r="Z45" s="23" t="str">
        <f>IF(AND(IF('Jon-Coding'!L44, 1,0), IF('Andrew-Coding'!L44, 1,0)), 1, "")</f>
        <v/>
      </c>
      <c r="AA45" s="24" t="str">
        <f>IF(AND(IF('Jon-Coding'!M44, 1,0), IF('Andrew-Coding'!M44, 1,0)), 1, "")</f>
        <v/>
      </c>
      <c r="AD45" s="22" t="str">
        <f>IF(OR(AND(IF('Jon-Coding'!B44, 1,0), NOT(IF('Andrew-Coding'!B44, 1,0))),AND(NOT(IF('Jon-Coding'!B44, 1,0)), IF('Andrew-Coding'!B44, 1,0))), 1, "")</f>
        <v/>
      </c>
      <c r="AE45" s="23" t="str">
        <f>IF(OR(AND(IF('Jon-Coding'!C44, 1,0), NOT(IF('Andrew-Coding'!C44, 1,0))),AND(NOT(IF('Jon-Coding'!C44, 1,0)), IF('Andrew-Coding'!C44, 1,0))), 1, "")</f>
        <v/>
      </c>
      <c r="AF45" s="23" t="str">
        <f>IF(OR(AND(IF('Jon-Coding'!D44, 1,0), NOT(IF('Andrew-Coding'!D44, 1,0))),AND(NOT(IF('Jon-Coding'!D44, 1,0)), IF('Andrew-Coding'!D44, 1,0))), 1, "")</f>
        <v/>
      </c>
      <c r="AG45" s="23" t="str">
        <f>IF(OR(AND(IF('Jon-Coding'!E44, 1,0), NOT(IF('Andrew-Coding'!E44, 1,0))),AND(NOT(IF('Jon-Coding'!E44, 1,0)), IF('Andrew-Coding'!E44, 1,0))), 1, "")</f>
        <v/>
      </c>
      <c r="AH45" s="23" t="str">
        <f>IF(OR(AND(IF('Jon-Coding'!F44, 1,0), NOT(IF('Andrew-Coding'!F44, 1,0))),AND(NOT(IF('Jon-Coding'!F44, 1,0)), IF('Andrew-Coding'!F44, 1,0))), 1, "")</f>
        <v/>
      </c>
      <c r="AI45" s="23" t="str">
        <f>IF(OR(AND(IF('Jon-Coding'!G44, 1,0), NOT(IF('Andrew-Coding'!G44, 1,0))),AND(NOT(IF('Jon-Coding'!G44, 1,0)), IF('Andrew-Coding'!G44, 1,0))), 1, "")</f>
        <v/>
      </c>
      <c r="AJ45" s="23" t="str">
        <f>IF(OR(AND(IF('Jon-Coding'!H44, 1,0), NOT(IF('Andrew-Coding'!H44, 1,0))),AND(NOT(IF('Jon-Coding'!H44, 1,0)), IF('Andrew-Coding'!H44, 1,0))), 1, "")</f>
        <v/>
      </c>
      <c r="AK45" s="23" t="str">
        <f>IF(OR(AND(IF('Jon-Coding'!I44, 1,0), NOT(IF('Andrew-Coding'!I44, 1,0))),AND(NOT(IF('Jon-Coding'!I44, 1,0)), IF('Andrew-Coding'!I44, 1,0))), 1, "")</f>
        <v/>
      </c>
      <c r="AL45" s="23" t="str">
        <f>IF(OR(AND(IF('Jon-Coding'!J44, 1,0), NOT(IF('Andrew-Coding'!J44, 1,0))),AND(NOT(IF('Jon-Coding'!J44, 1,0)), IF('Andrew-Coding'!J44, 1,0))), 1, "")</f>
        <v/>
      </c>
      <c r="AM45" s="23" t="str">
        <f>IF(OR(AND(IF('Jon-Coding'!K44, 1,0), NOT(IF('Andrew-Coding'!K44, 1,0))),AND(NOT(IF('Jon-Coding'!K44, 1,0)), IF('Andrew-Coding'!K44, 1,0))), 1, "")</f>
        <v/>
      </c>
      <c r="AN45" s="23" t="str">
        <f>IF(OR(AND(IF('Jon-Coding'!L44, 1,0), NOT(IF('Andrew-Coding'!L44, 1,0))),AND(NOT(IF('Jon-Coding'!L44, 1,0)), IF('Andrew-Coding'!L44, 1,0))), 1, "")</f>
        <v/>
      </c>
      <c r="AO45" s="24" t="str">
        <f>IF(OR(AND(IF('Jon-Coding'!M44, 1,0), NOT(IF('Andrew-Coding'!M44, 1,0))),AND(NOT(IF('Jon-Coding'!M44, 1,0)), IF('Andrew-Coding'!M44, 1,0))), 1, "")</f>
        <v/>
      </c>
    </row>
    <row r="46">
      <c r="P46" s="22" t="str">
        <f>IF(AND(IF('Jon-Coding'!B45, 1,0), IF('Andrew-Coding'!B45, 1,0)), 1, "")</f>
        <v/>
      </c>
      <c r="Q46" s="23" t="str">
        <f>IF(AND(IF('Jon-Coding'!C45, 1,0), IF('Andrew-Coding'!C45, 1,0)), 1, "")</f>
        <v/>
      </c>
      <c r="R46" s="23" t="str">
        <f>IF(AND(IF('Jon-Coding'!D45, 1,0), IF('Andrew-Coding'!D45, 1,0)), 1, "")</f>
        <v/>
      </c>
      <c r="S46" s="23" t="str">
        <f>IF(AND(IF('Jon-Coding'!E45, 1,0), IF('Andrew-Coding'!E45, 1,0)), 1, "")</f>
        <v/>
      </c>
      <c r="T46" s="23" t="str">
        <f>IF(AND(IF('Jon-Coding'!F45, 1,0), IF('Andrew-Coding'!F45, 1,0)), 1, "")</f>
        <v/>
      </c>
      <c r="U46" s="23" t="str">
        <f>IF(AND(IF('Jon-Coding'!G45, 1,0), IF('Andrew-Coding'!G45, 1,0)), 1, "")</f>
        <v/>
      </c>
      <c r="V46" s="23" t="str">
        <f>IF(AND(IF('Jon-Coding'!H45, 1,0), IF('Andrew-Coding'!H45, 1,0)), 1, "")</f>
        <v/>
      </c>
      <c r="W46" s="23" t="str">
        <f>IF(AND(IF('Jon-Coding'!I45, 1,0), IF('Andrew-Coding'!I45, 1,0)), 1, "")</f>
        <v/>
      </c>
      <c r="X46" s="23" t="str">
        <f>IF(AND(IF('Jon-Coding'!J45, 1,0), IF('Andrew-Coding'!J45, 1,0)), 1, "")</f>
        <v/>
      </c>
      <c r="Y46" s="23" t="str">
        <f>IF(AND(IF('Jon-Coding'!K45, 1,0), IF('Andrew-Coding'!K45, 1,0)), 1, "")</f>
        <v/>
      </c>
      <c r="Z46" s="23" t="str">
        <f>IF(AND(IF('Jon-Coding'!L45, 1,0), IF('Andrew-Coding'!L45, 1,0)), 1, "")</f>
        <v/>
      </c>
      <c r="AA46" s="24" t="str">
        <f>IF(AND(IF('Jon-Coding'!M45, 1,0), IF('Andrew-Coding'!M45, 1,0)), 1, "")</f>
        <v/>
      </c>
      <c r="AD46" s="22" t="str">
        <f>IF(OR(AND(IF('Jon-Coding'!B45, 1,0), NOT(IF('Andrew-Coding'!B45, 1,0))),AND(NOT(IF('Jon-Coding'!B45, 1,0)), IF('Andrew-Coding'!B45, 1,0))), 1, "")</f>
        <v/>
      </c>
      <c r="AE46" s="23" t="str">
        <f>IF(OR(AND(IF('Jon-Coding'!C45, 1,0), NOT(IF('Andrew-Coding'!C45, 1,0))),AND(NOT(IF('Jon-Coding'!C45, 1,0)), IF('Andrew-Coding'!C45, 1,0))), 1, "")</f>
        <v/>
      </c>
      <c r="AF46" s="23" t="str">
        <f>IF(OR(AND(IF('Jon-Coding'!D45, 1,0), NOT(IF('Andrew-Coding'!D45, 1,0))),AND(NOT(IF('Jon-Coding'!D45, 1,0)), IF('Andrew-Coding'!D45, 1,0))), 1, "")</f>
        <v/>
      </c>
      <c r="AG46" s="23" t="str">
        <f>IF(OR(AND(IF('Jon-Coding'!E45, 1,0), NOT(IF('Andrew-Coding'!E45, 1,0))),AND(NOT(IF('Jon-Coding'!E45, 1,0)), IF('Andrew-Coding'!E45, 1,0))), 1, "")</f>
        <v/>
      </c>
      <c r="AH46" s="23" t="str">
        <f>IF(OR(AND(IF('Jon-Coding'!F45, 1,0), NOT(IF('Andrew-Coding'!F45, 1,0))),AND(NOT(IF('Jon-Coding'!F45, 1,0)), IF('Andrew-Coding'!F45, 1,0))), 1, "")</f>
        <v/>
      </c>
      <c r="AI46" s="23" t="str">
        <f>IF(OR(AND(IF('Jon-Coding'!G45, 1,0), NOT(IF('Andrew-Coding'!G45, 1,0))),AND(NOT(IF('Jon-Coding'!G45, 1,0)), IF('Andrew-Coding'!G45, 1,0))), 1, "")</f>
        <v/>
      </c>
      <c r="AJ46" s="23" t="str">
        <f>IF(OR(AND(IF('Jon-Coding'!H45, 1,0), NOT(IF('Andrew-Coding'!H45, 1,0))),AND(NOT(IF('Jon-Coding'!H45, 1,0)), IF('Andrew-Coding'!H45, 1,0))), 1, "")</f>
        <v/>
      </c>
      <c r="AK46" s="23" t="str">
        <f>IF(OR(AND(IF('Jon-Coding'!I45, 1,0), NOT(IF('Andrew-Coding'!I45, 1,0))),AND(NOT(IF('Jon-Coding'!I45, 1,0)), IF('Andrew-Coding'!I45, 1,0))), 1, "")</f>
        <v/>
      </c>
      <c r="AL46" s="23" t="str">
        <f>IF(OR(AND(IF('Jon-Coding'!J45, 1,0), NOT(IF('Andrew-Coding'!J45, 1,0))),AND(NOT(IF('Jon-Coding'!J45, 1,0)), IF('Andrew-Coding'!J45, 1,0))), 1, "")</f>
        <v/>
      </c>
      <c r="AM46" s="23" t="str">
        <f>IF(OR(AND(IF('Jon-Coding'!K45, 1,0), NOT(IF('Andrew-Coding'!K45, 1,0))),AND(NOT(IF('Jon-Coding'!K45, 1,0)), IF('Andrew-Coding'!K45, 1,0))), 1, "")</f>
        <v/>
      </c>
      <c r="AN46" s="23" t="str">
        <f>IF(OR(AND(IF('Jon-Coding'!L45, 1,0), NOT(IF('Andrew-Coding'!L45, 1,0))),AND(NOT(IF('Jon-Coding'!L45, 1,0)), IF('Andrew-Coding'!L45, 1,0))), 1, "")</f>
        <v/>
      </c>
      <c r="AO46" s="24" t="str">
        <f>IF(OR(AND(IF('Jon-Coding'!M45, 1,0), NOT(IF('Andrew-Coding'!M45, 1,0))),AND(NOT(IF('Jon-Coding'!M45, 1,0)), IF('Andrew-Coding'!M45, 1,0))), 1, "")</f>
        <v/>
      </c>
    </row>
    <row r="47">
      <c r="P47" s="22" t="str">
        <f>IF(AND(IF('Jon-Coding'!B46, 1,0), IF('Andrew-Coding'!B46, 1,0)), 1, "")</f>
        <v/>
      </c>
      <c r="Q47" s="23" t="str">
        <f>IF(AND(IF('Jon-Coding'!C46, 1,0), IF('Andrew-Coding'!C46, 1,0)), 1, "")</f>
        <v/>
      </c>
      <c r="R47" s="23" t="str">
        <f>IF(AND(IF('Jon-Coding'!D46, 1,0), IF('Andrew-Coding'!D46, 1,0)), 1, "")</f>
        <v/>
      </c>
      <c r="S47" s="23" t="str">
        <f>IF(AND(IF('Jon-Coding'!E46, 1,0), IF('Andrew-Coding'!E46, 1,0)), 1, "")</f>
        <v/>
      </c>
      <c r="T47" s="23" t="str">
        <f>IF(AND(IF('Jon-Coding'!F46, 1,0), IF('Andrew-Coding'!F46, 1,0)), 1, "")</f>
        <v/>
      </c>
      <c r="U47" s="23" t="str">
        <f>IF(AND(IF('Jon-Coding'!G46, 1,0), IF('Andrew-Coding'!G46, 1,0)), 1, "")</f>
        <v/>
      </c>
      <c r="V47" s="23" t="str">
        <f>IF(AND(IF('Jon-Coding'!H46, 1,0), IF('Andrew-Coding'!H46, 1,0)), 1, "")</f>
        <v/>
      </c>
      <c r="W47" s="23" t="str">
        <f>IF(AND(IF('Jon-Coding'!I46, 1,0), IF('Andrew-Coding'!I46, 1,0)), 1, "")</f>
        <v/>
      </c>
      <c r="X47" s="23" t="str">
        <f>IF(AND(IF('Jon-Coding'!J46, 1,0), IF('Andrew-Coding'!J46, 1,0)), 1, "")</f>
        <v/>
      </c>
      <c r="Y47" s="23" t="str">
        <f>IF(AND(IF('Jon-Coding'!K46, 1,0), IF('Andrew-Coding'!K46, 1,0)), 1, "")</f>
        <v/>
      </c>
      <c r="Z47" s="23" t="str">
        <f>IF(AND(IF('Jon-Coding'!L46, 1,0), IF('Andrew-Coding'!L46, 1,0)), 1, "")</f>
        <v/>
      </c>
      <c r="AA47" s="24" t="str">
        <f>IF(AND(IF('Jon-Coding'!M46, 1,0), IF('Andrew-Coding'!M46, 1,0)), 1, "")</f>
        <v/>
      </c>
      <c r="AD47" s="22" t="str">
        <f>IF(OR(AND(IF('Jon-Coding'!B46, 1,0), NOT(IF('Andrew-Coding'!B46, 1,0))),AND(NOT(IF('Jon-Coding'!B46, 1,0)), IF('Andrew-Coding'!B46, 1,0))), 1, "")</f>
        <v/>
      </c>
      <c r="AE47" s="23" t="str">
        <f>IF(OR(AND(IF('Jon-Coding'!C46, 1,0), NOT(IF('Andrew-Coding'!C46, 1,0))),AND(NOT(IF('Jon-Coding'!C46, 1,0)), IF('Andrew-Coding'!C46, 1,0))), 1, "")</f>
        <v/>
      </c>
      <c r="AF47" s="23" t="str">
        <f>IF(OR(AND(IF('Jon-Coding'!D46, 1,0), NOT(IF('Andrew-Coding'!D46, 1,0))),AND(NOT(IF('Jon-Coding'!D46, 1,0)), IF('Andrew-Coding'!D46, 1,0))), 1, "")</f>
        <v/>
      </c>
      <c r="AG47" s="23" t="str">
        <f>IF(OR(AND(IF('Jon-Coding'!E46, 1,0), NOT(IF('Andrew-Coding'!E46, 1,0))),AND(NOT(IF('Jon-Coding'!E46, 1,0)), IF('Andrew-Coding'!E46, 1,0))), 1, "")</f>
        <v/>
      </c>
      <c r="AH47" s="23" t="str">
        <f>IF(OR(AND(IF('Jon-Coding'!F46, 1,0), NOT(IF('Andrew-Coding'!F46, 1,0))),AND(NOT(IF('Jon-Coding'!F46, 1,0)), IF('Andrew-Coding'!F46, 1,0))), 1, "")</f>
        <v/>
      </c>
      <c r="AI47" s="23" t="str">
        <f>IF(OR(AND(IF('Jon-Coding'!G46, 1,0), NOT(IF('Andrew-Coding'!G46, 1,0))),AND(NOT(IF('Jon-Coding'!G46, 1,0)), IF('Andrew-Coding'!G46, 1,0))), 1, "")</f>
        <v/>
      </c>
      <c r="AJ47" s="23" t="str">
        <f>IF(OR(AND(IF('Jon-Coding'!H46, 1,0), NOT(IF('Andrew-Coding'!H46, 1,0))),AND(NOT(IF('Jon-Coding'!H46, 1,0)), IF('Andrew-Coding'!H46, 1,0))), 1, "")</f>
        <v/>
      </c>
      <c r="AK47" s="23" t="str">
        <f>IF(OR(AND(IF('Jon-Coding'!I46, 1,0), NOT(IF('Andrew-Coding'!I46, 1,0))),AND(NOT(IF('Jon-Coding'!I46, 1,0)), IF('Andrew-Coding'!I46, 1,0))), 1, "")</f>
        <v/>
      </c>
      <c r="AL47" s="23" t="str">
        <f>IF(OR(AND(IF('Jon-Coding'!J46, 1,0), NOT(IF('Andrew-Coding'!J46, 1,0))),AND(NOT(IF('Jon-Coding'!J46, 1,0)), IF('Andrew-Coding'!J46, 1,0))), 1, "")</f>
        <v/>
      </c>
      <c r="AM47" s="23" t="str">
        <f>IF(OR(AND(IF('Jon-Coding'!K46, 1,0), NOT(IF('Andrew-Coding'!K46, 1,0))),AND(NOT(IF('Jon-Coding'!K46, 1,0)), IF('Andrew-Coding'!K46, 1,0))), 1, "")</f>
        <v/>
      </c>
      <c r="AN47" s="23" t="str">
        <f>IF(OR(AND(IF('Jon-Coding'!L46, 1,0), NOT(IF('Andrew-Coding'!L46, 1,0))),AND(NOT(IF('Jon-Coding'!L46, 1,0)), IF('Andrew-Coding'!L46, 1,0))), 1, "")</f>
        <v/>
      </c>
      <c r="AO47" s="24" t="str">
        <f>IF(OR(AND(IF('Jon-Coding'!M46, 1,0), NOT(IF('Andrew-Coding'!M46, 1,0))),AND(NOT(IF('Jon-Coding'!M46, 1,0)), IF('Andrew-Coding'!M46, 1,0))), 1, "")</f>
        <v/>
      </c>
    </row>
    <row r="48">
      <c r="P48" s="22" t="str">
        <f>IF(AND(IF('Jon-Coding'!B47, 1,0), IF('Andrew-Coding'!B47, 1,0)), 1, "")</f>
        <v/>
      </c>
      <c r="Q48" s="23" t="str">
        <f>IF(AND(IF('Jon-Coding'!C47, 1,0), IF('Andrew-Coding'!C47, 1,0)), 1, "")</f>
        <v/>
      </c>
      <c r="R48" s="23" t="str">
        <f>IF(AND(IF('Jon-Coding'!D47, 1,0), IF('Andrew-Coding'!D47, 1,0)), 1, "")</f>
        <v/>
      </c>
      <c r="S48" s="23" t="str">
        <f>IF(AND(IF('Jon-Coding'!E47, 1,0), IF('Andrew-Coding'!E47, 1,0)), 1, "")</f>
        <v/>
      </c>
      <c r="T48" s="23" t="str">
        <f>IF(AND(IF('Jon-Coding'!F47, 1,0), IF('Andrew-Coding'!F47, 1,0)), 1, "")</f>
        <v/>
      </c>
      <c r="U48" s="23" t="str">
        <f>IF(AND(IF('Jon-Coding'!G47, 1,0), IF('Andrew-Coding'!G47, 1,0)), 1, "")</f>
        <v/>
      </c>
      <c r="V48" s="23" t="str">
        <f>IF(AND(IF('Jon-Coding'!H47, 1,0), IF('Andrew-Coding'!H47, 1,0)), 1, "")</f>
        <v/>
      </c>
      <c r="W48" s="23" t="str">
        <f>IF(AND(IF('Jon-Coding'!I47, 1,0), IF('Andrew-Coding'!I47, 1,0)), 1, "")</f>
        <v/>
      </c>
      <c r="X48" s="23" t="str">
        <f>IF(AND(IF('Jon-Coding'!J47, 1,0), IF('Andrew-Coding'!J47, 1,0)), 1, "")</f>
        <v/>
      </c>
      <c r="Y48" s="23" t="str">
        <f>IF(AND(IF('Jon-Coding'!K47, 1,0), IF('Andrew-Coding'!K47, 1,0)), 1, "")</f>
        <v/>
      </c>
      <c r="Z48" s="23" t="str">
        <f>IF(AND(IF('Jon-Coding'!L47, 1,0), IF('Andrew-Coding'!L47, 1,0)), 1, "")</f>
        <v/>
      </c>
      <c r="AA48" s="24" t="str">
        <f>IF(AND(IF('Jon-Coding'!M47, 1,0), IF('Andrew-Coding'!M47, 1,0)), 1, "")</f>
        <v/>
      </c>
      <c r="AD48" s="22" t="str">
        <f>IF(OR(AND(IF('Jon-Coding'!B47, 1,0), NOT(IF('Andrew-Coding'!B47, 1,0))),AND(NOT(IF('Jon-Coding'!B47, 1,0)), IF('Andrew-Coding'!B47, 1,0))), 1, "")</f>
        <v/>
      </c>
      <c r="AE48" s="23" t="str">
        <f>IF(OR(AND(IF('Jon-Coding'!C47, 1,0), NOT(IF('Andrew-Coding'!C47, 1,0))),AND(NOT(IF('Jon-Coding'!C47, 1,0)), IF('Andrew-Coding'!C47, 1,0))), 1, "")</f>
        <v/>
      </c>
      <c r="AF48" s="23" t="str">
        <f>IF(OR(AND(IF('Jon-Coding'!D47, 1,0), NOT(IF('Andrew-Coding'!D47, 1,0))),AND(NOT(IF('Jon-Coding'!D47, 1,0)), IF('Andrew-Coding'!D47, 1,0))), 1, "")</f>
        <v/>
      </c>
      <c r="AG48" s="23" t="str">
        <f>IF(OR(AND(IF('Jon-Coding'!E47, 1,0), NOT(IF('Andrew-Coding'!E47, 1,0))),AND(NOT(IF('Jon-Coding'!E47, 1,0)), IF('Andrew-Coding'!E47, 1,0))), 1, "")</f>
        <v/>
      </c>
      <c r="AH48" s="23" t="str">
        <f>IF(OR(AND(IF('Jon-Coding'!F47, 1,0), NOT(IF('Andrew-Coding'!F47, 1,0))),AND(NOT(IF('Jon-Coding'!F47, 1,0)), IF('Andrew-Coding'!F47, 1,0))), 1, "")</f>
        <v/>
      </c>
      <c r="AI48" s="23" t="str">
        <f>IF(OR(AND(IF('Jon-Coding'!G47, 1,0), NOT(IF('Andrew-Coding'!G47, 1,0))),AND(NOT(IF('Jon-Coding'!G47, 1,0)), IF('Andrew-Coding'!G47, 1,0))), 1, "")</f>
        <v/>
      </c>
      <c r="AJ48" s="23" t="str">
        <f>IF(OR(AND(IF('Jon-Coding'!H47, 1,0), NOT(IF('Andrew-Coding'!H47, 1,0))),AND(NOT(IF('Jon-Coding'!H47, 1,0)), IF('Andrew-Coding'!H47, 1,0))), 1, "")</f>
        <v/>
      </c>
      <c r="AK48" s="23" t="str">
        <f>IF(OR(AND(IF('Jon-Coding'!I47, 1,0), NOT(IF('Andrew-Coding'!I47, 1,0))),AND(NOT(IF('Jon-Coding'!I47, 1,0)), IF('Andrew-Coding'!I47, 1,0))), 1, "")</f>
        <v/>
      </c>
      <c r="AL48" s="23" t="str">
        <f>IF(OR(AND(IF('Jon-Coding'!J47, 1,0), NOT(IF('Andrew-Coding'!J47, 1,0))),AND(NOT(IF('Jon-Coding'!J47, 1,0)), IF('Andrew-Coding'!J47, 1,0))), 1, "")</f>
        <v/>
      </c>
      <c r="AM48" s="23" t="str">
        <f>IF(OR(AND(IF('Jon-Coding'!K47, 1,0), NOT(IF('Andrew-Coding'!K47, 1,0))),AND(NOT(IF('Jon-Coding'!K47, 1,0)), IF('Andrew-Coding'!K47, 1,0))), 1, "")</f>
        <v/>
      </c>
      <c r="AN48" s="23" t="str">
        <f>IF(OR(AND(IF('Jon-Coding'!L47, 1,0), NOT(IF('Andrew-Coding'!L47, 1,0))),AND(NOT(IF('Jon-Coding'!L47, 1,0)), IF('Andrew-Coding'!L47, 1,0))), 1, "")</f>
        <v/>
      </c>
      <c r="AO48" s="24" t="str">
        <f>IF(OR(AND(IF('Jon-Coding'!M47, 1,0), NOT(IF('Andrew-Coding'!M47, 1,0))),AND(NOT(IF('Jon-Coding'!M47, 1,0)), IF('Andrew-Coding'!M47, 1,0))), 1, "")</f>
        <v/>
      </c>
    </row>
    <row r="49">
      <c r="P49" s="22" t="str">
        <f>IF(AND(IF('Jon-Coding'!B48, 1,0), IF('Andrew-Coding'!B48, 1,0)), 1, "")</f>
        <v/>
      </c>
      <c r="Q49" s="23" t="str">
        <f>IF(AND(IF('Jon-Coding'!C48, 1,0), IF('Andrew-Coding'!C48, 1,0)), 1, "")</f>
        <v/>
      </c>
      <c r="R49" s="23" t="str">
        <f>IF(AND(IF('Jon-Coding'!D48, 1,0), IF('Andrew-Coding'!D48, 1,0)), 1, "")</f>
        <v/>
      </c>
      <c r="S49" s="23" t="str">
        <f>IF(AND(IF('Jon-Coding'!E48, 1,0), IF('Andrew-Coding'!E48, 1,0)), 1, "")</f>
        <v/>
      </c>
      <c r="T49" s="23" t="str">
        <f>IF(AND(IF('Jon-Coding'!F48, 1,0), IF('Andrew-Coding'!F48, 1,0)), 1, "")</f>
        <v/>
      </c>
      <c r="U49" s="23" t="str">
        <f>IF(AND(IF('Jon-Coding'!G48, 1,0), IF('Andrew-Coding'!G48, 1,0)), 1, "")</f>
        <v/>
      </c>
      <c r="V49" s="23" t="str">
        <f>IF(AND(IF('Jon-Coding'!H48, 1,0), IF('Andrew-Coding'!H48, 1,0)), 1, "")</f>
        <v/>
      </c>
      <c r="W49" s="23" t="str">
        <f>IF(AND(IF('Jon-Coding'!I48, 1,0), IF('Andrew-Coding'!I48, 1,0)), 1, "")</f>
        <v/>
      </c>
      <c r="X49" s="23" t="str">
        <f>IF(AND(IF('Jon-Coding'!J48, 1,0), IF('Andrew-Coding'!J48, 1,0)), 1, "")</f>
        <v/>
      </c>
      <c r="Y49" s="23" t="str">
        <f>IF(AND(IF('Jon-Coding'!K48, 1,0), IF('Andrew-Coding'!K48, 1,0)), 1, "")</f>
        <v/>
      </c>
      <c r="Z49" s="23" t="str">
        <f>IF(AND(IF('Jon-Coding'!L48, 1,0), IF('Andrew-Coding'!L48, 1,0)), 1, "")</f>
        <v/>
      </c>
      <c r="AA49" s="24" t="str">
        <f>IF(AND(IF('Jon-Coding'!M48, 1,0), IF('Andrew-Coding'!M48, 1,0)), 1, "")</f>
        <v/>
      </c>
      <c r="AD49" s="22" t="str">
        <f>IF(OR(AND(IF('Jon-Coding'!B48, 1,0), NOT(IF('Andrew-Coding'!B48, 1,0))),AND(NOT(IF('Jon-Coding'!B48, 1,0)), IF('Andrew-Coding'!B48, 1,0))), 1, "")</f>
        <v/>
      </c>
      <c r="AE49" s="23" t="str">
        <f>IF(OR(AND(IF('Jon-Coding'!C48, 1,0), NOT(IF('Andrew-Coding'!C48, 1,0))),AND(NOT(IF('Jon-Coding'!C48, 1,0)), IF('Andrew-Coding'!C48, 1,0))), 1, "")</f>
        <v/>
      </c>
      <c r="AF49" s="23" t="str">
        <f>IF(OR(AND(IF('Jon-Coding'!D48, 1,0), NOT(IF('Andrew-Coding'!D48, 1,0))),AND(NOT(IF('Jon-Coding'!D48, 1,0)), IF('Andrew-Coding'!D48, 1,0))), 1, "")</f>
        <v/>
      </c>
      <c r="AG49" s="23" t="str">
        <f>IF(OR(AND(IF('Jon-Coding'!E48, 1,0), NOT(IF('Andrew-Coding'!E48, 1,0))),AND(NOT(IF('Jon-Coding'!E48, 1,0)), IF('Andrew-Coding'!E48, 1,0))), 1, "")</f>
        <v/>
      </c>
      <c r="AH49" s="23" t="str">
        <f>IF(OR(AND(IF('Jon-Coding'!F48, 1,0), NOT(IF('Andrew-Coding'!F48, 1,0))),AND(NOT(IF('Jon-Coding'!F48, 1,0)), IF('Andrew-Coding'!F48, 1,0))), 1, "")</f>
        <v/>
      </c>
      <c r="AI49" s="23" t="str">
        <f>IF(OR(AND(IF('Jon-Coding'!G48, 1,0), NOT(IF('Andrew-Coding'!G48, 1,0))),AND(NOT(IF('Jon-Coding'!G48, 1,0)), IF('Andrew-Coding'!G48, 1,0))), 1, "")</f>
        <v/>
      </c>
      <c r="AJ49" s="23" t="str">
        <f>IF(OR(AND(IF('Jon-Coding'!H48, 1,0), NOT(IF('Andrew-Coding'!H48, 1,0))),AND(NOT(IF('Jon-Coding'!H48, 1,0)), IF('Andrew-Coding'!H48, 1,0))), 1, "")</f>
        <v/>
      </c>
      <c r="AK49" s="23" t="str">
        <f>IF(OR(AND(IF('Jon-Coding'!I48, 1,0), NOT(IF('Andrew-Coding'!I48, 1,0))),AND(NOT(IF('Jon-Coding'!I48, 1,0)), IF('Andrew-Coding'!I48, 1,0))), 1, "")</f>
        <v/>
      </c>
      <c r="AL49" s="23" t="str">
        <f>IF(OR(AND(IF('Jon-Coding'!J48, 1,0), NOT(IF('Andrew-Coding'!J48, 1,0))),AND(NOT(IF('Jon-Coding'!J48, 1,0)), IF('Andrew-Coding'!J48, 1,0))), 1, "")</f>
        <v/>
      </c>
      <c r="AM49" s="23" t="str">
        <f>IF(OR(AND(IF('Jon-Coding'!K48, 1,0), NOT(IF('Andrew-Coding'!K48, 1,0))),AND(NOT(IF('Jon-Coding'!K48, 1,0)), IF('Andrew-Coding'!K48, 1,0))), 1, "")</f>
        <v/>
      </c>
      <c r="AN49" s="23" t="str">
        <f>IF(OR(AND(IF('Jon-Coding'!L48, 1,0), NOT(IF('Andrew-Coding'!L48, 1,0))),AND(NOT(IF('Jon-Coding'!L48, 1,0)), IF('Andrew-Coding'!L48, 1,0))), 1, "")</f>
        <v/>
      </c>
      <c r="AO49" s="24" t="str">
        <f>IF(OR(AND(IF('Jon-Coding'!M48, 1,0), NOT(IF('Andrew-Coding'!M48, 1,0))),AND(NOT(IF('Jon-Coding'!M48, 1,0)), IF('Andrew-Coding'!M48, 1,0))), 1, "")</f>
        <v/>
      </c>
    </row>
    <row r="50">
      <c r="P50" s="22" t="str">
        <f>IF(AND(IF('Jon-Coding'!B49, 1,0), IF('Andrew-Coding'!B49, 1,0)), 1, "")</f>
        <v/>
      </c>
      <c r="Q50" s="23" t="str">
        <f>IF(AND(IF('Jon-Coding'!C49, 1,0), IF('Andrew-Coding'!C49, 1,0)), 1, "")</f>
        <v/>
      </c>
      <c r="R50" s="23" t="str">
        <f>IF(AND(IF('Jon-Coding'!D49, 1,0), IF('Andrew-Coding'!D49, 1,0)), 1, "")</f>
        <v/>
      </c>
      <c r="S50" s="23" t="str">
        <f>IF(AND(IF('Jon-Coding'!E49, 1,0), IF('Andrew-Coding'!E49, 1,0)), 1, "")</f>
        <v/>
      </c>
      <c r="T50" s="23" t="str">
        <f>IF(AND(IF('Jon-Coding'!F49, 1,0), IF('Andrew-Coding'!F49, 1,0)), 1, "")</f>
        <v/>
      </c>
      <c r="U50" s="23" t="str">
        <f>IF(AND(IF('Jon-Coding'!G49, 1,0), IF('Andrew-Coding'!G49, 1,0)), 1, "")</f>
        <v/>
      </c>
      <c r="V50" s="23" t="str">
        <f>IF(AND(IF('Jon-Coding'!H49, 1,0), IF('Andrew-Coding'!H49, 1,0)), 1, "")</f>
        <v/>
      </c>
      <c r="W50" s="23" t="str">
        <f>IF(AND(IF('Jon-Coding'!I49, 1,0), IF('Andrew-Coding'!I49, 1,0)), 1, "")</f>
        <v/>
      </c>
      <c r="X50" s="23" t="str">
        <f>IF(AND(IF('Jon-Coding'!J49, 1,0), IF('Andrew-Coding'!J49, 1,0)), 1, "")</f>
        <v/>
      </c>
      <c r="Y50" s="23" t="str">
        <f>IF(AND(IF('Jon-Coding'!K49, 1,0), IF('Andrew-Coding'!K49, 1,0)), 1, "")</f>
        <v/>
      </c>
      <c r="Z50" s="23" t="str">
        <f>IF(AND(IF('Jon-Coding'!L49, 1,0), IF('Andrew-Coding'!L49, 1,0)), 1, "")</f>
        <v/>
      </c>
      <c r="AA50" s="24" t="str">
        <f>IF(AND(IF('Jon-Coding'!M49, 1,0), IF('Andrew-Coding'!M49, 1,0)), 1, "")</f>
        <v/>
      </c>
      <c r="AD50" s="22" t="str">
        <f>IF(OR(AND(IF('Jon-Coding'!B49, 1,0), NOT(IF('Andrew-Coding'!B49, 1,0))),AND(NOT(IF('Jon-Coding'!B49, 1,0)), IF('Andrew-Coding'!B49, 1,0))), 1, "")</f>
        <v/>
      </c>
      <c r="AE50" s="23" t="str">
        <f>IF(OR(AND(IF('Jon-Coding'!C49, 1,0), NOT(IF('Andrew-Coding'!C49, 1,0))),AND(NOT(IF('Jon-Coding'!C49, 1,0)), IF('Andrew-Coding'!C49, 1,0))), 1, "")</f>
        <v/>
      </c>
      <c r="AF50" s="23" t="str">
        <f>IF(OR(AND(IF('Jon-Coding'!D49, 1,0), NOT(IF('Andrew-Coding'!D49, 1,0))),AND(NOT(IF('Jon-Coding'!D49, 1,0)), IF('Andrew-Coding'!D49, 1,0))), 1, "")</f>
        <v/>
      </c>
      <c r="AG50" s="23" t="str">
        <f>IF(OR(AND(IF('Jon-Coding'!E49, 1,0), NOT(IF('Andrew-Coding'!E49, 1,0))),AND(NOT(IF('Jon-Coding'!E49, 1,0)), IF('Andrew-Coding'!E49, 1,0))), 1, "")</f>
        <v/>
      </c>
      <c r="AH50" s="23" t="str">
        <f>IF(OR(AND(IF('Jon-Coding'!F49, 1,0), NOT(IF('Andrew-Coding'!F49, 1,0))),AND(NOT(IF('Jon-Coding'!F49, 1,0)), IF('Andrew-Coding'!F49, 1,0))), 1, "")</f>
        <v/>
      </c>
      <c r="AI50" s="23" t="str">
        <f>IF(OR(AND(IF('Jon-Coding'!G49, 1,0), NOT(IF('Andrew-Coding'!G49, 1,0))),AND(NOT(IF('Jon-Coding'!G49, 1,0)), IF('Andrew-Coding'!G49, 1,0))), 1, "")</f>
        <v/>
      </c>
      <c r="AJ50" s="23" t="str">
        <f>IF(OR(AND(IF('Jon-Coding'!H49, 1,0), NOT(IF('Andrew-Coding'!H49, 1,0))),AND(NOT(IF('Jon-Coding'!H49, 1,0)), IF('Andrew-Coding'!H49, 1,0))), 1, "")</f>
        <v/>
      </c>
      <c r="AK50" s="23" t="str">
        <f>IF(OR(AND(IF('Jon-Coding'!I49, 1,0), NOT(IF('Andrew-Coding'!I49, 1,0))),AND(NOT(IF('Jon-Coding'!I49, 1,0)), IF('Andrew-Coding'!I49, 1,0))), 1, "")</f>
        <v/>
      </c>
      <c r="AL50" s="23" t="str">
        <f>IF(OR(AND(IF('Jon-Coding'!J49, 1,0), NOT(IF('Andrew-Coding'!J49, 1,0))),AND(NOT(IF('Jon-Coding'!J49, 1,0)), IF('Andrew-Coding'!J49, 1,0))), 1, "")</f>
        <v/>
      </c>
      <c r="AM50" s="23" t="str">
        <f>IF(OR(AND(IF('Jon-Coding'!K49, 1,0), NOT(IF('Andrew-Coding'!K49, 1,0))),AND(NOT(IF('Jon-Coding'!K49, 1,0)), IF('Andrew-Coding'!K49, 1,0))), 1, "")</f>
        <v/>
      </c>
      <c r="AN50" s="23" t="str">
        <f>IF(OR(AND(IF('Jon-Coding'!L49, 1,0), NOT(IF('Andrew-Coding'!L49, 1,0))),AND(NOT(IF('Jon-Coding'!L49, 1,0)), IF('Andrew-Coding'!L49, 1,0))), 1, "")</f>
        <v/>
      </c>
      <c r="AO50" s="24" t="str">
        <f>IF(OR(AND(IF('Jon-Coding'!M49, 1,0), NOT(IF('Andrew-Coding'!M49, 1,0))),AND(NOT(IF('Jon-Coding'!M49, 1,0)), IF('Andrew-Coding'!M49, 1,0))), 1, "")</f>
        <v/>
      </c>
    </row>
    <row r="51">
      <c r="P51" s="22" t="str">
        <f>IF(AND(IF('Jon-Coding'!B50, 1,0), IF('Andrew-Coding'!B50, 1,0)), 1, "")</f>
        <v/>
      </c>
      <c r="Q51" s="23" t="str">
        <f>IF(AND(IF('Jon-Coding'!C50, 1,0), IF('Andrew-Coding'!C50, 1,0)), 1, "")</f>
        <v/>
      </c>
      <c r="R51" s="23" t="str">
        <f>IF(AND(IF('Jon-Coding'!D50, 1,0), IF('Andrew-Coding'!D50, 1,0)), 1, "")</f>
        <v/>
      </c>
      <c r="S51" s="23" t="str">
        <f>IF(AND(IF('Jon-Coding'!E50, 1,0), IF('Andrew-Coding'!E50, 1,0)), 1, "")</f>
        <v/>
      </c>
      <c r="T51" s="23" t="str">
        <f>IF(AND(IF('Jon-Coding'!F50, 1,0), IF('Andrew-Coding'!F50, 1,0)), 1, "")</f>
        <v/>
      </c>
      <c r="U51" s="23" t="str">
        <f>IF(AND(IF('Jon-Coding'!G50, 1,0), IF('Andrew-Coding'!G50, 1,0)), 1, "")</f>
        <v/>
      </c>
      <c r="V51" s="23" t="str">
        <f>IF(AND(IF('Jon-Coding'!H50, 1,0), IF('Andrew-Coding'!H50, 1,0)), 1, "")</f>
        <v/>
      </c>
      <c r="W51" s="23" t="str">
        <f>IF(AND(IF('Jon-Coding'!I50, 1,0), IF('Andrew-Coding'!I50, 1,0)), 1, "")</f>
        <v/>
      </c>
      <c r="X51" s="23" t="str">
        <f>IF(AND(IF('Jon-Coding'!J50, 1,0), IF('Andrew-Coding'!J50, 1,0)), 1, "")</f>
        <v/>
      </c>
      <c r="Y51" s="23" t="str">
        <f>IF(AND(IF('Jon-Coding'!K50, 1,0), IF('Andrew-Coding'!K50, 1,0)), 1, "")</f>
        <v/>
      </c>
      <c r="Z51" s="23" t="str">
        <f>IF(AND(IF('Jon-Coding'!L50, 1,0), IF('Andrew-Coding'!L50, 1,0)), 1, "")</f>
        <v/>
      </c>
      <c r="AA51" s="24" t="str">
        <f>IF(AND(IF('Jon-Coding'!M50, 1,0), IF('Andrew-Coding'!M50, 1,0)), 1, "")</f>
        <v/>
      </c>
      <c r="AD51" s="22" t="str">
        <f>IF(OR(AND(IF('Jon-Coding'!B50, 1,0), NOT(IF('Andrew-Coding'!B50, 1,0))),AND(NOT(IF('Jon-Coding'!B50, 1,0)), IF('Andrew-Coding'!B50, 1,0))), 1, "")</f>
        <v/>
      </c>
      <c r="AE51" s="23" t="str">
        <f>IF(OR(AND(IF('Jon-Coding'!C50, 1,0), NOT(IF('Andrew-Coding'!C50, 1,0))),AND(NOT(IF('Jon-Coding'!C50, 1,0)), IF('Andrew-Coding'!C50, 1,0))), 1, "")</f>
        <v/>
      </c>
      <c r="AF51" s="23" t="str">
        <f>IF(OR(AND(IF('Jon-Coding'!D50, 1,0), NOT(IF('Andrew-Coding'!D50, 1,0))),AND(NOT(IF('Jon-Coding'!D50, 1,0)), IF('Andrew-Coding'!D50, 1,0))), 1, "")</f>
        <v/>
      </c>
      <c r="AG51" s="23" t="str">
        <f>IF(OR(AND(IF('Jon-Coding'!E50, 1,0), NOT(IF('Andrew-Coding'!E50, 1,0))),AND(NOT(IF('Jon-Coding'!E50, 1,0)), IF('Andrew-Coding'!E50, 1,0))), 1, "")</f>
        <v/>
      </c>
      <c r="AH51" s="23" t="str">
        <f>IF(OR(AND(IF('Jon-Coding'!F50, 1,0), NOT(IF('Andrew-Coding'!F50, 1,0))),AND(NOT(IF('Jon-Coding'!F50, 1,0)), IF('Andrew-Coding'!F50, 1,0))), 1, "")</f>
        <v/>
      </c>
      <c r="AI51" s="23" t="str">
        <f>IF(OR(AND(IF('Jon-Coding'!G50, 1,0), NOT(IF('Andrew-Coding'!G50, 1,0))),AND(NOT(IF('Jon-Coding'!G50, 1,0)), IF('Andrew-Coding'!G50, 1,0))), 1, "")</f>
        <v/>
      </c>
      <c r="AJ51" s="23" t="str">
        <f>IF(OR(AND(IF('Jon-Coding'!H50, 1,0), NOT(IF('Andrew-Coding'!H50, 1,0))),AND(NOT(IF('Jon-Coding'!H50, 1,0)), IF('Andrew-Coding'!H50, 1,0))), 1, "")</f>
        <v/>
      </c>
      <c r="AK51" s="23" t="str">
        <f>IF(OR(AND(IF('Jon-Coding'!I50, 1,0), NOT(IF('Andrew-Coding'!I50, 1,0))),AND(NOT(IF('Jon-Coding'!I50, 1,0)), IF('Andrew-Coding'!I50, 1,0))), 1, "")</f>
        <v/>
      </c>
      <c r="AL51" s="23" t="str">
        <f>IF(OR(AND(IF('Jon-Coding'!J50, 1,0), NOT(IF('Andrew-Coding'!J50, 1,0))),AND(NOT(IF('Jon-Coding'!J50, 1,0)), IF('Andrew-Coding'!J50, 1,0))), 1, "")</f>
        <v/>
      </c>
      <c r="AM51" s="23" t="str">
        <f>IF(OR(AND(IF('Jon-Coding'!K50, 1,0), NOT(IF('Andrew-Coding'!K50, 1,0))),AND(NOT(IF('Jon-Coding'!K50, 1,0)), IF('Andrew-Coding'!K50, 1,0))), 1, "")</f>
        <v/>
      </c>
      <c r="AN51" s="23" t="str">
        <f>IF(OR(AND(IF('Jon-Coding'!L50, 1,0), NOT(IF('Andrew-Coding'!L50, 1,0))),AND(NOT(IF('Jon-Coding'!L50, 1,0)), IF('Andrew-Coding'!L50, 1,0))), 1, "")</f>
        <v/>
      </c>
      <c r="AO51" s="24" t="str">
        <f>IF(OR(AND(IF('Jon-Coding'!M50, 1,0), NOT(IF('Andrew-Coding'!M50, 1,0))),AND(NOT(IF('Jon-Coding'!M50, 1,0)), IF('Andrew-Coding'!M50, 1,0))), 1, "")</f>
        <v/>
      </c>
    </row>
    <row r="52">
      <c r="P52" s="22" t="str">
        <f>IF(AND(IF('Jon-Coding'!B51, 1,0), IF('Andrew-Coding'!B51, 1,0)), 1, "")</f>
        <v/>
      </c>
      <c r="Q52" s="23" t="str">
        <f>IF(AND(IF('Jon-Coding'!C51, 1,0), IF('Andrew-Coding'!C51, 1,0)), 1, "")</f>
        <v/>
      </c>
      <c r="R52" s="23" t="str">
        <f>IF(AND(IF('Jon-Coding'!D51, 1,0), IF('Andrew-Coding'!D51, 1,0)), 1, "")</f>
        <v/>
      </c>
      <c r="S52" s="23" t="str">
        <f>IF(AND(IF('Jon-Coding'!E51, 1,0), IF('Andrew-Coding'!E51, 1,0)), 1, "")</f>
        <v/>
      </c>
      <c r="T52" s="23" t="str">
        <f>IF(AND(IF('Jon-Coding'!F51, 1,0), IF('Andrew-Coding'!F51, 1,0)), 1, "")</f>
        <v/>
      </c>
      <c r="U52" s="23" t="str">
        <f>IF(AND(IF('Jon-Coding'!G51, 1,0), IF('Andrew-Coding'!G51, 1,0)), 1, "")</f>
        <v/>
      </c>
      <c r="V52" s="23" t="str">
        <f>IF(AND(IF('Jon-Coding'!H51, 1,0), IF('Andrew-Coding'!H51, 1,0)), 1, "")</f>
        <v/>
      </c>
      <c r="W52" s="23" t="str">
        <f>IF(AND(IF('Jon-Coding'!I51, 1,0), IF('Andrew-Coding'!I51, 1,0)), 1, "")</f>
        <v/>
      </c>
      <c r="X52" s="23" t="str">
        <f>IF(AND(IF('Jon-Coding'!J51, 1,0), IF('Andrew-Coding'!J51, 1,0)), 1, "")</f>
        <v/>
      </c>
      <c r="Y52" s="23" t="str">
        <f>IF(AND(IF('Jon-Coding'!K51, 1,0), IF('Andrew-Coding'!K51, 1,0)), 1, "")</f>
        <v/>
      </c>
      <c r="Z52" s="23" t="str">
        <f>IF(AND(IF('Jon-Coding'!L51, 1,0), IF('Andrew-Coding'!L51, 1,0)), 1, "")</f>
        <v/>
      </c>
      <c r="AA52" s="24" t="str">
        <f>IF(AND(IF('Jon-Coding'!M51, 1,0), IF('Andrew-Coding'!M51, 1,0)), 1, "")</f>
        <v/>
      </c>
      <c r="AD52" s="22" t="str">
        <f>IF(OR(AND(IF('Jon-Coding'!B51, 1,0), NOT(IF('Andrew-Coding'!B51, 1,0))),AND(NOT(IF('Jon-Coding'!B51, 1,0)), IF('Andrew-Coding'!B51, 1,0))), 1, "")</f>
        <v/>
      </c>
      <c r="AE52" s="23" t="str">
        <f>IF(OR(AND(IF('Jon-Coding'!C51, 1,0), NOT(IF('Andrew-Coding'!C51, 1,0))),AND(NOT(IF('Jon-Coding'!C51, 1,0)), IF('Andrew-Coding'!C51, 1,0))), 1, "")</f>
        <v/>
      </c>
      <c r="AF52" s="23" t="str">
        <f>IF(OR(AND(IF('Jon-Coding'!D51, 1,0), NOT(IF('Andrew-Coding'!D51, 1,0))),AND(NOT(IF('Jon-Coding'!D51, 1,0)), IF('Andrew-Coding'!D51, 1,0))), 1, "")</f>
        <v/>
      </c>
      <c r="AG52" s="23" t="str">
        <f>IF(OR(AND(IF('Jon-Coding'!E51, 1,0), NOT(IF('Andrew-Coding'!E51, 1,0))),AND(NOT(IF('Jon-Coding'!E51, 1,0)), IF('Andrew-Coding'!E51, 1,0))), 1, "")</f>
        <v/>
      </c>
      <c r="AH52" s="23" t="str">
        <f>IF(OR(AND(IF('Jon-Coding'!F51, 1,0), NOT(IF('Andrew-Coding'!F51, 1,0))),AND(NOT(IF('Jon-Coding'!F51, 1,0)), IF('Andrew-Coding'!F51, 1,0))), 1, "")</f>
        <v/>
      </c>
      <c r="AI52" s="23" t="str">
        <f>IF(OR(AND(IF('Jon-Coding'!G51, 1,0), NOT(IF('Andrew-Coding'!G51, 1,0))),AND(NOT(IF('Jon-Coding'!G51, 1,0)), IF('Andrew-Coding'!G51, 1,0))), 1, "")</f>
        <v/>
      </c>
      <c r="AJ52" s="23" t="str">
        <f>IF(OR(AND(IF('Jon-Coding'!H51, 1,0), NOT(IF('Andrew-Coding'!H51, 1,0))),AND(NOT(IF('Jon-Coding'!H51, 1,0)), IF('Andrew-Coding'!H51, 1,0))), 1, "")</f>
        <v/>
      </c>
      <c r="AK52" s="23" t="str">
        <f>IF(OR(AND(IF('Jon-Coding'!I51, 1,0), NOT(IF('Andrew-Coding'!I51, 1,0))),AND(NOT(IF('Jon-Coding'!I51, 1,0)), IF('Andrew-Coding'!I51, 1,0))), 1, "")</f>
        <v/>
      </c>
      <c r="AL52" s="23" t="str">
        <f>IF(OR(AND(IF('Jon-Coding'!J51, 1,0), NOT(IF('Andrew-Coding'!J51, 1,0))),AND(NOT(IF('Jon-Coding'!J51, 1,0)), IF('Andrew-Coding'!J51, 1,0))), 1, "")</f>
        <v/>
      </c>
      <c r="AM52" s="23" t="str">
        <f>IF(OR(AND(IF('Jon-Coding'!K51, 1,0), NOT(IF('Andrew-Coding'!K51, 1,0))),AND(NOT(IF('Jon-Coding'!K51, 1,0)), IF('Andrew-Coding'!K51, 1,0))), 1, "")</f>
        <v/>
      </c>
      <c r="AN52" s="23" t="str">
        <f>IF(OR(AND(IF('Jon-Coding'!L51, 1,0), NOT(IF('Andrew-Coding'!L51, 1,0))),AND(NOT(IF('Jon-Coding'!L51, 1,0)), IF('Andrew-Coding'!L51, 1,0))), 1, "")</f>
        <v/>
      </c>
      <c r="AO52" s="24" t="str">
        <f>IF(OR(AND(IF('Jon-Coding'!M51, 1,0), NOT(IF('Andrew-Coding'!M51, 1,0))),AND(NOT(IF('Jon-Coding'!M51, 1,0)), IF('Andrew-Coding'!M51, 1,0))), 1, "")</f>
        <v/>
      </c>
    </row>
    <row r="53">
      <c r="P53" s="22" t="str">
        <f>IF(AND(IF('Jon-Coding'!B52, 1,0), IF('Andrew-Coding'!B52, 1,0)), 1, "")</f>
        <v/>
      </c>
      <c r="Q53" s="23" t="str">
        <f>IF(AND(IF('Jon-Coding'!C52, 1,0), IF('Andrew-Coding'!C52, 1,0)), 1, "")</f>
        <v/>
      </c>
      <c r="R53" s="23" t="str">
        <f>IF(AND(IF('Jon-Coding'!D52, 1,0), IF('Andrew-Coding'!D52, 1,0)), 1, "")</f>
        <v/>
      </c>
      <c r="S53" s="23" t="str">
        <f>IF(AND(IF('Jon-Coding'!E52, 1,0), IF('Andrew-Coding'!E52, 1,0)), 1, "")</f>
        <v/>
      </c>
      <c r="T53" s="23" t="str">
        <f>IF(AND(IF('Jon-Coding'!F52, 1,0), IF('Andrew-Coding'!F52, 1,0)), 1, "")</f>
        <v/>
      </c>
      <c r="U53" s="23" t="str">
        <f>IF(AND(IF('Jon-Coding'!G52, 1,0), IF('Andrew-Coding'!G52, 1,0)), 1, "")</f>
        <v/>
      </c>
      <c r="V53" s="23" t="str">
        <f>IF(AND(IF('Jon-Coding'!H52, 1,0), IF('Andrew-Coding'!H52, 1,0)), 1, "")</f>
        <v/>
      </c>
      <c r="W53" s="23" t="str">
        <f>IF(AND(IF('Jon-Coding'!I52, 1,0), IF('Andrew-Coding'!I52, 1,0)), 1, "")</f>
        <v/>
      </c>
      <c r="X53" s="23" t="str">
        <f>IF(AND(IF('Jon-Coding'!J52, 1,0), IF('Andrew-Coding'!J52, 1,0)), 1, "")</f>
        <v/>
      </c>
      <c r="Y53" s="23" t="str">
        <f>IF(AND(IF('Jon-Coding'!K52, 1,0), IF('Andrew-Coding'!K52, 1,0)), 1, "")</f>
        <v/>
      </c>
      <c r="Z53" s="23" t="str">
        <f>IF(AND(IF('Jon-Coding'!L52, 1,0), IF('Andrew-Coding'!L52, 1,0)), 1, "")</f>
        <v/>
      </c>
      <c r="AA53" s="24" t="str">
        <f>IF(AND(IF('Jon-Coding'!M52, 1,0), IF('Andrew-Coding'!M52, 1,0)), 1, "")</f>
        <v/>
      </c>
      <c r="AD53" s="22" t="str">
        <f>IF(OR(AND(IF('Jon-Coding'!B52, 1,0), NOT(IF('Andrew-Coding'!B52, 1,0))),AND(NOT(IF('Jon-Coding'!B52, 1,0)), IF('Andrew-Coding'!B52, 1,0))), 1, "")</f>
        <v/>
      </c>
      <c r="AE53" s="23" t="str">
        <f>IF(OR(AND(IF('Jon-Coding'!C52, 1,0), NOT(IF('Andrew-Coding'!C52, 1,0))),AND(NOT(IF('Jon-Coding'!C52, 1,0)), IF('Andrew-Coding'!C52, 1,0))), 1, "")</f>
        <v/>
      </c>
      <c r="AF53" s="23" t="str">
        <f>IF(OR(AND(IF('Jon-Coding'!D52, 1,0), NOT(IF('Andrew-Coding'!D52, 1,0))),AND(NOT(IF('Jon-Coding'!D52, 1,0)), IF('Andrew-Coding'!D52, 1,0))), 1, "")</f>
        <v/>
      </c>
      <c r="AG53" s="23" t="str">
        <f>IF(OR(AND(IF('Jon-Coding'!E52, 1,0), NOT(IF('Andrew-Coding'!E52, 1,0))),AND(NOT(IF('Jon-Coding'!E52, 1,0)), IF('Andrew-Coding'!E52, 1,0))), 1, "")</f>
        <v/>
      </c>
      <c r="AH53" s="23" t="str">
        <f>IF(OR(AND(IF('Jon-Coding'!F52, 1,0), NOT(IF('Andrew-Coding'!F52, 1,0))),AND(NOT(IF('Jon-Coding'!F52, 1,0)), IF('Andrew-Coding'!F52, 1,0))), 1, "")</f>
        <v/>
      </c>
      <c r="AI53" s="23" t="str">
        <f>IF(OR(AND(IF('Jon-Coding'!G52, 1,0), NOT(IF('Andrew-Coding'!G52, 1,0))),AND(NOT(IF('Jon-Coding'!G52, 1,0)), IF('Andrew-Coding'!G52, 1,0))), 1, "")</f>
        <v/>
      </c>
      <c r="AJ53" s="23" t="str">
        <f>IF(OR(AND(IF('Jon-Coding'!H52, 1,0), NOT(IF('Andrew-Coding'!H52, 1,0))),AND(NOT(IF('Jon-Coding'!H52, 1,0)), IF('Andrew-Coding'!H52, 1,0))), 1, "")</f>
        <v/>
      </c>
      <c r="AK53" s="23" t="str">
        <f>IF(OR(AND(IF('Jon-Coding'!I52, 1,0), NOT(IF('Andrew-Coding'!I52, 1,0))),AND(NOT(IF('Jon-Coding'!I52, 1,0)), IF('Andrew-Coding'!I52, 1,0))), 1, "")</f>
        <v/>
      </c>
      <c r="AL53" s="23" t="str">
        <f>IF(OR(AND(IF('Jon-Coding'!J52, 1,0), NOT(IF('Andrew-Coding'!J52, 1,0))),AND(NOT(IF('Jon-Coding'!J52, 1,0)), IF('Andrew-Coding'!J52, 1,0))), 1, "")</f>
        <v/>
      </c>
      <c r="AM53" s="23" t="str">
        <f>IF(OR(AND(IF('Jon-Coding'!K52, 1,0), NOT(IF('Andrew-Coding'!K52, 1,0))),AND(NOT(IF('Jon-Coding'!K52, 1,0)), IF('Andrew-Coding'!K52, 1,0))), 1, "")</f>
        <v/>
      </c>
      <c r="AN53" s="23" t="str">
        <f>IF(OR(AND(IF('Jon-Coding'!L52, 1,0), NOT(IF('Andrew-Coding'!L52, 1,0))),AND(NOT(IF('Jon-Coding'!L52, 1,0)), IF('Andrew-Coding'!L52, 1,0))), 1, "")</f>
        <v/>
      </c>
      <c r="AO53" s="24" t="str">
        <f>IF(OR(AND(IF('Jon-Coding'!M52, 1,0), NOT(IF('Andrew-Coding'!M52, 1,0))),AND(NOT(IF('Jon-Coding'!M52, 1,0)), IF('Andrew-Coding'!M52, 1,0))), 1, "")</f>
        <v/>
      </c>
    </row>
    <row r="54">
      <c r="P54" s="22" t="str">
        <f>IF(AND(IF('Jon-Coding'!B53, 1,0), IF('Andrew-Coding'!B53, 1,0)), 1, "")</f>
        <v/>
      </c>
      <c r="Q54" s="23" t="str">
        <f>IF(AND(IF('Jon-Coding'!C53, 1,0), IF('Andrew-Coding'!C53, 1,0)), 1, "")</f>
        <v/>
      </c>
      <c r="R54" s="23" t="str">
        <f>IF(AND(IF('Jon-Coding'!D53, 1,0), IF('Andrew-Coding'!D53, 1,0)), 1, "")</f>
        <v/>
      </c>
      <c r="S54" s="23" t="str">
        <f>IF(AND(IF('Jon-Coding'!E53, 1,0), IF('Andrew-Coding'!E53, 1,0)), 1, "")</f>
        <v/>
      </c>
      <c r="T54" s="23" t="str">
        <f>IF(AND(IF('Jon-Coding'!F53, 1,0), IF('Andrew-Coding'!F53, 1,0)), 1, "")</f>
        <v/>
      </c>
      <c r="U54" s="23" t="str">
        <f>IF(AND(IF('Jon-Coding'!G53, 1,0), IF('Andrew-Coding'!G53, 1,0)), 1, "")</f>
        <v/>
      </c>
      <c r="V54" s="23" t="str">
        <f>IF(AND(IF('Jon-Coding'!H53, 1,0), IF('Andrew-Coding'!H53, 1,0)), 1, "")</f>
        <v/>
      </c>
      <c r="W54" s="23" t="str">
        <f>IF(AND(IF('Jon-Coding'!I53, 1,0), IF('Andrew-Coding'!I53, 1,0)), 1, "")</f>
        <v/>
      </c>
      <c r="X54" s="23" t="str">
        <f>IF(AND(IF('Jon-Coding'!J53, 1,0), IF('Andrew-Coding'!J53, 1,0)), 1, "")</f>
        <v/>
      </c>
      <c r="Y54" s="23" t="str">
        <f>IF(AND(IF('Jon-Coding'!K53, 1,0), IF('Andrew-Coding'!K53, 1,0)), 1, "")</f>
        <v/>
      </c>
      <c r="Z54" s="23" t="str">
        <f>IF(AND(IF('Jon-Coding'!L53, 1,0), IF('Andrew-Coding'!L53, 1,0)), 1, "")</f>
        <v/>
      </c>
      <c r="AA54" s="24" t="str">
        <f>IF(AND(IF('Jon-Coding'!M53, 1,0), IF('Andrew-Coding'!M53, 1,0)), 1, "")</f>
        <v/>
      </c>
      <c r="AD54" s="22" t="str">
        <f>IF(OR(AND(IF('Jon-Coding'!B53, 1,0), NOT(IF('Andrew-Coding'!B53, 1,0))),AND(NOT(IF('Jon-Coding'!B53, 1,0)), IF('Andrew-Coding'!B53, 1,0))), 1, "")</f>
        <v/>
      </c>
      <c r="AE54" s="23" t="str">
        <f>IF(OR(AND(IF('Jon-Coding'!C53, 1,0), NOT(IF('Andrew-Coding'!C53, 1,0))),AND(NOT(IF('Jon-Coding'!C53, 1,0)), IF('Andrew-Coding'!C53, 1,0))), 1, "")</f>
        <v/>
      </c>
      <c r="AF54" s="23" t="str">
        <f>IF(OR(AND(IF('Jon-Coding'!D53, 1,0), NOT(IF('Andrew-Coding'!D53, 1,0))),AND(NOT(IF('Jon-Coding'!D53, 1,0)), IF('Andrew-Coding'!D53, 1,0))), 1, "")</f>
        <v/>
      </c>
      <c r="AG54" s="23" t="str">
        <f>IF(OR(AND(IF('Jon-Coding'!E53, 1,0), NOT(IF('Andrew-Coding'!E53, 1,0))),AND(NOT(IF('Jon-Coding'!E53, 1,0)), IF('Andrew-Coding'!E53, 1,0))), 1, "")</f>
        <v/>
      </c>
      <c r="AH54" s="23" t="str">
        <f>IF(OR(AND(IF('Jon-Coding'!F53, 1,0), NOT(IF('Andrew-Coding'!F53, 1,0))),AND(NOT(IF('Jon-Coding'!F53, 1,0)), IF('Andrew-Coding'!F53, 1,0))), 1, "")</f>
        <v/>
      </c>
      <c r="AI54" s="23" t="str">
        <f>IF(OR(AND(IF('Jon-Coding'!G53, 1,0), NOT(IF('Andrew-Coding'!G53, 1,0))),AND(NOT(IF('Jon-Coding'!G53, 1,0)), IF('Andrew-Coding'!G53, 1,0))), 1, "")</f>
        <v/>
      </c>
      <c r="AJ54" s="23" t="str">
        <f>IF(OR(AND(IF('Jon-Coding'!H53, 1,0), NOT(IF('Andrew-Coding'!H53, 1,0))),AND(NOT(IF('Jon-Coding'!H53, 1,0)), IF('Andrew-Coding'!H53, 1,0))), 1, "")</f>
        <v/>
      </c>
      <c r="AK54" s="23" t="str">
        <f>IF(OR(AND(IF('Jon-Coding'!I53, 1,0), NOT(IF('Andrew-Coding'!I53, 1,0))),AND(NOT(IF('Jon-Coding'!I53, 1,0)), IF('Andrew-Coding'!I53, 1,0))), 1, "")</f>
        <v/>
      </c>
      <c r="AL54" s="23" t="str">
        <f>IF(OR(AND(IF('Jon-Coding'!J53, 1,0), NOT(IF('Andrew-Coding'!J53, 1,0))),AND(NOT(IF('Jon-Coding'!J53, 1,0)), IF('Andrew-Coding'!J53, 1,0))), 1, "")</f>
        <v/>
      </c>
      <c r="AM54" s="23" t="str">
        <f>IF(OR(AND(IF('Jon-Coding'!K53, 1,0), NOT(IF('Andrew-Coding'!K53, 1,0))),AND(NOT(IF('Jon-Coding'!K53, 1,0)), IF('Andrew-Coding'!K53, 1,0))), 1, "")</f>
        <v/>
      </c>
      <c r="AN54" s="23" t="str">
        <f>IF(OR(AND(IF('Jon-Coding'!L53, 1,0), NOT(IF('Andrew-Coding'!L53, 1,0))),AND(NOT(IF('Jon-Coding'!L53, 1,0)), IF('Andrew-Coding'!L53, 1,0))), 1, "")</f>
        <v/>
      </c>
      <c r="AO54" s="24" t="str">
        <f>IF(OR(AND(IF('Jon-Coding'!M53, 1,0), NOT(IF('Andrew-Coding'!M53, 1,0))),AND(NOT(IF('Jon-Coding'!M53, 1,0)), IF('Andrew-Coding'!M53, 1,0))), 1, "")</f>
        <v/>
      </c>
    </row>
    <row r="55">
      <c r="P55" s="22" t="str">
        <f>IF(AND(IF('Jon-Coding'!B54, 1,0), IF('Andrew-Coding'!B54, 1,0)), 1, "")</f>
        <v/>
      </c>
      <c r="Q55" s="23" t="str">
        <f>IF(AND(IF('Jon-Coding'!C54, 1,0), IF('Andrew-Coding'!C54, 1,0)), 1, "")</f>
        <v/>
      </c>
      <c r="R55" s="23" t="str">
        <f>IF(AND(IF('Jon-Coding'!D54, 1,0), IF('Andrew-Coding'!D54, 1,0)), 1, "")</f>
        <v/>
      </c>
      <c r="S55" s="23" t="str">
        <f>IF(AND(IF('Jon-Coding'!E54, 1,0), IF('Andrew-Coding'!E54, 1,0)), 1, "")</f>
        <v/>
      </c>
      <c r="T55" s="23" t="str">
        <f>IF(AND(IF('Jon-Coding'!F54, 1,0), IF('Andrew-Coding'!F54, 1,0)), 1, "")</f>
        <v/>
      </c>
      <c r="U55" s="23" t="str">
        <f>IF(AND(IF('Jon-Coding'!G54, 1,0), IF('Andrew-Coding'!G54, 1,0)), 1, "")</f>
        <v/>
      </c>
      <c r="V55" s="23" t="str">
        <f>IF(AND(IF('Jon-Coding'!H54, 1,0), IF('Andrew-Coding'!H54, 1,0)), 1, "")</f>
        <v/>
      </c>
      <c r="W55" s="23" t="str">
        <f>IF(AND(IF('Jon-Coding'!I54, 1,0), IF('Andrew-Coding'!I54, 1,0)), 1, "")</f>
        <v/>
      </c>
      <c r="X55" s="23" t="str">
        <f>IF(AND(IF('Jon-Coding'!J54, 1,0), IF('Andrew-Coding'!J54, 1,0)), 1, "")</f>
        <v/>
      </c>
      <c r="Y55" s="23" t="str">
        <f>IF(AND(IF('Jon-Coding'!K54, 1,0), IF('Andrew-Coding'!K54, 1,0)), 1, "")</f>
        <v/>
      </c>
      <c r="Z55" s="23" t="str">
        <f>IF(AND(IF('Jon-Coding'!L54, 1,0), IF('Andrew-Coding'!L54, 1,0)), 1, "")</f>
        <v/>
      </c>
      <c r="AA55" s="24" t="str">
        <f>IF(AND(IF('Jon-Coding'!M54, 1,0), IF('Andrew-Coding'!M54, 1,0)), 1, "")</f>
        <v/>
      </c>
      <c r="AD55" s="22" t="str">
        <f>IF(OR(AND(IF('Jon-Coding'!B54, 1,0), NOT(IF('Andrew-Coding'!B54, 1,0))),AND(NOT(IF('Jon-Coding'!B54, 1,0)), IF('Andrew-Coding'!B54, 1,0))), 1, "")</f>
        <v/>
      </c>
      <c r="AE55" s="23" t="str">
        <f>IF(OR(AND(IF('Jon-Coding'!C54, 1,0), NOT(IF('Andrew-Coding'!C54, 1,0))),AND(NOT(IF('Jon-Coding'!C54, 1,0)), IF('Andrew-Coding'!C54, 1,0))), 1, "")</f>
        <v/>
      </c>
      <c r="AF55" s="23" t="str">
        <f>IF(OR(AND(IF('Jon-Coding'!D54, 1,0), NOT(IF('Andrew-Coding'!D54, 1,0))),AND(NOT(IF('Jon-Coding'!D54, 1,0)), IF('Andrew-Coding'!D54, 1,0))), 1, "")</f>
        <v/>
      </c>
      <c r="AG55" s="23" t="str">
        <f>IF(OR(AND(IF('Jon-Coding'!E54, 1,0), NOT(IF('Andrew-Coding'!E54, 1,0))),AND(NOT(IF('Jon-Coding'!E54, 1,0)), IF('Andrew-Coding'!E54, 1,0))), 1, "")</f>
        <v/>
      </c>
      <c r="AH55" s="23" t="str">
        <f>IF(OR(AND(IF('Jon-Coding'!F54, 1,0), NOT(IF('Andrew-Coding'!F54, 1,0))),AND(NOT(IF('Jon-Coding'!F54, 1,0)), IF('Andrew-Coding'!F54, 1,0))), 1, "")</f>
        <v/>
      </c>
      <c r="AI55" s="23" t="str">
        <f>IF(OR(AND(IF('Jon-Coding'!G54, 1,0), NOT(IF('Andrew-Coding'!G54, 1,0))),AND(NOT(IF('Jon-Coding'!G54, 1,0)), IF('Andrew-Coding'!G54, 1,0))), 1, "")</f>
        <v/>
      </c>
      <c r="AJ55" s="23" t="str">
        <f>IF(OR(AND(IF('Jon-Coding'!H54, 1,0), NOT(IF('Andrew-Coding'!H54, 1,0))),AND(NOT(IF('Jon-Coding'!H54, 1,0)), IF('Andrew-Coding'!H54, 1,0))), 1, "")</f>
        <v/>
      </c>
      <c r="AK55" s="23" t="str">
        <f>IF(OR(AND(IF('Jon-Coding'!I54, 1,0), NOT(IF('Andrew-Coding'!I54, 1,0))),AND(NOT(IF('Jon-Coding'!I54, 1,0)), IF('Andrew-Coding'!I54, 1,0))), 1, "")</f>
        <v/>
      </c>
      <c r="AL55" s="23" t="str">
        <f>IF(OR(AND(IF('Jon-Coding'!J54, 1,0), NOT(IF('Andrew-Coding'!J54, 1,0))),AND(NOT(IF('Jon-Coding'!J54, 1,0)), IF('Andrew-Coding'!J54, 1,0))), 1, "")</f>
        <v/>
      </c>
      <c r="AM55" s="23" t="str">
        <f>IF(OR(AND(IF('Jon-Coding'!K54, 1,0), NOT(IF('Andrew-Coding'!K54, 1,0))),AND(NOT(IF('Jon-Coding'!K54, 1,0)), IF('Andrew-Coding'!K54, 1,0))), 1, "")</f>
        <v/>
      </c>
      <c r="AN55" s="23" t="str">
        <f>IF(OR(AND(IF('Jon-Coding'!L54, 1,0), NOT(IF('Andrew-Coding'!L54, 1,0))),AND(NOT(IF('Jon-Coding'!L54, 1,0)), IF('Andrew-Coding'!L54, 1,0))), 1, "")</f>
        <v/>
      </c>
      <c r="AO55" s="24" t="str">
        <f>IF(OR(AND(IF('Jon-Coding'!M54, 1,0), NOT(IF('Andrew-Coding'!M54, 1,0))),AND(NOT(IF('Jon-Coding'!M54, 1,0)), IF('Andrew-Coding'!M54, 1,0))), 1, "")</f>
        <v/>
      </c>
    </row>
    <row r="56">
      <c r="P56" s="22" t="str">
        <f>IF(AND(IF('Jon-Coding'!B55, 1,0), IF('Andrew-Coding'!B55, 1,0)), 1, "")</f>
        <v/>
      </c>
      <c r="Q56" s="23" t="str">
        <f>IF(AND(IF('Jon-Coding'!C55, 1,0), IF('Andrew-Coding'!C55, 1,0)), 1, "")</f>
        <v/>
      </c>
      <c r="R56" s="23" t="str">
        <f>IF(AND(IF('Jon-Coding'!D55, 1,0), IF('Andrew-Coding'!D55, 1,0)), 1, "")</f>
        <v/>
      </c>
      <c r="S56" s="23" t="str">
        <f>IF(AND(IF('Jon-Coding'!E55, 1,0), IF('Andrew-Coding'!E55, 1,0)), 1, "")</f>
        <v/>
      </c>
      <c r="T56" s="23" t="str">
        <f>IF(AND(IF('Jon-Coding'!F55, 1,0), IF('Andrew-Coding'!F55, 1,0)), 1, "")</f>
        <v/>
      </c>
      <c r="U56" s="23" t="str">
        <f>IF(AND(IF('Jon-Coding'!G55, 1,0), IF('Andrew-Coding'!G55, 1,0)), 1, "")</f>
        <v/>
      </c>
      <c r="V56" s="23" t="str">
        <f>IF(AND(IF('Jon-Coding'!H55, 1,0), IF('Andrew-Coding'!H55, 1,0)), 1, "")</f>
        <v/>
      </c>
      <c r="W56" s="23" t="str">
        <f>IF(AND(IF('Jon-Coding'!I55, 1,0), IF('Andrew-Coding'!I55, 1,0)), 1, "")</f>
        <v/>
      </c>
      <c r="X56" s="23" t="str">
        <f>IF(AND(IF('Jon-Coding'!J55, 1,0), IF('Andrew-Coding'!J55, 1,0)), 1, "")</f>
        <v/>
      </c>
      <c r="Y56" s="23" t="str">
        <f>IF(AND(IF('Jon-Coding'!K55, 1,0), IF('Andrew-Coding'!K55, 1,0)), 1, "")</f>
        <v/>
      </c>
      <c r="Z56" s="23" t="str">
        <f>IF(AND(IF('Jon-Coding'!L55, 1,0), IF('Andrew-Coding'!L55, 1,0)), 1, "")</f>
        <v/>
      </c>
      <c r="AA56" s="24" t="str">
        <f>IF(AND(IF('Jon-Coding'!M55, 1,0), IF('Andrew-Coding'!M55, 1,0)), 1, "")</f>
        <v/>
      </c>
      <c r="AD56" s="22" t="str">
        <f>IF(OR(AND(IF('Jon-Coding'!B55, 1,0), NOT(IF('Andrew-Coding'!B55, 1,0))),AND(NOT(IF('Jon-Coding'!B55, 1,0)), IF('Andrew-Coding'!B55, 1,0))), 1, "")</f>
        <v/>
      </c>
      <c r="AE56" s="23" t="str">
        <f>IF(OR(AND(IF('Jon-Coding'!C55, 1,0), NOT(IF('Andrew-Coding'!C55, 1,0))),AND(NOT(IF('Jon-Coding'!C55, 1,0)), IF('Andrew-Coding'!C55, 1,0))), 1, "")</f>
        <v/>
      </c>
      <c r="AF56" s="23" t="str">
        <f>IF(OR(AND(IF('Jon-Coding'!D55, 1,0), NOT(IF('Andrew-Coding'!D55, 1,0))),AND(NOT(IF('Jon-Coding'!D55, 1,0)), IF('Andrew-Coding'!D55, 1,0))), 1, "")</f>
        <v/>
      </c>
      <c r="AG56" s="23" t="str">
        <f>IF(OR(AND(IF('Jon-Coding'!E55, 1,0), NOT(IF('Andrew-Coding'!E55, 1,0))),AND(NOT(IF('Jon-Coding'!E55, 1,0)), IF('Andrew-Coding'!E55, 1,0))), 1, "")</f>
        <v/>
      </c>
      <c r="AH56" s="23" t="str">
        <f>IF(OR(AND(IF('Jon-Coding'!F55, 1,0), NOT(IF('Andrew-Coding'!F55, 1,0))),AND(NOT(IF('Jon-Coding'!F55, 1,0)), IF('Andrew-Coding'!F55, 1,0))), 1, "")</f>
        <v/>
      </c>
      <c r="AI56" s="23" t="str">
        <f>IF(OR(AND(IF('Jon-Coding'!G55, 1,0), NOT(IF('Andrew-Coding'!G55, 1,0))),AND(NOT(IF('Jon-Coding'!G55, 1,0)), IF('Andrew-Coding'!G55, 1,0))), 1, "")</f>
        <v/>
      </c>
      <c r="AJ56" s="23" t="str">
        <f>IF(OR(AND(IF('Jon-Coding'!H55, 1,0), NOT(IF('Andrew-Coding'!H55, 1,0))),AND(NOT(IF('Jon-Coding'!H55, 1,0)), IF('Andrew-Coding'!H55, 1,0))), 1, "")</f>
        <v/>
      </c>
      <c r="AK56" s="23" t="str">
        <f>IF(OR(AND(IF('Jon-Coding'!I55, 1,0), NOT(IF('Andrew-Coding'!I55, 1,0))),AND(NOT(IF('Jon-Coding'!I55, 1,0)), IF('Andrew-Coding'!I55, 1,0))), 1, "")</f>
        <v/>
      </c>
      <c r="AL56" s="23" t="str">
        <f>IF(OR(AND(IF('Jon-Coding'!J55, 1,0), NOT(IF('Andrew-Coding'!J55, 1,0))),AND(NOT(IF('Jon-Coding'!J55, 1,0)), IF('Andrew-Coding'!J55, 1,0))), 1, "")</f>
        <v/>
      </c>
      <c r="AM56" s="23" t="str">
        <f>IF(OR(AND(IF('Jon-Coding'!K55, 1,0), NOT(IF('Andrew-Coding'!K55, 1,0))),AND(NOT(IF('Jon-Coding'!K55, 1,0)), IF('Andrew-Coding'!K55, 1,0))), 1, "")</f>
        <v/>
      </c>
      <c r="AN56" s="23" t="str">
        <f>IF(OR(AND(IF('Jon-Coding'!L55, 1,0), NOT(IF('Andrew-Coding'!L55, 1,0))),AND(NOT(IF('Jon-Coding'!L55, 1,0)), IF('Andrew-Coding'!L55, 1,0))), 1, "")</f>
        <v/>
      </c>
      <c r="AO56" s="24" t="str">
        <f>IF(OR(AND(IF('Jon-Coding'!M55, 1,0), NOT(IF('Andrew-Coding'!M55, 1,0))),AND(NOT(IF('Jon-Coding'!M55, 1,0)), IF('Andrew-Coding'!M55, 1,0))), 1, "")</f>
        <v/>
      </c>
    </row>
    <row r="57">
      <c r="P57" s="22" t="str">
        <f>IF(AND(IF('Jon-Coding'!B56, 1,0), IF('Andrew-Coding'!B56, 1,0)), 1, "")</f>
        <v/>
      </c>
      <c r="Q57" s="23" t="str">
        <f>IF(AND(IF('Jon-Coding'!C56, 1,0), IF('Andrew-Coding'!C56, 1,0)), 1, "")</f>
        <v/>
      </c>
      <c r="R57" s="23" t="str">
        <f>IF(AND(IF('Jon-Coding'!D56, 1,0), IF('Andrew-Coding'!D56, 1,0)), 1, "")</f>
        <v/>
      </c>
      <c r="S57" s="23" t="str">
        <f>IF(AND(IF('Jon-Coding'!E56, 1,0), IF('Andrew-Coding'!E56, 1,0)), 1, "")</f>
        <v/>
      </c>
      <c r="T57" s="23" t="str">
        <f>IF(AND(IF('Jon-Coding'!F56, 1,0), IF('Andrew-Coding'!F56, 1,0)), 1, "")</f>
        <v/>
      </c>
      <c r="U57" s="23" t="str">
        <f>IF(AND(IF('Jon-Coding'!G56, 1,0), IF('Andrew-Coding'!G56, 1,0)), 1, "")</f>
        <v/>
      </c>
      <c r="V57" s="23" t="str">
        <f>IF(AND(IF('Jon-Coding'!H56, 1,0), IF('Andrew-Coding'!H56, 1,0)), 1, "")</f>
        <v/>
      </c>
      <c r="W57" s="23" t="str">
        <f>IF(AND(IF('Jon-Coding'!I56, 1,0), IF('Andrew-Coding'!I56, 1,0)), 1, "")</f>
        <v/>
      </c>
      <c r="X57" s="23" t="str">
        <f>IF(AND(IF('Jon-Coding'!J56, 1,0), IF('Andrew-Coding'!J56, 1,0)), 1, "")</f>
        <v/>
      </c>
      <c r="Y57" s="23" t="str">
        <f>IF(AND(IF('Jon-Coding'!K56, 1,0), IF('Andrew-Coding'!K56, 1,0)), 1, "")</f>
        <v/>
      </c>
      <c r="Z57" s="23" t="str">
        <f>IF(AND(IF('Jon-Coding'!L56, 1,0), IF('Andrew-Coding'!L56, 1,0)), 1, "")</f>
        <v/>
      </c>
      <c r="AA57" s="24" t="str">
        <f>IF(AND(IF('Jon-Coding'!M56, 1,0), IF('Andrew-Coding'!M56, 1,0)), 1, "")</f>
        <v/>
      </c>
      <c r="AD57" s="22" t="str">
        <f>IF(OR(AND(IF('Jon-Coding'!B56, 1,0), NOT(IF('Andrew-Coding'!B56, 1,0))),AND(NOT(IF('Jon-Coding'!B56, 1,0)), IF('Andrew-Coding'!B56, 1,0))), 1, "")</f>
        <v/>
      </c>
      <c r="AE57" s="23" t="str">
        <f>IF(OR(AND(IF('Jon-Coding'!C56, 1,0), NOT(IF('Andrew-Coding'!C56, 1,0))),AND(NOT(IF('Jon-Coding'!C56, 1,0)), IF('Andrew-Coding'!C56, 1,0))), 1, "")</f>
        <v/>
      </c>
      <c r="AF57" s="23" t="str">
        <f>IF(OR(AND(IF('Jon-Coding'!D56, 1,0), NOT(IF('Andrew-Coding'!D56, 1,0))),AND(NOT(IF('Jon-Coding'!D56, 1,0)), IF('Andrew-Coding'!D56, 1,0))), 1, "")</f>
        <v/>
      </c>
      <c r="AG57" s="23" t="str">
        <f>IF(OR(AND(IF('Jon-Coding'!E56, 1,0), NOT(IF('Andrew-Coding'!E56, 1,0))),AND(NOT(IF('Jon-Coding'!E56, 1,0)), IF('Andrew-Coding'!E56, 1,0))), 1, "")</f>
        <v/>
      </c>
      <c r="AH57" s="23" t="str">
        <f>IF(OR(AND(IF('Jon-Coding'!F56, 1,0), NOT(IF('Andrew-Coding'!F56, 1,0))),AND(NOT(IF('Jon-Coding'!F56, 1,0)), IF('Andrew-Coding'!F56, 1,0))), 1, "")</f>
        <v/>
      </c>
      <c r="AI57" s="23" t="str">
        <f>IF(OR(AND(IF('Jon-Coding'!G56, 1,0), NOT(IF('Andrew-Coding'!G56, 1,0))),AND(NOT(IF('Jon-Coding'!G56, 1,0)), IF('Andrew-Coding'!G56, 1,0))), 1, "")</f>
        <v/>
      </c>
      <c r="AJ57" s="23" t="str">
        <f>IF(OR(AND(IF('Jon-Coding'!H56, 1,0), NOT(IF('Andrew-Coding'!H56, 1,0))),AND(NOT(IF('Jon-Coding'!H56, 1,0)), IF('Andrew-Coding'!H56, 1,0))), 1, "")</f>
        <v/>
      </c>
      <c r="AK57" s="23" t="str">
        <f>IF(OR(AND(IF('Jon-Coding'!I56, 1,0), NOT(IF('Andrew-Coding'!I56, 1,0))),AND(NOT(IF('Jon-Coding'!I56, 1,0)), IF('Andrew-Coding'!I56, 1,0))), 1, "")</f>
        <v/>
      </c>
      <c r="AL57" s="23" t="str">
        <f>IF(OR(AND(IF('Jon-Coding'!J56, 1,0), NOT(IF('Andrew-Coding'!J56, 1,0))),AND(NOT(IF('Jon-Coding'!J56, 1,0)), IF('Andrew-Coding'!J56, 1,0))), 1, "")</f>
        <v/>
      </c>
      <c r="AM57" s="23" t="str">
        <f>IF(OR(AND(IF('Jon-Coding'!K56, 1,0), NOT(IF('Andrew-Coding'!K56, 1,0))),AND(NOT(IF('Jon-Coding'!K56, 1,0)), IF('Andrew-Coding'!K56, 1,0))), 1, "")</f>
        <v/>
      </c>
      <c r="AN57" s="23" t="str">
        <f>IF(OR(AND(IF('Jon-Coding'!L56, 1,0), NOT(IF('Andrew-Coding'!L56, 1,0))),AND(NOT(IF('Jon-Coding'!L56, 1,0)), IF('Andrew-Coding'!L56, 1,0))), 1, "")</f>
        <v/>
      </c>
      <c r="AO57" s="24" t="str">
        <f>IF(OR(AND(IF('Jon-Coding'!M56, 1,0), NOT(IF('Andrew-Coding'!M56, 1,0))),AND(NOT(IF('Jon-Coding'!M56, 1,0)), IF('Andrew-Coding'!M56, 1,0))), 1, "")</f>
        <v/>
      </c>
    </row>
    <row r="58">
      <c r="P58" s="22" t="str">
        <f>IF(AND(IF('Jon-Coding'!B57, 1,0), IF('Andrew-Coding'!B57, 1,0)), 1, "")</f>
        <v/>
      </c>
      <c r="Q58" s="23" t="str">
        <f>IF(AND(IF('Jon-Coding'!C57, 1,0), IF('Andrew-Coding'!C57, 1,0)), 1, "")</f>
        <v/>
      </c>
      <c r="R58" s="23" t="str">
        <f>IF(AND(IF('Jon-Coding'!D57, 1,0), IF('Andrew-Coding'!D57, 1,0)), 1, "")</f>
        <v/>
      </c>
      <c r="S58" s="23" t="str">
        <f>IF(AND(IF('Jon-Coding'!E57, 1,0), IF('Andrew-Coding'!E57, 1,0)), 1, "")</f>
        <v/>
      </c>
      <c r="T58" s="23" t="str">
        <f>IF(AND(IF('Jon-Coding'!F57, 1,0), IF('Andrew-Coding'!F57, 1,0)), 1, "")</f>
        <v/>
      </c>
      <c r="U58" s="23" t="str">
        <f>IF(AND(IF('Jon-Coding'!G57, 1,0), IF('Andrew-Coding'!G57, 1,0)), 1, "")</f>
        <v/>
      </c>
      <c r="V58" s="23" t="str">
        <f>IF(AND(IF('Jon-Coding'!H57, 1,0), IF('Andrew-Coding'!H57, 1,0)), 1, "")</f>
        <v/>
      </c>
      <c r="W58" s="23" t="str">
        <f>IF(AND(IF('Jon-Coding'!I57, 1,0), IF('Andrew-Coding'!I57, 1,0)), 1, "")</f>
        <v/>
      </c>
      <c r="X58" s="23" t="str">
        <f>IF(AND(IF('Jon-Coding'!J57, 1,0), IF('Andrew-Coding'!J57, 1,0)), 1, "")</f>
        <v/>
      </c>
      <c r="Y58" s="23" t="str">
        <f>IF(AND(IF('Jon-Coding'!K57, 1,0), IF('Andrew-Coding'!K57, 1,0)), 1, "")</f>
        <v/>
      </c>
      <c r="Z58" s="23" t="str">
        <f>IF(AND(IF('Jon-Coding'!L57, 1,0), IF('Andrew-Coding'!L57, 1,0)), 1, "")</f>
        <v/>
      </c>
      <c r="AA58" s="24" t="str">
        <f>IF(AND(IF('Jon-Coding'!M57, 1,0), IF('Andrew-Coding'!M57, 1,0)), 1, "")</f>
        <v/>
      </c>
      <c r="AD58" s="22" t="str">
        <f>IF(OR(AND(IF('Jon-Coding'!B57, 1,0), NOT(IF('Andrew-Coding'!B57, 1,0))),AND(NOT(IF('Jon-Coding'!B57, 1,0)), IF('Andrew-Coding'!B57, 1,0))), 1, "")</f>
        <v/>
      </c>
      <c r="AE58" s="23" t="str">
        <f>IF(OR(AND(IF('Jon-Coding'!C57, 1,0), NOT(IF('Andrew-Coding'!C57, 1,0))),AND(NOT(IF('Jon-Coding'!C57, 1,0)), IF('Andrew-Coding'!C57, 1,0))), 1, "")</f>
        <v/>
      </c>
      <c r="AF58" s="23" t="str">
        <f>IF(OR(AND(IF('Jon-Coding'!D57, 1,0), NOT(IF('Andrew-Coding'!D57, 1,0))),AND(NOT(IF('Jon-Coding'!D57, 1,0)), IF('Andrew-Coding'!D57, 1,0))), 1, "")</f>
        <v/>
      </c>
      <c r="AG58" s="23" t="str">
        <f>IF(OR(AND(IF('Jon-Coding'!E57, 1,0), NOT(IF('Andrew-Coding'!E57, 1,0))),AND(NOT(IF('Jon-Coding'!E57, 1,0)), IF('Andrew-Coding'!E57, 1,0))), 1, "")</f>
        <v/>
      </c>
      <c r="AH58" s="23" t="str">
        <f>IF(OR(AND(IF('Jon-Coding'!F57, 1,0), NOT(IF('Andrew-Coding'!F57, 1,0))),AND(NOT(IF('Jon-Coding'!F57, 1,0)), IF('Andrew-Coding'!F57, 1,0))), 1, "")</f>
        <v/>
      </c>
      <c r="AI58" s="23" t="str">
        <f>IF(OR(AND(IF('Jon-Coding'!G57, 1,0), NOT(IF('Andrew-Coding'!G57, 1,0))),AND(NOT(IF('Jon-Coding'!G57, 1,0)), IF('Andrew-Coding'!G57, 1,0))), 1, "")</f>
        <v/>
      </c>
      <c r="AJ58" s="23" t="str">
        <f>IF(OR(AND(IF('Jon-Coding'!H57, 1,0), NOT(IF('Andrew-Coding'!H57, 1,0))),AND(NOT(IF('Jon-Coding'!H57, 1,0)), IF('Andrew-Coding'!H57, 1,0))), 1, "")</f>
        <v/>
      </c>
      <c r="AK58" s="23" t="str">
        <f>IF(OR(AND(IF('Jon-Coding'!I57, 1,0), NOT(IF('Andrew-Coding'!I57, 1,0))),AND(NOT(IF('Jon-Coding'!I57, 1,0)), IF('Andrew-Coding'!I57, 1,0))), 1, "")</f>
        <v/>
      </c>
      <c r="AL58" s="23" t="str">
        <f>IF(OR(AND(IF('Jon-Coding'!J57, 1,0), NOT(IF('Andrew-Coding'!J57, 1,0))),AND(NOT(IF('Jon-Coding'!J57, 1,0)), IF('Andrew-Coding'!J57, 1,0))), 1, "")</f>
        <v/>
      </c>
      <c r="AM58" s="23" t="str">
        <f>IF(OR(AND(IF('Jon-Coding'!K57, 1,0), NOT(IF('Andrew-Coding'!K57, 1,0))),AND(NOT(IF('Jon-Coding'!K57, 1,0)), IF('Andrew-Coding'!K57, 1,0))), 1, "")</f>
        <v/>
      </c>
      <c r="AN58" s="23" t="str">
        <f>IF(OR(AND(IF('Jon-Coding'!L57, 1,0), NOT(IF('Andrew-Coding'!L57, 1,0))),AND(NOT(IF('Jon-Coding'!L57, 1,0)), IF('Andrew-Coding'!L57, 1,0))), 1, "")</f>
        <v/>
      </c>
      <c r="AO58" s="24" t="str">
        <f>IF(OR(AND(IF('Jon-Coding'!M57, 1,0), NOT(IF('Andrew-Coding'!M57, 1,0))),AND(NOT(IF('Jon-Coding'!M57, 1,0)), IF('Andrew-Coding'!M57, 1,0))), 1, "")</f>
        <v/>
      </c>
    </row>
    <row r="59">
      <c r="P59" s="22" t="str">
        <f>IF(AND(IF('Jon-Coding'!B58, 1,0), IF('Andrew-Coding'!B58, 1,0)), 1, "")</f>
        <v/>
      </c>
      <c r="Q59" s="23" t="str">
        <f>IF(AND(IF('Jon-Coding'!C58, 1,0), IF('Andrew-Coding'!C58, 1,0)), 1, "")</f>
        <v/>
      </c>
      <c r="R59" s="23" t="str">
        <f>IF(AND(IF('Jon-Coding'!D58, 1,0), IF('Andrew-Coding'!D58, 1,0)), 1, "")</f>
        <v/>
      </c>
      <c r="S59" s="23" t="str">
        <f>IF(AND(IF('Jon-Coding'!E58, 1,0), IF('Andrew-Coding'!E58, 1,0)), 1, "")</f>
        <v/>
      </c>
      <c r="T59" s="23" t="str">
        <f>IF(AND(IF('Jon-Coding'!F58, 1,0), IF('Andrew-Coding'!F58, 1,0)), 1, "")</f>
        <v/>
      </c>
      <c r="U59" s="23" t="str">
        <f>IF(AND(IF('Jon-Coding'!G58, 1,0), IF('Andrew-Coding'!G58, 1,0)), 1, "")</f>
        <v/>
      </c>
      <c r="V59" s="23" t="str">
        <f>IF(AND(IF('Jon-Coding'!H58, 1,0), IF('Andrew-Coding'!H58, 1,0)), 1, "")</f>
        <v/>
      </c>
      <c r="W59" s="23" t="str">
        <f>IF(AND(IF('Jon-Coding'!I58, 1,0), IF('Andrew-Coding'!I58, 1,0)), 1, "")</f>
        <v/>
      </c>
      <c r="X59" s="23" t="str">
        <f>IF(AND(IF('Jon-Coding'!J58, 1,0), IF('Andrew-Coding'!J58, 1,0)), 1, "")</f>
        <v/>
      </c>
      <c r="Y59" s="23" t="str">
        <f>IF(AND(IF('Jon-Coding'!K58, 1,0), IF('Andrew-Coding'!K58, 1,0)), 1, "")</f>
        <v/>
      </c>
      <c r="Z59" s="23" t="str">
        <f>IF(AND(IF('Jon-Coding'!L58, 1,0), IF('Andrew-Coding'!L58, 1,0)), 1, "")</f>
        <v/>
      </c>
      <c r="AA59" s="24" t="str">
        <f>IF(AND(IF('Jon-Coding'!M58, 1,0), IF('Andrew-Coding'!M58, 1,0)), 1, "")</f>
        <v/>
      </c>
      <c r="AD59" s="22" t="str">
        <f>IF(OR(AND(IF('Jon-Coding'!B58, 1,0), NOT(IF('Andrew-Coding'!B58, 1,0))),AND(NOT(IF('Jon-Coding'!B58, 1,0)), IF('Andrew-Coding'!B58, 1,0))), 1, "")</f>
        <v/>
      </c>
      <c r="AE59" s="23" t="str">
        <f>IF(OR(AND(IF('Jon-Coding'!C58, 1,0), NOT(IF('Andrew-Coding'!C58, 1,0))),AND(NOT(IF('Jon-Coding'!C58, 1,0)), IF('Andrew-Coding'!C58, 1,0))), 1, "")</f>
        <v/>
      </c>
      <c r="AF59" s="23" t="str">
        <f>IF(OR(AND(IF('Jon-Coding'!D58, 1,0), NOT(IF('Andrew-Coding'!D58, 1,0))),AND(NOT(IF('Jon-Coding'!D58, 1,0)), IF('Andrew-Coding'!D58, 1,0))), 1, "")</f>
        <v/>
      </c>
      <c r="AG59" s="23" t="str">
        <f>IF(OR(AND(IF('Jon-Coding'!E58, 1,0), NOT(IF('Andrew-Coding'!E58, 1,0))),AND(NOT(IF('Jon-Coding'!E58, 1,0)), IF('Andrew-Coding'!E58, 1,0))), 1, "")</f>
        <v/>
      </c>
      <c r="AH59" s="23" t="str">
        <f>IF(OR(AND(IF('Jon-Coding'!F58, 1,0), NOT(IF('Andrew-Coding'!F58, 1,0))),AND(NOT(IF('Jon-Coding'!F58, 1,0)), IF('Andrew-Coding'!F58, 1,0))), 1, "")</f>
        <v/>
      </c>
      <c r="AI59" s="23" t="str">
        <f>IF(OR(AND(IF('Jon-Coding'!G58, 1,0), NOT(IF('Andrew-Coding'!G58, 1,0))),AND(NOT(IF('Jon-Coding'!G58, 1,0)), IF('Andrew-Coding'!G58, 1,0))), 1, "")</f>
        <v/>
      </c>
      <c r="AJ59" s="23" t="str">
        <f>IF(OR(AND(IF('Jon-Coding'!H58, 1,0), NOT(IF('Andrew-Coding'!H58, 1,0))),AND(NOT(IF('Jon-Coding'!H58, 1,0)), IF('Andrew-Coding'!H58, 1,0))), 1, "")</f>
        <v/>
      </c>
      <c r="AK59" s="23" t="str">
        <f>IF(OR(AND(IF('Jon-Coding'!I58, 1,0), NOT(IF('Andrew-Coding'!I58, 1,0))),AND(NOT(IF('Jon-Coding'!I58, 1,0)), IF('Andrew-Coding'!I58, 1,0))), 1, "")</f>
        <v/>
      </c>
      <c r="AL59" s="23" t="str">
        <f>IF(OR(AND(IF('Jon-Coding'!J58, 1,0), NOT(IF('Andrew-Coding'!J58, 1,0))),AND(NOT(IF('Jon-Coding'!J58, 1,0)), IF('Andrew-Coding'!J58, 1,0))), 1, "")</f>
        <v/>
      </c>
      <c r="AM59" s="23" t="str">
        <f>IF(OR(AND(IF('Jon-Coding'!K58, 1,0), NOT(IF('Andrew-Coding'!K58, 1,0))),AND(NOT(IF('Jon-Coding'!K58, 1,0)), IF('Andrew-Coding'!K58, 1,0))), 1, "")</f>
        <v/>
      </c>
      <c r="AN59" s="23" t="str">
        <f>IF(OR(AND(IF('Jon-Coding'!L58, 1,0), NOT(IF('Andrew-Coding'!L58, 1,0))),AND(NOT(IF('Jon-Coding'!L58, 1,0)), IF('Andrew-Coding'!L58, 1,0))), 1, "")</f>
        <v/>
      </c>
      <c r="AO59" s="24" t="str">
        <f>IF(OR(AND(IF('Jon-Coding'!M58, 1,0), NOT(IF('Andrew-Coding'!M58, 1,0))),AND(NOT(IF('Jon-Coding'!M58, 1,0)), IF('Andrew-Coding'!M58, 1,0))), 1, "")</f>
        <v/>
      </c>
    </row>
    <row r="60">
      <c r="P60" s="22" t="str">
        <f>IF(AND(IF('Jon-Coding'!B59, 1,0), IF('Andrew-Coding'!B59, 1,0)), 1, "")</f>
        <v/>
      </c>
      <c r="Q60" s="23" t="str">
        <f>IF(AND(IF('Jon-Coding'!C59, 1,0), IF('Andrew-Coding'!C59, 1,0)), 1, "")</f>
        <v/>
      </c>
      <c r="R60" s="23" t="str">
        <f>IF(AND(IF('Jon-Coding'!D59, 1,0), IF('Andrew-Coding'!D59, 1,0)), 1, "")</f>
        <v/>
      </c>
      <c r="S60" s="23" t="str">
        <f>IF(AND(IF('Jon-Coding'!E59, 1,0), IF('Andrew-Coding'!E59, 1,0)), 1, "")</f>
        <v/>
      </c>
      <c r="T60" s="23" t="str">
        <f>IF(AND(IF('Jon-Coding'!F59, 1,0), IF('Andrew-Coding'!F59, 1,0)), 1, "")</f>
        <v/>
      </c>
      <c r="U60" s="23" t="str">
        <f>IF(AND(IF('Jon-Coding'!G59, 1,0), IF('Andrew-Coding'!G59, 1,0)), 1, "")</f>
        <v/>
      </c>
      <c r="V60" s="23" t="str">
        <f>IF(AND(IF('Jon-Coding'!H59, 1,0), IF('Andrew-Coding'!H59, 1,0)), 1, "")</f>
        <v/>
      </c>
      <c r="W60" s="23" t="str">
        <f>IF(AND(IF('Jon-Coding'!I59, 1,0), IF('Andrew-Coding'!I59, 1,0)), 1, "")</f>
        <v/>
      </c>
      <c r="X60" s="23" t="str">
        <f>IF(AND(IF('Jon-Coding'!J59, 1,0), IF('Andrew-Coding'!J59, 1,0)), 1, "")</f>
        <v/>
      </c>
      <c r="Y60" s="23" t="str">
        <f>IF(AND(IF('Jon-Coding'!K59, 1,0), IF('Andrew-Coding'!K59, 1,0)), 1, "")</f>
        <v/>
      </c>
      <c r="Z60" s="23" t="str">
        <f>IF(AND(IF('Jon-Coding'!L59, 1,0), IF('Andrew-Coding'!L59, 1,0)), 1, "")</f>
        <v/>
      </c>
      <c r="AA60" s="24" t="str">
        <f>IF(AND(IF('Jon-Coding'!M59, 1,0), IF('Andrew-Coding'!M59, 1,0)), 1, "")</f>
        <v/>
      </c>
      <c r="AD60" s="22" t="str">
        <f>IF(OR(AND(IF('Jon-Coding'!B59, 1,0), NOT(IF('Andrew-Coding'!B59, 1,0))),AND(NOT(IF('Jon-Coding'!B59, 1,0)), IF('Andrew-Coding'!B59, 1,0))), 1, "")</f>
        <v/>
      </c>
      <c r="AE60" s="23" t="str">
        <f>IF(OR(AND(IF('Jon-Coding'!C59, 1,0), NOT(IF('Andrew-Coding'!C59, 1,0))),AND(NOT(IF('Jon-Coding'!C59, 1,0)), IF('Andrew-Coding'!C59, 1,0))), 1, "")</f>
        <v/>
      </c>
      <c r="AF60" s="23" t="str">
        <f>IF(OR(AND(IF('Jon-Coding'!D59, 1,0), NOT(IF('Andrew-Coding'!D59, 1,0))),AND(NOT(IF('Jon-Coding'!D59, 1,0)), IF('Andrew-Coding'!D59, 1,0))), 1, "")</f>
        <v/>
      </c>
      <c r="AG60" s="23" t="str">
        <f>IF(OR(AND(IF('Jon-Coding'!E59, 1,0), NOT(IF('Andrew-Coding'!E59, 1,0))),AND(NOT(IF('Jon-Coding'!E59, 1,0)), IF('Andrew-Coding'!E59, 1,0))), 1, "")</f>
        <v/>
      </c>
      <c r="AH60" s="23" t="str">
        <f>IF(OR(AND(IF('Jon-Coding'!F59, 1,0), NOT(IF('Andrew-Coding'!F59, 1,0))),AND(NOT(IF('Jon-Coding'!F59, 1,0)), IF('Andrew-Coding'!F59, 1,0))), 1, "")</f>
        <v/>
      </c>
      <c r="AI60" s="23" t="str">
        <f>IF(OR(AND(IF('Jon-Coding'!G59, 1,0), NOT(IF('Andrew-Coding'!G59, 1,0))),AND(NOT(IF('Jon-Coding'!G59, 1,0)), IF('Andrew-Coding'!G59, 1,0))), 1, "")</f>
        <v/>
      </c>
      <c r="AJ60" s="23" t="str">
        <f>IF(OR(AND(IF('Jon-Coding'!H59, 1,0), NOT(IF('Andrew-Coding'!H59, 1,0))),AND(NOT(IF('Jon-Coding'!H59, 1,0)), IF('Andrew-Coding'!H59, 1,0))), 1, "")</f>
        <v/>
      </c>
      <c r="AK60" s="23" t="str">
        <f>IF(OR(AND(IF('Jon-Coding'!I59, 1,0), NOT(IF('Andrew-Coding'!I59, 1,0))),AND(NOT(IF('Jon-Coding'!I59, 1,0)), IF('Andrew-Coding'!I59, 1,0))), 1, "")</f>
        <v/>
      </c>
      <c r="AL60" s="23" t="str">
        <f>IF(OR(AND(IF('Jon-Coding'!J59, 1,0), NOT(IF('Andrew-Coding'!J59, 1,0))),AND(NOT(IF('Jon-Coding'!J59, 1,0)), IF('Andrew-Coding'!J59, 1,0))), 1, "")</f>
        <v/>
      </c>
      <c r="AM60" s="23" t="str">
        <f>IF(OR(AND(IF('Jon-Coding'!K59, 1,0), NOT(IF('Andrew-Coding'!K59, 1,0))),AND(NOT(IF('Jon-Coding'!K59, 1,0)), IF('Andrew-Coding'!K59, 1,0))), 1, "")</f>
        <v/>
      </c>
      <c r="AN60" s="23" t="str">
        <f>IF(OR(AND(IF('Jon-Coding'!L59, 1,0), NOT(IF('Andrew-Coding'!L59, 1,0))),AND(NOT(IF('Jon-Coding'!L59, 1,0)), IF('Andrew-Coding'!L59, 1,0))), 1, "")</f>
        <v/>
      </c>
      <c r="AO60" s="24" t="str">
        <f>IF(OR(AND(IF('Jon-Coding'!M59, 1,0), NOT(IF('Andrew-Coding'!M59, 1,0))),AND(NOT(IF('Jon-Coding'!M59, 1,0)), IF('Andrew-Coding'!M59, 1,0))), 1, "")</f>
        <v/>
      </c>
    </row>
    <row r="61">
      <c r="P61" s="22" t="str">
        <f>IF(AND(IF('Jon-Coding'!B60, 1,0), IF('Andrew-Coding'!B60, 1,0)), 1, "")</f>
        <v/>
      </c>
      <c r="Q61" s="23" t="str">
        <f>IF(AND(IF('Jon-Coding'!C60, 1,0), IF('Andrew-Coding'!C60, 1,0)), 1, "")</f>
        <v/>
      </c>
      <c r="R61" s="23" t="str">
        <f>IF(AND(IF('Jon-Coding'!D60, 1,0), IF('Andrew-Coding'!D60, 1,0)), 1, "")</f>
        <v/>
      </c>
      <c r="S61" s="23" t="str">
        <f>IF(AND(IF('Jon-Coding'!E60, 1,0), IF('Andrew-Coding'!E60, 1,0)), 1, "")</f>
        <v/>
      </c>
      <c r="T61" s="23" t="str">
        <f>IF(AND(IF('Jon-Coding'!F60, 1,0), IF('Andrew-Coding'!F60, 1,0)), 1, "")</f>
        <v/>
      </c>
      <c r="U61" s="23" t="str">
        <f>IF(AND(IF('Jon-Coding'!G60, 1,0), IF('Andrew-Coding'!G60, 1,0)), 1, "")</f>
        <v/>
      </c>
      <c r="V61" s="23" t="str">
        <f>IF(AND(IF('Jon-Coding'!H60, 1,0), IF('Andrew-Coding'!H60, 1,0)), 1, "")</f>
        <v/>
      </c>
      <c r="W61" s="23" t="str">
        <f>IF(AND(IF('Jon-Coding'!I60, 1,0), IF('Andrew-Coding'!I60, 1,0)), 1, "")</f>
        <v/>
      </c>
      <c r="X61" s="23" t="str">
        <f>IF(AND(IF('Jon-Coding'!J60, 1,0), IF('Andrew-Coding'!J60, 1,0)), 1, "")</f>
        <v/>
      </c>
      <c r="Y61" s="23" t="str">
        <f>IF(AND(IF('Jon-Coding'!K60, 1,0), IF('Andrew-Coding'!K60, 1,0)), 1, "")</f>
        <v/>
      </c>
      <c r="Z61" s="23" t="str">
        <f>IF(AND(IF('Jon-Coding'!L60, 1,0), IF('Andrew-Coding'!L60, 1,0)), 1, "")</f>
        <v/>
      </c>
      <c r="AA61" s="24" t="str">
        <f>IF(AND(IF('Jon-Coding'!M60, 1,0), IF('Andrew-Coding'!M60, 1,0)), 1, "")</f>
        <v/>
      </c>
      <c r="AD61" s="22" t="str">
        <f>IF(OR(AND(IF('Jon-Coding'!B60, 1,0), NOT(IF('Andrew-Coding'!B60, 1,0))),AND(NOT(IF('Jon-Coding'!B60, 1,0)), IF('Andrew-Coding'!B60, 1,0))), 1, "")</f>
        <v/>
      </c>
      <c r="AE61" s="23" t="str">
        <f>IF(OR(AND(IF('Jon-Coding'!C60, 1,0), NOT(IF('Andrew-Coding'!C60, 1,0))),AND(NOT(IF('Jon-Coding'!C60, 1,0)), IF('Andrew-Coding'!C60, 1,0))), 1, "")</f>
        <v/>
      </c>
      <c r="AF61" s="23" t="str">
        <f>IF(OR(AND(IF('Jon-Coding'!D60, 1,0), NOT(IF('Andrew-Coding'!D60, 1,0))),AND(NOT(IF('Jon-Coding'!D60, 1,0)), IF('Andrew-Coding'!D60, 1,0))), 1, "")</f>
        <v/>
      </c>
      <c r="AG61" s="23" t="str">
        <f>IF(OR(AND(IF('Jon-Coding'!E60, 1,0), NOT(IF('Andrew-Coding'!E60, 1,0))),AND(NOT(IF('Jon-Coding'!E60, 1,0)), IF('Andrew-Coding'!E60, 1,0))), 1, "")</f>
        <v/>
      </c>
      <c r="AH61" s="23" t="str">
        <f>IF(OR(AND(IF('Jon-Coding'!F60, 1,0), NOT(IF('Andrew-Coding'!F60, 1,0))),AND(NOT(IF('Jon-Coding'!F60, 1,0)), IF('Andrew-Coding'!F60, 1,0))), 1, "")</f>
        <v/>
      </c>
      <c r="AI61" s="23" t="str">
        <f>IF(OR(AND(IF('Jon-Coding'!G60, 1,0), NOT(IF('Andrew-Coding'!G60, 1,0))),AND(NOT(IF('Jon-Coding'!G60, 1,0)), IF('Andrew-Coding'!G60, 1,0))), 1, "")</f>
        <v/>
      </c>
      <c r="AJ61" s="23" t="str">
        <f>IF(OR(AND(IF('Jon-Coding'!H60, 1,0), NOT(IF('Andrew-Coding'!H60, 1,0))),AND(NOT(IF('Jon-Coding'!H60, 1,0)), IF('Andrew-Coding'!H60, 1,0))), 1, "")</f>
        <v/>
      </c>
      <c r="AK61" s="23" t="str">
        <f>IF(OR(AND(IF('Jon-Coding'!I60, 1,0), NOT(IF('Andrew-Coding'!I60, 1,0))),AND(NOT(IF('Jon-Coding'!I60, 1,0)), IF('Andrew-Coding'!I60, 1,0))), 1, "")</f>
        <v/>
      </c>
      <c r="AL61" s="23" t="str">
        <f>IF(OR(AND(IF('Jon-Coding'!J60, 1,0), NOT(IF('Andrew-Coding'!J60, 1,0))),AND(NOT(IF('Jon-Coding'!J60, 1,0)), IF('Andrew-Coding'!J60, 1,0))), 1, "")</f>
        <v/>
      </c>
      <c r="AM61" s="23" t="str">
        <f>IF(OR(AND(IF('Jon-Coding'!K60, 1,0), NOT(IF('Andrew-Coding'!K60, 1,0))),AND(NOT(IF('Jon-Coding'!K60, 1,0)), IF('Andrew-Coding'!K60, 1,0))), 1, "")</f>
        <v/>
      </c>
      <c r="AN61" s="23" t="str">
        <f>IF(OR(AND(IF('Jon-Coding'!L60, 1,0), NOT(IF('Andrew-Coding'!L60, 1,0))),AND(NOT(IF('Jon-Coding'!L60, 1,0)), IF('Andrew-Coding'!L60, 1,0))), 1, "")</f>
        <v/>
      </c>
      <c r="AO61" s="24" t="str">
        <f>IF(OR(AND(IF('Jon-Coding'!M60, 1,0), NOT(IF('Andrew-Coding'!M60, 1,0))),AND(NOT(IF('Jon-Coding'!M60, 1,0)), IF('Andrew-Coding'!M60, 1,0))), 1, "")</f>
        <v/>
      </c>
    </row>
    <row r="62">
      <c r="P62" s="22" t="str">
        <f>IF(AND(IF('Jon-Coding'!B61, 1,0), IF('Andrew-Coding'!B61, 1,0)), 1, "")</f>
        <v/>
      </c>
      <c r="Q62" s="23" t="str">
        <f>IF(AND(IF('Jon-Coding'!C61, 1,0), IF('Andrew-Coding'!C61, 1,0)), 1, "")</f>
        <v/>
      </c>
      <c r="R62" s="23" t="str">
        <f>IF(AND(IF('Jon-Coding'!D61, 1,0), IF('Andrew-Coding'!D61, 1,0)), 1, "")</f>
        <v/>
      </c>
      <c r="S62" s="23" t="str">
        <f>IF(AND(IF('Jon-Coding'!E61, 1,0), IF('Andrew-Coding'!E61, 1,0)), 1, "")</f>
        <v/>
      </c>
      <c r="T62" s="23" t="str">
        <f>IF(AND(IF('Jon-Coding'!F61, 1,0), IF('Andrew-Coding'!F61, 1,0)), 1, "")</f>
        <v/>
      </c>
      <c r="U62" s="23" t="str">
        <f>IF(AND(IF('Jon-Coding'!G61, 1,0), IF('Andrew-Coding'!G61, 1,0)), 1, "")</f>
        <v/>
      </c>
      <c r="V62" s="23" t="str">
        <f>IF(AND(IF('Jon-Coding'!H61, 1,0), IF('Andrew-Coding'!H61, 1,0)), 1, "")</f>
        <v/>
      </c>
      <c r="W62" s="23" t="str">
        <f>IF(AND(IF('Jon-Coding'!I61, 1,0), IF('Andrew-Coding'!I61, 1,0)), 1, "")</f>
        <v/>
      </c>
      <c r="X62" s="23" t="str">
        <f>IF(AND(IF('Jon-Coding'!J61, 1,0), IF('Andrew-Coding'!J61, 1,0)), 1, "")</f>
        <v/>
      </c>
      <c r="Y62" s="23" t="str">
        <f>IF(AND(IF('Jon-Coding'!K61, 1,0), IF('Andrew-Coding'!K61, 1,0)), 1, "")</f>
        <v/>
      </c>
      <c r="Z62" s="23" t="str">
        <f>IF(AND(IF('Jon-Coding'!L61, 1,0), IF('Andrew-Coding'!L61, 1,0)), 1, "")</f>
        <v/>
      </c>
      <c r="AA62" s="24" t="str">
        <f>IF(AND(IF('Jon-Coding'!M61, 1,0), IF('Andrew-Coding'!M61, 1,0)), 1, "")</f>
        <v/>
      </c>
      <c r="AD62" s="22" t="str">
        <f>IF(OR(AND(IF('Jon-Coding'!B61, 1,0), NOT(IF('Andrew-Coding'!B61, 1,0))),AND(NOT(IF('Jon-Coding'!B61, 1,0)), IF('Andrew-Coding'!B61, 1,0))), 1, "")</f>
        <v/>
      </c>
      <c r="AE62" s="23" t="str">
        <f>IF(OR(AND(IF('Jon-Coding'!C61, 1,0), NOT(IF('Andrew-Coding'!C61, 1,0))),AND(NOT(IF('Jon-Coding'!C61, 1,0)), IF('Andrew-Coding'!C61, 1,0))), 1, "")</f>
        <v/>
      </c>
      <c r="AF62" s="23" t="str">
        <f>IF(OR(AND(IF('Jon-Coding'!D61, 1,0), NOT(IF('Andrew-Coding'!D61, 1,0))),AND(NOT(IF('Jon-Coding'!D61, 1,0)), IF('Andrew-Coding'!D61, 1,0))), 1, "")</f>
        <v/>
      </c>
      <c r="AG62" s="23" t="str">
        <f>IF(OR(AND(IF('Jon-Coding'!E61, 1,0), NOT(IF('Andrew-Coding'!E61, 1,0))),AND(NOT(IF('Jon-Coding'!E61, 1,0)), IF('Andrew-Coding'!E61, 1,0))), 1, "")</f>
        <v/>
      </c>
      <c r="AH62" s="23" t="str">
        <f>IF(OR(AND(IF('Jon-Coding'!F61, 1,0), NOT(IF('Andrew-Coding'!F61, 1,0))),AND(NOT(IF('Jon-Coding'!F61, 1,0)), IF('Andrew-Coding'!F61, 1,0))), 1, "")</f>
        <v/>
      </c>
      <c r="AI62" s="23" t="str">
        <f>IF(OR(AND(IF('Jon-Coding'!G61, 1,0), NOT(IF('Andrew-Coding'!G61, 1,0))),AND(NOT(IF('Jon-Coding'!G61, 1,0)), IF('Andrew-Coding'!G61, 1,0))), 1, "")</f>
        <v/>
      </c>
      <c r="AJ62" s="23" t="str">
        <f>IF(OR(AND(IF('Jon-Coding'!H61, 1,0), NOT(IF('Andrew-Coding'!H61, 1,0))),AND(NOT(IF('Jon-Coding'!H61, 1,0)), IF('Andrew-Coding'!H61, 1,0))), 1, "")</f>
        <v/>
      </c>
      <c r="AK62" s="23" t="str">
        <f>IF(OR(AND(IF('Jon-Coding'!I61, 1,0), NOT(IF('Andrew-Coding'!I61, 1,0))),AND(NOT(IF('Jon-Coding'!I61, 1,0)), IF('Andrew-Coding'!I61, 1,0))), 1, "")</f>
        <v/>
      </c>
      <c r="AL62" s="23" t="str">
        <f>IF(OR(AND(IF('Jon-Coding'!J61, 1,0), NOT(IF('Andrew-Coding'!J61, 1,0))),AND(NOT(IF('Jon-Coding'!J61, 1,0)), IF('Andrew-Coding'!J61, 1,0))), 1, "")</f>
        <v/>
      </c>
      <c r="AM62" s="23" t="str">
        <f>IF(OR(AND(IF('Jon-Coding'!K61, 1,0), NOT(IF('Andrew-Coding'!K61, 1,0))),AND(NOT(IF('Jon-Coding'!K61, 1,0)), IF('Andrew-Coding'!K61, 1,0))), 1, "")</f>
        <v/>
      </c>
      <c r="AN62" s="23" t="str">
        <f>IF(OR(AND(IF('Jon-Coding'!L61, 1,0), NOT(IF('Andrew-Coding'!L61, 1,0))),AND(NOT(IF('Jon-Coding'!L61, 1,0)), IF('Andrew-Coding'!L61, 1,0))), 1, "")</f>
        <v/>
      </c>
      <c r="AO62" s="24" t="str">
        <f>IF(OR(AND(IF('Jon-Coding'!M61, 1,0), NOT(IF('Andrew-Coding'!M61, 1,0))),AND(NOT(IF('Jon-Coding'!M61, 1,0)), IF('Andrew-Coding'!M61, 1,0))), 1, "")</f>
        <v/>
      </c>
    </row>
    <row r="63">
      <c r="P63" s="22" t="str">
        <f>IF(AND(IF('Jon-Coding'!B62, 1,0), IF('Andrew-Coding'!B62, 1,0)), 1, "")</f>
        <v/>
      </c>
      <c r="Q63" s="23" t="str">
        <f>IF(AND(IF('Jon-Coding'!C62, 1,0), IF('Andrew-Coding'!C62, 1,0)), 1, "")</f>
        <v/>
      </c>
      <c r="R63" s="23" t="str">
        <f>IF(AND(IF('Jon-Coding'!D62, 1,0), IF('Andrew-Coding'!D62, 1,0)), 1, "")</f>
        <v/>
      </c>
      <c r="S63" s="23" t="str">
        <f>IF(AND(IF('Jon-Coding'!E62, 1,0), IF('Andrew-Coding'!E62, 1,0)), 1, "")</f>
        <v/>
      </c>
      <c r="T63" s="23" t="str">
        <f>IF(AND(IF('Jon-Coding'!F62, 1,0), IF('Andrew-Coding'!F62, 1,0)), 1, "")</f>
        <v/>
      </c>
      <c r="U63" s="23" t="str">
        <f>IF(AND(IF('Jon-Coding'!G62, 1,0), IF('Andrew-Coding'!G62, 1,0)), 1, "")</f>
        <v/>
      </c>
      <c r="V63" s="23" t="str">
        <f>IF(AND(IF('Jon-Coding'!H62, 1,0), IF('Andrew-Coding'!H62, 1,0)), 1, "")</f>
        <v/>
      </c>
      <c r="W63" s="23" t="str">
        <f>IF(AND(IF('Jon-Coding'!I62, 1,0), IF('Andrew-Coding'!I62, 1,0)), 1, "")</f>
        <v/>
      </c>
      <c r="X63" s="23" t="str">
        <f>IF(AND(IF('Jon-Coding'!J62, 1,0), IF('Andrew-Coding'!J62, 1,0)), 1, "")</f>
        <v/>
      </c>
      <c r="Y63" s="23" t="str">
        <f>IF(AND(IF('Jon-Coding'!K62, 1,0), IF('Andrew-Coding'!K62, 1,0)), 1, "")</f>
        <v/>
      </c>
      <c r="Z63" s="23" t="str">
        <f>IF(AND(IF('Jon-Coding'!L62, 1,0), IF('Andrew-Coding'!L62, 1,0)), 1, "")</f>
        <v/>
      </c>
      <c r="AA63" s="24" t="str">
        <f>IF(AND(IF('Jon-Coding'!M62, 1,0), IF('Andrew-Coding'!M62, 1,0)), 1, "")</f>
        <v/>
      </c>
      <c r="AD63" s="22" t="str">
        <f>IF(OR(AND(IF('Jon-Coding'!B62, 1,0), NOT(IF('Andrew-Coding'!B62, 1,0))),AND(NOT(IF('Jon-Coding'!B62, 1,0)), IF('Andrew-Coding'!B62, 1,0))), 1, "")</f>
        <v/>
      </c>
      <c r="AE63" s="23" t="str">
        <f>IF(OR(AND(IF('Jon-Coding'!C62, 1,0), NOT(IF('Andrew-Coding'!C62, 1,0))),AND(NOT(IF('Jon-Coding'!C62, 1,0)), IF('Andrew-Coding'!C62, 1,0))), 1, "")</f>
        <v/>
      </c>
      <c r="AF63" s="23" t="str">
        <f>IF(OR(AND(IF('Jon-Coding'!D62, 1,0), NOT(IF('Andrew-Coding'!D62, 1,0))),AND(NOT(IF('Jon-Coding'!D62, 1,0)), IF('Andrew-Coding'!D62, 1,0))), 1, "")</f>
        <v/>
      </c>
      <c r="AG63" s="23" t="str">
        <f>IF(OR(AND(IF('Jon-Coding'!E62, 1,0), NOT(IF('Andrew-Coding'!E62, 1,0))),AND(NOT(IF('Jon-Coding'!E62, 1,0)), IF('Andrew-Coding'!E62, 1,0))), 1, "")</f>
        <v/>
      </c>
      <c r="AH63" s="23" t="str">
        <f>IF(OR(AND(IF('Jon-Coding'!F62, 1,0), NOT(IF('Andrew-Coding'!F62, 1,0))),AND(NOT(IF('Jon-Coding'!F62, 1,0)), IF('Andrew-Coding'!F62, 1,0))), 1, "")</f>
        <v/>
      </c>
      <c r="AI63" s="23" t="str">
        <f>IF(OR(AND(IF('Jon-Coding'!G62, 1,0), NOT(IF('Andrew-Coding'!G62, 1,0))),AND(NOT(IF('Jon-Coding'!G62, 1,0)), IF('Andrew-Coding'!G62, 1,0))), 1, "")</f>
        <v/>
      </c>
      <c r="AJ63" s="23" t="str">
        <f>IF(OR(AND(IF('Jon-Coding'!H62, 1,0), NOT(IF('Andrew-Coding'!H62, 1,0))),AND(NOT(IF('Jon-Coding'!H62, 1,0)), IF('Andrew-Coding'!H62, 1,0))), 1, "")</f>
        <v/>
      </c>
      <c r="AK63" s="23" t="str">
        <f>IF(OR(AND(IF('Jon-Coding'!I62, 1,0), NOT(IF('Andrew-Coding'!I62, 1,0))),AND(NOT(IF('Jon-Coding'!I62, 1,0)), IF('Andrew-Coding'!I62, 1,0))), 1, "")</f>
        <v/>
      </c>
      <c r="AL63" s="23" t="str">
        <f>IF(OR(AND(IF('Jon-Coding'!J62, 1,0), NOT(IF('Andrew-Coding'!J62, 1,0))),AND(NOT(IF('Jon-Coding'!J62, 1,0)), IF('Andrew-Coding'!J62, 1,0))), 1, "")</f>
        <v/>
      </c>
      <c r="AM63" s="23" t="str">
        <f>IF(OR(AND(IF('Jon-Coding'!K62, 1,0), NOT(IF('Andrew-Coding'!K62, 1,0))),AND(NOT(IF('Jon-Coding'!K62, 1,0)), IF('Andrew-Coding'!K62, 1,0))), 1, "")</f>
        <v/>
      </c>
      <c r="AN63" s="23" t="str">
        <f>IF(OR(AND(IF('Jon-Coding'!L62, 1,0), NOT(IF('Andrew-Coding'!L62, 1,0))),AND(NOT(IF('Jon-Coding'!L62, 1,0)), IF('Andrew-Coding'!L62, 1,0))), 1, "")</f>
        <v/>
      </c>
      <c r="AO63" s="24" t="str">
        <f>IF(OR(AND(IF('Jon-Coding'!M62, 1,0), NOT(IF('Andrew-Coding'!M62, 1,0))),AND(NOT(IF('Jon-Coding'!M62, 1,0)), IF('Andrew-Coding'!M62, 1,0))), 1, "")</f>
        <v/>
      </c>
    </row>
    <row r="64">
      <c r="P64" s="22" t="str">
        <f>IF(AND(IF('Jon-Coding'!B63, 1,0), IF('Andrew-Coding'!B63, 1,0)), 1, "")</f>
        <v/>
      </c>
      <c r="Q64" s="23" t="str">
        <f>IF(AND(IF('Jon-Coding'!C63, 1,0), IF('Andrew-Coding'!C63, 1,0)), 1, "")</f>
        <v/>
      </c>
      <c r="R64" s="23" t="str">
        <f>IF(AND(IF('Jon-Coding'!D63, 1,0), IF('Andrew-Coding'!D63, 1,0)), 1, "")</f>
        <v/>
      </c>
      <c r="S64" s="23" t="str">
        <f>IF(AND(IF('Jon-Coding'!E63, 1,0), IF('Andrew-Coding'!E63, 1,0)), 1, "")</f>
        <v/>
      </c>
      <c r="T64" s="23" t="str">
        <f>IF(AND(IF('Jon-Coding'!F63, 1,0), IF('Andrew-Coding'!F63, 1,0)), 1, "")</f>
        <v/>
      </c>
      <c r="U64" s="23" t="str">
        <f>IF(AND(IF('Jon-Coding'!G63, 1,0), IF('Andrew-Coding'!G63, 1,0)), 1, "")</f>
        <v/>
      </c>
      <c r="V64" s="23" t="str">
        <f>IF(AND(IF('Jon-Coding'!H63, 1,0), IF('Andrew-Coding'!H63, 1,0)), 1, "")</f>
        <v/>
      </c>
      <c r="W64" s="23" t="str">
        <f>IF(AND(IF('Jon-Coding'!I63, 1,0), IF('Andrew-Coding'!I63, 1,0)), 1, "")</f>
        <v/>
      </c>
      <c r="X64" s="23" t="str">
        <f>IF(AND(IF('Jon-Coding'!J63, 1,0), IF('Andrew-Coding'!J63, 1,0)), 1, "")</f>
        <v/>
      </c>
      <c r="Y64" s="23" t="str">
        <f>IF(AND(IF('Jon-Coding'!K63, 1,0), IF('Andrew-Coding'!K63, 1,0)), 1, "")</f>
        <v/>
      </c>
      <c r="Z64" s="23" t="str">
        <f>IF(AND(IF('Jon-Coding'!L63, 1,0), IF('Andrew-Coding'!L63, 1,0)), 1, "")</f>
        <v/>
      </c>
      <c r="AA64" s="24" t="str">
        <f>IF(AND(IF('Jon-Coding'!M63, 1,0), IF('Andrew-Coding'!M63, 1,0)), 1, "")</f>
        <v/>
      </c>
      <c r="AD64" s="22" t="str">
        <f>IF(OR(AND(IF('Jon-Coding'!B63, 1,0), NOT(IF('Andrew-Coding'!B63, 1,0))),AND(NOT(IF('Jon-Coding'!B63, 1,0)), IF('Andrew-Coding'!B63, 1,0))), 1, "")</f>
        <v/>
      </c>
      <c r="AE64" s="23" t="str">
        <f>IF(OR(AND(IF('Jon-Coding'!C63, 1,0), NOT(IF('Andrew-Coding'!C63, 1,0))),AND(NOT(IF('Jon-Coding'!C63, 1,0)), IF('Andrew-Coding'!C63, 1,0))), 1, "")</f>
        <v/>
      </c>
      <c r="AF64" s="23" t="str">
        <f>IF(OR(AND(IF('Jon-Coding'!D63, 1,0), NOT(IF('Andrew-Coding'!D63, 1,0))),AND(NOT(IF('Jon-Coding'!D63, 1,0)), IF('Andrew-Coding'!D63, 1,0))), 1, "")</f>
        <v/>
      </c>
      <c r="AG64" s="23" t="str">
        <f>IF(OR(AND(IF('Jon-Coding'!E63, 1,0), NOT(IF('Andrew-Coding'!E63, 1,0))),AND(NOT(IF('Jon-Coding'!E63, 1,0)), IF('Andrew-Coding'!E63, 1,0))), 1, "")</f>
        <v/>
      </c>
      <c r="AH64" s="23" t="str">
        <f>IF(OR(AND(IF('Jon-Coding'!F63, 1,0), NOT(IF('Andrew-Coding'!F63, 1,0))),AND(NOT(IF('Jon-Coding'!F63, 1,0)), IF('Andrew-Coding'!F63, 1,0))), 1, "")</f>
        <v/>
      </c>
      <c r="AI64" s="23" t="str">
        <f>IF(OR(AND(IF('Jon-Coding'!G63, 1,0), NOT(IF('Andrew-Coding'!G63, 1,0))),AND(NOT(IF('Jon-Coding'!G63, 1,0)), IF('Andrew-Coding'!G63, 1,0))), 1, "")</f>
        <v/>
      </c>
      <c r="AJ64" s="23" t="str">
        <f>IF(OR(AND(IF('Jon-Coding'!H63, 1,0), NOT(IF('Andrew-Coding'!H63, 1,0))),AND(NOT(IF('Jon-Coding'!H63, 1,0)), IF('Andrew-Coding'!H63, 1,0))), 1, "")</f>
        <v/>
      </c>
      <c r="AK64" s="23" t="str">
        <f>IF(OR(AND(IF('Jon-Coding'!I63, 1,0), NOT(IF('Andrew-Coding'!I63, 1,0))),AND(NOT(IF('Jon-Coding'!I63, 1,0)), IF('Andrew-Coding'!I63, 1,0))), 1, "")</f>
        <v/>
      </c>
      <c r="AL64" s="23" t="str">
        <f>IF(OR(AND(IF('Jon-Coding'!J63, 1,0), NOT(IF('Andrew-Coding'!J63, 1,0))),AND(NOT(IF('Jon-Coding'!J63, 1,0)), IF('Andrew-Coding'!J63, 1,0))), 1, "")</f>
        <v/>
      </c>
      <c r="AM64" s="23" t="str">
        <f>IF(OR(AND(IF('Jon-Coding'!K63, 1,0), NOT(IF('Andrew-Coding'!K63, 1,0))),AND(NOT(IF('Jon-Coding'!K63, 1,0)), IF('Andrew-Coding'!K63, 1,0))), 1, "")</f>
        <v/>
      </c>
      <c r="AN64" s="23" t="str">
        <f>IF(OR(AND(IF('Jon-Coding'!L63, 1,0), NOT(IF('Andrew-Coding'!L63, 1,0))),AND(NOT(IF('Jon-Coding'!L63, 1,0)), IF('Andrew-Coding'!L63, 1,0))), 1, "")</f>
        <v/>
      </c>
      <c r="AO64" s="24" t="str">
        <f>IF(OR(AND(IF('Jon-Coding'!M63, 1,0), NOT(IF('Andrew-Coding'!M63, 1,0))),AND(NOT(IF('Jon-Coding'!M63, 1,0)), IF('Andrew-Coding'!M63, 1,0))), 1, "")</f>
        <v/>
      </c>
    </row>
    <row r="65">
      <c r="P65" s="22" t="str">
        <f>IF(AND(IF('Jon-Coding'!B64, 1,0), IF('Andrew-Coding'!B64, 1,0)), 1, "")</f>
        <v/>
      </c>
      <c r="Q65" s="23" t="str">
        <f>IF(AND(IF('Jon-Coding'!C64, 1,0), IF('Andrew-Coding'!C64, 1,0)), 1, "")</f>
        <v/>
      </c>
      <c r="R65" s="23" t="str">
        <f>IF(AND(IF('Jon-Coding'!D64, 1,0), IF('Andrew-Coding'!D64, 1,0)), 1, "")</f>
        <v/>
      </c>
      <c r="S65" s="23" t="str">
        <f>IF(AND(IF('Jon-Coding'!E64, 1,0), IF('Andrew-Coding'!E64, 1,0)), 1, "")</f>
        <v/>
      </c>
      <c r="T65" s="23" t="str">
        <f>IF(AND(IF('Jon-Coding'!F64, 1,0), IF('Andrew-Coding'!F64, 1,0)), 1, "")</f>
        <v/>
      </c>
      <c r="U65" s="23" t="str">
        <f>IF(AND(IF('Jon-Coding'!G64, 1,0), IF('Andrew-Coding'!G64, 1,0)), 1, "")</f>
        <v/>
      </c>
      <c r="V65" s="23" t="str">
        <f>IF(AND(IF('Jon-Coding'!H64, 1,0), IF('Andrew-Coding'!H64, 1,0)), 1, "")</f>
        <v/>
      </c>
      <c r="W65" s="23" t="str">
        <f>IF(AND(IF('Jon-Coding'!I64, 1,0), IF('Andrew-Coding'!I64, 1,0)), 1, "")</f>
        <v/>
      </c>
      <c r="X65" s="23" t="str">
        <f>IF(AND(IF('Jon-Coding'!J64, 1,0), IF('Andrew-Coding'!J64, 1,0)), 1, "")</f>
        <v/>
      </c>
      <c r="Y65" s="23" t="str">
        <f>IF(AND(IF('Jon-Coding'!K64, 1,0), IF('Andrew-Coding'!K64, 1,0)), 1, "")</f>
        <v/>
      </c>
      <c r="Z65" s="23" t="str">
        <f>IF(AND(IF('Jon-Coding'!L64, 1,0), IF('Andrew-Coding'!L64, 1,0)), 1, "")</f>
        <v/>
      </c>
      <c r="AA65" s="24" t="str">
        <f>IF(AND(IF('Jon-Coding'!M64, 1,0), IF('Andrew-Coding'!M64, 1,0)), 1, "")</f>
        <v/>
      </c>
      <c r="AD65" s="22" t="str">
        <f>IF(OR(AND(IF('Jon-Coding'!B64, 1,0), NOT(IF('Andrew-Coding'!B64, 1,0))),AND(NOT(IF('Jon-Coding'!B64, 1,0)), IF('Andrew-Coding'!B64, 1,0))), 1, "")</f>
        <v/>
      </c>
      <c r="AE65" s="23" t="str">
        <f>IF(OR(AND(IF('Jon-Coding'!C64, 1,0), NOT(IF('Andrew-Coding'!C64, 1,0))),AND(NOT(IF('Jon-Coding'!C64, 1,0)), IF('Andrew-Coding'!C64, 1,0))), 1, "")</f>
        <v/>
      </c>
      <c r="AF65" s="23" t="str">
        <f>IF(OR(AND(IF('Jon-Coding'!D64, 1,0), NOT(IF('Andrew-Coding'!D64, 1,0))),AND(NOT(IF('Jon-Coding'!D64, 1,0)), IF('Andrew-Coding'!D64, 1,0))), 1, "")</f>
        <v/>
      </c>
      <c r="AG65" s="23" t="str">
        <f>IF(OR(AND(IF('Jon-Coding'!E64, 1,0), NOT(IF('Andrew-Coding'!E64, 1,0))),AND(NOT(IF('Jon-Coding'!E64, 1,0)), IF('Andrew-Coding'!E64, 1,0))), 1, "")</f>
        <v/>
      </c>
      <c r="AH65" s="23" t="str">
        <f>IF(OR(AND(IF('Jon-Coding'!F64, 1,0), NOT(IF('Andrew-Coding'!F64, 1,0))),AND(NOT(IF('Jon-Coding'!F64, 1,0)), IF('Andrew-Coding'!F64, 1,0))), 1, "")</f>
        <v/>
      </c>
      <c r="AI65" s="23" t="str">
        <f>IF(OR(AND(IF('Jon-Coding'!G64, 1,0), NOT(IF('Andrew-Coding'!G64, 1,0))),AND(NOT(IF('Jon-Coding'!G64, 1,0)), IF('Andrew-Coding'!G64, 1,0))), 1, "")</f>
        <v/>
      </c>
      <c r="AJ65" s="23" t="str">
        <f>IF(OR(AND(IF('Jon-Coding'!H64, 1,0), NOT(IF('Andrew-Coding'!H64, 1,0))),AND(NOT(IF('Jon-Coding'!H64, 1,0)), IF('Andrew-Coding'!H64, 1,0))), 1, "")</f>
        <v/>
      </c>
      <c r="AK65" s="23" t="str">
        <f>IF(OR(AND(IF('Jon-Coding'!I64, 1,0), NOT(IF('Andrew-Coding'!I64, 1,0))),AND(NOT(IF('Jon-Coding'!I64, 1,0)), IF('Andrew-Coding'!I64, 1,0))), 1, "")</f>
        <v/>
      </c>
      <c r="AL65" s="23" t="str">
        <f>IF(OR(AND(IF('Jon-Coding'!J64, 1,0), NOT(IF('Andrew-Coding'!J64, 1,0))),AND(NOT(IF('Jon-Coding'!J64, 1,0)), IF('Andrew-Coding'!J64, 1,0))), 1, "")</f>
        <v/>
      </c>
      <c r="AM65" s="23" t="str">
        <f>IF(OR(AND(IF('Jon-Coding'!K64, 1,0), NOT(IF('Andrew-Coding'!K64, 1,0))),AND(NOT(IF('Jon-Coding'!K64, 1,0)), IF('Andrew-Coding'!K64, 1,0))), 1, "")</f>
        <v/>
      </c>
      <c r="AN65" s="23" t="str">
        <f>IF(OR(AND(IF('Jon-Coding'!L64, 1,0), NOT(IF('Andrew-Coding'!L64, 1,0))),AND(NOT(IF('Jon-Coding'!L64, 1,0)), IF('Andrew-Coding'!L64, 1,0))), 1, "")</f>
        <v/>
      </c>
      <c r="AO65" s="24" t="str">
        <f>IF(OR(AND(IF('Jon-Coding'!M64, 1,0), NOT(IF('Andrew-Coding'!M64, 1,0))),AND(NOT(IF('Jon-Coding'!M64, 1,0)), IF('Andrew-Coding'!M64, 1,0))), 1, "")</f>
        <v/>
      </c>
    </row>
    <row r="66">
      <c r="P66" s="22" t="str">
        <f>IF(AND(IF('Jon-Coding'!B65, 1,0), IF('Andrew-Coding'!B65, 1,0)), 1, "")</f>
        <v/>
      </c>
      <c r="Q66" s="23" t="str">
        <f>IF(AND(IF('Jon-Coding'!C65, 1,0), IF('Andrew-Coding'!C65, 1,0)), 1, "")</f>
        <v/>
      </c>
      <c r="R66" s="23" t="str">
        <f>IF(AND(IF('Jon-Coding'!D65, 1,0), IF('Andrew-Coding'!D65, 1,0)), 1, "")</f>
        <v/>
      </c>
      <c r="S66" s="23" t="str">
        <f>IF(AND(IF('Jon-Coding'!E65, 1,0), IF('Andrew-Coding'!E65, 1,0)), 1, "")</f>
        <v/>
      </c>
      <c r="T66" s="23" t="str">
        <f>IF(AND(IF('Jon-Coding'!F65, 1,0), IF('Andrew-Coding'!F65, 1,0)), 1, "")</f>
        <v/>
      </c>
      <c r="U66" s="23" t="str">
        <f>IF(AND(IF('Jon-Coding'!G65, 1,0), IF('Andrew-Coding'!G65, 1,0)), 1, "")</f>
        <v/>
      </c>
      <c r="V66" s="23" t="str">
        <f>IF(AND(IF('Jon-Coding'!H65, 1,0), IF('Andrew-Coding'!H65, 1,0)), 1, "")</f>
        <v/>
      </c>
      <c r="W66" s="23" t="str">
        <f>IF(AND(IF('Jon-Coding'!I65, 1,0), IF('Andrew-Coding'!I65, 1,0)), 1, "")</f>
        <v/>
      </c>
      <c r="X66" s="23" t="str">
        <f>IF(AND(IF('Jon-Coding'!J65, 1,0), IF('Andrew-Coding'!J65, 1,0)), 1, "")</f>
        <v/>
      </c>
      <c r="Y66" s="23" t="str">
        <f>IF(AND(IF('Jon-Coding'!K65, 1,0), IF('Andrew-Coding'!K65, 1,0)), 1, "")</f>
        <v/>
      </c>
      <c r="Z66" s="23" t="str">
        <f>IF(AND(IF('Jon-Coding'!L65, 1,0), IF('Andrew-Coding'!L65, 1,0)), 1, "")</f>
        <v/>
      </c>
      <c r="AA66" s="24" t="str">
        <f>IF(AND(IF('Jon-Coding'!M65, 1,0), IF('Andrew-Coding'!M65, 1,0)), 1, "")</f>
        <v/>
      </c>
      <c r="AD66" s="22" t="str">
        <f>IF(OR(AND(IF('Jon-Coding'!B65, 1,0), NOT(IF('Andrew-Coding'!B65, 1,0))),AND(NOT(IF('Jon-Coding'!B65, 1,0)), IF('Andrew-Coding'!B65, 1,0))), 1, "")</f>
        <v/>
      </c>
      <c r="AE66" s="23" t="str">
        <f>IF(OR(AND(IF('Jon-Coding'!C65, 1,0), NOT(IF('Andrew-Coding'!C65, 1,0))),AND(NOT(IF('Jon-Coding'!C65, 1,0)), IF('Andrew-Coding'!C65, 1,0))), 1, "")</f>
        <v/>
      </c>
      <c r="AF66" s="23" t="str">
        <f>IF(OR(AND(IF('Jon-Coding'!D65, 1,0), NOT(IF('Andrew-Coding'!D65, 1,0))),AND(NOT(IF('Jon-Coding'!D65, 1,0)), IF('Andrew-Coding'!D65, 1,0))), 1, "")</f>
        <v/>
      </c>
      <c r="AG66" s="23" t="str">
        <f>IF(OR(AND(IF('Jon-Coding'!E65, 1,0), NOT(IF('Andrew-Coding'!E65, 1,0))),AND(NOT(IF('Jon-Coding'!E65, 1,0)), IF('Andrew-Coding'!E65, 1,0))), 1, "")</f>
        <v/>
      </c>
      <c r="AH66" s="23" t="str">
        <f>IF(OR(AND(IF('Jon-Coding'!F65, 1,0), NOT(IF('Andrew-Coding'!F65, 1,0))),AND(NOT(IF('Jon-Coding'!F65, 1,0)), IF('Andrew-Coding'!F65, 1,0))), 1, "")</f>
        <v/>
      </c>
      <c r="AI66" s="23" t="str">
        <f>IF(OR(AND(IF('Jon-Coding'!G65, 1,0), NOT(IF('Andrew-Coding'!G65, 1,0))),AND(NOT(IF('Jon-Coding'!G65, 1,0)), IF('Andrew-Coding'!G65, 1,0))), 1, "")</f>
        <v/>
      </c>
      <c r="AJ66" s="23" t="str">
        <f>IF(OR(AND(IF('Jon-Coding'!H65, 1,0), NOT(IF('Andrew-Coding'!H65, 1,0))),AND(NOT(IF('Jon-Coding'!H65, 1,0)), IF('Andrew-Coding'!H65, 1,0))), 1, "")</f>
        <v/>
      </c>
      <c r="AK66" s="23" t="str">
        <f>IF(OR(AND(IF('Jon-Coding'!I65, 1,0), NOT(IF('Andrew-Coding'!I65, 1,0))),AND(NOT(IF('Jon-Coding'!I65, 1,0)), IF('Andrew-Coding'!I65, 1,0))), 1, "")</f>
        <v/>
      </c>
      <c r="AL66" s="23" t="str">
        <f>IF(OR(AND(IF('Jon-Coding'!J65, 1,0), NOT(IF('Andrew-Coding'!J65, 1,0))),AND(NOT(IF('Jon-Coding'!J65, 1,0)), IF('Andrew-Coding'!J65, 1,0))), 1, "")</f>
        <v/>
      </c>
      <c r="AM66" s="23" t="str">
        <f>IF(OR(AND(IF('Jon-Coding'!K65, 1,0), NOT(IF('Andrew-Coding'!K65, 1,0))),AND(NOT(IF('Jon-Coding'!K65, 1,0)), IF('Andrew-Coding'!K65, 1,0))), 1, "")</f>
        <v/>
      </c>
      <c r="AN66" s="23" t="str">
        <f>IF(OR(AND(IF('Jon-Coding'!L65, 1,0), NOT(IF('Andrew-Coding'!L65, 1,0))),AND(NOT(IF('Jon-Coding'!L65, 1,0)), IF('Andrew-Coding'!L65, 1,0))), 1, "")</f>
        <v/>
      </c>
      <c r="AO66" s="24" t="str">
        <f>IF(OR(AND(IF('Jon-Coding'!M65, 1,0), NOT(IF('Andrew-Coding'!M65, 1,0))),AND(NOT(IF('Jon-Coding'!M65, 1,0)), IF('Andrew-Coding'!M65, 1,0))), 1, "")</f>
        <v/>
      </c>
    </row>
    <row r="67">
      <c r="P67" s="22" t="str">
        <f>IF(AND(IF('Jon-Coding'!B66, 1,0), IF('Andrew-Coding'!B66, 1,0)), 1, "")</f>
        <v/>
      </c>
      <c r="Q67" s="23" t="str">
        <f>IF(AND(IF('Jon-Coding'!C66, 1,0), IF('Andrew-Coding'!C66, 1,0)), 1, "")</f>
        <v/>
      </c>
      <c r="R67" s="23" t="str">
        <f>IF(AND(IF('Jon-Coding'!D66, 1,0), IF('Andrew-Coding'!D66, 1,0)), 1, "")</f>
        <v/>
      </c>
      <c r="S67" s="23" t="str">
        <f>IF(AND(IF('Jon-Coding'!E66, 1,0), IF('Andrew-Coding'!E66, 1,0)), 1, "")</f>
        <v/>
      </c>
      <c r="T67" s="23" t="str">
        <f>IF(AND(IF('Jon-Coding'!F66, 1,0), IF('Andrew-Coding'!F66, 1,0)), 1, "")</f>
        <v/>
      </c>
      <c r="U67" s="23" t="str">
        <f>IF(AND(IF('Jon-Coding'!G66, 1,0), IF('Andrew-Coding'!G66, 1,0)), 1, "")</f>
        <v/>
      </c>
      <c r="V67" s="23" t="str">
        <f>IF(AND(IF('Jon-Coding'!H66, 1,0), IF('Andrew-Coding'!H66, 1,0)), 1, "")</f>
        <v/>
      </c>
      <c r="W67" s="23" t="str">
        <f>IF(AND(IF('Jon-Coding'!I66, 1,0), IF('Andrew-Coding'!I66, 1,0)), 1, "")</f>
        <v/>
      </c>
      <c r="X67" s="23" t="str">
        <f>IF(AND(IF('Jon-Coding'!J66, 1,0), IF('Andrew-Coding'!J66, 1,0)), 1, "")</f>
        <v/>
      </c>
      <c r="Y67" s="23" t="str">
        <f>IF(AND(IF('Jon-Coding'!K66, 1,0), IF('Andrew-Coding'!K66, 1,0)), 1, "")</f>
        <v/>
      </c>
      <c r="Z67" s="23" t="str">
        <f>IF(AND(IF('Jon-Coding'!L66, 1,0), IF('Andrew-Coding'!L66, 1,0)), 1, "")</f>
        <v/>
      </c>
      <c r="AA67" s="24" t="str">
        <f>IF(AND(IF('Jon-Coding'!M66, 1,0), IF('Andrew-Coding'!M66, 1,0)), 1, "")</f>
        <v/>
      </c>
      <c r="AD67" s="22" t="str">
        <f>IF(OR(AND(IF('Jon-Coding'!B66, 1,0), NOT(IF('Andrew-Coding'!B66, 1,0))),AND(NOT(IF('Jon-Coding'!B66, 1,0)), IF('Andrew-Coding'!B66, 1,0))), 1, "")</f>
        <v/>
      </c>
      <c r="AE67" s="23" t="str">
        <f>IF(OR(AND(IF('Jon-Coding'!C66, 1,0), NOT(IF('Andrew-Coding'!C66, 1,0))),AND(NOT(IF('Jon-Coding'!C66, 1,0)), IF('Andrew-Coding'!C66, 1,0))), 1, "")</f>
        <v/>
      </c>
      <c r="AF67" s="23" t="str">
        <f>IF(OR(AND(IF('Jon-Coding'!D66, 1,0), NOT(IF('Andrew-Coding'!D66, 1,0))),AND(NOT(IF('Jon-Coding'!D66, 1,0)), IF('Andrew-Coding'!D66, 1,0))), 1, "")</f>
        <v/>
      </c>
      <c r="AG67" s="23" t="str">
        <f>IF(OR(AND(IF('Jon-Coding'!E66, 1,0), NOT(IF('Andrew-Coding'!E66, 1,0))),AND(NOT(IF('Jon-Coding'!E66, 1,0)), IF('Andrew-Coding'!E66, 1,0))), 1, "")</f>
        <v/>
      </c>
      <c r="AH67" s="23" t="str">
        <f>IF(OR(AND(IF('Jon-Coding'!F66, 1,0), NOT(IF('Andrew-Coding'!F66, 1,0))),AND(NOT(IF('Jon-Coding'!F66, 1,0)), IF('Andrew-Coding'!F66, 1,0))), 1, "")</f>
        <v/>
      </c>
      <c r="AI67" s="23" t="str">
        <f>IF(OR(AND(IF('Jon-Coding'!G66, 1,0), NOT(IF('Andrew-Coding'!G66, 1,0))),AND(NOT(IF('Jon-Coding'!G66, 1,0)), IF('Andrew-Coding'!G66, 1,0))), 1, "")</f>
        <v/>
      </c>
      <c r="AJ67" s="23" t="str">
        <f>IF(OR(AND(IF('Jon-Coding'!H66, 1,0), NOT(IF('Andrew-Coding'!H66, 1,0))),AND(NOT(IF('Jon-Coding'!H66, 1,0)), IF('Andrew-Coding'!H66, 1,0))), 1, "")</f>
        <v/>
      </c>
      <c r="AK67" s="23" t="str">
        <f>IF(OR(AND(IF('Jon-Coding'!I66, 1,0), NOT(IF('Andrew-Coding'!I66, 1,0))),AND(NOT(IF('Jon-Coding'!I66, 1,0)), IF('Andrew-Coding'!I66, 1,0))), 1, "")</f>
        <v/>
      </c>
      <c r="AL67" s="23" t="str">
        <f>IF(OR(AND(IF('Jon-Coding'!J66, 1,0), NOT(IF('Andrew-Coding'!J66, 1,0))),AND(NOT(IF('Jon-Coding'!J66, 1,0)), IF('Andrew-Coding'!J66, 1,0))), 1, "")</f>
        <v/>
      </c>
      <c r="AM67" s="23" t="str">
        <f>IF(OR(AND(IF('Jon-Coding'!K66, 1,0), NOT(IF('Andrew-Coding'!K66, 1,0))),AND(NOT(IF('Jon-Coding'!K66, 1,0)), IF('Andrew-Coding'!K66, 1,0))), 1, "")</f>
        <v/>
      </c>
      <c r="AN67" s="23" t="str">
        <f>IF(OR(AND(IF('Jon-Coding'!L66, 1,0), NOT(IF('Andrew-Coding'!L66, 1,0))),AND(NOT(IF('Jon-Coding'!L66, 1,0)), IF('Andrew-Coding'!L66, 1,0))), 1, "")</f>
        <v/>
      </c>
      <c r="AO67" s="24" t="str">
        <f>IF(OR(AND(IF('Jon-Coding'!M66, 1,0), NOT(IF('Andrew-Coding'!M66, 1,0))),AND(NOT(IF('Jon-Coding'!M66, 1,0)), IF('Andrew-Coding'!M66, 1,0))), 1, "")</f>
        <v/>
      </c>
    </row>
    <row r="68">
      <c r="P68" s="22" t="str">
        <f>IF(AND(IF('Jon-Coding'!B67, 1,0), IF('Andrew-Coding'!B67, 1,0)), 1, "")</f>
        <v/>
      </c>
      <c r="Q68" s="23" t="str">
        <f>IF(AND(IF('Jon-Coding'!C67, 1,0), IF('Andrew-Coding'!C67, 1,0)), 1, "")</f>
        <v/>
      </c>
      <c r="R68" s="23" t="str">
        <f>IF(AND(IF('Jon-Coding'!D67, 1,0), IF('Andrew-Coding'!D67, 1,0)), 1, "")</f>
        <v/>
      </c>
      <c r="S68" s="23" t="str">
        <f>IF(AND(IF('Jon-Coding'!E67, 1,0), IF('Andrew-Coding'!E67, 1,0)), 1, "")</f>
        <v/>
      </c>
      <c r="T68" s="23" t="str">
        <f>IF(AND(IF('Jon-Coding'!F67, 1,0), IF('Andrew-Coding'!F67, 1,0)), 1, "")</f>
        <v/>
      </c>
      <c r="U68" s="23" t="str">
        <f>IF(AND(IF('Jon-Coding'!G67, 1,0), IF('Andrew-Coding'!G67, 1,0)), 1, "")</f>
        <v/>
      </c>
      <c r="V68" s="23" t="str">
        <f>IF(AND(IF('Jon-Coding'!H67, 1,0), IF('Andrew-Coding'!H67, 1,0)), 1, "")</f>
        <v/>
      </c>
      <c r="W68" s="23" t="str">
        <f>IF(AND(IF('Jon-Coding'!I67, 1,0), IF('Andrew-Coding'!I67, 1,0)), 1, "")</f>
        <v/>
      </c>
      <c r="X68" s="23" t="str">
        <f>IF(AND(IF('Jon-Coding'!J67, 1,0), IF('Andrew-Coding'!J67, 1,0)), 1, "")</f>
        <v/>
      </c>
      <c r="Y68" s="23" t="str">
        <f>IF(AND(IF('Jon-Coding'!K67, 1,0), IF('Andrew-Coding'!K67, 1,0)), 1, "")</f>
        <v/>
      </c>
      <c r="Z68" s="23" t="str">
        <f>IF(AND(IF('Jon-Coding'!L67, 1,0), IF('Andrew-Coding'!L67, 1,0)), 1, "")</f>
        <v/>
      </c>
      <c r="AA68" s="24" t="str">
        <f>IF(AND(IF('Jon-Coding'!M67, 1,0), IF('Andrew-Coding'!M67, 1,0)), 1, "")</f>
        <v/>
      </c>
      <c r="AD68" s="22" t="str">
        <f>IF(OR(AND(IF('Jon-Coding'!B67, 1,0), NOT(IF('Andrew-Coding'!B67, 1,0))),AND(NOT(IF('Jon-Coding'!B67, 1,0)), IF('Andrew-Coding'!B67, 1,0))), 1, "")</f>
        <v/>
      </c>
      <c r="AE68" s="23" t="str">
        <f>IF(OR(AND(IF('Jon-Coding'!C67, 1,0), NOT(IF('Andrew-Coding'!C67, 1,0))),AND(NOT(IF('Jon-Coding'!C67, 1,0)), IF('Andrew-Coding'!C67, 1,0))), 1, "")</f>
        <v/>
      </c>
      <c r="AF68" s="23" t="str">
        <f>IF(OR(AND(IF('Jon-Coding'!D67, 1,0), NOT(IF('Andrew-Coding'!D67, 1,0))),AND(NOT(IF('Jon-Coding'!D67, 1,0)), IF('Andrew-Coding'!D67, 1,0))), 1, "")</f>
        <v/>
      </c>
      <c r="AG68" s="23" t="str">
        <f>IF(OR(AND(IF('Jon-Coding'!E67, 1,0), NOT(IF('Andrew-Coding'!E67, 1,0))),AND(NOT(IF('Jon-Coding'!E67, 1,0)), IF('Andrew-Coding'!E67, 1,0))), 1, "")</f>
        <v/>
      </c>
      <c r="AH68" s="23" t="str">
        <f>IF(OR(AND(IF('Jon-Coding'!F67, 1,0), NOT(IF('Andrew-Coding'!F67, 1,0))),AND(NOT(IF('Jon-Coding'!F67, 1,0)), IF('Andrew-Coding'!F67, 1,0))), 1, "")</f>
        <v/>
      </c>
      <c r="AI68" s="23" t="str">
        <f>IF(OR(AND(IF('Jon-Coding'!G67, 1,0), NOT(IF('Andrew-Coding'!G67, 1,0))),AND(NOT(IF('Jon-Coding'!G67, 1,0)), IF('Andrew-Coding'!G67, 1,0))), 1, "")</f>
        <v/>
      </c>
      <c r="AJ68" s="23" t="str">
        <f>IF(OR(AND(IF('Jon-Coding'!H67, 1,0), NOT(IF('Andrew-Coding'!H67, 1,0))),AND(NOT(IF('Jon-Coding'!H67, 1,0)), IF('Andrew-Coding'!H67, 1,0))), 1, "")</f>
        <v/>
      </c>
      <c r="AK68" s="23" t="str">
        <f>IF(OR(AND(IF('Jon-Coding'!I67, 1,0), NOT(IF('Andrew-Coding'!I67, 1,0))),AND(NOT(IF('Jon-Coding'!I67, 1,0)), IF('Andrew-Coding'!I67, 1,0))), 1, "")</f>
        <v/>
      </c>
      <c r="AL68" s="23" t="str">
        <f>IF(OR(AND(IF('Jon-Coding'!J67, 1,0), NOT(IF('Andrew-Coding'!J67, 1,0))),AND(NOT(IF('Jon-Coding'!J67, 1,0)), IF('Andrew-Coding'!J67, 1,0))), 1, "")</f>
        <v/>
      </c>
      <c r="AM68" s="23" t="str">
        <f>IF(OR(AND(IF('Jon-Coding'!K67, 1,0), NOT(IF('Andrew-Coding'!K67, 1,0))),AND(NOT(IF('Jon-Coding'!K67, 1,0)), IF('Andrew-Coding'!K67, 1,0))), 1, "")</f>
        <v/>
      </c>
      <c r="AN68" s="23" t="str">
        <f>IF(OR(AND(IF('Jon-Coding'!L67, 1,0), NOT(IF('Andrew-Coding'!L67, 1,0))),AND(NOT(IF('Jon-Coding'!L67, 1,0)), IF('Andrew-Coding'!L67, 1,0))), 1, "")</f>
        <v/>
      </c>
      <c r="AO68" s="24" t="str">
        <f>IF(OR(AND(IF('Jon-Coding'!M67, 1,0), NOT(IF('Andrew-Coding'!M67, 1,0))),AND(NOT(IF('Jon-Coding'!M67, 1,0)), IF('Andrew-Coding'!M67, 1,0))), 1, "")</f>
        <v/>
      </c>
    </row>
    <row r="69">
      <c r="P69" s="22" t="str">
        <f>IF(AND(IF('Jon-Coding'!B68, 1,0), IF('Andrew-Coding'!B68, 1,0)), 1, "")</f>
        <v/>
      </c>
      <c r="Q69" s="23" t="str">
        <f>IF(AND(IF('Jon-Coding'!C68, 1,0), IF('Andrew-Coding'!C68, 1,0)), 1, "")</f>
        <v/>
      </c>
      <c r="R69" s="23" t="str">
        <f>IF(AND(IF('Jon-Coding'!D68, 1,0), IF('Andrew-Coding'!D68, 1,0)), 1, "")</f>
        <v/>
      </c>
      <c r="S69" s="23" t="str">
        <f>IF(AND(IF('Jon-Coding'!E68, 1,0), IF('Andrew-Coding'!E68, 1,0)), 1, "")</f>
        <v/>
      </c>
      <c r="T69" s="23" t="str">
        <f>IF(AND(IF('Jon-Coding'!F68, 1,0), IF('Andrew-Coding'!F68, 1,0)), 1, "")</f>
        <v/>
      </c>
      <c r="U69" s="23" t="str">
        <f>IF(AND(IF('Jon-Coding'!G68, 1,0), IF('Andrew-Coding'!G68, 1,0)), 1, "")</f>
        <v/>
      </c>
      <c r="V69" s="23" t="str">
        <f>IF(AND(IF('Jon-Coding'!H68, 1,0), IF('Andrew-Coding'!H68, 1,0)), 1, "")</f>
        <v/>
      </c>
      <c r="W69" s="23" t="str">
        <f>IF(AND(IF('Jon-Coding'!I68, 1,0), IF('Andrew-Coding'!I68, 1,0)), 1, "")</f>
        <v/>
      </c>
      <c r="X69" s="23" t="str">
        <f>IF(AND(IF('Jon-Coding'!J68, 1,0), IF('Andrew-Coding'!J68, 1,0)), 1, "")</f>
        <v/>
      </c>
      <c r="Y69" s="23" t="str">
        <f>IF(AND(IF('Jon-Coding'!K68, 1,0), IF('Andrew-Coding'!K68, 1,0)), 1, "")</f>
        <v/>
      </c>
      <c r="Z69" s="23" t="str">
        <f>IF(AND(IF('Jon-Coding'!L68, 1,0), IF('Andrew-Coding'!L68, 1,0)), 1, "")</f>
        <v/>
      </c>
      <c r="AA69" s="24" t="str">
        <f>IF(AND(IF('Jon-Coding'!M68, 1,0), IF('Andrew-Coding'!M68, 1,0)), 1, "")</f>
        <v/>
      </c>
      <c r="AD69" s="22" t="str">
        <f>IF(OR(AND(IF('Jon-Coding'!B68, 1,0), NOT(IF('Andrew-Coding'!B68, 1,0))),AND(NOT(IF('Jon-Coding'!B68, 1,0)), IF('Andrew-Coding'!B68, 1,0))), 1, "")</f>
        <v/>
      </c>
      <c r="AE69" s="23" t="str">
        <f>IF(OR(AND(IF('Jon-Coding'!C68, 1,0), NOT(IF('Andrew-Coding'!C68, 1,0))),AND(NOT(IF('Jon-Coding'!C68, 1,0)), IF('Andrew-Coding'!C68, 1,0))), 1, "")</f>
        <v/>
      </c>
      <c r="AF69" s="23" t="str">
        <f>IF(OR(AND(IF('Jon-Coding'!D68, 1,0), NOT(IF('Andrew-Coding'!D68, 1,0))),AND(NOT(IF('Jon-Coding'!D68, 1,0)), IF('Andrew-Coding'!D68, 1,0))), 1, "")</f>
        <v/>
      </c>
      <c r="AG69" s="23" t="str">
        <f>IF(OR(AND(IF('Jon-Coding'!E68, 1,0), NOT(IF('Andrew-Coding'!E68, 1,0))),AND(NOT(IF('Jon-Coding'!E68, 1,0)), IF('Andrew-Coding'!E68, 1,0))), 1, "")</f>
        <v/>
      </c>
      <c r="AH69" s="23" t="str">
        <f>IF(OR(AND(IF('Jon-Coding'!F68, 1,0), NOT(IF('Andrew-Coding'!F68, 1,0))),AND(NOT(IF('Jon-Coding'!F68, 1,0)), IF('Andrew-Coding'!F68, 1,0))), 1, "")</f>
        <v/>
      </c>
      <c r="AI69" s="23" t="str">
        <f>IF(OR(AND(IF('Jon-Coding'!G68, 1,0), NOT(IF('Andrew-Coding'!G68, 1,0))),AND(NOT(IF('Jon-Coding'!G68, 1,0)), IF('Andrew-Coding'!G68, 1,0))), 1, "")</f>
        <v/>
      </c>
      <c r="AJ69" s="23" t="str">
        <f>IF(OR(AND(IF('Jon-Coding'!H68, 1,0), NOT(IF('Andrew-Coding'!H68, 1,0))),AND(NOT(IF('Jon-Coding'!H68, 1,0)), IF('Andrew-Coding'!H68, 1,0))), 1, "")</f>
        <v/>
      </c>
      <c r="AK69" s="23" t="str">
        <f>IF(OR(AND(IF('Jon-Coding'!I68, 1,0), NOT(IF('Andrew-Coding'!I68, 1,0))),AND(NOT(IF('Jon-Coding'!I68, 1,0)), IF('Andrew-Coding'!I68, 1,0))), 1, "")</f>
        <v/>
      </c>
      <c r="AL69" s="23" t="str">
        <f>IF(OR(AND(IF('Jon-Coding'!J68, 1,0), NOT(IF('Andrew-Coding'!J68, 1,0))),AND(NOT(IF('Jon-Coding'!J68, 1,0)), IF('Andrew-Coding'!J68, 1,0))), 1, "")</f>
        <v/>
      </c>
      <c r="AM69" s="23" t="str">
        <f>IF(OR(AND(IF('Jon-Coding'!K68, 1,0), NOT(IF('Andrew-Coding'!K68, 1,0))),AND(NOT(IF('Jon-Coding'!K68, 1,0)), IF('Andrew-Coding'!K68, 1,0))), 1, "")</f>
        <v/>
      </c>
      <c r="AN69" s="23" t="str">
        <f>IF(OR(AND(IF('Jon-Coding'!L68, 1,0), NOT(IF('Andrew-Coding'!L68, 1,0))),AND(NOT(IF('Jon-Coding'!L68, 1,0)), IF('Andrew-Coding'!L68, 1,0))), 1, "")</f>
        <v/>
      </c>
      <c r="AO69" s="24" t="str">
        <f>IF(OR(AND(IF('Jon-Coding'!M68, 1,0), NOT(IF('Andrew-Coding'!M68, 1,0))),AND(NOT(IF('Jon-Coding'!M68, 1,0)), IF('Andrew-Coding'!M68, 1,0))), 1, "")</f>
        <v/>
      </c>
    </row>
    <row r="70">
      <c r="P70" s="22" t="str">
        <f>IF(AND(IF('Jon-Coding'!B69, 1,0), IF('Andrew-Coding'!B69, 1,0)), 1, "")</f>
        <v/>
      </c>
      <c r="Q70" s="23" t="str">
        <f>IF(AND(IF('Jon-Coding'!C69, 1,0), IF('Andrew-Coding'!C69, 1,0)), 1, "")</f>
        <v/>
      </c>
      <c r="R70" s="23" t="str">
        <f>IF(AND(IF('Jon-Coding'!D69, 1,0), IF('Andrew-Coding'!D69, 1,0)), 1, "")</f>
        <v/>
      </c>
      <c r="S70" s="23" t="str">
        <f>IF(AND(IF('Jon-Coding'!E69, 1,0), IF('Andrew-Coding'!E69, 1,0)), 1, "")</f>
        <v/>
      </c>
      <c r="T70" s="23" t="str">
        <f>IF(AND(IF('Jon-Coding'!F69, 1,0), IF('Andrew-Coding'!F69, 1,0)), 1, "")</f>
        <v/>
      </c>
      <c r="U70" s="23" t="str">
        <f>IF(AND(IF('Jon-Coding'!G69, 1,0), IF('Andrew-Coding'!G69, 1,0)), 1, "")</f>
        <v/>
      </c>
      <c r="V70" s="23" t="str">
        <f>IF(AND(IF('Jon-Coding'!H69, 1,0), IF('Andrew-Coding'!H69, 1,0)), 1, "")</f>
        <v/>
      </c>
      <c r="W70" s="23" t="str">
        <f>IF(AND(IF('Jon-Coding'!I69, 1,0), IF('Andrew-Coding'!I69, 1,0)), 1, "")</f>
        <v/>
      </c>
      <c r="X70" s="23" t="str">
        <f>IF(AND(IF('Jon-Coding'!J69, 1,0), IF('Andrew-Coding'!J69, 1,0)), 1, "")</f>
        <v/>
      </c>
      <c r="Y70" s="23" t="str">
        <f>IF(AND(IF('Jon-Coding'!K69, 1,0), IF('Andrew-Coding'!K69, 1,0)), 1, "")</f>
        <v/>
      </c>
      <c r="Z70" s="23" t="str">
        <f>IF(AND(IF('Jon-Coding'!L69, 1,0), IF('Andrew-Coding'!L69, 1,0)), 1, "")</f>
        <v/>
      </c>
      <c r="AA70" s="24" t="str">
        <f>IF(AND(IF('Jon-Coding'!M69, 1,0), IF('Andrew-Coding'!M69, 1,0)), 1, "")</f>
        <v/>
      </c>
      <c r="AD70" s="22" t="str">
        <f>IF(OR(AND(IF('Jon-Coding'!B69, 1,0), NOT(IF('Andrew-Coding'!B69, 1,0))),AND(NOT(IF('Jon-Coding'!B69, 1,0)), IF('Andrew-Coding'!B69, 1,0))), 1, "")</f>
        <v/>
      </c>
      <c r="AE70" s="23" t="str">
        <f>IF(OR(AND(IF('Jon-Coding'!C69, 1,0), NOT(IF('Andrew-Coding'!C69, 1,0))),AND(NOT(IF('Jon-Coding'!C69, 1,0)), IF('Andrew-Coding'!C69, 1,0))), 1, "")</f>
        <v/>
      </c>
      <c r="AF70" s="23" t="str">
        <f>IF(OR(AND(IF('Jon-Coding'!D69, 1,0), NOT(IF('Andrew-Coding'!D69, 1,0))),AND(NOT(IF('Jon-Coding'!D69, 1,0)), IF('Andrew-Coding'!D69, 1,0))), 1, "")</f>
        <v/>
      </c>
      <c r="AG70" s="23" t="str">
        <f>IF(OR(AND(IF('Jon-Coding'!E69, 1,0), NOT(IF('Andrew-Coding'!E69, 1,0))),AND(NOT(IF('Jon-Coding'!E69, 1,0)), IF('Andrew-Coding'!E69, 1,0))), 1, "")</f>
        <v/>
      </c>
      <c r="AH70" s="23" t="str">
        <f>IF(OR(AND(IF('Jon-Coding'!F69, 1,0), NOT(IF('Andrew-Coding'!F69, 1,0))),AND(NOT(IF('Jon-Coding'!F69, 1,0)), IF('Andrew-Coding'!F69, 1,0))), 1, "")</f>
        <v/>
      </c>
      <c r="AI70" s="23" t="str">
        <f>IF(OR(AND(IF('Jon-Coding'!G69, 1,0), NOT(IF('Andrew-Coding'!G69, 1,0))),AND(NOT(IF('Jon-Coding'!G69, 1,0)), IF('Andrew-Coding'!G69, 1,0))), 1, "")</f>
        <v/>
      </c>
      <c r="AJ70" s="23" t="str">
        <f>IF(OR(AND(IF('Jon-Coding'!H69, 1,0), NOT(IF('Andrew-Coding'!H69, 1,0))),AND(NOT(IF('Jon-Coding'!H69, 1,0)), IF('Andrew-Coding'!H69, 1,0))), 1, "")</f>
        <v/>
      </c>
      <c r="AK70" s="23" t="str">
        <f>IF(OR(AND(IF('Jon-Coding'!I69, 1,0), NOT(IF('Andrew-Coding'!I69, 1,0))),AND(NOT(IF('Jon-Coding'!I69, 1,0)), IF('Andrew-Coding'!I69, 1,0))), 1, "")</f>
        <v/>
      </c>
      <c r="AL70" s="23" t="str">
        <f>IF(OR(AND(IF('Jon-Coding'!J69, 1,0), NOT(IF('Andrew-Coding'!J69, 1,0))),AND(NOT(IF('Jon-Coding'!J69, 1,0)), IF('Andrew-Coding'!J69, 1,0))), 1, "")</f>
        <v/>
      </c>
      <c r="AM70" s="23" t="str">
        <f>IF(OR(AND(IF('Jon-Coding'!K69, 1,0), NOT(IF('Andrew-Coding'!K69, 1,0))),AND(NOT(IF('Jon-Coding'!K69, 1,0)), IF('Andrew-Coding'!K69, 1,0))), 1, "")</f>
        <v/>
      </c>
      <c r="AN70" s="23" t="str">
        <f>IF(OR(AND(IF('Jon-Coding'!L69, 1,0), NOT(IF('Andrew-Coding'!L69, 1,0))),AND(NOT(IF('Jon-Coding'!L69, 1,0)), IF('Andrew-Coding'!L69, 1,0))), 1, "")</f>
        <v/>
      </c>
      <c r="AO70" s="24" t="str">
        <f>IF(OR(AND(IF('Jon-Coding'!M69, 1,0), NOT(IF('Andrew-Coding'!M69, 1,0))),AND(NOT(IF('Jon-Coding'!M69, 1,0)), IF('Andrew-Coding'!M69, 1,0))), 1, "")</f>
        <v/>
      </c>
    </row>
    <row r="71">
      <c r="P71" s="22" t="str">
        <f>IF(AND(IF('Jon-Coding'!B70, 1,0), IF('Andrew-Coding'!B70, 1,0)), 1, "")</f>
        <v/>
      </c>
      <c r="Q71" s="23" t="str">
        <f>IF(AND(IF('Jon-Coding'!C70, 1,0), IF('Andrew-Coding'!C70, 1,0)), 1, "")</f>
        <v/>
      </c>
      <c r="R71" s="23" t="str">
        <f>IF(AND(IF('Jon-Coding'!D70, 1,0), IF('Andrew-Coding'!D70, 1,0)), 1, "")</f>
        <v/>
      </c>
      <c r="S71" s="23" t="str">
        <f>IF(AND(IF('Jon-Coding'!E70, 1,0), IF('Andrew-Coding'!E70, 1,0)), 1, "")</f>
        <v/>
      </c>
      <c r="T71" s="23" t="str">
        <f>IF(AND(IF('Jon-Coding'!F70, 1,0), IF('Andrew-Coding'!F70, 1,0)), 1, "")</f>
        <v/>
      </c>
      <c r="U71" s="23" t="str">
        <f>IF(AND(IF('Jon-Coding'!G70, 1,0), IF('Andrew-Coding'!G70, 1,0)), 1, "")</f>
        <v/>
      </c>
      <c r="V71" s="23" t="str">
        <f>IF(AND(IF('Jon-Coding'!H70, 1,0), IF('Andrew-Coding'!H70, 1,0)), 1, "")</f>
        <v/>
      </c>
      <c r="W71" s="23" t="str">
        <f>IF(AND(IF('Jon-Coding'!I70, 1,0), IF('Andrew-Coding'!I70, 1,0)), 1, "")</f>
        <v/>
      </c>
      <c r="X71" s="23" t="str">
        <f>IF(AND(IF('Jon-Coding'!J70, 1,0), IF('Andrew-Coding'!J70, 1,0)), 1, "")</f>
        <v/>
      </c>
      <c r="Y71" s="23" t="str">
        <f>IF(AND(IF('Jon-Coding'!K70, 1,0), IF('Andrew-Coding'!K70, 1,0)), 1, "")</f>
        <v/>
      </c>
      <c r="Z71" s="23" t="str">
        <f>IF(AND(IF('Jon-Coding'!L70, 1,0), IF('Andrew-Coding'!L70, 1,0)), 1, "")</f>
        <v/>
      </c>
      <c r="AA71" s="24" t="str">
        <f>IF(AND(IF('Jon-Coding'!M70, 1,0), IF('Andrew-Coding'!M70, 1,0)), 1, "")</f>
        <v/>
      </c>
      <c r="AD71" s="22" t="str">
        <f>IF(OR(AND(IF('Jon-Coding'!B70, 1,0), NOT(IF('Andrew-Coding'!B70, 1,0))),AND(NOT(IF('Jon-Coding'!B70, 1,0)), IF('Andrew-Coding'!B70, 1,0))), 1, "")</f>
        <v/>
      </c>
      <c r="AE71" s="23" t="str">
        <f>IF(OR(AND(IF('Jon-Coding'!C70, 1,0), NOT(IF('Andrew-Coding'!C70, 1,0))),AND(NOT(IF('Jon-Coding'!C70, 1,0)), IF('Andrew-Coding'!C70, 1,0))), 1, "")</f>
        <v/>
      </c>
      <c r="AF71" s="23" t="str">
        <f>IF(OR(AND(IF('Jon-Coding'!D70, 1,0), NOT(IF('Andrew-Coding'!D70, 1,0))),AND(NOT(IF('Jon-Coding'!D70, 1,0)), IF('Andrew-Coding'!D70, 1,0))), 1, "")</f>
        <v/>
      </c>
      <c r="AG71" s="23" t="str">
        <f>IF(OR(AND(IF('Jon-Coding'!E70, 1,0), NOT(IF('Andrew-Coding'!E70, 1,0))),AND(NOT(IF('Jon-Coding'!E70, 1,0)), IF('Andrew-Coding'!E70, 1,0))), 1, "")</f>
        <v/>
      </c>
      <c r="AH71" s="23" t="str">
        <f>IF(OR(AND(IF('Jon-Coding'!F70, 1,0), NOT(IF('Andrew-Coding'!F70, 1,0))),AND(NOT(IF('Jon-Coding'!F70, 1,0)), IF('Andrew-Coding'!F70, 1,0))), 1, "")</f>
        <v/>
      </c>
      <c r="AI71" s="23" t="str">
        <f>IF(OR(AND(IF('Jon-Coding'!G70, 1,0), NOT(IF('Andrew-Coding'!G70, 1,0))),AND(NOT(IF('Jon-Coding'!G70, 1,0)), IF('Andrew-Coding'!G70, 1,0))), 1, "")</f>
        <v/>
      </c>
      <c r="AJ71" s="23" t="str">
        <f>IF(OR(AND(IF('Jon-Coding'!H70, 1,0), NOT(IF('Andrew-Coding'!H70, 1,0))),AND(NOT(IF('Jon-Coding'!H70, 1,0)), IF('Andrew-Coding'!H70, 1,0))), 1, "")</f>
        <v/>
      </c>
      <c r="AK71" s="23" t="str">
        <f>IF(OR(AND(IF('Jon-Coding'!I70, 1,0), NOT(IF('Andrew-Coding'!I70, 1,0))),AND(NOT(IF('Jon-Coding'!I70, 1,0)), IF('Andrew-Coding'!I70, 1,0))), 1, "")</f>
        <v/>
      </c>
      <c r="AL71" s="23" t="str">
        <f>IF(OR(AND(IF('Jon-Coding'!J70, 1,0), NOT(IF('Andrew-Coding'!J70, 1,0))),AND(NOT(IF('Jon-Coding'!J70, 1,0)), IF('Andrew-Coding'!J70, 1,0))), 1, "")</f>
        <v/>
      </c>
      <c r="AM71" s="23" t="str">
        <f>IF(OR(AND(IF('Jon-Coding'!K70, 1,0), NOT(IF('Andrew-Coding'!K70, 1,0))),AND(NOT(IF('Jon-Coding'!K70, 1,0)), IF('Andrew-Coding'!K70, 1,0))), 1, "")</f>
        <v/>
      </c>
      <c r="AN71" s="23" t="str">
        <f>IF(OR(AND(IF('Jon-Coding'!L70, 1,0), NOT(IF('Andrew-Coding'!L70, 1,0))),AND(NOT(IF('Jon-Coding'!L70, 1,0)), IF('Andrew-Coding'!L70, 1,0))), 1, "")</f>
        <v/>
      </c>
      <c r="AO71" s="24" t="str">
        <f>IF(OR(AND(IF('Jon-Coding'!M70, 1,0), NOT(IF('Andrew-Coding'!M70, 1,0))),AND(NOT(IF('Jon-Coding'!M70, 1,0)), IF('Andrew-Coding'!M70, 1,0))), 1, "")</f>
        <v/>
      </c>
    </row>
    <row r="72">
      <c r="P72" s="22" t="str">
        <f>IF(AND(IF('Jon-Coding'!B71, 1,0), IF('Andrew-Coding'!B71, 1,0)), 1, "")</f>
        <v/>
      </c>
      <c r="Q72" s="23" t="str">
        <f>IF(AND(IF('Jon-Coding'!C71, 1,0), IF('Andrew-Coding'!C71, 1,0)), 1, "")</f>
        <v/>
      </c>
      <c r="R72" s="23" t="str">
        <f>IF(AND(IF('Jon-Coding'!D71, 1,0), IF('Andrew-Coding'!D71, 1,0)), 1, "")</f>
        <v/>
      </c>
      <c r="S72" s="23" t="str">
        <f>IF(AND(IF('Jon-Coding'!E71, 1,0), IF('Andrew-Coding'!E71, 1,0)), 1, "")</f>
        <v/>
      </c>
      <c r="T72" s="23" t="str">
        <f>IF(AND(IF('Jon-Coding'!F71, 1,0), IF('Andrew-Coding'!F71, 1,0)), 1, "")</f>
        <v/>
      </c>
      <c r="U72" s="23" t="str">
        <f>IF(AND(IF('Jon-Coding'!G71, 1,0), IF('Andrew-Coding'!G71, 1,0)), 1, "")</f>
        <v/>
      </c>
      <c r="V72" s="23" t="str">
        <f>IF(AND(IF('Jon-Coding'!H71, 1,0), IF('Andrew-Coding'!H71, 1,0)), 1, "")</f>
        <v/>
      </c>
      <c r="W72" s="23" t="str">
        <f>IF(AND(IF('Jon-Coding'!I71, 1,0), IF('Andrew-Coding'!I71, 1,0)), 1, "")</f>
        <v/>
      </c>
      <c r="X72" s="23" t="str">
        <f>IF(AND(IF('Jon-Coding'!J71, 1,0), IF('Andrew-Coding'!J71, 1,0)), 1, "")</f>
        <v/>
      </c>
      <c r="Y72" s="23" t="str">
        <f>IF(AND(IF('Jon-Coding'!K71, 1,0), IF('Andrew-Coding'!K71, 1,0)), 1, "")</f>
        <v/>
      </c>
      <c r="Z72" s="23" t="str">
        <f>IF(AND(IF('Jon-Coding'!L71, 1,0), IF('Andrew-Coding'!L71, 1,0)), 1, "")</f>
        <v/>
      </c>
      <c r="AA72" s="24" t="str">
        <f>IF(AND(IF('Jon-Coding'!M71, 1,0), IF('Andrew-Coding'!M71, 1,0)), 1, "")</f>
        <v/>
      </c>
      <c r="AD72" s="22" t="str">
        <f>IF(OR(AND(IF('Jon-Coding'!B71, 1,0), NOT(IF('Andrew-Coding'!B71, 1,0))),AND(NOT(IF('Jon-Coding'!B71, 1,0)), IF('Andrew-Coding'!B71, 1,0))), 1, "")</f>
        <v/>
      </c>
      <c r="AE72" s="23" t="str">
        <f>IF(OR(AND(IF('Jon-Coding'!C71, 1,0), NOT(IF('Andrew-Coding'!C71, 1,0))),AND(NOT(IF('Jon-Coding'!C71, 1,0)), IF('Andrew-Coding'!C71, 1,0))), 1, "")</f>
        <v/>
      </c>
      <c r="AF72" s="23" t="str">
        <f>IF(OR(AND(IF('Jon-Coding'!D71, 1,0), NOT(IF('Andrew-Coding'!D71, 1,0))),AND(NOT(IF('Jon-Coding'!D71, 1,0)), IF('Andrew-Coding'!D71, 1,0))), 1, "")</f>
        <v/>
      </c>
      <c r="AG72" s="23" t="str">
        <f>IF(OR(AND(IF('Jon-Coding'!E71, 1,0), NOT(IF('Andrew-Coding'!E71, 1,0))),AND(NOT(IF('Jon-Coding'!E71, 1,0)), IF('Andrew-Coding'!E71, 1,0))), 1, "")</f>
        <v/>
      </c>
      <c r="AH72" s="23" t="str">
        <f>IF(OR(AND(IF('Jon-Coding'!F71, 1,0), NOT(IF('Andrew-Coding'!F71, 1,0))),AND(NOT(IF('Jon-Coding'!F71, 1,0)), IF('Andrew-Coding'!F71, 1,0))), 1, "")</f>
        <v/>
      </c>
      <c r="AI72" s="23" t="str">
        <f>IF(OR(AND(IF('Jon-Coding'!G71, 1,0), NOT(IF('Andrew-Coding'!G71, 1,0))),AND(NOT(IF('Jon-Coding'!G71, 1,0)), IF('Andrew-Coding'!G71, 1,0))), 1, "")</f>
        <v/>
      </c>
      <c r="AJ72" s="23" t="str">
        <f>IF(OR(AND(IF('Jon-Coding'!H71, 1,0), NOT(IF('Andrew-Coding'!H71, 1,0))),AND(NOT(IF('Jon-Coding'!H71, 1,0)), IF('Andrew-Coding'!H71, 1,0))), 1, "")</f>
        <v/>
      </c>
      <c r="AK72" s="23" t="str">
        <f>IF(OR(AND(IF('Jon-Coding'!I71, 1,0), NOT(IF('Andrew-Coding'!I71, 1,0))),AND(NOT(IF('Jon-Coding'!I71, 1,0)), IF('Andrew-Coding'!I71, 1,0))), 1, "")</f>
        <v/>
      </c>
      <c r="AL72" s="23" t="str">
        <f>IF(OR(AND(IF('Jon-Coding'!J71, 1,0), NOT(IF('Andrew-Coding'!J71, 1,0))),AND(NOT(IF('Jon-Coding'!J71, 1,0)), IF('Andrew-Coding'!J71, 1,0))), 1, "")</f>
        <v/>
      </c>
      <c r="AM72" s="23" t="str">
        <f>IF(OR(AND(IF('Jon-Coding'!K71, 1,0), NOT(IF('Andrew-Coding'!K71, 1,0))),AND(NOT(IF('Jon-Coding'!K71, 1,0)), IF('Andrew-Coding'!K71, 1,0))), 1, "")</f>
        <v/>
      </c>
      <c r="AN72" s="23" t="str">
        <f>IF(OR(AND(IF('Jon-Coding'!L71, 1,0), NOT(IF('Andrew-Coding'!L71, 1,0))),AND(NOT(IF('Jon-Coding'!L71, 1,0)), IF('Andrew-Coding'!L71, 1,0))), 1, "")</f>
        <v/>
      </c>
      <c r="AO72" s="24" t="str">
        <f>IF(OR(AND(IF('Jon-Coding'!M71, 1,0), NOT(IF('Andrew-Coding'!M71, 1,0))),AND(NOT(IF('Jon-Coding'!M71, 1,0)), IF('Andrew-Coding'!M71, 1,0))), 1, "")</f>
        <v/>
      </c>
    </row>
    <row r="73">
      <c r="P73" s="22" t="str">
        <f>IF(AND(IF('Jon-Coding'!B72, 1,0), IF('Andrew-Coding'!B72, 1,0)), 1, "")</f>
        <v/>
      </c>
      <c r="Q73" s="23" t="str">
        <f>IF(AND(IF('Jon-Coding'!C72, 1,0), IF('Andrew-Coding'!C72, 1,0)), 1, "")</f>
        <v/>
      </c>
      <c r="R73" s="23" t="str">
        <f>IF(AND(IF('Jon-Coding'!D72, 1,0), IF('Andrew-Coding'!D72, 1,0)), 1, "")</f>
        <v/>
      </c>
      <c r="S73" s="23" t="str">
        <f>IF(AND(IF('Jon-Coding'!E72, 1,0), IF('Andrew-Coding'!E72, 1,0)), 1, "")</f>
        <v/>
      </c>
      <c r="T73" s="23" t="str">
        <f>IF(AND(IF('Jon-Coding'!F72, 1,0), IF('Andrew-Coding'!F72, 1,0)), 1, "")</f>
        <v/>
      </c>
      <c r="U73" s="23" t="str">
        <f>IF(AND(IF('Jon-Coding'!G72, 1,0), IF('Andrew-Coding'!G72, 1,0)), 1, "")</f>
        <v/>
      </c>
      <c r="V73" s="23" t="str">
        <f>IF(AND(IF('Jon-Coding'!H72, 1,0), IF('Andrew-Coding'!H72, 1,0)), 1, "")</f>
        <v/>
      </c>
      <c r="W73" s="23" t="str">
        <f>IF(AND(IF('Jon-Coding'!I72, 1,0), IF('Andrew-Coding'!I72, 1,0)), 1, "")</f>
        <v/>
      </c>
      <c r="X73" s="23" t="str">
        <f>IF(AND(IF('Jon-Coding'!J72, 1,0), IF('Andrew-Coding'!J72, 1,0)), 1, "")</f>
        <v/>
      </c>
      <c r="Y73" s="23" t="str">
        <f>IF(AND(IF('Jon-Coding'!K72, 1,0), IF('Andrew-Coding'!K72, 1,0)), 1, "")</f>
        <v/>
      </c>
      <c r="Z73" s="23" t="str">
        <f>IF(AND(IF('Jon-Coding'!L72, 1,0), IF('Andrew-Coding'!L72, 1,0)), 1, "")</f>
        <v/>
      </c>
      <c r="AA73" s="24" t="str">
        <f>IF(AND(IF('Jon-Coding'!M72, 1,0), IF('Andrew-Coding'!M72, 1,0)), 1, "")</f>
        <v/>
      </c>
      <c r="AD73" s="22" t="str">
        <f>IF(OR(AND(IF('Jon-Coding'!B72, 1,0), NOT(IF('Andrew-Coding'!B72, 1,0))),AND(NOT(IF('Jon-Coding'!B72, 1,0)), IF('Andrew-Coding'!B72, 1,0))), 1, "")</f>
        <v/>
      </c>
      <c r="AE73" s="23" t="str">
        <f>IF(OR(AND(IF('Jon-Coding'!C72, 1,0), NOT(IF('Andrew-Coding'!C72, 1,0))),AND(NOT(IF('Jon-Coding'!C72, 1,0)), IF('Andrew-Coding'!C72, 1,0))), 1, "")</f>
        <v/>
      </c>
      <c r="AF73" s="23" t="str">
        <f>IF(OR(AND(IF('Jon-Coding'!D72, 1,0), NOT(IF('Andrew-Coding'!D72, 1,0))),AND(NOT(IF('Jon-Coding'!D72, 1,0)), IF('Andrew-Coding'!D72, 1,0))), 1, "")</f>
        <v/>
      </c>
      <c r="AG73" s="23" t="str">
        <f>IF(OR(AND(IF('Jon-Coding'!E72, 1,0), NOT(IF('Andrew-Coding'!E72, 1,0))),AND(NOT(IF('Jon-Coding'!E72, 1,0)), IF('Andrew-Coding'!E72, 1,0))), 1, "")</f>
        <v/>
      </c>
      <c r="AH73" s="23" t="str">
        <f>IF(OR(AND(IF('Jon-Coding'!F72, 1,0), NOT(IF('Andrew-Coding'!F72, 1,0))),AND(NOT(IF('Jon-Coding'!F72, 1,0)), IF('Andrew-Coding'!F72, 1,0))), 1, "")</f>
        <v/>
      </c>
      <c r="AI73" s="23" t="str">
        <f>IF(OR(AND(IF('Jon-Coding'!G72, 1,0), NOT(IF('Andrew-Coding'!G72, 1,0))),AND(NOT(IF('Jon-Coding'!G72, 1,0)), IF('Andrew-Coding'!G72, 1,0))), 1, "")</f>
        <v/>
      </c>
      <c r="AJ73" s="23" t="str">
        <f>IF(OR(AND(IF('Jon-Coding'!H72, 1,0), NOT(IF('Andrew-Coding'!H72, 1,0))),AND(NOT(IF('Jon-Coding'!H72, 1,0)), IF('Andrew-Coding'!H72, 1,0))), 1, "")</f>
        <v/>
      </c>
      <c r="AK73" s="23" t="str">
        <f>IF(OR(AND(IF('Jon-Coding'!I72, 1,0), NOT(IF('Andrew-Coding'!I72, 1,0))),AND(NOT(IF('Jon-Coding'!I72, 1,0)), IF('Andrew-Coding'!I72, 1,0))), 1, "")</f>
        <v/>
      </c>
      <c r="AL73" s="23" t="str">
        <f>IF(OR(AND(IF('Jon-Coding'!J72, 1,0), NOT(IF('Andrew-Coding'!J72, 1,0))),AND(NOT(IF('Jon-Coding'!J72, 1,0)), IF('Andrew-Coding'!J72, 1,0))), 1, "")</f>
        <v/>
      </c>
      <c r="AM73" s="23" t="str">
        <f>IF(OR(AND(IF('Jon-Coding'!K72, 1,0), NOT(IF('Andrew-Coding'!K72, 1,0))),AND(NOT(IF('Jon-Coding'!K72, 1,0)), IF('Andrew-Coding'!K72, 1,0))), 1, "")</f>
        <v/>
      </c>
      <c r="AN73" s="23" t="str">
        <f>IF(OR(AND(IF('Jon-Coding'!L72, 1,0), NOT(IF('Andrew-Coding'!L72, 1,0))),AND(NOT(IF('Jon-Coding'!L72, 1,0)), IF('Andrew-Coding'!L72, 1,0))), 1, "")</f>
        <v/>
      </c>
      <c r="AO73" s="24" t="str">
        <f>IF(OR(AND(IF('Jon-Coding'!M72, 1,0), NOT(IF('Andrew-Coding'!M72, 1,0))),AND(NOT(IF('Jon-Coding'!M72, 1,0)), IF('Andrew-Coding'!M72, 1,0))), 1, "")</f>
        <v/>
      </c>
    </row>
    <row r="74">
      <c r="P74" s="22" t="str">
        <f>IF(AND(IF('Jon-Coding'!B73, 1,0), IF('Andrew-Coding'!B73, 1,0)), 1, "")</f>
        <v/>
      </c>
      <c r="Q74" s="23" t="str">
        <f>IF(AND(IF('Jon-Coding'!C73, 1,0), IF('Andrew-Coding'!C73, 1,0)), 1, "")</f>
        <v/>
      </c>
      <c r="R74" s="23" t="str">
        <f>IF(AND(IF('Jon-Coding'!D73, 1,0), IF('Andrew-Coding'!D73, 1,0)), 1, "")</f>
        <v/>
      </c>
      <c r="S74" s="23" t="str">
        <f>IF(AND(IF('Jon-Coding'!E73, 1,0), IF('Andrew-Coding'!E73, 1,0)), 1, "")</f>
        <v/>
      </c>
      <c r="T74" s="23" t="str">
        <f>IF(AND(IF('Jon-Coding'!F73, 1,0), IF('Andrew-Coding'!F73, 1,0)), 1, "")</f>
        <v/>
      </c>
      <c r="U74" s="23" t="str">
        <f>IF(AND(IF('Jon-Coding'!G73, 1,0), IF('Andrew-Coding'!G73, 1,0)), 1, "")</f>
        <v/>
      </c>
      <c r="V74" s="23" t="str">
        <f>IF(AND(IF('Jon-Coding'!H73, 1,0), IF('Andrew-Coding'!H73, 1,0)), 1, "")</f>
        <v/>
      </c>
      <c r="W74" s="23" t="str">
        <f>IF(AND(IF('Jon-Coding'!I73, 1,0), IF('Andrew-Coding'!I73, 1,0)), 1, "")</f>
        <v/>
      </c>
      <c r="X74" s="23" t="str">
        <f>IF(AND(IF('Jon-Coding'!J73, 1,0), IF('Andrew-Coding'!J73, 1,0)), 1, "")</f>
        <v/>
      </c>
      <c r="Y74" s="23" t="str">
        <f>IF(AND(IF('Jon-Coding'!K73, 1,0), IF('Andrew-Coding'!K73, 1,0)), 1, "")</f>
        <v/>
      </c>
      <c r="Z74" s="23" t="str">
        <f>IF(AND(IF('Jon-Coding'!L73, 1,0), IF('Andrew-Coding'!L73, 1,0)), 1, "")</f>
        <v/>
      </c>
      <c r="AA74" s="24" t="str">
        <f>IF(AND(IF('Jon-Coding'!M73, 1,0), IF('Andrew-Coding'!M73, 1,0)), 1, "")</f>
        <v/>
      </c>
      <c r="AD74" s="22" t="str">
        <f>IF(OR(AND(IF('Jon-Coding'!B73, 1,0), NOT(IF('Andrew-Coding'!B73, 1,0))),AND(NOT(IF('Jon-Coding'!B73, 1,0)), IF('Andrew-Coding'!B73, 1,0))), 1, "")</f>
        <v/>
      </c>
      <c r="AE74" s="23" t="str">
        <f>IF(OR(AND(IF('Jon-Coding'!C73, 1,0), NOT(IF('Andrew-Coding'!C73, 1,0))),AND(NOT(IF('Jon-Coding'!C73, 1,0)), IF('Andrew-Coding'!C73, 1,0))), 1, "")</f>
        <v/>
      </c>
      <c r="AF74" s="23" t="str">
        <f>IF(OR(AND(IF('Jon-Coding'!D73, 1,0), NOT(IF('Andrew-Coding'!D73, 1,0))),AND(NOT(IF('Jon-Coding'!D73, 1,0)), IF('Andrew-Coding'!D73, 1,0))), 1, "")</f>
        <v/>
      </c>
      <c r="AG74" s="23" t="str">
        <f>IF(OR(AND(IF('Jon-Coding'!E73, 1,0), NOT(IF('Andrew-Coding'!E73, 1,0))),AND(NOT(IF('Jon-Coding'!E73, 1,0)), IF('Andrew-Coding'!E73, 1,0))), 1, "")</f>
        <v/>
      </c>
      <c r="AH74" s="23" t="str">
        <f>IF(OR(AND(IF('Jon-Coding'!F73, 1,0), NOT(IF('Andrew-Coding'!F73, 1,0))),AND(NOT(IF('Jon-Coding'!F73, 1,0)), IF('Andrew-Coding'!F73, 1,0))), 1, "")</f>
        <v/>
      </c>
      <c r="AI74" s="23" t="str">
        <f>IF(OR(AND(IF('Jon-Coding'!G73, 1,0), NOT(IF('Andrew-Coding'!G73, 1,0))),AND(NOT(IF('Jon-Coding'!G73, 1,0)), IF('Andrew-Coding'!G73, 1,0))), 1, "")</f>
        <v/>
      </c>
      <c r="AJ74" s="23" t="str">
        <f>IF(OR(AND(IF('Jon-Coding'!H73, 1,0), NOT(IF('Andrew-Coding'!H73, 1,0))),AND(NOT(IF('Jon-Coding'!H73, 1,0)), IF('Andrew-Coding'!H73, 1,0))), 1, "")</f>
        <v/>
      </c>
      <c r="AK74" s="23" t="str">
        <f>IF(OR(AND(IF('Jon-Coding'!I73, 1,0), NOT(IF('Andrew-Coding'!I73, 1,0))),AND(NOT(IF('Jon-Coding'!I73, 1,0)), IF('Andrew-Coding'!I73, 1,0))), 1, "")</f>
        <v/>
      </c>
      <c r="AL74" s="23" t="str">
        <f>IF(OR(AND(IF('Jon-Coding'!J73, 1,0), NOT(IF('Andrew-Coding'!J73, 1,0))),AND(NOT(IF('Jon-Coding'!J73, 1,0)), IF('Andrew-Coding'!J73, 1,0))), 1, "")</f>
        <v/>
      </c>
      <c r="AM74" s="23" t="str">
        <f>IF(OR(AND(IF('Jon-Coding'!K73, 1,0), NOT(IF('Andrew-Coding'!K73, 1,0))),AND(NOT(IF('Jon-Coding'!K73, 1,0)), IF('Andrew-Coding'!K73, 1,0))), 1, "")</f>
        <v/>
      </c>
      <c r="AN74" s="23" t="str">
        <f>IF(OR(AND(IF('Jon-Coding'!L73, 1,0), NOT(IF('Andrew-Coding'!L73, 1,0))),AND(NOT(IF('Jon-Coding'!L73, 1,0)), IF('Andrew-Coding'!L73, 1,0))), 1, "")</f>
        <v/>
      </c>
      <c r="AO74" s="24" t="str">
        <f>IF(OR(AND(IF('Jon-Coding'!M73, 1,0), NOT(IF('Andrew-Coding'!M73, 1,0))),AND(NOT(IF('Jon-Coding'!M73, 1,0)), IF('Andrew-Coding'!M73, 1,0))), 1, "")</f>
        <v/>
      </c>
    </row>
    <row r="75">
      <c r="P75" s="22" t="str">
        <f>IF(AND(IF('Jon-Coding'!B74, 1,0), IF('Andrew-Coding'!B74, 1,0)), 1, "")</f>
        <v/>
      </c>
      <c r="Q75" s="23" t="str">
        <f>IF(AND(IF('Jon-Coding'!C74, 1,0), IF('Andrew-Coding'!C74, 1,0)), 1, "")</f>
        <v/>
      </c>
      <c r="R75" s="23" t="str">
        <f>IF(AND(IF('Jon-Coding'!D74, 1,0), IF('Andrew-Coding'!D74, 1,0)), 1, "")</f>
        <v/>
      </c>
      <c r="S75" s="23" t="str">
        <f>IF(AND(IF('Jon-Coding'!E74, 1,0), IF('Andrew-Coding'!E74, 1,0)), 1, "")</f>
        <v/>
      </c>
      <c r="T75" s="23" t="str">
        <f>IF(AND(IF('Jon-Coding'!F74, 1,0), IF('Andrew-Coding'!F74, 1,0)), 1, "")</f>
        <v/>
      </c>
      <c r="U75" s="23" t="str">
        <f>IF(AND(IF('Jon-Coding'!G74, 1,0), IF('Andrew-Coding'!G74, 1,0)), 1, "")</f>
        <v/>
      </c>
      <c r="V75" s="23" t="str">
        <f>IF(AND(IF('Jon-Coding'!H74, 1,0), IF('Andrew-Coding'!H74, 1,0)), 1, "")</f>
        <v/>
      </c>
      <c r="W75" s="23" t="str">
        <f>IF(AND(IF('Jon-Coding'!I74, 1,0), IF('Andrew-Coding'!I74, 1,0)), 1, "")</f>
        <v/>
      </c>
      <c r="X75" s="23" t="str">
        <f>IF(AND(IF('Jon-Coding'!J74, 1,0), IF('Andrew-Coding'!J74, 1,0)), 1, "")</f>
        <v/>
      </c>
      <c r="Y75" s="23" t="str">
        <f>IF(AND(IF('Jon-Coding'!K74, 1,0), IF('Andrew-Coding'!K74, 1,0)), 1, "")</f>
        <v/>
      </c>
      <c r="Z75" s="23" t="str">
        <f>IF(AND(IF('Jon-Coding'!L74, 1,0), IF('Andrew-Coding'!L74, 1,0)), 1, "")</f>
        <v/>
      </c>
      <c r="AA75" s="24" t="str">
        <f>IF(AND(IF('Jon-Coding'!M74, 1,0), IF('Andrew-Coding'!M74, 1,0)), 1, "")</f>
        <v/>
      </c>
      <c r="AD75" s="22" t="str">
        <f>IF(OR(AND(IF('Jon-Coding'!B74, 1,0), NOT(IF('Andrew-Coding'!B74, 1,0))),AND(NOT(IF('Jon-Coding'!B74, 1,0)), IF('Andrew-Coding'!B74, 1,0))), 1, "")</f>
        <v/>
      </c>
      <c r="AE75" s="23" t="str">
        <f>IF(OR(AND(IF('Jon-Coding'!C74, 1,0), NOT(IF('Andrew-Coding'!C74, 1,0))),AND(NOT(IF('Jon-Coding'!C74, 1,0)), IF('Andrew-Coding'!C74, 1,0))), 1, "")</f>
        <v/>
      </c>
      <c r="AF75" s="23" t="str">
        <f>IF(OR(AND(IF('Jon-Coding'!D74, 1,0), NOT(IF('Andrew-Coding'!D74, 1,0))),AND(NOT(IF('Jon-Coding'!D74, 1,0)), IF('Andrew-Coding'!D74, 1,0))), 1, "")</f>
        <v/>
      </c>
      <c r="AG75" s="23" t="str">
        <f>IF(OR(AND(IF('Jon-Coding'!E74, 1,0), NOT(IF('Andrew-Coding'!E74, 1,0))),AND(NOT(IF('Jon-Coding'!E74, 1,0)), IF('Andrew-Coding'!E74, 1,0))), 1, "")</f>
        <v/>
      </c>
      <c r="AH75" s="23" t="str">
        <f>IF(OR(AND(IF('Jon-Coding'!F74, 1,0), NOT(IF('Andrew-Coding'!F74, 1,0))),AND(NOT(IF('Jon-Coding'!F74, 1,0)), IF('Andrew-Coding'!F74, 1,0))), 1, "")</f>
        <v/>
      </c>
      <c r="AI75" s="23" t="str">
        <f>IF(OR(AND(IF('Jon-Coding'!G74, 1,0), NOT(IF('Andrew-Coding'!G74, 1,0))),AND(NOT(IF('Jon-Coding'!G74, 1,0)), IF('Andrew-Coding'!G74, 1,0))), 1, "")</f>
        <v/>
      </c>
      <c r="AJ75" s="23" t="str">
        <f>IF(OR(AND(IF('Jon-Coding'!H74, 1,0), NOT(IF('Andrew-Coding'!H74, 1,0))),AND(NOT(IF('Jon-Coding'!H74, 1,0)), IF('Andrew-Coding'!H74, 1,0))), 1, "")</f>
        <v/>
      </c>
      <c r="AK75" s="23" t="str">
        <f>IF(OR(AND(IF('Jon-Coding'!I74, 1,0), NOT(IF('Andrew-Coding'!I74, 1,0))),AND(NOT(IF('Jon-Coding'!I74, 1,0)), IF('Andrew-Coding'!I74, 1,0))), 1, "")</f>
        <v/>
      </c>
      <c r="AL75" s="23" t="str">
        <f>IF(OR(AND(IF('Jon-Coding'!J74, 1,0), NOT(IF('Andrew-Coding'!J74, 1,0))),AND(NOT(IF('Jon-Coding'!J74, 1,0)), IF('Andrew-Coding'!J74, 1,0))), 1, "")</f>
        <v/>
      </c>
      <c r="AM75" s="23" t="str">
        <f>IF(OR(AND(IF('Jon-Coding'!K74, 1,0), NOT(IF('Andrew-Coding'!K74, 1,0))),AND(NOT(IF('Jon-Coding'!K74, 1,0)), IF('Andrew-Coding'!K74, 1,0))), 1, "")</f>
        <v/>
      </c>
      <c r="AN75" s="23" t="str">
        <f>IF(OR(AND(IF('Jon-Coding'!L74, 1,0), NOT(IF('Andrew-Coding'!L74, 1,0))),AND(NOT(IF('Jon-Coding'!L74, 1,0)), IF('Andrew-Coding'!L74, 1,0))), 1, "")</f>
        <v/>
      </c>
      <c r="AO75" s="24" t="str">
        <f>IF(OR(AND(IF('Jon-Coding'!M74, 1,0), NOT(IF('Andrew-Coding'!M74, 1,0))),AND(NOT(IF('Jon-Coding'!M74, 1,0)), IF('Andrew-Coding'!M74, 1,0))), 1, "")</f>
        <v/>
      </c>
    </row>
    <row r="76">
      <c r="P76" s="22" t="str">
        <f>IF(AND(IF('Jon-Coding'!B75, 1,0), IF('Andrew-Coding'!B75, 1,0)), 1, "")</f>
        <v/>
      </c>
      <c r="Q76" s="23" t="str">
        <f>IF(AND(IF('Jon-Coding'!C75, 1,0), IF('Andrew-Coding'!C75, 1,0)), 1, "")</f>
        <v/>
      </c>
      <c r="R76" s="23" t="str">
        <f>IF(AND(IF('Jon-Coding'!D75, 1,0), IF('Andrew-Coding'!D75, 1,0)), 1, "")</f>
        <v/>
      </c>
      <c r="S76" s="23" t="str">
        <f>IF(AND(IF('Jon-Coding'!E75, 1,0), IF('Andrew-Coding'!E75, 1,0)), 1, "")</f>
        <v/>
      </c>
      <c r="T76" s="23" t="str">
        <f>IF(AND(IF('Jon-Coding'!F75, 1,0), IF('Andrew-Coding'!F75, 1,0)), 1, "")</f>
        <v/>
      </c>
      <c r="U76" s="23" t="str">
        <f>IF(AND(IF('Jon-Coding'!G75, 1,0), IF('Andrew-Coding'!G75, 1,0)), 1, "")</f>
        <v/>
      </c>
      <c r="V76" s="23" t="str">
        <f>IF(AND(IF('Jon-Coding'!H75, 1,0), IF('Andrew-Coding'!H75, 1,0)), 1, "")</f>
        <v/>
      </c>
      <c r="W76" s="23" t="str">
        <f>IF(AND(IF('Jon-Coding'!I75, 1,0), IF('Andrew-Coding'!I75, 1,0)), 1, "")</f>
        <v/>
      </c>
      <c r="X76" s="23" t="str">
        <f>IF(AND(IF('Jon-Coding'!J75, 1,0), IF('Andrew-Coding'!J75, 1,0)), 1, "")</f>
        <v/>
      </c>
      <c r="Y76" s="23" t="str">
        <f>IF(AND(IF('Jon-Coding'!K75, 1,0), IF('Andrew-Coding'!K75, 1,0)), 1, "")</f>
        <v/>
      </c>
      <c r="Z76" s="23" t="str">
        <f>IF(AND(IF('Jon-Coding'!L75, 1,0), IF('Andrew-Coding'!L75, 1,0)), 1, "")</f>
        <v/>
      </c>
      <c r="AA76" s="24" t="str">
        <f>IF(AND(IF('Jon-Coding'!M75, 1,0), IF('Andrew-Coding'!M75, 1,0)), 1, "")</f>
        <v/>
      </c>
      <c r="AD76" s="22" t="str">
        <f>IF(OR(AND(IF('Jon-Coding'!B75, 1,0), NOT(IF('Andrew-Coding'!B75, 1,0))),AND(NOT(IF('Jon-Coding'!B75, 1,0)), IF('Andrew-Coding'!B75, 1,0))), 1, "")</f>
        <v/>
      </c>
      <c r="AE76" s="23" t="str">
        <f>IF(OR(AND(IF('Jon-Coding'!C75, 1,0), NOT(IF('Andrew-Coding'!C75, 1,0))),AND(NOT(IF('Jon-Coding'!C75, 1,0)), IF('Andrew-Coding'!C75, 1,0))), 1, "")</f>
        <v/>
      </c>
      <c r="AF76" s="23" t="str">
        <f>IF(OR(AND(IF('Jon-Coding'!D75, 1,0), NOT(IF('Andrew-Coding'!D75, 1,0))),AND(NOT(IF('Jon-Coding'!D75, 1,0)), IF('Andrew-Coding'!D75, 1,0))), 1, "")</f>
        <v/>
      </c>
      <c r="AG76" s="23" t="str">
        <f>IF(OR(AND(IF('Jon-Coding'!E75, 1,0), NOT(IF('Andrew-Coding'!E75, 1,0))),AND(NOT(IF('Jon-Coding'!E75, 1,0)), IF('Andrew-Coding'!E75, 1,0))), 1, "")</f>
        <v/>
      </c>
      <c r="AH76" s="23" t="str">
        <f>IF(OR(AND(IF('Jon-Coding'!F75, 1,0), NOT(IF('Andrew-Coding'!F75, 1,0))),AND(NOT(IF('Jon-Coding'!F75, 1,0)), IF('Andrew-Coding'!F75, 1,0))), 1, "")</f>
        <v/>
      </c>
      <c r="AI76" s="23" t="str">
        <f>IF(OR(AND(IF('Jon-Coding'!G75, 1,0), NOT(IF('Andrew-Coding'!G75, 1,0))),AND(NOT(IF('Jon-Coding'!G75, 1,0)), IF('Andrew-Coding'!G75, 1,0))), 1, "")</f>
        <v/>
      </c>
      <c r="AJ76" s="23" t="str">
        <f>IF(OR(AND(IF('Jon-Coding'!H75, 1,0), NOT(IF('Andrew-Coding'!H75, 1,0))),AND(NOT(IF('Jon-Coding'!H75, 1,0)), IF('Andrew-Coding'!H75, 1,0))), 1, "")</f>
        <v/>
      </c>
      <c r="AK76" s="23" t="str">
        <f>IF(OR(AND(IF('Jon-Coding'!I75, 1,0), NOT(IF('Andrew-Coding'!I75, 1,0))),AND(NOT(IF('Jon-Coding'!I75, 1,0)), IF('Andrew-Coding'!I75, 1,0))), 1, "")</f>
        <v/>
      </c>
      <c r="AL76" s="23" t="str">
        <f>IF(OR(AND(IF('Jon-Coding'!J75, 1,0), NOT(IF('Andrew-Coding'!J75, 1,0))),AND(NOT(IF('Jon-Coding'!J75, 1,0)), IF('Andrew-Coding'!J75, 1,0))), 1, "")</f>
        <v/>
      </c>
      <c r="AM76" s="23" t="str">
        <f>IF(OR(AND(IF('Jon-Coding'!K75, 1,0), NOT(IF('Andrew-Coding'!K75, 1,0))),AND(NOT(IF('Jon-Coding'!K75, 1,0)), IF('Andrew-Coding'!K75, 1,0))), 1, "")</f>
        <v/>
      </c>
      <c r="AN76" s="23" t="str">
        <f>IF(OR(AND(IF('Jon-Coding'!L75, 1,0), NOT(IF('Andrew-Coding'!L75, 1,0))),AND(NOT(IF('Jon-Coding'!L75, 1,0)), IF('Andrew-Coding'!L75, 1,0))), 1, "")</f>
        <v/>
      </c>
      <c r="AO76" s="24" t="str">
        <f>IF(OR(AND(IF('Jon-Coding'!M75, 1,0), NOT(IF('Andrew-Coding'!M75, 1,0))),AND(NOT(IF('Jon-Coding'!M75, 1,0)), IF('Andrew-Coding'!M75, 1,0))), 1, "")</f>
        <v/>
      </c>
    </row>
    <row r="77">
      <c r="P77" s="22" t="str">
        <f>IF(AND(IF('Jon-Coding'!B76, 1,0), IF('Andrew-Coding'!B76, 1,0)), 1, "")</f>
        <v/>
      </c>
      <c r="Q77" s="23" t="str">
        <f>IF(AND(IF('Jon-Coding'!C76, 1,0), IF('Andrew-Coding'!C76, 1,0)), 1, "")</f>
        <v/>
      </c>
      <c r="R77" s="23" t="str">
        <f>IF(AND(IF('Jon-Coding'!D76, 1,0), IF('Andrew-Coding'!D76, 1,0)), 1, "")</f>
        <v/>
      </c>
      <c r="S77" s="23" t="str">
        <f>IF(AND(IF('Jon-Coding'!E76, 1,0), IF('Andrew-Coding'!E76, 1,0)), 1, "")</f>
        <v/>
      </c>
      <c r="T77" s="23" t="str">
        <f>IF(AND(IF('Jon-Coding'!F76, 1,0), IF('Andrew-Coding'!F76, 1,0)), 1, "")</f>
        <v/>
      </c>
      <c r="U77" s="23" t="str">
        <f>IF(AND(IF('Jon-Coding'!G76, 1,0), IF('Andrew-Coding'!G76, 1,0)), 1, "")</f>
        <v/>
      </c>
      <c r="V77" s="23" t="str">
        <f>IF(AND(IF('Jon-Coding'!H76, 1,0), IF('Andrew-Coding'!H76, 1,0)), 1, "")</f>
        <v/>
      </c>
      <c r="W77" s="23" t="str">
        <f>IF(AND(IF('Jon-Coding'!I76, 1,0), IF('Andrew-Coding'!I76, 1,0)), 1, "")</f>
        <v/>
      </c>
      <c r="X77" s="23" t="str">
        <f>IF(AND(IF('Jon-Coding'!J76, 1,0), IF('Andrew-Coding'!J76, 1,0)), 1, "")</f>
        <v/>
      </c>
      <c r="Y77" s="23" t="str">
        <f>IF(AND(IF('Jon-Coding'!K76, 1,0), IF('Andrew-Coding'!K76, 1,0)), 1, "")</f>
        <v/>
      </c>
      <c r="Z77" s="23" t="str">
        <f>IF(AND(IF('Jon-Coding'!L76, 1,0), IF('Andrew-Coding'!L76, 1,0)), 1, "")</f>
        <v/>
      </c>
      <c r="AA77" s="24" t="str">
        <f>IF(AND(IF('Jon-Coding'!M76, 1,0), IF('Andrew-Coding'!M76, 1,0)), 1, "")</f>
        <v/>
      </c>
      <c r="AD77" s="22" t="str">
        <f>IF(OR(AND(IF('Jon-Coding'!B76, 1,0), NOT(IF('Andrew-Coding'!B76, 1,0))),AND(NOT(IF('Jon-Coding'!B76, 1,0)), IF('Andrew-Coding'!B76, 1,0))), 1, "")</f>
        <v/>
      </c>
      <c r="AE77" s="23" t="str">
        <f>IF(OR(AND(IF('Jon-Coding'!C76, 1,0), NOT(IF('Andrew-Coding'!C76, 1,0))),AND(NOT(IF('Jon-Coding'!C76, 1,0)), IF('Andrew-Coding'!C76, 1,0))), 1, "")</f>
        <v/>
      </c>
      <c r="AF77" s="23" t="str">
        <f>IF(OR(AND(IF('Jon-Coding'!D76, 1,0), NOT(IF('Andrew-Coding'!D76, 1,0))),AND(NOT(IF('Jon-Coding'!D76, 1,0)), IF('Andrew-Coding'!D76, 1,0))), 1, "")</f>
        <v/>
      </c>
      <c r="AG77" s="23" t="str">
        <f>IF(OR(AND(IF('Jon-Coding'!E76, 1,0), NOT(IF('Andrew-Coding'!E76, 1,0))),AND(NOT(IF('Jon-Coding'!E76, 1,0)), IF('Andrew-Coding'!E76, 1,0))), 1, "")</f>
        <v/>
      </c>
      <c r="AH77" s="23" t="str">
        <f>IF(OR(AND(IF('Jon-Coding'!F76, 1,0), NOT(IF('Andrew-Coding'!F76, 1,0))),AND(NOT(IF('Jon-Coding'!F76, 1,0)), IF('Andrew-Coding'!F76, 1,0))), 1, "")</f>
        <v/>
      </c>
      <c r="AI77" s="23" t="str">
        <f>IF(OR(AND(IF('Jon-Coding'!G76, 1,0), NOT(IF('Andrew-Coding'!G76, 1,0))),AND(NOT(IF('Jon-Coding'!G76, 1,0)), IF('Andrew-Coding'!G76, 1,0))), 1, "")</f>
        <v/>
      </c>
      <c r="AJ77" s="23" t="str">
        <f>IF(OR(AND(IF('Jon-Coding'!H76, 1,0), NOT(IF('Andrew-Coding'!H76, 1,0))),AND(NOT(IF('Jon-Coding'!H76, 1,0)), IF('Andrew-Coding'!H76, 1,0))), 1, "")</f>
        <v/>
      </c>
      <c r="AK77" s="23" t="str">
        <f>IF(OR(AND(IF('Jon-Coding'!I76, 1,0), NOT(IF('Andrew-Coding'!I76, 1,0))),AND(NOT(IF('Jon-Coding'!I76, 1,0)), IF('Andrew-Coding'!I76, 1,0))), 1, "")</f>
        <v/>
      </c>
      <c r="AL77" s="23" t="str">
        <f>IF(OR(AND(IF('Jon-Coding'!J76, 1,0), NOT(IF('Andrew-Coding'!J76, 1,0))),AND(NOT(IF('Jon-Coding'!J76, 1,0)), IF('Andrew-Coding'!J76, 1,0))), 1, "")</f>
        <v/>
      </c>
      <c r="AM77" s="23" t="str">
        <f>IF(OR(AND(IF('Jon-Coding'!K76, 1,0), NOT(IF('Andrew-Coding'!K76, 1,0))),AND(NOT(IF('Jon-Coding'!K76, 1,0)), IF('Andrew-Coding'!K76, 1,0))), 1, "")</f>
        <v/>
      </c>
      <c r="AN77" s="23" t="str">
        <f>IF(OR(AND(IF('Jon-Coding'!L76, 1,0), NOT(IF('Andrew-Coding'!L76, 1,0))),AND(NOT(IF('Jon-Coding'!L76, 1,0)), IF('Andrew-Coding'!L76, 1,0))), 1, "")</f>
        <v/>
      </c>
      <c r="AO77" s="24" t="str">
        <f>IF(OR(AND(IF('Jon-Coding'!M76, 1,0), NOT(IF('Andrew-Coding'!M76, 1,0))),AND(NOT(IF('Jon-Coding'!M76, 1,0)), IF('Andrew-Coding'!M76, 1,0))), 1, "")</f>
        <v/>
      </c>
    </row>
    <row r="78">
      <c r="P78" s="22" t="str">
        <f>IF(AND(IF('Jon-Coding'!B77, 1,0), IF('Andrew-Coding'!B77, 1,0)), 1, "")</f>
        <v/>
      </c>
      <c r="Q78" s="23" t="str">
        <f>IF(AND(IF('Jon-Coding'!C77, 1,0), IF('Andrew-Coding'!C77, 1,0)), 1, "")</f>
        <v/>
      </c>
      <c r="R78" s="23" t="str">
        <f>IF(AND(IF('Jon-Coding'!D77, 1,0), IF('Andrew-Coding'!D77, 1,0)), 1, "")</f>
        <v/>
      </c>
      <c r="S78" s="23" t="str">
        <f>IF(AND(IF('Jon-Coding'!E77, 1,0), IF('Andrew-Coding'!E77, 1,0)), 1, "")</f>
        <v/>
      </c>
      <c r="T78" s="23" t="str">
        <f>IF(AND(IF('Jon-Coding'!F77, 1,0), IF('Andrew-Coding'!F77, 1,0)), 1, "")</f>
        <v/>
      </c>
      <c r="U78" s="23" t="str">
        <f>IF(AND(IF('Jon-Coding'!G77, 1,0), IF('Andrew-Coding'!G77, 1,0)), 1, "")</f>
        <v/>
      </c>
      <c r="V78" s="23" t="str">
        <f>IF(AND(IF('Jon-Coding'!H77, 1,0), IF('Andrew-Coding'!H77, 1,0)), 1, "")</f>
        <v/>
      </c>
      <c r="W78" s="23" t="str">
        <f>IF(AND(IF('Jon-Coding'!I77, 1,0), IF('Andrew-Coding'!I77, 1,0)), 1, "")</f>
        <v/>
      </c>
      <c r="X78" s="23" t="str">
        <f>IF(AND(IF('Jon-Coding'!J77, 1,0), IF('Andrew-Coding'!J77, 1,0)), 1, "")</f>
        <v/>
      </c>
      <c r="Y78" s="23" t="str">
        <f>IF(AND(IF('Jon-Coding'!K77, 1,0), IF('Andrew-Coding'!K77, 1,0)), 1, "")</f>
        <v/>
      </c>
      <c r="Z78" s="23" t="str">
        <f>IF(AND(IF('Jon-Coding'!L77, 1,0), IF('Andrew-Coding'!L77, 1,0)), 1, "")</f>
        <v/>
      </c>
      <c r="AA78" s="24" t="str">
        <f>IF(AND(IF('Jon-Coding'!M77, 1,0), IF('Andrew-Coding'!M77, 1,0)), 1, "")</f>
        <v/>
      </c>
      <c r="AD78" s="22" t="str">
        <f>IF(OR(AND(IF('Jon-Coding'!B77, 1,0), NOT(IF('Andrew-Coding'!B77, 1,0))),AND(NOT(IF('Jon-Coding'!B77, 1,0)), IF('Andrew-Coding'!B77, 1,0))), 1, "")</f>
        <v/>
      </c>
      <c r="AE78" s="23" t="str">
        <f>IF(OR(AND(IF('Jon-Coding'!C77, 1,0), NOT(IF('Andrew-Coding'!C77, 1,0))),AND(NOT(IF('Jon-Coding'!C77, 1,0)), IF('Andrew-Coding'!C77, 1,0))), 1, "")</f>
        <v/>
      </c>
      <c r="AF78" s="23" t="str">
        <f>IF(OR(AND(IF('Jon-Coding'!D77, 1,0), NOT(IF('Andrew-Coding'!D77, 1,0))),AND(NOT(IF('Jon-Coding'!D77, 1,0)), IF('Andrew-Coding'!D77, 1,0))), 1, "")</f>
        <v/>
      </c>
      <c r="AG78" s="23" t="str">
        <f>IF(OR(AND(IF('Jon-Coding'!E77, 1,0), NOT(IF('Andrew-Coding'!E77, 1,0))),AND(NOT(IF('Jon-Coding'!E77, 1,0)), IF('Andrew-Coding'!E77, 1,0))), 1, "")</f>
        <v/>
      </c>
      <c r="AH78" s="23" t="str">
        <f>IF(OR(AND(IF('Jon-Coding'!F77, 1,0), NOT(IF('Andrew-Coding'!F77, 1,0))),AND(NOT(IF('Jon-Coding'!F77, 1,0)), IF('Andrew-Coding'!F77, 1,0))), 1, "")</f>
        <v/>
      </c>
      <c r="AI78" s="23" t="str">
        <f>IF(OR(AND(IF('Jon-Coding'!G77, 1,0), NOT(IF('Andrew-Coding'!G77, 1,0))),AND(NOT(IF('Jon-Coding'!G77, 1,0)), IF('Andrew-Coding'!G77, 1,0))), 1, "")</f>
        <v/>
      </c>
      <c r="AJ78" s="23" t="str">
        <f>IF(OR(AND(IF('Jon-Coding'!H77, 1,0), NOT(IF('Andrew-Coding'!H77, 1,0))),AND(NOT(IF('Jon-Coding'!H77, 1,0)), IF('Andrew-Coding'!H77, 1,0))), 1, "")</f>
        <v/>
      </c>
      <c r="AK78" s="23" t="str">
        <f>IF(OR(AND(IF('Jon-Coding'!I77, 1,0), NOT(IF('Andrew-Coding'!I77, 1,0))),AND(NOT(IF('Jon-Coding'!I77, 1,0)), IF('Andrew-Coding'!I77, 1,0))), 1, "")</f>
        <v/>
      </c>
      <c r="AL78" s="23" t="str">
        <f>IF(OR(AND(IF('Jon-Coding'!J77, 1,0), NOT(IF('Andrew-Coding'!J77, 1,0))),AND(NOT(IF('Jon-Coding'!J77, 1,0)), IF('Andrew-Coding'!J77, 1,0))), 1, "")</f>
        <v/>
      </c>
      <c r="AM78" s="23" t="str">
        <f>IF(OR(AND(IF('Jon-Coding'!K77, 1,0), NOT(IF('Andrew-Coding'!K77, 1,0))),AND(NOT(IF('Jon-Coding'!K77, 1,0)), IF('Andrew-Coding'!K77, 1,0))), 1, "")</f>
        <v/>
      </c>
      <c r="AN78" s="23" t="str">
        <f>IF(OR(AND(IF('Jon-Coding'!L77, 1,0), NOT(IF('Andrew-Coding'!L77, 1,0))),AND(NOT(IF('Jon-Coding'!L77, 1,0)), IF('Andrew-Coding'!L77, 1,0))), 1, "")</f>
        <v/>
      </c>
      <c r="AO78" s="24" t="str">
        <f>IF(OR(AND(IF('Jon-Coding'!M77, 1,0), NOT(IF('Andrew-Coding'!M77, 1,0))),AND(NOT(IF('Jon-Coding'!M77, 1,0)), IF('Andrew-Coding'!M77, 1,0))), 1, "")</f>
        <v/>
      </c>
    </row>
    <row r="79">
      <c r="P79" s="22" t="str">
        <f>IF(AND(IF('Jon-Coding'!B78, 1,0), IF('Andrew-Coding'!B78, 1,0)), 1, "")</f>
        <v/>
      </c>
      <c r="Q79" s="23" t="str">
        <f>IF(AND(IF('Jon-Coding'!C78, 1,0), IF('Andrew-Coding'!C78, 1,0)), 1, "")</f>
        <v/>
      </c>
      <c r="R79" s="23" t="str">
        <f>IF(AND(IF('Jon-Coding'!D78, 1,0), IF('Andrew-Coding'!D78, 1,0)), 1, "")</f>
        <v/>
      </c>
      <c r="S79" s="23" t="str">
        <f>IF(AND(IF('Jon-Coding'!E78, 1,0), IF('Andrew-Coding'!E78, 1,0)), 1, "")</f>
        <v/>
      </c>
      <c r="T79" s="23" t="str">
        <f>IF(AND(IF('Jon-Coding'!F78, 1,0), IF('Andrew-Coding'!F78, 1,0)), 1, "")</f>
        <v/>
      </c>
      <c r="U79" s="23" t="str">
        <f>IF(AND(IF('Jon-Coding'!G78, 1,0), IF('Andrew-Coding'!G78, 1,0)), 1, "")</f>
        <v/>
      </c>
      <c r="V79" s="23" t="str">
        <f>IF(AND(IF('Jon-Coding'!H78, 1,0), IF('Andrew-Coding'!H78, 1,0)), 1, "")</f>
        <v/>
      </c>
      <c r="W79" s="23" t="str">
        <f>IF(AND(IF('Jon-Coding'!I78, 1,0), IF('Andrew-Coding'!I78, 1,0)), 1, "")</f>
        <v/>
      </c>
      <c r="X79" s="23" t="str">
        <f>IF(AND(IF('Jon-Coding'!J78, 1,0), IF('Andrew-Coding'!J78, 1,0)), 1, "")</f>
        <v/>
      </c>
      <c r="Y79" s="23" t="str">
        <f>IF(AND(IF('Jon-Coding'!K78, 1,0), IF('Andrew-Coding'!K78, 1,0)), 1, "")</f>
        <v/>
      </c>
      <c r="Z79" s="23" t="str">
        <f>IF(AND(IF('Jon-Coding'!L78, 1,0), IF('Andrew-Coding'!L78, 1,0)), 1, "")</f>
        <v/>
      </c>
      <c r="AA79" s="24" t="str">
        <f>IF(AND(IF('Jon-Coding'!M78, 1,0), IF('Andrew-Coding'!M78, 1,0)), 1, "")</f>
        <v/>
      </c>
      <c r="AD79" s="22" t="str">
        <f>IF(OR(AND(IF('Jon-Coding'!B78, 1,0), NOT(IF('Andrew-Coding'!B78, 1,0))),AND(NOT(IF('Jon-Coding'!B78, 1,0)), IF('Andrew-Coding'!B78, 1,0))), 1, "")</f>
        <v/>
      </c>
      <c r="AE79" s="23" t="str">
        <f>IF(OR(AND(IF('Jon-Coding'!C78, 1,0), NOT(IF('Andrew-Coding'!C78, 1,0))),AND(NOT(IF('Jon-Coding'!C78, 1,0)), IF('Andrew-Coding'!C78, 1,0))), 1, "")</f>
        <v/>
      </c>
      <c r="AF79" s="23" t="str">
        <f>IF(OR(AND(IF('Jon-Coding'!D78, 1,0), NOT(IF('Andrew-Coding'!D78, 1,0))),AND(NOT(IF('Jon-Coding'!D78, 1,0)), IF('Andrew-Coding'!D78, 1,0))), 1, "")</f>
        <v/>
      </c>
      <c r="AG79" s="23" t="str">
        <f>IF(OR(AND(IF('Jon-Coding'!E78, 1,0), NOT(IF('Andrew-Coding'!E78, 1,0))),AND(NOT(IF('Jon-Coding'!E78, 1,0)), IF('Andrew-Coding'!E78, 1,0))), 1, "")</f>
        <v/>
      </c>
      <c r="AH79" s="23" t="str">
        <f>IF(OR(AND(IF('Jon-Coding'!F78, 1,0), NOT(IF('Andrew-Coding'!F78, 1,0))),AND(NOT(IF('Jon-Coding'!F78, 1,0)), IF('Andrew-Coding'!F78, 1,0))), 1, "")</f>
        <v/>
      </c>
      <c r="AI79" s="23" t="str">
        <f>IF(OR(AND(IF('Jon-Coding'!G78, 1,0), NOT(IF('Andrew-Coding'!G78, 1,0))),AND(NOT(IF('Jon-Coding'!G78, 1,0)), IF('Andrew-Coding'!G78, 1,0))), 1, "")</f>
        <v/>
      </c>
      <c r="AJ79" s="23" t="str">
        <f>IF(OR(AND(IF('Jon-Coding'!H78, 1,0), NOT(IF('Andrew-Coding'!H78, 1,0))),AND(NOT(IF('Jon-Coding'!H78, 1,0)), IF('Andrew-Coding'!H78, 1,0))), 1, "")</f>
        <v/>
      </c>
      <c r="AK79" s="23" t="str">
        <f>IF(OR(AND(IF('Jon-Coding'!I78, 1,0), NOT(IF('Andrew-Coding'!I78, 1,0))),AND(NOT(IF('Jon-Coding'!I78, 1,0)), IF('Andrew-Coding'!I78, 1,0))), 1, "")</f>
        <v/>
      </c>
      <c r="AL79" s="23" t="str">
        <f>IF(OR(AND(IF('Jon-Coding'!J78, 1,0), NOT(IF('Andrew-Coding'!J78, 1,0))),AND(NOT(IF('Jon-Coding'!J78, 1,0)), IF('Andrew-Coding'!J78, 1,0))), 1, "")</f>
        <v/>
      </c>
      <c r="AM79" s="23" t="str">
        <f>IF(OR(AND(IF('Jon-Coding'!K78, 1,0), NOT(IF('Andrew-Coding'!K78, 1,0))),AND(NOT(IF('Jon-Coding'!K78, 1,0)), IF('Andrew-Coding'!K78, 1,0))), 1, "")</f>
        <v/>
      </c>
      <c r="AN79" s="23" t="str">
        <f>IF(OR(AND(IF('Jon-Coding'!L78, 1,0), NOT(IF('Andrew-Coding'!L78, 1,0))),AND(NOT(IF('Jon-Coding'!L78, 1,0)), IF('Andrew-Coding'!L78, 1,0))), 1, "")</f>
        <v/>
      </c>
      <c r="AO79" s="24" t="str">
        <f>IF(OR(AND(IF('Jon-Coding'!M78, 1,0), NOT(IF('Andrew-Coding'!M78, 1,0))),AND(NOT(IF('Jon-Coding'!M78, 1,0)), IF('Andrew-Coding'!M78, 1,0))), 1, "")</f>
        <v/>
      </c>
    </row>
    <row r="80">
      <c r="P80" s="22" t="str">
        <f>IF(AND(IF('Jon-Coding'!B79, 1,0), IF('Andrew-Coding'!B79, 1,0)), 1, "")</f>
        <v/>
      </c>
      <c r="Q80" s="23" t="str">
        <f>IF(AND(IF('Jon-Coding'!C79, 1,0), IF('Andrew-Coding'!C79, 1,0)), 1, "")</f>
        <v/>
      </c>
      <c r="R80" s="23" t="str">
        <f>IF(AND(IF('Jon-Coding'!D79, 1,0), IF('Andrew-Coding'!D79, 1,0)), 1, "")</f>
        <v/>
      </c>
      <c r="S80" s="23" t="str">
        <f>IF(AND(IF('Jon-Coding'!E79, 1,0), IF('Andrew-Coding'!E79, 1,0)), 1, "")</f>
        <v/>
      </c>
      <c r="T80" s="23" t="str">
        <f>IF(AND(IF('Jon-Coding'!F79, 1,0), IF('Andrew-Coding'!F79, 1,0)), 1, "")</f>
        <v/>
      </c>
      <c r="U80" s="23" t="str">
        <f>IF(AND(IF('Jon-Coding'!G79, 1,0), IF('Andrew-Coding'!G79, 1,0)), 1, "")</f>
        <v/>
      </c>
      <c r="V80" s="23" t="str">
        <f>IF(AND(IF('Jon-Coding'!H79, 1,0), IF('Andrew-Coding'!H79, 1,0)), 1, "")</f>
        <v/>
      </c>
      <c r="W80" s="23" t="str">
        <f>IF(AND(IF('Jon-Coding'!I79, 1,0), IF('Andrew-Coding'!I79, 1,0)), 1, "")</f>
        <v/>
      </c>
      <c r="X80" s="23" t="str">
        <f>IF(AND(IF('Jon-Coding'!J79, 1,0), IF('Andrew-Coding'!J79, 1,0)), 1, "")</f>
        <v/>
      </c>
      <c r="Y80" s="23" t="str">
        <f>IF(AND(IF('Jon-Coding'!K79, 1,0), IF('Andrew-Coding'!K79, 1,0)), 1, "")</f>
        <v/>
      </c>
      <c r="Z80" s="23" t="str">
        <f>IF(AND(IF('Jon-Coding'!L79, 1,0), IF('Andrew-Coding'!L79, 1,0)), 1, "")</f>
        <v/>
      </c>
      <c r="AA80" s="24" t="str">
        <f>IF(AND(IF('Jon-Coding'!M79, 1,0), IF('Andrew-Coding'!M79, 1,0)), 1, "")</f>
        <v/>
      </c>
      <c r="AD80" s="22" t="str">
        <f>IF(OR(AND(IF('Jon-Coding'!B79, 1,0), NOT(IF('Andrew-Coding'!B79, 1,0))),AND(NOT(IF('Jon-Coding'!B79, 1,0)), IF('Andrew-Coding'!B79, 1,0))), 1, "")</f>
        <v/>
      </c>
      <c r="AE80" s="23" t="str">
        <f>IF(OR(AND(IF('Jon-Coding'!C79, 1,0), NOT(IF('Andrew-Coding'!C79, 1,0))),AND(NOT(IF('Jon-Coding'!C79, 1,0)), IF('Andrew-Coding'!C79, 1,0))), 1, "")</f>
        <v/>
      </c>
      <c r="AF80" s="23" t="str">
        <f>IF(OR(AND(IF('Jon-Coding'!D79, 1,0), NOT(IF('Andrew-Coding'!D79, 1,0))),AND(NOT(IF('Jon-Coding'!D79, 1,0)), IF('Andrew-Coding'!D79, 1,0))), 1, "")</f>
        <v/>
      </c>
      <c r="AG80" s="23" t="str">
        <f>IF(OR(AND(IF('Jon-Coding'!E79, 1,0), NOT(IF('Andrew-Coding'!E79, 1,0))),AND(NOT(IF('Jon-Coding'!E79, 1,0)), IF('Andrew-Coding'!E79, 1,0))), 1, "")</f>
        <v/>
      </c>
      <c r="AH80" s="23" t="str">
        <f>IF(OR(AND(IF('Jon-Coding'!F79, 1,0), NOT(IF('Andrew-Coding'!F79, 1,0))),AND(NOT(IF('Jon-Coding'!F79, 1,0)), IF('Andrew-Coding'!F79, 1,0))), 1, "")</f>
        <v/>
      </c>
      <c r="AI80" s="23" t="str">
        <f>IF(OR(AND(IF('Jon-Coding'!G79, 1,0), NOT(IF('Andrew-Coding'!G79, 1,0))),AND(NOT(IF('Jon-Coding'!G79, 1,0)), IF('Andrew-Coding'!G79, 1,0))), 1, "")</f>
        <v/>
      </c>
      <c r="AJ80" s="23" t="str">
        <f>IF(OR(AND(IF('Jon-Coding'!H79, 1,0), NOT(IF('Andrew-Coding'!H79, 1,0))),AND(NOT(IF('Jon-Coding'!H79, 1,0)), IF('Andrew-Coding'!H79, 1,0))), 1, "")</f>
        <v/>
      </c>
      <c r="AK80" s="23" t="str">
        <f>IF(OR(AND(IF('Jon-Coding'!I79, 1,0), NOT(IF('Andrew-Coding'!I79, 1,0))),AND(NOT(IF('Jon-Coding'!I79, 1,0)), IF('Andrew-Coding'!I79, 1,0))), 1, "")</f>
        <v/>
      </c>
      <c r="AL80" s="23" t="str">
        <f>IF(OR(AND(IF('Jon-Coding'!J79, 1,0), NOT(IF('Andrew-Coding'!J79, 1,0))),AND(NOT(IF('Jon-Coding'!J79, 1,0)), IF('Andrew-Coding'!J79, 1,0))), 1, "")</f>
        <v/>
      </c>
      <c r="AM80" s="23" t="str">
        <f>IF(OR(AND(IF('Jon-Coding'!K79, 1,0), NOT(IF('Andrew-Coding'!K79, 1,0))),AND(NOT(IF('Jon-Coding'!K79, 1,0)), IF('Andrew-Coding'!K79, 1,0))), 1, "")</f>
        <v/>
      </c>
      <c r="AN80" s="23" t="str">
        <f>IF(OR(AND(IF('Jon-Coding'!L79, 1,0), NOT(IF('Andrew-Coding'!L79, 1,0))),AND(NOT(IF('Jon-Coding'!L79, 1,0)), IF('Andrew-Coding'!L79, 1,0))), 1, "")</f>
        <v/>
      </c>
      <c r="AO80" s="24" t="str">
        <f>IF(OR(AND(IF('Jon-Coding'!M79, 1,0), NOT(IF('Andrew-Coding'!M79, 1,0))),AND(NOT(IF('Jon-Coding'!M79, 1,0)), IF('Andrew-Coding'!M79, 1,0))), 1, "")</f>
        <v/>
      </c>
    </row>
    <row r="81">
      <c r="P81" s="22" t="str">
        <f>IF(AND(IF('Jon-Coding'!B80, 1,0), IF('Andrew-Coding'!B80, 1,0)), 1, "")</f>
        <v/>
      </c>
      <c r="Q81" s="23" t="str">
        <f>IF(AND(IF('Jon-Coding'!C80, 1,0), IF('Andrew-Coding'!C80, 1,0)), 1, "")</f>
        <v/>
      </c>
      <c r="R81" s="23" t="str">
        <f>IF(AND(IF('Jon-Coding'!D80, 1,0), IF('Andrew-Coding'!D80, 1,0)), 1, "")</f>
        <v/>
      </c>
      <c r="S81" s="23" t="str">
        <f>IF(AND(IF('Jon-Coding'!E80, 1,0), IF('Andrew-Coding'!E80, 1,0)), 1, "")</f>
        <v/>
      </c>
      <c r="T81" s="23" t="str">
        <f>IF(AND(IF('Jon-Coding'!F80, 1,0), IF('Andrew-Coding'!F80, 1,0)), 1, "")</f>
        <v/>
      </c>
      <c r="U81" s="23" t="str">
        <f>IF(AND(IF('Jon-Coding'!G80, 1,0), IF('Andrew-Coding'!G80, 1,0)), 1, "")</f>
        <v/>
      </c>
      <c r="V81" s="23" t="str">
        <f>IF(AND(IF('Jon-Coding'!H80, 1,0), IF('Andrew-Coding'!H80, 1,0)), 1, "")</f>
        <v/>
      </c>
      <c r="W81" s="23" t="str">
        <f>IF(AND(IF('Jon-Coding'!I80, 1,0), IF('Andrew-Coding'!I80, 1,0)), 1, "")</f>
        <v/>
      </c>
      <c r="X81" s="23" t="str">
        <f>IF(AND(IF('Jon-Coding'!J80, 1,0), IF('Andrew-Coding'!J80, 1,0)), 1, "")</f>
        <v/>
      </c>
      <c r="Y81" s="23" t="str">
        <f>IF(AND(IF('Jon-Coding'!K80, 1,0), IF('Andrew-Coding'!K80, 1,0)), 1, "")</f>
        <v/>
      </c>
      <c r="Z81" s="23" t="str">
        <f>IF(AND(IF('Jon-Coding'!L80, 1,0), IF('Andrew-Coding'!L80, 1,0)), 1, "")</f>
        <v/>
      </c>
      <c r="AA81" s="24" t="str">
        <f>IF(AND(IF('Jon-Coding'!M80, 1,0), IF('Andrew-Coding'!M80, 1,0)), 1, "")</f>
        <v/>
      </c>
      <c r="AD81" s="22" t="str">
        <f>IF(OR(AND(IF('Jon-Coding'!B80, 1,0), NOT(IF('Andrew-Coding'!B80, 1,0))),AND(NOT(IF('Jon-Coding'!B80, 1,0)), IF('Andrew-Coding'!B80, 1,0))), 1, "")</f>
        <v/>
      </c>
      <c r="AE81" s="23" t="str">
        <f>IF(OR(AND(IF('Jon-Coding'!C80, 1,0), NOT(IF('Andrew-Coding'!C80, 1,0))),AND(NOT(IF('Jon-Coding'!C80, 1,0)), IF('Andrew-Coding'!C80, 1,0))), 1, "")</f>
        <v/>
      </c>
      <c r="AF81" s="23" t="str">
        <f>IF(OR(AND(IF('Jon-Coding'!D80, 1,0), NOT(IF('Andrew-Coding'!D80, 1,0))),AND(NOT(IF('Jon-Coding'!D80, 1,0)), IF('Andrew-Coding'!D80, 1,0))), 1, "")</f>
        <v/>
      </c>
      <c r="AG81" s="23" t="str">
        <f>IF(OR(AND(IF('Jon-Coding'!E80, 1,0), NOT(IF('Andrew-Coding'!E80, 1,0))),AND(NOT(IF('Jon-Coding'!E80, 1,0)), IF('Andrew-Coding'!E80, 1,0))), 1, "")</f>
        <v/>
      </c>
      <c r="AH81" s="23" t="str">
        <f>IF(OR(AND(IF('Jon-Coding'!F80, 1,0), NOT(IF('Andrew-Coding'!F80, 1,0))),AND(NOT(IF('Jon-Coding'!F80, 1,0)), IF('Andrew-Coding'!F80, 1,0))), 1, "")</f>
        <v/>
      </c>
      <c r="AI81" s="23" t="str">
        <f>IF(OR(AND(IF('Jon-Coding'!G80, 1,0), NOT(IF('Andrew-Coding'!G80, 1,0))),AND(NOT(IF('Jon-Coding'!G80, 1,0)), IF('Andrew-Coding'!G80, 1,0))), 1, "")</f>
        <v/>
      </c>
      <c r="AJ81" s="23" t="str">
        <f>IF(OR(AND(IF('Jon-Coding'!H80, 1,0), NOT(IF('Andrew-Coding'!H80, 1,0))),AND(NOT(IF('Jon-Coding'!H80, 1,0)), IF('Andrew-Coding'!H80, 1,0))), 1, "")</f>
        <v/>
      </c>
      <c r="AK81" s="23" t="str">
        <f>IF(OR(AND(IF('Jon-Coding'!I80, 1,0), NOT(IF('Andrew-Coding'!I80, 1,0))),AND(NOT(IF('Jon-Coding'!I80, 1,0)), IF('Andrew-Coding'!I80, 1,0))), 1, "")</f>
        <v/>
      </c>
      <c r="AL81" s="23" t="str">
        <f>IF(OR(AND(IF('Jon-Coding'!J80, 1,0), NOT(IF('Andrew-Coding'!J80, 1,0))),AND(NOT(IF('Jon-Coding'!J80, 1,0)), IF('Andrew-Coding'!J80, 1,0))), 1, "")</f>
        <v/>
      </c>
      <c r="AM81" s="23" t="str">
        <f>IF(OR(AND(IF('Jon-Coding'!K80, 1,0), NOT(IF('Andrew-Coding'!K80, 1,0))),AND(NOT(IF('Jon-Coding'!K80, 1,0)), IF('Andrew-Coding'!K80, 1,0))), 1, "")</f>
        <v/>
      </c>
      <c r="AN81" s="23" t="str">
        <f>IF(OR(AND(IF('Jon-Coding'!L80, 1,0), NOT(IF('Andrew-Coding'!L80, 1,0))),AND(NOT(IF('Jon-Coding'!L80, 1,0)), IF('Andrew-Coding'!L80, 1,0))), 1, "")</f>
        <v/>
      </c>
      <c r="AO81" s="24" t="str">
        <f>IF(OR(AND(IF('Jon-Coding'!M80, 1,0), NOT(IF('Andrew-Coding'!M80, 1,0))),AND(NOT(IF('Jon-Coding'!M80, 1,0)), IF('Andrew-Coding'!M80, 1,0))), 1, "")</f>
        <v/>
      </c>
    </row>
    <row r="82">
      <c r="P82" s="22" t="str">
        <f>IF(AND(IF('Jon-Coding'!B81, 1,0), IF('Andrew-Coding'!B81, 1,0)), 1, "")</f>
        <v/>
      </c>
      <c r="Q82" s="23" t="str">
        <f>IF(AND(IF('Jon-Coding'!C81, 1,0), IF('Andrew-Coding'!C81, 1,0)), 1, "")</f>
        <v/>
      </c>
      <c r="R82" s="23" t="str">
        <f>IF(AND(IF('Jon-Coding'!D81, 1,0), IF('Andrew-Coding'!D81, 1,0)), 1, "")</f>
        <v/>
      </c>
      <c r="S82" s="23" t="str">
        <f>IF(AND(IF('Jon-Coding'!E81, 1,0), IF('Andrew-Coding'!E81, 1,0)), 1, "")</f>
        <v/>
      </c>
      <c r="T82" s="23" t="str">
        <f>IF(AND(IF('Jon-Coding'!F81, 1,0), IF('Andrew-Coding'!F81, 1,0)), 1, "")</f>
        <v/>
      </c>
      <c r="U82" s="23" t="str">
        <f>IF(AND(IF('Jon-Coding'!G81, 1,0), IF('Andrew-Coding'!G81, 1,0)), 1, "")</f>
        <v/>
      </c>
      <c r="V82" s="23" t="str">
        <f>IF(AND(IF('Jon-Coding'!H81, 1,0), IF('Andrew-Coding'!H81, 1,0)), 1, "")</f>
        <v/>
      </c>
      <c r="W82" s="23" t="str">
        <f>IF(AND(IF('Jon-Coding'!I81, 1,0), IF('Andrew-Coding'!I81, 1,0)), 1, "")</f>
        <v/>
      </c>
      <c r="X82" s="23" t="str">
        <f>IF(AND(IF('Jon-Coding'!J81, 1,0), IF('Andrew-Coding'!J81, 1,0)), 1, "")</f>
        <v/>
      </c>
      <c r="Y82" s="23" t="str">
        <f>IF(AND(IF('Jon-Coding'!K81, 1,0), IF('Andrew-Coding'!K81, 1,0)), 1, "")</f>
        <v/>
      </c>
      <c r="Z82" s="23" t="str">
        <f>IF(AND(IF('Jon-Coding'!L81, 1,0), IF('Andrew-Coding'!L81, 1,0)), 1, "")</f>
        <v/>
      </c>
      <c r="AA82" s="24" t="str">
        <f>IF(AND(IF('Jon-Coding'!M81, 1,0), IF('Andrew-Coding'!M81, 1,0)), 1, "")</f>
        <v/>
      </c>
      <c r="AD82" s="22" t="str">
        <f>IF(OR(AND(IF('Jon-Coding'!B81, 1,0), NOT(IF('Andrew-Coding'!B81, 1,0))),AND(NOT(IF('Jon-Coding'!B81, 1,0)), IF('Andrew-Coding'!B81, 1,0))), 1, "")</f>
        <v/>
      </c>
      <c r="AE82" s="23" t="str">
        <f>IF(OR(AND(IF('Jon-Coding'!C81, 1,0), NOT(IF('Andrew-Coding'!C81, 1,0))),AND(NOT(IF('Jon-Coding'!C81, 1,0)), IF('Andrew-Coding'!C81, 1,0))), 1, "")</f>
        <v/>
      </c>
      <c r="AF82" s="23" t="str">
        <f>IF(OR(AND(IF('Jon-Coding'!D81, 1,0), NOT(IF('Andrew-Coding'!D81, 1,0))),AND(NOT(IF('Jon-Coding'!D81, 1,0)), IF('Andrew-Coding'!D81, 1,0))), 1, "")</f>
        <v/>
      </c>
      <c r="AG82" s="23" t="str">
        <f>IF(OR(AND(IF('Jon-Coding'!E81, 1,0), NOT(IF('Andrew-Coding'!E81, 1,0))),AND(NOT(IF('Jon-Coding'!E81, 1,0)), IF('Andrew-Coding'!E81, 1,0))), 1, "")</f>
        <v/>
      </c>
      <c r="AH82" s="23" t="str">
        <f>IF(OR(AND(IF('Jon-Coding'!F81, 1,0), NOT(IF('Andrew-Coding'!F81, 1,0))),AND(NOT(IF('Jon-Coding'!F81, 1,0)), IF('Andrew-Coding'!F81, 1,0))), 1, "")</f>
        <v/>
      </c>
      <c r="AI82" s="23" t="str">
        <f>IF(OR(AND(IF('Jon-Coding'!G81, 1,0), NOT(IF('Andrew-Coding'!G81, 1,0))),AND(NOT(IF('Jon-Coding'!G81, 1,0)), IF('Andrew-Coding'!G81, 1,0))), 1, "")</f>
        <v/>
      </c>
      <c r="AJ82" s="23" t="str">
        <f>IF(OR(AND(IF('Jon-Coding'!H81, 1,0), NOT(IF('Andrew-Coding'!H81, 1,0))),AND(NOT(IF('Jon-Coding'!H81, 1,0)), IF('Andrew-Coding'!H81, 1,0))), 1, "")</f>
        <v/>
      </c>
      <c r="AK82" s="23" t="str">
        <f>IF(OR(AND(IF('Jon-Coding'!I81, 1,0), NOT(IF('Andrew-Coding'!I81, 1,0))),AND(NOT(IF('Jon-Coding'!I81, 1,0)), IF('Andrew-Coding'!I81, 1,0))), 1, "")</f>
        <v/>
      </c>
      <c r="AL82" s="23" t="str">
        <f>IF(OR(AND(IF('Jon-Coding'!J81, 1,0), NOT(IF('Andrew-Coding'!J81, 1,0))),AND(NOT(IF('Jon-Coding'!J81, 1,0)), IF('Andrew-Coding'!J81, 1,0))), 1, "")</f>
        <v/>
      </c>
      <c r="AM82" s="23" t="str">
        <f>IF(OR(AND(IF('Jon-Coding'!K81, 1,0), NOT(IF('Andrew-Coding'!K81, 1,0))),AND(NOT(IF('Jon-Coding'!K81, 1,0)), IF('Andrew-Coding'!K81, 1,0))), 1, "")</f>
        <v/>
      </c>
      <c r="AN82" s="23" t="str">
        <f>IF(OR(AND(IF('Jon-Coding'!L81, 1,0), NOT(IF('Andrew-Coding'!L81, 1,0))),AND(NOT(IF('Jon-Coding'!L81, 1,0)), IF('Andrew-Coding'!L81, 1,0))), 1, "")</f>
        <v/>
      </c>
      <c r="AO82" s="24" t="str">
        <f>IF(OR(AND(IF('Jon-Coding'!M81, 1,0), NOT(IF('Andrew-Coding'!M81, 1,0))),AND(NOT(IF('Jon-Coding'!M81, 1,0)), IF('Andrew-Coding'!M81, 1,0))), 1, "")</f>
        <v/>
      </c>
    </row>
    <row r="83">
      <c r="P83" s="22" t="str">
        <f>IF(AND(IF('Jon-Coding'!B82, 1,0), IF('Andrew-Coding'!B82, 1,0)), 1, "")</f>
        <v/>
      </c>
      <c r="Q83" s="23" t="str">
        <f>IF(AND(IF('Jon-Coding'!C82, 1,0), IF('Andrew-Coding'!C82, 1,0)), 1, "")</f>
        <v/>
      </c>
      <c r="R83" s="23" t="str">
        <f>IF(AND(IF('Jon-Coding'!D82, 1,0), IF('Andrew-Coding'!D82, 1,0)), 1, "")</f>
        <v/>
      </c>
      <c r="S83" s="23" t="str">
        <f>IF(AND(IF('Jon-Coding'!E82, 1,0), IF('Andrew-Coding'!E82, 1,0)), 1, "")</f>
        <v/>
      </c>
      <c r="T83" s="23" t="str">
        <f>IF(AND(IF('Jon-Coding'!F82, 1,0), IF('Andrew-Coding'!F82, 1,0)), 1, "")</f>
        <v/>
      </c>
      <c r="U83" s="23" t="str">
        <f>IF(AND(IF('Jon-Coding'!G82, 1,0), IF('Andrew-Coding'!G82, 1,0)), 1, "")</f>
        <v/>
      </c>
      <c r="V83" s="23" t="str">
        <f>IF(AND(IF('Jon-Coding'!H82, 1,0), IF('Andrew-Coding'!H82, 1,0)), 1, "")</f>
        <v/>
      </c>
      <c r="W83" s="23" t="str">
        <f>IF(AND(IF('Jon-Coding'!I82, 1,0), IF('Andrew-Coding'!I82, 1,0)), 1, "")</f>
        <v/>
      </c>
      <c r="X83" s="23" t="str">
        <f>IF(AND(IF('Jon-Coding'!J82, 1,0), IF('Andrew-Coding'!J82, 1,0)), 1, "")</f>
        <v/>
      </c>
      <c r="Y83" s="23" t="str">
        <f>IF(AND(IF('Jon-Coding'!K82, 1,0), IF('Andrew-Coding'!K82, 1,0)), 1, "")</f>
        <v/>
      </c>
      <c r="Z83" s="23" t="str">
        <f>IF(AND(IF('Jon-Coding'!L82, 1,0), IF('Andrew-Coding'!L82, 1,0)), 1, "")</f>
        <v/>
      </c>
      <c r="AA83" s="24" t="str">
        <f>IF(AND(IF('Jon-Coding'!M82, 1,0), IF('Andrew-Coding'!M82, 1,0)), 1, "")</f>
        <v/>
      </c>
      <c r="AD83" s="22" t="str">
        <f>IF(OR(AND(IF('Jon-Coding'!B82, 1,0), NOT(IF('Andrew-Coding'!B82, 1,0))),AND(NOT(IF('Jon-Coding'!B82, 1,0)), IF('Andrew-Coding'!B82, 1,0))), 1, "")</f>
        <v/>
      </c>
      <c r="AE83" s="23" t="str">
        <f>IF(OR(AND(IF('Jon-Coding'!C82, 1,0), NOT(IF('Andrew-Coding'!C82, 1,0))),AND(NOT(IF('Jon-Coding'!C82, 1,0)), IF('Andrew-Coding'!C82, 1,0))), 1, "")</f>
        <v/>
      </c>
      <c r="AF83" s="23" t="str">
        <f>IF(OR(AND(IF('Jon-Coding'!D82, 1,0), NOT(IF('Andrew-Coding'!D82, 1,0))),AND(NOT(IF('Jon-Coding'!D82, 1,0)), IF('Andrew-Coding'!D82, 1,0))), 1, "")</f>
        <v/>
      </c>
      <c r="AG83" s="23" t="str">
        <f>IF(OR(AND(IF('Jon-Coding'!E82, 1,0), NOT(IF('Andrew-Coding'!E82, 1,0))),AND(NOT(IF('Jon-Coding'!E82, 1,0)), IF('Andrew-Coding'!E82, 1,0))), 1, "")</f>
        <v/>
      </c>
      <c r="AH83" s="23" t="str">
        <f>IF(OR(AND(IF('Jon-Coding'!F82, 1,0), NOT(IF('Andrew-Coding'!F82, 1,0))),AND(NOT(IF('Jon-Coding'!F82, 1,0)), IF('Andrew-Coding'!F82, 1,0))), 1, "")</f>
        <v/>
      </c>
      <c r="AI83" s="23" t="str">
        <f>IF(OR(AND(IF('Jon-Coding'!G82, 1,0), NOT(IF('Andrew-Coding'!G82, 1,0))),AND(NOT(IF('Jon-Coding'!G82, 1,0)), IF('Andrew-Coding'!G82, 1,0))), 1, "")</f>
        <v/>
      </c>
      <c r="AJ83" s="23" t="str">
        <f>IF(OR(AND(IF('Jon-Coding'!H82, 1,0), NOT(IF('Andrew-Coding'!H82, 1,0))),AND(NOT(IF('Jon-Coding'!H82, 1,0)), IF('Andrew-Coding'!H82, 1,0))), 1, "")</f>
        <v/>
      </c>
      <c r="AK83" s="23" t="str">
        <f>IF(OR(AND(IF('Jon-Coding'!I82, 1,0), NOT(IF('Andrew-Coding'!I82, 1,0))),AND(NOT(IF('Jon-Coding'!I82, 1,0)), IF('Andrew-Coding'!I82, 1,0))), 1, "")</f>
        <v/>
      </c>
      <c r="AL83" s="23" t="str">
        <f>IF(OR(AND(IF('Jon-Coding'!J82, 1,0), NOT(IF('Andrew-Coding'!J82, 1,0))),AND(NOT(IF('Jon-Coding'!J82, 1,0)), IF('Andrew-Coding'!J82, 1,0))), 1, "")</f>
        <v/>
      </c>
      <c r="AM83" s="23" t="str">
        <f>IF(OR(AND(IF('Jon-Coding'!K82, 1,0), NOT(IF('Andrew-Coding'!K82, 1,0))),AND(NOT(IF('Jon-Coding'!K82, 1,0)), IF('Andrew-Coding'!K82, 1,0))), 1, "")</f>
        <v/>
      </c>
      <c r="AN83" s="23" t="str">
        <f>IF(OR(AND(IF('Jon-Coding'!L82, 1,0), NOT(IF('Andrew-Coding'!L82, 1,0))),AND(NOT(IF('Jon-Coding'!L82, 1,0)), IF('Andrew-Coding'!L82, 1,0))), 1, "")</f>
        <v/>
      </c>
      <c r="AO83" s="24" t="str">
        <f>IF(OR(AND(IF('Jon-Coding'!M82, 1,0), NOT(IF('Andrew-Coding'!M82, 1,0))),AND(NOT(IF('Jon-Coding'!M82, 1,0)), IF('Andrew-Coding'!M82, 1,0))), 1, "")</f>
        <v/>
      </c>
    </row>
    <row r="84">
      <c r="P84" s="22" t="str">
        <f>IF(AND(IF('Jon-Coding'!B83, 1,0), IF('Andrew-Coding'!B83, 1,0)), 1, "")</f>
        <v/>
      </c>
      <c r="Q84" s="23" t="str">
        <f>IF(AND(IF('Jon-Coding'!C83, 1,0), IF('Andrew-Coding'!C83, 1,0)), 1, "")</f>
        <v/>
      </c>
      <c r="R84" s="23" t="str">
        <f>IF(AND(IF('Jon-Coding'!D83, 1,0), IF('Andrew-Coding'!D83, 1,0)), 1, "")</f>
        <v/>
      </c>
      <c r="S84" s="23" t="str">
        <f>IF(AND(IF('Jon-Coding'!E83, 1,0), IF('Andrew-Coding'!E83, 1,0)), 1, "")</f>
        <v/>
      </c>
      <c r="T84" s="23" t="str">
        <f>IF(AND(IF('Jon-Coding'!F83, 1,0), IF('Andrew-Coding'!F83, 1,0)), 1, "")</f>
        <v/>
      </c>
      <c r="U84" s="23" t="str">
        <f>IF(AND(IF('Jon-Coding'!G83, 1,0), IF('Andrew-Coding'!G83, 1,0)), 1, "")</f>
        <v/>
      </c>
      <c r="V84" s="23" t="str">
        <f>IF(AND(IF('Jon-Coding'!H83, 1,0), IF('Andrew-Coding'!H83, 1,0)), 1, "")</f>
        <v/>
      </c>
      <c r="W84" s="23" t="str">
        <f>IF(AND(IF('Jon-Coding'!I83, 1,0), IF('Andrew-Coding'!I83, 1,0)), 1, "")</f>
        <v/>
      </c>
      <c r="X84" s="23" t="str">
        <f>IF(AND(IF('Jon-Coding'!J83, 1,0), IF('Andrew-Coding'!J83, 1,0)), 1, "")</f>
        <v/>
      </c>
      <c r="Y84" s="23" t="str">
        <f>IF(AND(IF('Jon-Coding'!K83, 1,0), IF('Andrew-Coding'!K83, 1,0)), 1, "")</f>
        <v/>
      </c>
      <c r="Z84" s="23" t="str">
        <f>IF(AND(IF('Jon-Coding'!L83, 1,0), IF('Andrew-Coding'!L83, 1,0)), 1, "")</f>
        <v/>
      </c>
      <c r="AA84" s="24" t="str">
        <f>IF(AND(IF('Jon-Coding'!M83, 1,0), IF('Andrew-Coding'!M83, 1,0)), 1, "")</f>
        <v/>
      </c>
      <c r="AD84" s="22" t="str">
        <f>IF(OR(AND(IF('Jon-Coding'!B83, 1,0), NOT(IF('Andrew-Coding'!B83, 1,0))),AND(NOT(IF('Jon-Coding'!B83, 1,0)), IF('Andrew-Coding'!B83, 1,0))), 1, "")</f>
        <v/>
      </c>
      <c r="AE84" s="23" t="str">
        <f>IF(OR(AND(IF('Jon-Coding'!C83, 1,0), NOT(IF('Andrew-Coding'!C83, 1,0))),AND(NOT(IF('Jon-Coding'!C83, 1,0)), IF('Andrew-Coding'!C83, 1,0))), 1, "")</f>
        <v/>
      </c>
      <c r="AF84" s="23" t="str">
        <f>IF(OR(AND(IF('Jon-Coding'!D83, 1,0), NOT(IF('Andrew-Coding'!D83, 1,0))),AND(NOT(IF('Jon-Coding'!D83, 1,0)), IF('Andrew-Coding'!D83, 1,0))), 1, "")</f>
        <v/>
      </c>
      <c r="AG84" s="23" t="str">
        <f>IF(OR(AND(IF('Jon-Coding'!E83, 1,0), NOT(IF('Andrew-Coding'!E83, 1,0))),AND(NOT(IF('Jon-Coding'!E83, 1,0)), IF('Andrew-Coding'!E83, 1,0))), 1, "")</f>
        <v/>
      </c>
      <c r="AH84" s="23" t="str">
        <f>IF(OR(AND(IF('Jon-Coding'!F83, 1,0), NOT(IF('Andrew-Coding'!F83, 1,0))),AND(NOT(IF('Jon-Coding'!F83, 1,0)), IF('Andrew-Coding'!F83, 1,0))), 1, "")</f>
        <v/>
      </c>
      <c r="AI84" s="23" t="str">
        <f>IF(OR(AND(IF('Jon-Coding'!G83, 1,0), NOT(IF('Andrew-Coding'!G83, 1,0))),AND(NOT(IF('Jon-Coding'!G83, 1,0)), IF('Andrew-Coding'!G83, 1,0))), 1, "")</f>
        <v/>
      </c>
      <c r="AJ84" s="23" t="str">
        <f>IF(OR(AND(IF('Jon-Coding'!H83, 1,0), NOT(IF('Andrew-Coding'!H83, 1,0))),AND(NOT(IF('Jon-Coding'!H83, 1,0)), IF('Andrew-Coding'!H83, 1,0))), 1, "")</f>
        <v/>
      </c>
      <c r="AK84" s="23" t="str">
        <f>IF(OR(AND(IF('Jon-Coding'!I83, 1,0), NOT(IF('Andrew-Coding'!I83, 1,0))),AND(NOT(IF('Jon-Coding'!I83, 1,0)), IF('Andrew-Coding'!I83, 1,0))), 1, "")</f>
        <v/>
      </c>
      <c r="AL84" s="23" t="str">
        <f>IF(OR(AND(IF('Jon-Coding'!J83, 1,0), NOT(IF('Andrew-Coding'!J83, 1,0))),AND(NOT(IF('Jon-Coding'!J83, 1,0)), IF('Andrew-Coding'!J83, 1,0))), 1, "")</f>
        <v/>
      </c>
      <c r="AM84" s="23" t="str">
        <f>IF(OR(AND(IF('Jon-Coding'!K83, 1,0), NOT(IF('Andrew-Coding'!K83, 1,0))),AND(NOT(IF('Jon-Coding'!K83, 1,0)), IF('Andrew-Coding'!K83, 1,0))), 1, "")</f>
        <v/>
      </c>
      <c r="AN84" s="23" t="str">
        <f>IF(OR(AND(IF('Jon-Coding'!L83, 1,0), NOT(IF('Andrew-Coding'!L83, 1,0))),AND(NOT(IF('Jon-Coding'!L83, 1,0)), IF('Andrew-Coding'!L83, 1,0))), 1, "")</f>
        <v/>
      </c>
      <c r="AO84" s="24" t="str">
        <f>IF(OR(AND(IF('Jon-Coding'!M83, 1,0), NOT(IF('Andrew-Coding'!M83, 1,0))),AND(NOT(IF('Jon-Coding'!M83, 1,0)), IF('Andrew-Coding'!M83, 1,0))), 1, "")</f>
        <v/>
      </c>
    </row>
    <row r="85">
      <c r="P85" s="22" t="str">
        <f>IF(AND(IF('Jon-Coding'!B84, 1,0), IF('Andrew-Coding'!B84, 1,0)), 1, "")</f>
        <v/>
      </c>
      <c r="Q85" s="23" t="str">
        <f>IF(AND(IF('Jon-Coding'!C84, 1,0), IF('Andrew-Coding'!C84, 1,0)), 1, "")</f>
        <v/>
      </c>
      <c r="R85" s="23" t="str">
        <f>IF(AND(IF('Jon-Coding'!D84, 1,0), IF('Andrew-Coding'!D84, 1,0)), 1, "")</f>
        <v/>
      </c>
      <c r="S85" s="23" t="str">
        <f>IF(AND(IF('Jon-Coding'!E84, 1,0), IF('Andrew-Coding'!E84, 1,0)), 1, "")</f>
        <v/>
      </c>
      <c r="T85" s="23" t="str">
        <f>IF(AND(IF('Jon-Coding'!F84, 1,0), IF('Andrew-Coding'!F84, 1,0)), 1, "")</f>
        <v/>
      </c>
      <c r="U85" s="23" t="str">
        <f>IF(AND(IF('Jon-Coding'!G84, 1,0), IF('Andrew-Coding'!G84, 1,0)), 1, "")</f>
        <v/>
      </c>
      <c r="V85" s="23" t="str">
        <f>IF(AND(IF('Jon-Coding'!H84, 1,0), IF('Andrew-Coding'!H84, 1,0)), 1, "")</f>
        <v/>
      </c>
      <c r="W85" s="23" t="str">
        <f>IF(AND(IF('Jon-Coding'!I84, 1,0), IF('Andrew-Coding'!I84, 1,0)), 1, "")</f>
        <v/>
      </c>
      <c r="X85" s="23" t="str">
        <f>IF(AND(IF('Jon-Coding'!J84, 1,0), IF('Andrew-Coding'!J84, 1,0)), 1, "")</f>
        <v/>
      </c>
      <c r="Y85" s="23" t="str">
        <f>IF(AND(IF('Jon-Coding'!K84, 1,0), IF('Andrew-Coding'!K84, 1,0)), 1, "")</f>
        <v/>
      </c>
      <c r="Z85" s="23" t="str">
        <f>IF(AND(IF('Jon-Coding'!L84, 1,0), IF('Andrew-Coding'!L84, 1,0)), 1, "")</f>
        <v/>
      </c>
      <c r="AA85" s="24" t="str">
        <f>IF(AND(IF('Jon-Coding'!M84, 1,0), IF('Andrew-Coding'!M84, 1,0)), 1, "")</f>
        <v/>
      </c>
      <c r="AD85" s="22" t="str">
        <f>IF(OR(AND(IF('Jon-Coding'!B84, 1,0), NOT(IF('Andrew-Coding'!B84, 1,0))),AND(NOT(IF('Jon-Coding'!B84, 1,0)), IF('Andrew-Coding'!B84, 1,0))), 1, "")</f>
        <v/>
      </c>
      <c r="AE85" s="23" t="str">
        <f>IF(OR(AND(IF('Jon-Coding'!C84, 1,0), NOT(IF('Andrew-Coding'!C84, 1,0))),AND(NOT(IF('Jon-Coding'!C84, 1,0)), IF('Andrew-Coding'!C84, 1,0))), 1, "")</f>
        <v/>
      </c>
      <c r="AF85" s="23" t="str">
        <f>IF(OR(AND(IF('Jon-Coding'!D84, 1,0), NOT(IF('Andrew-Coding'!D84, 1,0))),AND(NOT(IF('Jon-Coding'!D84, 1,0)), IF('Andrew-Coding'!D84, 1,0))), 1, "")</f>
        <v/>
      </c>
      <c r="AG85" s="23" t="str">
        <f>IF(OR(AND(IF('Jon-Coding'!E84, 1,0), NOT(IF('Andrew-Coding'!E84, 1,0))),AND(NOT(IF('Jon-Coding'!E84, 1,0)), IF('Andrew-Coding'!E84, 1,0))), 1, "")</f>
        <v/>
      </c>
      <c r="AH85" s="23" t="str">
        <f>IF(OR(AND(IF('Jon-Coding'!F84, 1,0), NOT(IF('Andrew-Coding'!F84, 1,0))),AND(NOT(IF('Jon-Coding'!F84, 1,0)), IF('Andrew-Coding'!F84, 1,0))), 1, "")</f>
        <v/>
      </c>
      <c r="AI85" s="23" t="str">
        <f>IF(OR(AND(IF('Jon-Coding'!G84, 1,0), NOT(IF('Andrew-Coding'!G84, 1,0))),AND(NOT(IF('Jon-Coding'!G84, 1,0)), IF('Andrew-Coding'!G84, 1,0))), 1, "")</f>
        <v/>
      </c>
      <c r="AJ85" s="23" t="str">
        <f>IF(OR(AND(IF('Jon-Coding'!H84, 1,0), NOT(IF('Andrew-Coding'!H84, 1,0))),AND(NOT(IF('Jon-Coding'!H84, 1,0)), IF('Andrew-Coding'!H84, 1,0))), 1, "")</f>
        <v/>
      </c>
      <c r="AK85" s="23" t="str">
        <f>IF(OR(AND(IF('Jon-Coding'!I84, 1,0), NOT(IF('Andrew-Coding'!I84, 1,0))),AND(NOT(IF('Jon-Coding'!I84, 1,0)), IF('Andrew-Coding'!I84, 1,0))), 1, "")</f>
        <v/>
      </c>
      <c r="AL85" s="23" t="str">
        <f>IF(OR(AND(IF('Jon-Coding'!J84, 1,0), NOT(IF('Andrew-Coding'!J84, 1,0))),AND(NOT(IF('Jon-Coding'!J84, 1,0)), IF('Andrew-Coding'!J84, 1,0))), 1, "")</f>
        <v/>
      </c>
      <c r="AM85" s="23" t="str">
        <f>IF(OR(AND(IF('Jon-Coding'!K84, 1,0), NOT(IF('Andrew-Coding'!K84, 1,0))),AND(NOT(IF('Jon-Coding'!K84, 1,0)), IF('Andrew-Coding'!K84, 1,0))), 1, "")</f>
        <v/>
      </c>
      <c r="AN85" s="23" t="str">
        <f>IF(OR(AND(IF('Jon-Coding'!L84, 1,0), NOT(IF('Andrew-Coding'!L84, 1,0))),AND(NOT(IF('Jon-Coding'!L84, 1,0)), IF('Andrew-Coding'!L84, 1,0))), 1, "")</f>
        <v/>
      </c>
      <c r="AO85" s="24" t="str">
        <f>IF(OR(AND(IF('Jon-Coding'!M84, 1,0), NOT(IF('Andrew-Coding'!M84, 1,0))),AND(NOT(IF('Jon-Coding'!M84, 1,0)), IF('Andrew-Coding'!M84, 1,0))), 1, "")</f>
        <v/>
      </c>
    </row>
    <row r="86">
      <c r="P86" s="22" t="str">
        <f>IF(AND(IF('Jon-Coding'!B85, 1,0), IF('Andrew-Coding'!B85, 1,0)), 1, "")</f>
        <v/>
      </c>
      <c r="Q86" s="23" t="str">
        <f>IF(AND(IF('Jon-Coding'!C85, 1,0), IF('Andrew-Coding'!C85, 1,0)), 1, "")</f>
        <v/>
      </c>
      <c r="R86" s="23" t="str">
        <f>IF(AND(IF('Jon-Coding'!D85, 1,0), IF('Andrew-Coding'!D85, 1,0)), 1, "")</f>
        <v/>
      </c>
      <c r="S86" s="23" t="str">
        <f>IF(AND(IF('Jon-Coding'!E85, 1,0), IF('Andrew-Coding'!E85, 1,0)), 1, "")</f>
        <v/>
      </c>
      <c r="T86" s="23" t="str">
        <f>IF(AND(IF('Jon-Coding'!F85, 1,0), IF('Andrew-Coding'!F85, 1,0)), 1, "")</f>
        <v/>
      </c>
      <c r="U86" s="23" t="str">
        <f>IF(AND(IF('Jon-Coding'!G85, 1,0), IF('Andrew-Coding'!G85, 1,0)), 1, "")</f>
        <v/>
      </c>
      <c r="V86" s="23" t="str">
        <f>IF(AND(IF('Jon-Coding'!H85, 1,0), IF('Andrew-Coding'!H85, 1,0)), 1, "")</f>
        <v/>
      </c>
      <c r="W86" s="23" t="str">
        <f>IF(AND(IF('Jon-Coding'!I85, 1,0), IF('Andrew-Coding'!I85, 1,0)), 1, "")</f>
        <v/>
      </c>
      <c r="X86" s="23" t="str">
        <f>IF(AND(IF('Jon-Coding'!J85, 1,0), IF('Andrew-Coding'!J85, 1,0)), 1, "")</f>
        <v/>
      </c>
      <c r="Y86" s="23" t="str">
        <f>IF(AND(IF('Jon-Coding'!K85, 1,0), IF('Andrew-Coding'!K85, 1,0)), 1, "")</f>
        <v/>
      </c>
      <c r="Z86" s="23" t="str">
        <f>IF(AND(IF('Jon-Coding'!L85, 1,0), IF('Andrew-Coding'!L85, 1,0)), 1, "")</f>
        <v/>
      </c>
      <c r="AA86" s="24" t="str">
        <f>IF(AND(IF('Jon-Coding'!M85, 1,0), IF('Andrew-Coding'!M85, 1,0)), 1, "")</f>
        <v/>
      </c>
      <c r="AD86" s="22" t="str">
        <f>IF(OR(AND(IF('Jon-Coding'!B85, 1,0), NOT(IF('Andrew-Coding'!B85, 1,0))),AND(NOT(IF('Jon-Coding'!B85, 1,0)), IF('Andrew-Coding'!B85, 1,0))), 1, "")</f>
        <v/>
      </c>
      <c r="AE86" s="23" t="str">
        <f>IF(OR(AND(IF('Jon-Coding'!C85, 1,0), NOT(IF('Andrew-Coding'!C85, 1,0))),AND(NOT(IF('Jon-Coding'!C85, 1,0)), IF('Andrew-Coding'!C85, 1,0))), 1, "")</f>
        <v/>
      </c>
      <c r="AF86" s="23" t="str">
        <f>IF(OR(AND(IF('Jon-Coding'!D85, 1,0), NOT(IF('Andrew-Coding'!D85, 1,0))),AND(NOT(IF('Jon-Coding'!D85, 1,0)), IF('Andrew-Coding'!D85, 1,0))), 1, "")</f>
        <v/>
      </c>
      <c r="AG86" s="23" t="str">
        <f>IF(OR(AND(IF('Jon-Coding'!E85, 1,0), NOT(IF('Andrew-Coding'!E85, 1,0))),AND(NOT(IF('Jon-Coding'!E85, 1,0)), IF('Andrew-Coding'!E85, 1,0))), 1, "")</f>
        <v/>
      </c>
      <c r="AH86" s="23" t="str">
        <f>IF(OR(AND(IF('Jon-Coding'!F85, 1,0), NOT(IF('Andrew-Coding'!F85, 1,0))),AND(NOT(IF('Jon-Coding'!F85, 1,0)), IF('Andrew-Coding'!F85, 1,0))), 1, "")</f>
        <v/>
      </c>
      <c r="AI86" s="23" t="str">
        <f>IF(OR(AND(IF('Jon-Coding'!G85, 1,0), NOT(IF('Andrew-Coding'!G85, 1,0))),AND(NOT(IF('Jon-Coding'!G85, 1,0)), IF('Andrew-Coding'!G85, 1,0))), 1, "")</f>
        <v/>
      </c>
      <c r="AJ86" s="23" t="str">
        <f>IF(OR(AND(IF('Jon-Coding'!H85, 1,0), NOT(IF('Andrew-Coding'!H85, 1,0))),AND(NOT(IF('Jon-Coding'!H85, 1,0)), IF('Andrew-Coding'!H85, 1,0))), 1, "")</f>
        <v/>
      </c>
      <c r="AK86" s="23" t="str">
        <f>IF(OR(AND(IF('Jon-Coding'!I85, 1,0), NOT(IF('Andrew-Coding'!I85, 1,0))),AND(NOT(IF('Jon-Coding'!I85, 1,0)), IF('Andrew-Coding'!I85, 1,0))), 1, "")</f>
        <v/>
      </c>
      <c r="AL86" s="23" t="str">
        <f>IF(OR(AND(IF('Jon-Coding'!J85, 1,0), NOT(IF('Andrew-Coding'!J85, 1,0))),AND(NOT(IF('Jon-Coding'!J85, 1,0)), IF('Andrew-Coding'!J85, 1,0))), 1, "")</f>
        <v/>
      </c>
      <c r="AM86" s="23" t="str">
        <f>IF(OR(AND(IF('Jon-Coding'!K85, 1,0), NOT(IF('Andrew-Coding'!K85, 1,0))),AND(NOT(IF('Jon-Coding'!K85, 1,0)), IF('Andrew-Coding'!K85, 1,0))), 1, "")</f>
        <v/>
      </c>
      <c r="AN86" s="23" t="str">
        <f>IF(OR(AND(IF('Jon-Coding'!L85, 1,0), NOT(IF('Andrew-Coding'!L85, 1,0))),AND(NOT(IF('Jon-Coding'!L85, 1,0)), IF('Andrew-Coding'!L85, 1,0))), 1, "")</f>
        <v/>
      </c>
      <c r="AO86" s="24" t="str">
        <f>IF(OR(AND(IF('Jon-Coding'!M85, 1,0), NOT(IF('Andrew-Coding'!M85, 1,0))),AND(NOT(IF('Jon-Coding'!M85, 1,0)), IF('Andrew-Coding'!M85, 1,0))), 1, "")</f>
        <v/>
      </c>
    </row>
    <row r="87">
      <c r="P87" s="22" t="str">
        <f>IF(AND(IF('Jon-Coding'!B86, 1,0), IF('Andrew-Coding'!B86, 1,0)), 1, "")</f>
        <v/>
      </c>
      <c r="Q87" s="23" t="str">
        <f>IF(AND(IF('Jon-Coding'!C86, 1,0), IF('Andrew-Coding'!C86, 1,0)), 1, "")</f>
        <v/>
      </c>
      <c r="R87" s="23" t="str">
        <f>IF(AND(IF('Jon-Coding'!D86, 1,0), IF('Andrew-Coding'!D86, 1,0)), 1, "")</f>
        <v/>
      </c>
      <c r="S87" s="23" t="str">
        <f>IF(AND(IF('Jon-Coding'!E86, 1,0), IF('Andrew-Coding'!E86, 1,0)), 1, "")</f>
        <v/>
      </c>
      <c r="T87" s="23" t="str">
        <f>IF(AND(IF('Jon-Coding'!F86, 1,0), IF('Andrew-Coding'!F86, 1,0)), 1, "")</f>
        <v/>
      </c>
      <c r="U87" s="23" t="str">
        <f>IF(AND(IF('Jon-Coding'!G86, 1,0), IF('Andrew-Coding'!G86, 1,0)), 1, "")</f>
        <v/>
      </c>
      <c r="V87" s="23" t="str">
        <f>IF(AND(IF('Jon-Coding'!H86, 1,0), IF('Andrew-Coding'!H86, 1,0)), 1, "")</f>
        <v/>
      </c>
      <c r="W87" s="23" t="str">
        <f>IF(AND(IF('Jon-Coding'!I86, 1,0), IF('Andrew-Coding'!I86, 1,0)), 1, "")</f>
        <v/>
      </c>
      <c r="X87" s="23" t="str">
        <f>IF(AND(IF('Jon-Coding'!J86, 1,0), IF('Andrew-Coding'!J86, 1,0)), 1, "")</f>
        <v/>
      </c>
      <c r="Y87" s="23" t="str">
        <f>IF(AND(IF('Jon-Coding'!K86, 1,0), IF('Andrew-Coding'!K86, 1,0)), 1, "")</f>
        <v/>
      </c>
      <c r="Z87" s="23" t="str">
        <f>IF(AND(IF('Jon-Coding'!L86, 1,0), IF('Andrew-Coding'!L86, 1,0)), 1, "")</f>
        <v/>
      </c>
      <c r="AA87" s="24" t="str">
        <f>IF(AND(IF('Jon-Coding'!M86, 1,0), IF('Andrew-Coding'!M86, 1,0)), 1, "")</f>
        <v/>
      </c>
      <c r="AD87" s="22" t="str">
        <f>IF(OR(AND(IF('Jon-Coding'!B86, 1,0), NOT(IF('Andrew-Coding'!B86, 1,0))),AND(NOT(IF('Jon-Coding'!B86, 1,0)), IF('Andrew-Coding'!B86, 1,0))), 1, "")</f>
        <v/>
      </c>
      <c r="AE87" s="23" t="str">
        <f>IF(OR(AND(IF('Jon-Coding'!C86, 1,0), NOT(IF('Andrew-Coding'!C86, 1,0))),AND(NOT(IF('Jon-Coding'!C86, 1,0)), IF('Andrew-Coding'!C86, 1,0))), 1, "")</f>
        <v/>
      </c>
      <c r="AF87" s="23" t="str">
        <f>IF(OR(AND(IF('Jon-Coding'!D86, 1,0), NOT(IF('Andrew-Coding'!D86, 1,0))),AND(NOT(IF('Jon-Coding'!D86, 1,0)), IF('Andrew-Coding'!D86, 1,0))), 1, "")</f>
        <v/>
      </c>
      <c r="AG87" s="23" t="str">
        <f>IF(OR(AND(IF('Jon-Coding'!E86, 1,0), NOT(IF('Andrew-Coding'!E86, 1,0))),AND(NOT(IF('Jon-Coding'!E86, 1,0)), IF('Andrew-Coding'!E86, 1,0))), 1, "")</f>
        <v/>
      </c>
      <c r="AH87" s="23" t="str">
        <f>IF(OR(AND(IF('Jon-Coding'!F86, 1,0), NOT(IF('Andrew-Coding'!F86, 1,0))),AND(NOT(IF('Jon-Coding'!F86, 1,0)), IF('Andrew-Coding'!F86, 1,0))), 1, "")</f>
        <v/>
      </c>
      <c r="AI87" s="23" t="str">
        <f>IF(OR(AND(IF('Jon-Coding'!G86, 1,0), NOT(IF('Andrew-Coding'!G86, 1,0))),AND(NOT(IF('Jon-Coding'!G86, 1,0)), IF('Andrew-Coding'!G86, 1,0))), 1, "")</f>
        <v/>
      </c>
      <c r="AJ87" s="23" t="str">
        <f>IF(OR(AND(IF('Jon-Coding'!H86, 1,0), NOT(IF('Andrew-Coding'!H86, 1,0))),AND(NOT(IF('Jon-Coding'!H86, 1,0)), IF('Andrew-Coding'!H86, 1,0))), 1, "")</f>
        <v/>
      </c>
      <c r="AK87" s="23" t="str">
        <f>IF(OR(AND(IF('Jon-Coding'!I86, 1,0), NOT(IF('Andrew-Coding'!I86, 1,0))),AND(NOT(IF('Jon-Coding'!I86, 1,0)), IF('Andrew-Coding'!I86, 1,0))), 1, "")</f>
        <v/>
      </c>
      <c r="AL87" s="23" t="str">
        <f>IF(OR(AND(IF('Jon-Coding'!J86, 1,0), NOT(IF('Andrew-Coding'!J86, 1,0))),AND(NOT(IF('Jon-Coding'!J86, 1,0)), IF('Andrew-Coding'!J86, 1,0))), 1, "")</f>
        <v/>
      </c>
      <c r="AM87" s="23" t="str">
        <f>IF(OR(AND(IF('Jon-Coding'!K86, 1,0), NOT(IF('Andrew-Coding'!K86, 1,0))),AND(NOT(IF('Jon-Coding'!K86, 1,0)), IF('Andrew-Coding'!K86, 1,0))), 1, "")</f>
        <v/>
      </c>
      <c r="AN87" s="23" t="str">
        <f>IF(OR(AND(IF('Jon-Coding'!L86, 1,0), NOT(IF('Andrew-Coding'!L86, 1,0))),AND(NOT(IF('Jon-Coding'!L86, 1,0)), IF('Andrew-Coding'!L86, 1,0))), 1, "")</f>
        <v/>
      </c>
      <c r="AO87" s="24" t="str">
        <f>IF(OR(AND(IF('Jon-Coding'!M86, 1,0), NOT(IF('Andrew-Coding'!M86, 1,0))),AND(NOT(IF('Jon-Coding'!M86, 1,0)), IF('Andrew-Coding'!M86, 1,0))), 1, "")</f>
        <v/>
      </c>
    </row>
    <row r="88">
      <c r="P88" s="22" t="str">
        <f>IF(AND(IF('Jon-Coding'!B87, 1,0), IF('Andrew-Coding'!B87, 1,0)), 1, "")</f>
        <v/>
      </c>
      <c r="Q88" s="23" t="str">
        <f>IF(AND(IF('Jon-Coding'!C87, 1,0), IF('Andrew-Coding'!C87, 1,0)), 1, "")</f>
        <v/>
      </c>
      <c r="R88" s="23" t="str">
        <f>IF(AND(IF('Jon-Coding'!D87, 1,0), IF('Andrew-Coding'!D87, 1,0)), 1, "")</f>
        <v/>
      </c>
      <c r="S88" s="23" t="str">
        <f>IF(AND(IF('Jon-Coding'!E87, 1,0), IF('Andrew-Coding'!E87, 1,0)), 1, "")</f>
        <v/>
      </c>
      <c r="T88" s="23" t="str">
        <f>IF(AND(IF('Jon-Coding'!F87, 1,0), IF('Andrew-Coding'!F87, 1,0)), 1, "")</f>
        <v/>
      </c>
      <c r="U88" s="23" t="str">
        <f>IF(AND(IF('Jon-Coding'!G87, 1,0), IF('Andrew-Coding'!G87, 1,0)), 1, "")</f>
        <v/>
      </c>
      <c r="V88" s="23" t="str">
        <f>IF(AND(IF('Jon-Coding'!H87, 1,0), IF('Andrew-Coding'!H87, 1,0)), 1, "")</f>
        <v/>
      </c>
      <c r="W88" s="23" t="str">
        <f>IF(AND(IF('Jon-Coding'!I87, 1,0), IF('Andrew-Coding'!I87, 1,0)), 1, "")</f>
        <v/>
      </c>
      <c r="X88" s="23" t="str">
        <f>IF(AND(IF('Jon-Coding'!J87, 1,0), IF('Andrew-Coding'!J87, 1,0)), 1, "")</f>
        <v/>
      </c>
      <c r="Y88" s="23" t="str">
        <f>IF(AND(IF('Jon-Coding'!K87, 1,0), IF('Andrew-Coding'!K87, 1,0)), 1, "")</f>
        <v/>
      </c>
      <c r="Z88" s="23" t="str">
        <f>IF(AND(IF('Jon-Coding'!L87, 1,0), IF('Andrew-Coding'!L87, 1,0)), 1, "")</f>
        <v/>
      </c>
      <c r="AA88" s="24" t="str">
        <f>IF(AND(IF('Jon-Coding'!M87, 1,0), IF('Andrew-Coding'!M87, 1,0)), 1, "")</f>
        <v/>
      </c>
      <c r="AD88" s="22" t="str">
        <f>IF(OR(AND(IF('Jon-Coding'!B87, 1,0), NOT(IF('Andrew-Coding'!B87, 1,0))),AND(NOT(IF('Jon-Coding'!B87, 1,0)), IF('Andrew-Coding'!B87, 1,0))), 1, "")</f>
        <v/>
      </c>
      <c r="AE88" s="23" t="str">
        <f>IF(OR(AND(IF('Jon-Coding'!C87, 1,0), NOT(IF('Andrew-Coding'!C87, 1,0))),AND(NOT(IF('Jon-Coding'!C87, 1,0)), IF('Andrew-Coding'!C87, 1,0))), 1, "")</f>
        <v/>
      </c>
      <c r="AF88" s="23" t="str">
        <f>IF(OR(AND(IF('Jon-Coding'!D87, 1,0), NOT(IF('Andrew-Coding'!D87, 1,0))),AND(NOT(IF('Jon-Coding'!D87, 1,0)), IF('Andrew-Coding'!D87, 1,0))), 1, "")</f>
        <v/>
      </c>
      <c r="AG88" s="23" t="str">
        <f>IF(OR(AND(IF('Jon-Coding'!E87, 1,0), NOT(IF('Andrew-Coding'!E87, 1,0))),AND(NOT(IF('Jon-Coding'!E87, 1,0)), IF('Andrew-Coding'!E87, 1,0))), 1, "")</f>
        <v/>
      </c>
      <c r="AH88" s="23" t="str">
        <f>IF(OR(AND(IF('Jon-Coding'!F87, 1,0), NOT(IF('Andrew-Coding'!F87, 1,0))),AND(NOT(IF('Jon-Coding'!F87, 1,0)), IF('Andrew-Coding'!F87, 1,0))), 1, "")</f>
        <v/>
      </c>
      <c r="AI88" s="23" t="str">
        <f>IF(OR(AND(IF('Jon-Coding'!G87, 1,0), NOT(IF('Andrew-Coding'!G87, 1,0))),AND(NOT(IF('Jon-Coding'!G87, 1,0)), IF('Andrew-Coding'!G87, 1,0))), 1, "")</f>
        <v/>
      </c>
      <c r="AJ88" s="23" t="str">
        <f>IF(OR(AND(IF('Jon-Coding'!H87, 1,0), NOT(IF('Andrew-Coding'!H87, 1,0))),AND(NOT(IF('Jon-Coding'!H87, 1,0)), IF('Andrew-Coding'!H87, 1,0))), 1, "")</f>
        <v/>
      </c>
      <c r="AK88" s="23" t="str">
        <f>IF(OR(AND(IF('Jon-Coding'!I87, 1,0), NOT(IF('Andrew-Coding'!I87, 1,0))),AND(NOT(IF('Jon-Coding'!I87, 1,0)), IF('Andrew-Coding'!I87, 1,0))), 1, "")</f>
        <v/>
      </c>
      <c r="AL88" s="23" t="str">
        <f>IF(OR(AND(IF('Jon-Coding'!J87, 1,0), NOT(IF('Andrew-Coding'!J87, 1,0))),AND(NOT(IF('Jon-Coding'!J87, 1,0)), IF('Andrew-Coding'!J87, 1,0))), 1, "")</f>
        <v/>
      </c>
      <c r="AM88" s="23" t="str">
        <f>IF(OR(AND(IF('Jon-Coding'!K87, 1,0), NOT(IF('Andrew-Coding'!K87, 1,0))),AND(NOT(IF('Jon-Coding'!K87, 1,0)), IF('Andrew-Coding'!K87, 1,0))), 1, "")</f>
        <v/>
      </c>
      <c r="AN88" s="23" t="str">
        <f>IF(OR(AND(IF('Jon-Coding'!L87, 1,0), NOT(IF('Andrew-Coding'!L87, 1,0))),AND(NOT(IF('Jon-Coding'!L87, 1,0)), IF('Andrew-Coding'!L87, 1,0))), 1, "")</f>
        <v/>
      </c>
      <c r="AO88" s="24" t="str">
        <f>IF(OR(AND(IF('Jon-Coding'!M87, 1,0), NOT(IF('Andrew-Coding'!M87, 1,0))),AND(NOT(IF('Jon-Coding'!M87, 1,0)), IF('Andrew-Coding'!M87, 1,0))), 1, "")</f>
        <v/>
      </c>
    </row>
    <row r="89">
      <c r="P89" s="22" t="str">
        <f>IF(AND(IF('Jon-Coding'!B88, 1,0), IF('Andrew-Coding'!B88, 1,0)), 1, "")</f>
        <v/>
      </c>
      <c r="Q89" s="23" t="str">
        <f>IF(AND(IF('Jon-Coding'!C88, 1,0), IF('Andrew-Coding'!C88, 1,0)), 1, "")</f>
        <v/>
      </c>
      <c r="R89" s="23" t="str">
        <f>IF(AND(IF('Jon-Coding'!D88, 1,0), IF('Andrew-Coding'!D88, 1,0)), 1, "")</f>
        <v/>
      </c>
      <c r="S89" s="23" t="str">
        <f>IF(AND(IF('Jon-Coding'!E88, 1,0), IF('Andrew-Coding'!E88, 1,0)), 1, "")</f>
        <v/>
      </c>
      <c r="T89" s="23" t="str">
        <f>IF(AND(IF('Jon-Coding'!F88, 1,0), IF('Andrew-Coding'!F88, 1,0)), 1, "")</f>
        <v/>
      </c>
      <c r="U89" s="23" t="str">
        <f>IF(AND(IF('Jon-Coding'!G88, 1,0), IF('Andrew-Coding'!G88, 1,0)), 1, "")</f>
        <v/>
      </c>
      <c r="V89" s="23" t="str">
        <f>IF(AND(IF('Jon-Coding'!H88, 1,0), IF('Andrew-Coding'!H88, 1,0)), 1, "")</f>
        <v/>
      </c>
      <c r="W89" s="23" t="str">
        <f>IF(AND(IF('Jon-Coding'!I88, 1,0), IF('Andrew-Coding'!I88, 1,0)), 1, "")</f>
        <v/>
      </c>
      <c r="X89" s="23" t="str">
        <f>IF(AND(IF('Jon-Coding'!J88, 1,0), IF('Andrew-Coding'!J88, 1,0)), 1, "")</f>
        <v/>
      </c>
      <c r="Y89" s="23" t="str">
        <f>IF(AND(IF('Jon-Coding'!K88, 1,0), IF('Andrew-Coding'!K88, 1,0)), 1, "")</f>
        <v/>
      </c>
      <c r="Z89" s="23" t="str">
        <f>IF(AND(IF('Jon-Coding'!L88, 1,0), IF('Andrew-Coding'!L88, 1,0)), 1, "")</f>
        <v/>
      </c>
      <c r="AA89" s="24" t="str">
        <f>IF(AND(IF('Jon-Coding'!M88, 1,0), IF('Andrew-Coding'!M88, 1,0)), 1, "")</f>
        <v/>
      </c>
      <c r="AD89" s="22" t="str">
        <f>IF(OR(AND(IF('Jon-Coding'!B88, 1,0), NOT(IF('Andrew-Coding'!B88, 1,0))),AND(NOT(IF('Jon-Coding'!B88, 1,0)), IF('Andrew-Coding'!B88, 1,0))), 1, "")</f>
        <v/>
      </c>
      <c r="AE89" s="23" t="str">
        <f>IF(OR(AND(IF('Jon-Coding'!C88, 1,0), NOT(IF('Andrew-Coding'!C88, 1,0))),AND(NOT(IF('Jon-Coding'!C88, 1,0)), IF('Andrew-Coding'!C88, 1,0))), 1, "")</f>
        <v/>
      </c>
      <c r="AF89" s="23" t="str">
        <f>IF(OR(AND(IF('Jon-Coding'!D88, 1,0), NOT(IF('Andrew-Coding'!D88, 1,0))),AND(NOT(IF('Jon-Coding'!D88, 1,0)), IF('Andrew-Coding'!D88, 1,0))), 1, "")</f>
        <v/>
      </c>
      <c r="AG89" s="23" t="str">
        <f>IF(OR(AND(IF('Jon-Coding'!E88, 1,0), NOT(IF('Andrew-Coding'!E88, 1,0))),AND(NOT(IF('Jon-Coding'!E88, 1,0)), IF('Andrew-Coding'!E88, 1,0))), 1, "")</f>
        <v/>
      </c>
      <c r="AH89" s="23" t="str">
        <f>IF(OR(AND(IF('Jon-Coding'!F88, 1,0), NOT(IF('Andrew-Coding'!F88, 1,0))),AND(NOT(IF('Jon-Coding'!F88, 1,0)), IF('Andrew-Coding'!F88, 1,0))), 1, "")</f>
        <v/>
      </c>
      <c r="AI89" s="23" t="str">
        <f>IF(OR(AND(IF('Jon-Coding'!G88, 1,0), NOT(IF('Andrew-Coding'!G88, 1,0))),AND(NOT(IF('Jon-Coding'!G88, 1,0)), IF('Andrew-Coding'!G88, 1,0))), 1, "")</f>
        <v/>
      </c>
      <c r="AJ89" s="23" t="str">
        <f>IF(OR(AND(IF('Jon-Coding'!H88, 1,0), NOT(IF('Andrew-Coding'!H88, 1,0))),AND(NOT(IF('Jon-Coding'!H88, 1,0)), IF('Andrew-Coding'!H88, 1,0))), 1, "")</f>
        <v/>
      </c>
      <c r="AK89" s="23" t="str">
        <f>IF(OR(AND(IF('Jon-Coding'!I88, 1,0), NOT(IF('Andrew-Coding'!I88, 1,0))),AND(NOT(IF('Jon-Coding'!I88, 1,0)), IF('Andrew-Coding'!I88, 1,0))), 1, "")</f>
        <v/>
      </c>
      <c r="AL89" s="23" t="str">
        <f>IF(OR(AND(IF('Jon-Coding'!J88, 1,0), NOT(IF('Andrew-Coding'!J88, 1,0))),AND(NOT(IF('Jon-Coding'!J88, 1,0)), IF('Andrew-Coding'!J88, 1,0))), 1, "")</f>
        <v/>
      </c>
      <c r="AM89" s="23" t="str">
        <f>IF(OR(AND(IF('Jon-Coding'!K88, 1,0), NOT(IF('Andrew-Coding'!K88, 1,0))),AND(NOT(IF('Jon-Coding'!K88, 1,0)), IF('Andrew-Coding'!K88, 1,0))), 1, "")</f>
        <v/>
      </c>
      <c r="AN89" s="23" t="str">
        <f>IF(OR(AND(IF('Jon-Coding'!L88, 1,0), NOT(IF('Andrew-Coding'!L88, 1,0))),AND(NOT(IF('Jon-Coding'!L88, 1,0)), IF('Andrew-Coding'!L88, 1,0))), 1, "")</f>
        <v/>
      </c>
      <c r="AO89" s="24" t="str">
        <f>IF(OR(AND(IF('Jon-Coding'!M88, 1,0), NOT(IF('Andrew-Coding'!M88, 1,0))),AND(NOT(IF('Jon-Coding'!M88, 1,0)), IF('Andrew-Coding'!M88, 1,0))), 1, "")</f>
        <v/>
      </c>
    </row>
    <row r="90">
      <c r="P90" s="22" t="str">
        <f>IF(AND(IF('Jon-Coding'!B89, 1,0), IF('Andrew-Coding'!B89, 1,0)), 1, "")</f>
        <v/>
      </c>
      <c r="Q90" s="23" t="str">
        <f>IF(AND(IF('Jon-Coding'!C89, 1,0), IF('Andrew-Coding'!C89, 1,0)), 1, "")</f>
        <v/>
      </c>
      <c r="R90" s="23" t="str">
        <f>IF(AND(IF('Jon-Coding'!D89, 1,0), IF('Andrew-Coding'!D89, 1,0)), 1, "")</f>
        <v/>
      </c>
      <c r="S90" s="23" t="str">
        <f>IF(AND(IF('Jon-Coding'!E89, 1,0), IF('Andrew-Coding'!E89, 1,0)), 1, "")</f>
        <v/>
      </c>
      <c r="T90" s="23" t="str">
        <f>IF(AND(IF('Jon-Coding'!F89, 1,0), IF('Andrew-Coding'!F89, 1,0)), 1, "")</f>
        <v/>
      </c>
      <c r="U90" s="23" t="str">
        <f>IF(AND(IF('Jon-Coding'!G89, 1,0), IF('Andrew-Coding'!G89, 1,0)), 1, "")</f>
        <v/>
      </c>
      <c r="V90" s="23" t="str">
        <f>IF(AND(IF('Jon-Coding'!H89, 1,0), IF('Andrew-Coding'!H89, 1,0)), 1, "")</f>
        <v/>
      </c>
      <c r="W90" s="23" t="str">
        <f>IF(AND(IF('Jon-Coding'!I89, 1,0), IF('Andrew-Coding'!I89, 1,0)), 1, "")</f>
        <v/>
      </c>
      <c r="X90" s="23" t="str">
        <f>IF(AND(IF('Jon-Coding'!J89, 1,0), IF('Andrew-Coding'!J89, 1,0)), 1, "")</f>
        <v/>
      </c>
      <c r="Y90" s="23" t="str">
        <f>IF(AND(IF('Jon-Coding'!K89, 1,0), IF('Andrew-Coding'!K89, 1,0)), 1, "")</f>
        <v/>
      </c>
      <c r="Z90" s="23" t="str">
        <f>IF(AND(IF('Jon-Coding'!L89, 1,0), IF('Andrew-Coding'!L89, 1,0)), 1, "")</f>
        <v/>
      </c>
      <c r="AA90" s="24" t="str">
        <f>IF(AND(IF('Jon-Coding'!M89, 1,0), IF('Andrew-Coding'!M89, 1,0)), 1, "")</f>
        <v/>
      </c>
      <c r="AD90" s="22" t="str">
        <f>IF(OR(AND(IF('Jon-Coding'!B89, 1,0), NOT(IF('Andrew-Coding'!B89, 1,0))),AND(NOT(IF('Jon-Coding'!B89, 1,0)), IF('Andrew-Coding'!B89, 1,0))), 1, "")</f>
        <v/>
      </c>
      <c r="AE90" s="23" t="str">
        <f>IF(OR(AND(IF('Jon-Coding'!C89, 1,0), NOT(IF('Andrew-Coding'!C89, 1,0))),AND(NOT(IF('Jon-Coding'!C89, 1,0)), IF('Andrew-Coding'!C89, 1,0))), 1, "")</f>
        <v/>
      </c>
      <c r="AF90" s="23" t="str">
        <f>IF(OR(AND(IF('Jon-Coding'!D89, 1,0), NOT(IF('Andrew-Coding'!D89, 1,0))),AND(NOT(IF('Jon-Coding'!D89, 1,0)), IF('Andrew-Coding'!D89, 1,0))), 1, "")</f>
        <v/>
      </c>
      <c r="AG90" s="23" t="str">
        <f>IF(OR(AND(IF('Jon-Coding'!E89, 1,0), NOT(IF('Andrew-Coding'!E89, 1,0))),AND(NOT(IF('Jon-Coding'!E89, 1,0)), IF('Andrew-Coding'!E89, 1,0))), 1, "")</f>
        <v/>
      </c>
      <c r="AH90" s="23" t="str">
        <f>IF(OR(AND(IF('Jon-Coding'!F89, 1,0), NOT(IF('Andrew-Coding'!F89, 1,0))),AND(NOT(IF('Jon-Coding'!F89, 1,0)), IF('Andrew-Coding'!F89, 1,0))), 1, "")</f>
        <v/>
      </c>
      <c r="AI90" s="23" t="str">
        <f>IF(OR(AND(IF('Jon-Coding'!G89, 1,0), NOT(IF('Andrew-Coding'!G89, 1,0))),AND(NOT(IF('Jon-Coding'!G89, 1,0)), IF('Andrew-Coding'!G89, 1,0))), 1, "")</f>
        <v/>
      </c>
      <c r="AJ90" s="23" t="str">
        <f>IF(OR(AND(IF('Jon-Coding'!H89, 1,0), NOT(IF('Andrew-Coding'!H89, 1,0))),AND(NOT(IF('Jon-Coding'!H89, 1,0)), IF('Andrew-Coding'!H89, 1,0))), 1, "")</f>
        <v/>
      </c>
      <c r="AK90" s="23" t="str">
        <f>IF(OR(AND(IF('Jon-Coding'!I89, 1,0), NOT(IF('Andrew-Coding'!I89, 1,0))),AND(NOT(IF('Jon-Coding'!I89, 1,0)), IF('Andrew-Coding'!I89, 1,0))), 1, "")</f>
        <v/>
      </c>
      <c r="AL90" s="23" t="str">
        <f>IF(OR(AND(IF('Jon-Coding'!J89, 1,0), NOT(IF('Andrew-Coding'!J89, 1,0))),AND(NOT(IF('Jon-Coding'!J89, 1,0)), IF('Andrew-Coding'!J89, 1,0))), 1, "")</f>
        <v/>
      </c>
      <c r="AM90" s="23" t="str">
        <f>IF(OR(AND(IF('Jon-Coding'!K89, 1,0), NOT(IF('Andrew-Coding'!K89, 1,0))),AND(NOT(IF('Jon-Coding'!K89, 1,0)), IF('Andrew-Coding'!K89, 1,0))), 1, "")</f>
        <v/>
      </c>
      <c r="AN90" s="23" t="str">
        <f>IF(OR(AND(IF('Jon-Coding'!L89, 1,0), NOT(IF('Andrew-Coding'!L89, 1,0))),AND(NOT(IF('Jon-Coding'!L89, 1,0)), IF('Andrew-Coding'!L89, 1,0))), 1, "")</f>
        <v/>
      </c>
      <c r="AO90" s="24" t="str">
        <f>IF(OR(AND(IF('Jon-Coding'!M89, 1,0), NOT(IF('Andrew-Coding'!M89, 1,0))),AND(NOT(IF('Jon-Coding'!M89, 1,0)), IF('Andrew-Coding'!M89, 1,0))), 1, "")</f>
        <v/>
      </c>
    </row>
    <row r="91">
      <c r="P91" s="22" t="str">
        <f>IF(AND(IF('Jon-Coding'!B90, 1,0), IF('Andrew-Coding'!B90, 1,0)), 1, "")</f>
        <v/>
      </c>
      <c r="Q91" s="23" t="str">
        <f>IF(AND(IF('Jon-Coding'!C90, 1,0), IF('Andrew-Coding'!C90, 1,0)), 1, "")</f>
        <v/>
      </c>
      <c r="R91" s="23" t="str">
        <f>IF(AND(IF('Jon-Coding'!D90, 1,0), IF('Andrew-Coding'!D90, 1,0)), 1, "")</f>
        <v/>
      </c>
      <c r="S91" s="23" t="str">
        <f>IF(AND(IF('Jon-Coding'!E90, 1,0), IF('Andrew-Coding'!E90, 1,0)), 1, "")</f>
        <v/>
      </c>
      <c r="T91" s="23" t="str">
        <f>IF(AND(IF('Jon-Coding'!F90, 1,0), IF('Andrew-Coding'!F90, 1,0)), 1, "")</f>
        <v/>
      </c>
      <c r="U91" s="23" t="str">
        <f>IF(AND(IF('Jon-Coding'!G90, 1,0), IF('Andrew-Coding'!G90, 1,0)), 1, "")</f>
        <v/>
      </c>
      <c r="V91" s="23" t="str">
        <f>IF(AND(IF('Jon-Coding'!H90, 1,0), IF('Andrew-Coding'!H90, 1,0)), 1, "")</f>
        <v/>
      </c>
      <c r="W91" s="23" t="str">
        <f>IF(AND(IF('Jon-Coding'!I90, 1,0), IF('Andrew-Coding'!I90, 1,0)), 1, "")</f>
        <v/>
      </c>
      <c r="X91" s="23" t="str">
        <f>IF(AND(IF('Jon-Coding'!J90, 1,0), IF('Andrew-Coding'!J90, 1,0)), 1, "")</f>
        <v/>
      </c>
      <c r="Y91" s="23" t="str">
        <f>IF(AND(IF('Jon-Coding'!K90, 1,0), IF('Andrew-Coding'!K90, 1,0)), 1, "")</f>
        <v/>
      </c>
      <c r="Z91" s="23" t="str">
        <f>IF(AND(IF('Jon-Coding'!L90, 1,0), IF('Andrew-Coding'!L90, 1,0)), 1, "")</f>
        <v/>
      </c>
      <c r="AA91" s="24" t="str">
        <f>IF(AND(IF('Jon-Coding'!M90, 1,0), IF('Andrew-Coding'!M90, 1,0)), 1, "")</f>
        <v/>
      </c>
      <c r="AD91" s="22" t="str">
        <f>IF(OR(AND(IF('Jon-Coding'!B90, 1,0), NOT(IF('Andrew-Coding'!B90, 1,0))),AND(NOT(IF('Jon-Coding'!B90, 1,0)), IF('Andrew-Coding'!B90, 1,0))), 1, "")</f>
        <v/>
      </c>
      <c r="AE91" s="23" t="str">
        <f>IF(OR(AND(IF('Jon-Coding'!C90, 1,0), NOT(IF('Andrew-Coding'!C90, 1,0))),AND(NOT(IF('Jon-Coding'!C90, 1,0)), IF('Andrew-Coding'!C90, 1,0))), 1, "")</f>
        <v/>
      </c>
      <c r="AF91" s="23" t="str">
        <f>IF(OR(AND(IF('Jon-Coding'!D90, 1,0), NOT(IF('Andrew-Coding'!D90, 1,0))),AND(NOT(IF('Jon-Coding'!D90, 1,0)), IF('Andrew-Coding'!D90, 1,0))), 1, "")</f>
        <v/>
      </c>
      <c r="AG91" s="23" t="str">
        <f>IF(OR(AND(IF('Jon-Coding'!E90, 1,0), NOT(IF('Andrew-Coding'!E90, 1,0))),AND(NOT(IF('Jon-Coding'!E90, 1,0)), IF('Andrew-Coding'!E90, 1,0))), 1, "")</f>
        <v/>
      </c>
      <c r="AH91" s="23" t="str">
        <f>IF(OR(AND(IF('Jon-Coding'!F90, 1,0), NOT(IF('Andrew-Coding'!F90, 1,0))),AND(NOT(IF('Jon-Coding'!F90, 1,0)), IF('Andrew-Coding'!F90, 1,0))), 1, "")</f>
        <v/>
      </c>
      <c r="AI91" s="23" t="str">
        <f>IF(OR(AND(IF('Jon-Coding'!G90, 1,0), NOT(IF('Andrew-Coding'!G90, 1,0))),AND(NOT(IF('Jon-Coding'!G90, 1,0)), IF('Andrew-Coding'!G90, 1,0))), 1, "")</f>
        <v/>
      </c>
      <c r="AJ91" s="23" t="str">
        <f>IF(OR(AND(IF('Jon-Coding'!H90, 1,0), NOT(IF('Andrew-Coding'!H90, 1,0))),AND(NOT(IF('Jon-Coding'!H90, 1,0)), IF('Andrew-Coding'!H90, 1,0))), 1, "")</f>
        <v/>
      </c>
      <c r="AK91" s="23" t="str">
        <f>IF(OR(AND(IF('Jon-Coding'!I90, 1,0), NOT(IF('Andrew-Coding'!I90, 1,0))),AND(NOT(IF('Jon-Coding'!I90, 1,0)), IF('Andrew-Coding'!I90, 1,0))), 1, "")</f>
        <v/>
      </c>
      <c r="AL91" s="23" t="str">
        <f>IF(OR(AND(IF('Jon-Coding'!J90, 1,0), NOT(IF('Andrew-Coding'!J90, 1,0))),AND(NOT(IF('Jon-Coding'!J90, 1,0)), IF('Andrew-Coding'!J90, 1,0))), 1, "")</f>
        <v/>
      </c>
      <c r="AM91" s="23" t="str">
        <f>IF(OR(AND(IF('Jon-Coding'!K90, 1,0), NOT(IF('Andrew-Coding'!K90, 1,0))),AND(NOT(IF('Jon-Coding'!K90, 1,0)), IF('Andrew-Coding'!K90, 1,0))), 1, "")</f>
        <v/>
      </c>
      <c r="AN91" s="23" t="str">
        <f>IF(OR(AND(IF('Jon-Coding'!L90, 1,0), NOT(IF('Andrew-Coding'!L90, 1,0))),AND(NOT(IF('Jon-Coding'!L90, 1,0)), IF('Andrew-Coding'!L90, 1,0))), 1, "")</f>
        <v/>
      </c>
      <c r="AO91" s="24" t="str">
        <f>IF(OR(AND(IF('Jon-Coding'!M90, 1,0), NOT(IF('Andrew-Coding'!M90, 1,0))),AND(NOT(IF('Jon-Coding'!M90, 1,0)), IF('Andrew-Coding'!M90, 1,0))), 1, "")</f>
        <v/>
      </c>
    </row>
    <row r="92">
      <c r="P92" s="22" t="str">
        <f>IF(AND(IF('Jon-Coding'!B91, 1,0), IF('Andrew-Coding'!B91, 1,0)), 1, "")</f>
        <v/>
      </c>
      <c r="Q92" s="23" t="str">
        <f>IF(AND(IF('Jon-Coding'!C91, 1,0), IF('Andrew-Coding'!C91, 1,0)), 1, "")</f>
        <v/>
      </c>
      <c r="R92" s="23" t="str">
        <f>IF(AND(IF('Jon-Coding'!D91, 1,0), IF('Andrew-Coding'!D91, 1,0)), 1, "")</f>
        <v/>
      </c>
      <c r="S92" s="23" t="str">
        <f>IF(AND(IF('Jon-Coding'!E91, 1,0), IF('Andrew-Coding'!E91, 1,0)), 1, "")</f>
        <v/>
      </c>
      <c r="T92" s="23" t="str">
        <f>IF(AND(IF('Jon-Coding'!F91, 1,0), IF('Andrew-Coding'!F91, 1,0)), 1, "")</f>
        <v/>
      </c>
      <c r="U92" s="23" t="str">
        <f>IF(AND(IF('Jon-Coding'!G91, 1,0), IF('Andrew-Coding'!G91, 1,0)), 1, "")</f>
        <v/>
      </c>
      <c r="V92" s="23" t="str">
        <f>IF(AND(IF('Jon-Coding'!H91, 1,0), IF('Andrew-Coding'!H91, 1,0)), 1, "")</f>
        <v/>
      </c>
      <c r="W92" s="23" t="str">
        <f>IF(AND(IF('Jon-Coding'!I91, 1,0), IF('Andrew-Coding'!I91, 1,0)), 1, "")</f>
        <v/>
      </c>
      <c r="X92" s="23" t="str">
        <f>IF(AND(IF('Jon-Coding'!J91, 1,0), IF('Andrew-Coding'!J91, 1,0)), 1, "")</f>
        <v/>
      </c>
      <c r="Y92" s="23" t="str">
        <f>IF(AND(IF('Jon-Coding'!K91, 1,0), IF('Andrew-Coding'!K91, 1,0)), 1, "")</f>
        <v/>
      </c>
      <c r="Z92" s="23" t="str">
        <f>IF(AND(IF('Jon-Coding'!L91, 1,0), IF('Andrew-Coding'!L91, 1,0)), 1, "")</f>
        <v/>
      </c>
      <c r="AA92" s="24" t="str">
        <f>IF(AND(IF('Jon-Coding'!M91, 1,0), IF('Andrew-Coding'!M91, 1,0)), 1, "")</f>
        <v/>
      </c>
      <c r="AD92" s="22" t="str">
        <f>IF(OR(AND(IF('Jon-Coding'!B91, 1,0), NOT(IF('Andrew-Coding'!B91, 1,0))),AND(NOT(IF('Jon-Coding'!B91, 1,0)), IF('Andrew-Coding'!B91, 1,0))), 1, "")</f>
        <v/>
      </c>
      <c r="AE92" s="23" t="str">
        <f>IF(OR(AND(IF('Jon-Coding'!C91, 1,0), NOT(IF('Andrew-Coding'!C91, 1,0))),AND(NOT(IF('Jon-Coding'!C91, 1,0)), IF('Andrew-Coding'!C91, 1,0))), 1, "")</f>
        <v/>
      </c>
      <c r="AF92" s="23" t="str">
        <f>IF(OR(AND(IF('Jon-Coding'!D91, 1,0), NOT(IF('Andrew-Coding'!D91, 1,0))),AND(NOT(IF('Jon-Coding'!D91, 1,0)), IF('Andrew-Coding'!D91, 1,0))), 1, "")</f>
        <v/>
      </c>
      <c r="AG92" s="23" t="str">
        <f>IF(OR(AND(IF('Jon-Coding'!E91, 1,0), NOT(IF('Andrew-Coding'!E91, 1,0))),AND(NOT(IF('Jon-Coding'!E91, 1,0)), IF('Andrew-Coding'!E91, 1,0))), 1, "")</f>
        <v/>
      </c>
      <c r="AH92" s="23" t="str">
        <f>IF(OR(AND(IF('Jon-Coding'!F91, 1,0), NOT(IF('Andrew-Coding'!F91, 1,0))),AND(NOT(IF('Jon-Coding'!F91, 1,0)), IF('Andrew-Coding'!F91, 1,0))), 1, "")</f>
        <v/>
      </c>
      <c r="AI92" s="23" t="str">
        <f>IF(OR(AND(IF('Jon-Coding'!G91, 1,0), NOT(IF('Andrew-Coding'!G91, 1,0))),AND(NOT(IF('Jon-Coding'!G91, 1,0)), IF('Andrew-Coding'!G91, 1,0))), 1, "")</f>
        <v/>
      </c>
      <c r="AJ92" s="23" t="str">
        <f>IF(OR(AND(IF('Jon-Coding'!H91, 1,0), NOT(IF('Andrew-Coding'!H91, 1,0))),AND(NOT(IF('Jon-Coding'!H91, 1,0)), IF('Andrew-Coding'!H91, 1,0))), 1, "")</f>
        <v/>
      </c>
      <c r="AK92" s="23" t="str">
        <f>IF(OR(AND(IF('Jon-Coding'!I91, 1,0), NOT(IF('Andrew-Coding'!I91, 1,0))),AND(NOT(IF('Jon-Coding'!I91, 1,0)), IF('Andrew-Coding'!I91, 1,0))), 1, "")</f>
        <v/>
      </c>
      <c r="AL92" s="23" t="str">
        <f>IF(OR(AND(IF('Jon-Coding'!J91, 1,0), NOT(IF('Andrew-Coding'!J91, 1,0))),AND(NOT(IF('Jon-Coding'!J91, 1,0)), IF('Andrew-Coding'!J91, 1,0))), 1, "")</f>
        <v/>
      </c>
      <c r="AM92" s="23" t="str">
        <f>IF(OR(AND(IF('Jon-Coding'!K91, 1,0), NOT(IF('Andrew-Coding'!K91, 1,0))),AND(NOT(IF('Jon-Coding'!K91, 1,0)), IF('Andrew-Coding'!K91, 1,0))), 1, "")</f>
        <v/>
      </c>
      <c r="AN92" s="23" t="str">
        <f>IF(OR(AND(IF('Jon-Coding'!L91, 1,0), NOT(IF('Andrew-Coding'!L91, 1,0))),AND(NOT(IF('Jon-Coding'!L91, 1,0)), IF('Andrew-Coding'!L91, 1,0))), 1, "")</f>
        <v/>
      </c>
      <c r="AO92" s="24" t="str">
        <f>IF(OR(AND(IF('Jon-Coding'!M91, 1,0), NOT(IF('Andrew-Coding'!M91, 1,0))),AND(NOT(IF('Jon-Coding'!M91, 1,0)), IF('Andrew-Coding'!M91, 1,0))), 1, "")</f>
        <v/>
      </c>
    </row>
    <row r="93">
      <c r="P93" s="22" t="str">
        <f>IF(AND(IF('Jon-Coding'!B92, 1,0), IF('Andrew-Coding'!B92, 1,0)), 1, "")</f>
        <v/>
      </c>
      <c r="Q93" s="23" t="str">
        <f>IF(AND(IF('Jon-Coding'!C92, 1,0), IF('Andrew-Coding'!C92, 1,0)), 1, "")</f>
        <v/>
      </c>
      <c r="R93" s="23" t="str">
        <f>IF(AND(IF('Jon-Coding'!D92, 1,0), IF('Andrew-Coding'!D92, 1,0)), 1, "")</f>
        <v/>
      </c>
      <c r="S93" s="23" t="str">
        <f>IF(AND(IF('Jon-Coding'!E92, 1,0), IF('Andrew-Coding'!E92, 1,0)), 1, "")</f>
        <v/>
      </c>
      <c r="T93" s="23" t="str">
        <f>IF(AND(IF('Jon-Coding'!F92, 1,0), IF('Andrew-Coding'!F92, 1,0)), 1, "")</f>
        <v/>
      </c>
      <c r="U93" s="23" t="str">
        <f>IF(AND(IF('Jon-Coding'!G92, 1,0), IF('Andrew-Coding'!G92, 1,0)), 1, "")</f>
        <v/>
      </c>
      <c r="V93" s="23" t="str">
        <f>IF(AND(IF('Jon-Coding'!H92, 1,0), IF('Andrew-Coding'!H92, 1,0)), 1, "")</f>
        <v/>
      </c>
      <c r="W93" s="23" t="str">
        <f>IF(AND(IF('Jon-Coding'!I92, 1,0), IF('Andrew-Coding'!I92, 1,0)), 1, "")</f>
        <v/>
      </c>
      <c r="X93" s="23" t="str">
        <f>IF(AND(IF('Jon-Coding'!J92, 1,0), IF('Andrew-Coding'!J92, 1,0)), 1, "")</f>
        <v/>
      </c>
      <c r="Y93" s="23" t="str">
        <f>IF(AND(IF('Jon-Coding'!K92, 1,0), IF('Andrew-Coding'!K92, 1,0)), 1, "")</f>
        <v/>
      </c>
      <c r="Z93" s="23" t="str">
        <f>IF(AND(IF('Jon-Coding'!L92, 1,0), IF('Andrew-Coding'!L92, 1,0)), 1, "")</f>
        <v/>
      </c>
      <c r="AA93" s="24" t="str">
        <f>IF(AND(IF('Jon-Coding'!M92, 1,0), IF('Andrew-Coding'!M92, 1,0)), 1, "")</f>
        <v/>
      </c>
      <c r="AD93" s="22" t="str">
        <f>IF(OR(AND(IF('Jon-Coding'!B92, 1,0), NOT(IF('Andrew-Coding'!B92, 1,0))),AND(NOT(IF('Jon-Coding'!B92, 1,0)), IF('Andrew-Coding'!B92, 1,0))), 1, "")</f>
        <v/>
      </c>
      <c r="AE93" s="23" t="str">
        <f>IF(OR(AND(IF('Jon-Coding'!C92, 1,0), NOT(IF('Andrew-Coding'!C92, 1,0))),AND(NOT(IF('Jon-Coding'!C92, 1,0)), IF('Andrew-Coding'!C92, 1,0))), 1, "")</f>
        <v/>
      </c>
      <c r="AF93" s="23" t="str">
        <f>IF(OR(AND(IF('Jon-Coding'!D92, 1,0), NOT(IF('Andrew-Coding'!D92, 1,0))),AND(NOT(IF('Jon-Coding'!D92, 1,0)), IF('Andrew-Coding'!D92, 1,0))), 1, "")</f>
        <v/>
      </c>
      <c r="AG93" s="23" t="str">
        <f>IF(OR(AND(IF('Jon-Coding'!E92, 1,0), NOT(IF('Andrew-Coding'!E92, 1,0))),AND(NOT(IF('Jon-Coding'!E92, 1,0)), IF('Andrew-Coding'!E92, 1,0))), 1, "")</f>
        <v/>
      </c>
      <c r="AH93" s="23" t="str">
        <f>IF(OR(AND(IF('Jon-Coding'!F92, 1,0), NOT(IF('Andrew-Coding'!F92, 1,0))),AND(NOT(IF('Jon-Coding'!F92, 1,0)), IF('Andrew-Coding'!F92, 1,0))), 1, "")</f>
        <v/>
      </c>
      <c r="AI93" s="23" t="str">
        <f>IF(OR(AND(IF('Jon-Coding'!G92, 1,0), NOT(IF('Andrew-Coding'!G92, 1,0))),AND(NOT(IF('Jon-Coding'!G92, 1,0)), IF('Andrew-Coding'!G92, 1,0))), 1, "")</f>
        <v/>
      </c>
      <c r="AJ93" s="23" t="str">
        <f>IF(OR(AND(IF('Jon-Coding'!H92, 1,0), NOT(IF('Andrew-Coding'!H92, 1,0))),AND(NOT(IF('Jon-Coding'!H92, 1,0)), IF('Andrew-Coding'!H92, 1,0))), 1, "")</f>
        <v/>
      </c>
      <c r="AK93" s="23" t="str">
        <f>IF(OR(AND(IF('Jon-Coding'!I92, 1,0), NOT(IF('Andrew-Coding'!I92, 1,0))),AND(NOT(IF('Jon-Coding'!I92, 1,0)), IF('Andrew-Coding'!I92, 1,0))), 1, "")</f>
        <v/>
      </c>
      <c r="AL93" s="23" t="str">
        <f>IF(OR(AND(IF('Jon-Coding'!J92, 1,0), NOT(IF('Andrew-Coding'!J92, 1,0))),AND(NOT(IF('Jon-Coding'!J92, 1,0)), IF('Andrew-Coding'!J92, 1,0))), 1, "")</f>
        <v/>
      </c>
      <c r="AM93" s="23" t="str">
        <f>IF(OR(AND(IF('Jon-Coding'!K92, 1,0), NOT(IF('Andrew-Coding'!K92, 1,0))),AND(NOT(IF('Jon-Coding'!K92, 1,0)), IF('Andrew-Coding'!K92, 1,0))), 1, "")</f>
        <v/>
      </c>
      <c r="AN93" s="23" t="str">
        <f>IF(OR(AND(IF('Jon-Coding'!L92, 1,0), NOT(IF('Andrew-Coding'!L92, 1,0))),AND(NOT(IF('Jon-Coding'!L92, 1,0)), IF('Andrew-Coding'!L92, 1,0))), 1, "")</f>
        <v/>
      </c>
      <c r="AO93" s="24" t="str">
        <f>IF(OR(AND(IF('Jon-Coding'!M92, 1,0), NOT(IF('Andrew-Coding'!M92, 1,0))),AND(NOT(IF('Jon-Coding'!M92, 1,0)), IF('Andrew-Coding'!M92, 1,0))), 1, "")</f>
        <v/>
      </c>
    </row>
    <row r="94">
      <c r="P94" s="22" t="str">
        <f>IF(AND(IF('Jon-Coding'!B93, 1,0), IF('Andrew-Coding'!B93, 1,0)), 1, "")</f>
        <v/>
      </c>
      <c r="Q94" s="23" t="str">
        <f>IF(AND(IF('Jon-Coding'!C93, 1,0), IF('Andrew-Coding'!C93, 1,0)), 1, "")</f>
        <v/>
      </c>
      <c r="R94" s="23" t="str">
        <f>IF(AND(IF('Jon-Coding'!D93, 1,0), IF('Andrew-Coding'!D93, 1,0)), 1, "")</f>
        <v/>
      </c>
      <c r="S94" s="23" t="str">
        <f>IF(AND(IF('Jon-Coding'!E93, 1,0), IF('Andrew-Coding'!E93, 1,0)), 1, "")</f>
        <v/>
      </c>
      <c r="T94" s="23" t="str">
        <f>IF(AND(IF('Jon-Coding'!F93, 1,0), IF('Andrew-Coding'!F93, 1,0)), 1, "")</f>
        <v/>
      </c>
      <c r="U94" s="23" t="str">
        <f>IF(AND(IF('Jon-Coding'!G93, 1,0), IF('Andrew-Coding'!G93, 1,0)), 1, "")</f>
        <v/>
      </c>
      <c r="V94" s="23" t="str">
        <f>IF(AND(IF('Jon-Coding'!H93, 1,0), IF('Andrew-Coding'!H93, 1,0)), 1, "")</f>
        <v/>
      </c>
      <c r="W94" s="23" t="str">
        <f>IF(AND(IF('Jon-Coding'!I93, 1,0), IF('Andrew-Coding'!I93, 1,0)), 1, "")</f>
        <v/>
      </c>
      <c r="X94" s="23" t="str">
        <f>IF(AND(IF('Jon-Coding'!J93, 1,0), IF('Andrew-Coding'!J93, 1,0)), 1, "")</f>
        <v/>
      </c>
      <c r="Y94" s="23" t="str">
        <f>IF(AND(IF('Jon-Coding'!K93, 1,0), IF('Andrew-Coding'!K93, 1,0)), 1, "")</f>
        <v/>
      </c>
      <c r="Z94" s="23" t="str">
        <f>IF(AND(IF('Jon-Coding'!L93, 1,0), IF('Andrew-Coding'!L93, 1,0)), 1, "")</f>
        <v/>
      </c>
      <c r="AA94" s="24" t="str">
        <f>IF(AND(IF('Jon-Coding'!M93, 1,0), IF('Andrew-Coding'!M93, 1,0)), 1, "")</f>
        <v/>
      </c>
      <c r="AD94" s="22" t="str">
        <f>IF(OR(AND(IF('Jon-Coding'!B93, 1,0), NOT(IF('Andrew-Coding'!B93, 1,0))),AND(NOT(IF('Jon-Coding'!B93, 1,0)), IF('Andrew-Coding'!B93, 1,0))), 1, "")</f>
        <v/>
      </c>
      <c r="AE94" s="23" t="str">
        <f>IF(OR(AND(IF('Jon-Coding'!C93, 1,0), NOT(IF('Andrew-Coding'!C93, 1,0))),AND(NOT(IF('Jon-Coding'!C93, 1,0)), IF('Andrew-Coding'!C93, 1,0))), 1, "")</f>
        <v/>
      </c>
      <c r="AF94" s="23" t="str">
        <f>IF(OR(AND(IF('Jon-Coding'!D93, 1,0), NOT(IF('Andrew-Coding'!D93, 1,0))),AND(NOT(IF('Jon-Coding'!D93, 1,0)), IF('Andrew-Coding'!D93, 1,0))), 1, "")</f>
        <v/>
      </c>
      <c r="AG94" s="23" t="str">
        <f>IF(OR(AND(IF('Jon-Coding'!E93, 1,0), NOT(IF('Andrew-Coding'!E93, 1,0))),AND(NOT(IF('Jon-Coding'!E93, 1,0)), IF('Andrew-Coding'!E93, 1,0))), 1, "")</f>
        <v/>
      </c>
      <c r="AH94" s="23" t="str">
        <f>IF(OR(AND(IF('Jon-Coding'!F93, 1,0), NOT(IF('Andrew-Coding'!F93, 1,0))),AND(NOT(IF('Jon-Coding'!F93, 1,0)), IF('Andrew-Coding'!F93, 1,0))), 1, "")</f>
        <v/>
      </c>
      <c r="AI94" s="23" t="str">
        <f>IF(OR(AND(IF('Jon-Coding'!G93, 1,0), NOT(IF('Andrew-Coding'!G93, 1,0))),AND(NOT(IF('Jon-Coding'!G93, 1,0)), IF('Andrew-Coding'!G93, 1,0))), 1, "")</f>
        <v/>
      </c>
      <c r="AJ94" s="23" t="str">
        <f>IF(OR(AND(IF('Jon-Coding'!H93, 1,0), NOT(IF('Andrew-Coding'!H93, 1,0))),AND(NOT(IF('Jon-Coding'!H93, 1,0)), IF('Andrew-Coding'!H93, 1,0))), 1, "")</f>
        <v/>
      </c>
      <c r="AK94" s="23" t="str">
        <f>IF(OR(AND(IF('Jon-Coding'!I93, 1,0), NOT(IF('Andrew-Coding'!I93, 1,0))),AND(NOT(IF('Jon-Coding'!I93, 1,0)), IF('Andrew-Coding'!I93, 1,0))), 1, "")</f>
        <v/>
      </c>
      <c r="AL94" s="23" t="str">
        <f>IF(OR(AND(IF('Jon-Coding'!J93, 1,0), NOT(IF('Andrew-Coding'!J93, 1,0))),AND(NOT(IF('Jon-Coding'!J93, 1,0)), IF('Andrew-Coding'!J93, 1,0))), 1, "")</f>
        <v/>
      </c>
      <c r="AM94" s="23" t="str">
        <f>IF(OR(AND(IF('Jon-Coding'!K93, 1,0), NOT(IF('Andrew-Coding'!K93, 1,0))),AND(NOT(IF('Jon-Coding'!K93, 1,0)), IF('Andrew-Coding'!K93, 1,0))), 1, "")</f>
        <v/>
      </c>
      <c r="AN94" s="23" t="str">
        <f>IF(OR(AND(IF('Jon-Coding'!L93, 1,0), NOT(IF('Andrew-Coding'!L93, 1,0))),AND(NOT(IF('Jon-Coding'!L93, 1,0)), IF('Andrew-Coding'!L93, 1,0))), 1, "")</f>
        <v/>
      </c>
      <c r="AO94" s="24" t="str">
        <f>IF(OR(AND(IF('Jon-Coding'!M93, 1,0), NOT(IF('Andrew-Coding'!M93, 1,0))),AND(NOT(IF('Jon-Coding'!M93, 1,0)), IF('Andrew-Coding'!M93, 1,0))), 1, "")</f>
        <v/>
      </c>
    </row>
    <row r="95">
      <c r="P95" s="22" t="str">
        <f>IF(AND(IF('Jon-Coding'!B94, 1,0), IF('Andrew-Coding'!B94, 1,0)), 1, "")</f>
        <v/>
      </c>
      <c r="Q95" s="23" t="str">
        <f>IF(AND(IF('Jon-Coding'!C94, 1,0), IF('Andrew-Coding'!C94, 1,0)), 1, "")</f>
        <v/>
      </c>
      <c r="R95" s="23" t="str">
        <f>IF(AND(IF('Jon-Coding'!D94, 1,0), IF('Andrew-Coding'!D94, 1,0)), 1, "")</f>
        <v/>
      </c>
      <c r="S95" s="23" t="str">
        <f>IF(AND(IF('Jon-Coding'!E94, 1,0), IF('Andrew-Coding'!E94, 1,0)), 1, "")</f>
        <v/>
      </c>
      <c r="T95" s="23" t="str">
        <f>IF(AND(IF('Jon-Coding'!F94, 1,0), IF('Andrew-Coding'!F94, 1,0)), 1, "")</f>
        <v/>
      </c>
      <c r="U95" s="23" t="str">
        <f>IF(AND(IF('Jon-Coding'!G94, 1,0), IF('Andrew-Coding'!G94, 1,0)), 1, "")</f>
        <v/>
      </c>
      <c r="V95" s="23" t="str">
        <f>IF(AND(IF('Jon-Coding'!H94, 1,0), IF('Andrew-Coding'!H94, 1,0)), 1, "")</f>
        <v/>
      </c>
      <c r="W95" s="23" t="str">
        <f>IF(AND(IF('Jon-Coding'!I94, 1,0), IF('Andrew-Coding'!I94, 1,0)), 1, "")</f>
        <v/>
      </c>
      <c r="X95" s="23" t="str">
        <f>IF(AND(IF('Jon-Coding'!J94, 1,0), IF('Andrew-Coding'!J94, 1,0)), 1, "")</f>
        <v/>
      </c>
      <c r="Y95" s="23" t="str">
        <f>IF(AND(IF('Jon-Coding'!K94, 1,0), IF('Andrew-Coding'!K94, 1,0)), 1, "")</f>
        <v/>
      </c>
      <c r="Z95" s="23" t="str">
        <f>IF(AND(IF('Jon-Coding'!L94, 1,0), IF('Andrew-Coding'!L94, 1,0)), 1, "")</f>
        <v/>
      </c>
      <c r="AA95" s="24" t="str">
        <f>IF(AND(IF('Jon-Coding'!M94, 1,0), IF('Andrew-Coding'!M94, 1,0)), 1, "")</f>
        <v/>
      </c>
      <c r="AD95" s="22" t="str">
        <f>IF(OR(AND(IF('Jon-Coding'!B94, 1,0), NOT(IF('Andrew-Coding'!B94, 1,0))),AND(NOT(IF('Jon-Coding'!B94, 1,0)), IF('Andrew-Coding'!B94, 1,0))), 1, "")</f>
        <v/>
      </c>
      <c r="AE95" s="23" t="str">
        <f>IF(OR(AND(IF('Jon-Coding'!C94, 1,0), NOT(IF('Andrew-Coding'!C94, 1,0))),AND(NOT(IF('Jon-Coding'!C94, 1,0)), IF('Andrew-Coding'!C94, 1,0))), 1, "")</f>
        <v/>
      </c>
      <c r="AF95" s="23" t="str">
        <f>IF(OR(AND(IF('Jon-Coding'!D94, 1,0), NOT(IF('Andrew-Coding'!D94, 1,0))),AND(NOT(IF('Jon-Coding'!D94, 1,0)), IF('Andrew-Coding'!D94, 1,0))), 1, "")</f>
        <v/>
      </c>
      <c r="AG95" s="23" t="str">
        <f>IF(OR(AND(IF('Jon-Coding'!E94, 1,0), NOT(IF('Andrew-Coding'!E94, 1,0))),AND(NOT(IF('Jon-Coding'!E94, 1,0)), IF('Andrew-Coding'!E94, 1,0))), 1, "")</f>
        <v/>
      </c>
      <c r="AH95" s="23" t="str">
        <f>IF(OR(AND(IF('Jon-Coding'!F94, 1,0), NOT(IF('Andrew-Coding'!F94, 1,0))),AND(NOT(IF('Jon-Coding'!F94, 1,0)), IF('Andrew-Coding'!F94, 1,0))), 1, "")</f>
        <v/>
      </c>
      <c r="AI95" s="23" t="str">
        <f>IF(OR(AND(IF('Jon-Coding'!G94, 1,0), NOT(IF('Andrew-Coding'!G94, 1,0))),AND(NOT(IF('Jon-Coding'!G94, 1,0)), IF('Andrew-Coding'!G94, 1,0))), 1, "")</f>
        <v/>
      </c>
      <c r="AJ95" s="23" t="str">
        <f>IF(OR(AND(IF('Jon-Coding'!H94, 1,0), NOT(IF('Andrew-Coding'!H94, 1,0))),AND(NOT(IF('Jon-Coding'!H94, 1,0)), IF('Andrew-Coding'!H94, 1,0))), 1, "")</f>
        <v/>
      </c>
      <c r="AK95" s="23" t="str">
        <f>IF(OR(AND(IF('Jon-Coding'!I94, 1,0), NOT(IF('Andrew-Coding'!I94, 1,0))),AND(NOT(IF('Jon-Coding'!I94, 1,0)), IF('Andrew-Coding'!I94, 1,0))), 1, "")</f>
        <v/>
      </c>
      <c r="AL95" s="23" t="str">
        <f>IF(OR(AND(IF('Jon-Coding'!J94, 1,0), NOT(IF('Andrew-Coding'!J94, 1,0))),AND(NOT(IF('Jon-Coding'!J94, 1,0)), IF('Andrew-Coding'!J94, 1,0))), 1, "")</f>
        <v/>
      </c>
      <c r="AM95" s="23" t="str">
        <f>IF(OR(AND(IF('Jon-Coding'!K94, 1,0), NOT(IF('Andrew-Coding'!K94, 1,0))),AND(NOT(IF('Jon-Coding'!K94, 1,0)), IF('Andrew-Coding'!K94, 1,0))), 1, "")</f>
        <v/>
      </c>
      <c r="AN95" s="23" t="str">
        <f>IF(OR(AND(IF('Jon-Coding'!L94, 1,0), NOT(IF('Andrew-Coding'!L94, 1,0))),AND(NOT(IF('Jon-Coding'!L94, 1,0)), IF('Andrew-Coding'!L94, 1,0))), 1, "")</f>
        <v/>
      </c>
      <c r="AO95" s="24" t="str">
        <f>IF(OR(AND(IF('Jon-Coding'!M94, 1,0), NOT(IF('Andrew-Coding'!M94, 1,0))),AND(NOT(IF('Jon-Coding'!M94, 1,0)), IF('Andrew-Coding'!M94, 1,0))), 1, "")</f>
        <v/>
      </c>
    </row>
    <row r="96">
      <c r="P96" s="22" t="str">
        <f>IF(AND(IF('Jon-Coding'!B95, 1,0), IF('Andrew-Coding'!B95, 1,0)), 1, "")</f>
        <v/>
      </c>
      <c r="Q96" s="23" t="str">
        <f>IF(AND(IF('Jon-Coding'!C95, 1,0), IF('Andrew-Coding'!C95, 1,0)), 1, "")</f>
        <v/>
      </c>
      <c r="R96" s="23" t="str">
        <f>IF(AND(IF('Jon-Coding'!D95, 1,0), IF('Andrew-Coding'!D95, 1,0)), 1, "")</f>
        <v/>
      </c>
      <c r="S96" s="23" t="str">
        <f>IF(AND(IF('Jon-Coding'!E95, 1,0), IF('Andrew-Coding'!E95, 1,0)), 1, "")</f>
        <v/>
      </c>
      <c r="T96" s="23" t="str">
        <f>IF(AND(IF('Jon-Coding'!F95, 1,0), IF('Andrew-Coding'!F95, 1,0)), 1, "")</f>
        <v/>
      </c>
      <c r="U96" s="23" t="str">
        <f>IF(AND(IF('Jon-Coding'!G95, 1,0), IF('Andrew-Coding'!G95, 1,0)), 1, "")</f>
        <v/>
      </c>
      <c r="V96" s="23" t="str">
        <f>IF(AND(IF('Jon-Coding'!H95, 1,0), IF('Andrew-Coding'!H95, 1,0)), 1, "")</f>
        <v/>
      </c>
      <c r="W96" s="23" t="str">
        <f>IF(AND(IF('Jon-Coding'!I95, 1,0), IF('Andrew-Coding'!I95, 1,0)), 1, "")</f>
        <v/>
      </c>
      <c r="X96" s="23" t="str">
        <f>IF(AND(IF('Jon-Coding'!J95, 1,0), IF('Andrew-Coding'!J95, 1,0)), 1, "")</f>
        <v/>
      </c>
      <c r="Y96" s="23" t="str">
        <f>IF(AND(IF('Jon-Coding'!K95, 1,0), IF('Andrew-Coding'!K95, 1,0)), 1, "")</f>
        <v/>
      </c>
      <c r="Z96" s="23" t="str">
        <f>IF(AND(IF('Jon-Coding'!L95, 1,0), IF('Andrew-Coding'!L95, 1,0)), 1, "")</f>
        <v/>
      </c>
      <c r="AA96" s="24" t="str">
        <f>IF(AND(IF('Jon-Coding'!M95, 1,0), IF('Andrew-Coding'!M95, 1,0)), 1, "")</f>
        <v/>
      </c>
      <c r="AD96" s="22" t="str">
        <f>IF(OR(AND(IF('Jon-Coding'!B95, 1,0), NOT(IF('Andrew-Coding'!B95, 1,0))),AND(NOT(IF('Jon-Coding'!B95, 1,0)), IF('Andrew-Coding'!B95, 1,0))), 1, "")</f>
        <v/>
      </c>
      <c r="AE96" s="23" t="str">
        <f>IF(OR(AND(IF('Jon-Coding'!C95, 1,0), NOT(IF('Andrew-Coding'!C95, 1,0))),AND(NOT(IF('Jon-Coding'!C95, 1,0)), IF('Andrew-Coding'!C95, 1,0))), 1, "")</f>
        <v/>
      </c>
      <c r="AF96" s="23" t="str">
        <f>IF(OR(AND(IF('Jon-Coding'!D95, 1,0), NOT(IF('Andrew-Coding'!D95, 1,0))),AND(NOT(IF('Jon-Coding'!D95, 1,0)), IF('Andrew-Coding'!D95, 1,0))), 1, "")</f>
        <v/>
      </c>
      <c r="AG96" s="23" t="str">
        <f>IF(OR(AND(IF('Jon-Coding'!E95, 1,0), NOT(IF('Andrew-Coding'!E95, 1,0))),AND(NOT(IF('Jon-Coding'!E95, 1,0)), IF('Andrew-Coding'!E95, 1,0))), 1, "")</f>
        <v/>
      </c>
      <c r="AH96" s="23" t="str">
        <f>IF(OR(AND(IF('Jon-Coding'!F95, 1,0), NOT(IF('Andrew-Coding'!F95, 1,0))),AND(NOT(IF('Jon-Coding'!F95, 1,0)), IF('Andrew-Coding'!F95, 1,0))), 1, "")</f>
        <v/>
      </c>
      <c r="AI96" s="23" t="str">
        <f>IF(OR(AND(IF('Jon-Coding'!G95, 1,0), NOT(IF('Andrew-Coding'!G95, 1,0))),AND(NOT(IF('Jon-Coding'!G95, 1,0)), IF('Andrew-Coding'!G95, 1,0))), 1, "")</f>
        <v/>
      </c>
      <c r="AJ96" s="23" t="str">
        <f>IF(OR(AND(IF('Jon-Coding'!H95, 1,0), NOT(IF('Andrew-Coding'!H95, 1,0))),AND(NOT(IF('Jon-Coding'!H95, 1,0)), IF('Andrew-Coding'!H95, 1,0))), 1, "")</f>
        <v/>
      </c>
      <c r="AK96" s="23" t="str">
        <f>IF(OR(AND(IF('Jon-Coding'!I95, 1,0), NOT(IF('Andrew-Coding'!I95, 1,0))),AND(NOT(IF('Jon-Coding'!I95, 1,0)), IF('Andrew-Coding'!I95, 1,0))), 1, "")</f>
        <v/>
      </c>
      <c r="AL96" s="23" t="str">
        <f>IF(OR(AND(IF('Jon-Coding'!J95, 1,0), NOT(IF('Andrew-Coding'!J95, 1,0))),AND(NOT(IF('Jon-Coding'!J95, 1,0)), IF('Andrew-Coding'!J95, 1,0))), 1, "")</f>
        <v/>
      </c>
      <c r="AM96" s="23" t="str">
        <f>IF(OR(AND(IF('Jon-Coding'!K95, 1,0), NOT(IF('Andrew-Coding'!K95, 1,0))),AND(NOT(IF('Jon-Coding'!K95, 1,0)), IF('Andrew-Coding'!K95, 1,0))), 1, "")</f>
        <v/>
      </c>
      <c r="AN96" s="23" t="str">
        <f>IF(OR(AND(IF('Jon-Coding'!L95, 1,0), NOT(IF('Andrew-Coding'!L95, 1,0))),AND(NOT(IF('Jon-Coding'!L95, 1,0)), IF('Andrew-Coding'!L95, 1,0))), 1, "")</f>
        <v/>
      </c>
      <c r="AO96" s="24" t="str">
        <f>IF(OR(AND(IF('Jon-Coding'!M95, 1,0), NOT(IF('Andrew-Coding'!M95, 1,0))),AND(NOT(IF('Jon-Coding'!M95, 1,0)), IF('Andrew-Coding'!M95, 1,0))), 1, "")</f>
        <v/>
      </c>
    </row>
    <row r="97">
      <c r="P97" s="22" t="str">
        <f>IF(AND(IF('Jon-Coding'!B96, 1,0), IF('Andrew-Coding'!B96, 1,0)), 1, "")</f>
        <v/>
      </c>
      <c r="Q97" s="23" t="str">
        <f>IF(AND(IF('Jon-Coding'!C96, 1,0), IF('Andrew-Coding'!C96, 1,0)), 1, "")</f>
        <v/>
      </c>
      <c r="R97" s="23" t="str">
        <f>IF(AND(IF('Jon-Coding'!D96, 1,0), IF('Andrew-Coding'!D96, 1,0)), 1, "")</f>
        <v/>
      </c>
      <c r="S97" s="23" t="str">
        <f>IF(AND(IF('Jon-Coding'!E96, 1,0), IF('Andrew-Coding'!E96, 1,0)), 1, "")</f>
        <v/>
      </c>
      <c r="T97" s="23" t="str">
        <f>IF(AND(IF('Jon-Coding'!F96, 1,0), IF('Andrew-Coding'!F96, 1,0)), 1, "")</f>
        <v/>
      </c>
      <c r="U97" s="23" t="str">
        <f>IF(AND(IF('Jon-Coding'!G96, 1,0), IF('Andrew-Coding'!G96, 1,0)), 1, "")</f>
        <v/>
      </c>
      <c r="V97" s="23" t="str">
        <f>IF(AND(IF('Jon-Coding'!H96, 1,0), IF('Andrew-Coding'!H96, 1,0)), 1, "")</f>
        <v/>
      </c>
      <c r="W97" s="23" t="str">
        <f>IF(AND(IF('Jon-Coding'!I96, 1,0), IF('Andrew-Coding'!I96, 1,0)), 1, "")</f>
        <v/>
      </c>
      <c r="X97" s="23" t="str">
        <f>IF(AND(IF('Jon-Coding'!J96, 1,0), IF('Andrew-Coding'!J96, 1,0)), 1, "")</f>
        <v/>
      </c>
      <c r="Y97" s="23" t="str">
        <f>IF(AND(IF('Jon-Coding'!K96, 1,0), IF('Andrew-Coding'!K96, 1,0)), 1, "")</f>
        <v/>
      </c>
      <c r="Z97" s="23" t="str">
        <f>IF(AND(IF('Jon-Coding'!L96, 1,0), IF('Andrew-Coding'!L96, 1,0)), 1, "")</f>
        <v/>
      </c>
      <c r="AA97" s="24" t="str">
        <f>IF(AND(IF('Jon-Coding'!M96, 1,0), IF('Andrew-Coding'!M96, 1,0)), 1, "")</f>
        <v/>
      </c>
      <c r="AD97" s="22" t="str">
        <f>IF(OR(AND(IF('Jon-Coding'!B96, 1,0), NOT(IF('Andrew-Coding'!B96, 1,0))),AND(NOT(IF('Jon-Coding'!B96, 1,0)), IF('Andrew-Coding'!B96, 1,0))), 1, "")</f>
        <v/>
      </c>
      <c r="AE97" s="23" t="str">
        <f>IF(OR(AND(IF('Jon-Coding'!C96, 1,0), NOT(IF('Andrew-Coding'!C96, 1,0))),AND(NOT(IF('Jon-Coding'!C96, 1,0)), IF('Andrew-Coding'!C96, 1,0))), 1, "")</f>
        <v/>
      </c>
      <c r="AF97" s="23" t="str">
        <f>IF(OR(AND(IF('Jon-Coding'!D96, 1,0), NOT(IF('Andrew-Coding'!D96, 1,0))),AND(NOT(IF('Jon-Coding'!D96, 1,0)), IF('Andrew-Coding'!D96, 1,0))), 1, "")</f>
        <v/>
      </c>
      <c r="AG97" s="23" t="str">
        <f>IF(OR(AND(IF('Jon-Coding'!E96, 1,0), NOT(IF('Andrew-Coding'!E96, 1,0))),AND(NOT(IF('Jon-Coding'!E96, 1,0)), IF('Andrew-Coding'!E96, 1,0))), 1, "")</f>
        <v/>
      </c>
      <c r="AH97" s="23" t="str">
        <f>IF(OR(AND(IF('Jon-Coding'!F96, 1,0), NOT(IF('Andrew-Coding'!F96, 1,0))),AND(NOT(IF('Jon-Coding'!F96, 1,0)), IF('Andrew-Coding'!F96, 1,0))), 1, "")</f>
        <v/>
      </c>
      <c r="AI97" s="23" t="str">
        <f>IF(OR(AND(IF('Jon-Coding'!G96, 1,0), NOT(IF('Andrew-Coding'!G96, 1,0))),AND(NOT(IF('Jon-Coding'!G96, 1,0)), IF('Andrew-Coding'!G96, 1,0))), 1, "")</f>
        <v/>
      </c>
      <c r="AJ97" s="23" t="str">
        <f>IF(OR(AND(IF('Jon-Coding'!H96, 1,0), NOT(IF('Andrew-Coding'!H96, 1,0))),AND(NOT(IF('Jon-Coding'!H96, 1,0)), IF('Andrew-Coding'!H96, 1,0))), 1, "")</f>
        <v/>
      </c>
      <c r="AK97" s="23" t="str">
        <f>IF(OR(AND(IF('Jon-Coding'!I96, 1,0), NOT(IF('Andrew-Coding'!I96, 1,0))),AND(NOT(IF('Jon-Coding'!I96, 1,0)), IF('Andrew-Coding'!I96, 1,0))), 1, "")</f>
        <v/>
      </c>
      <c r="AL97" s="23" t="str">
        <f>IF(OR(AND(IF('Jon-Coding'!J96, 1,0), NOT(IF('Andrew-Coding'!J96, 1,0))),AND(NOT(IF('Jon-Coding'!J96, 1,0)), IF('Andrew-Coding'!J96, 1,0))), 1, "")</f>
        <v/>
      </c>
      <c r="AM97" s="23" t="str">
        <f>IF(OR(AND(IF('Jon-Coding'!K96, 1,0), NOT(IF('Andrew-Coding'!K96, 1,0))),AND(NOT(IF('Jon-Coding'!K96, 1,0)), IF('Andrew-Coding'!K96, 1,0))), 1, "")</f>
        <v/>
      </c>
      <c r="AN97" s="23" t="str">
        <f>IF(OR(AND(IF('Jon-Coding'!L96, 1,0), NOT(IF('Andrew-Coding'!L96, 1,0))),AND(NOT(IF('Jon-Coding'!L96, 1,0)), IF('Andrew-Coding'!L96, 1,0))), 1, "")</f>
        <v/>
      </c>
      <c r="AO97" s="24" t="str">
        <f>IF(OR(AND(IF('Jon-Coding'!M96, 1,0), NOT(IF('Andrew-Coding'!M96, 1,0))),AND(NOT(IF('Jon-Coding'!M96, 1,0)), IF('Andrew-Coding'!M96, 1,0))), 1, "")</f>
        <v/>
      </c>
    </row>
    <row r="98">
      <c r="P98" s="22" t="str">
        <f>IF(AND(IF('Jon-Coding'!B97, 1,0), IF('Andrew-Coding'!B97, 1,0)), 1, "")</f>
        <v/>
      </c>
      <c r="Q98" s="23" t="str">
        <f>IF(AND(IF('Jon-Coding'!C97, 1,0), IF('Andrew-Coding'!C97, 1,0)), 1, "")</f>
        <v/>
      </c>
      <c r="R98" s="23" t="str">
        <f>IF(AND(IF('Jon-Coding'!D97, 1,0), IF('Andrew-Coding'!D97, 1,0)), 1, "")</f>
        <v/>
      </c>
      <c r="S98" s="23" t="str">
        <f>IF(AND(IF('Jon-Coding'!E97, 1,0), IF('Andrew-Coding'!E97, 1,0)), 1, "")</f>
        <v/>
      </c>
      <c r="T98" s="23" t="str">
        <f>IF(AND(IF('Jon-Coding'!F97, 1,0), IF('Andrew-Coding'!F97, 1,0)), 1, "")</f>
        <v/>
      </c>
      <c r="U98" s="23" t="str">
        <f>IF(AND(IF('Jon-Coding'!G97, 1,0), IF('Andrew-Coding'!G97, 1,0)), 1, "")</f>
        <v/>
      </c>
      <c r="V98" s="23" t="str">
        <f>IF(AND(IF('Jon-Coding'!H97, 1,0), IF('Andrew-Coding'!H97, 1,0)), 1, "")</f>
        <v/>
      </c>
      <c r="W98" s="23" t="str">
        <f>IF(AND(IF('Jon-Coding'!I97, 1,0), IF('Andrew-Coding'!I97, 1,0)), 1, "")</f>
        <v/>
      </c>
      <c r="X98" s="23" t="str">
        <f>IF(AND(IF('Jon-Coding'!J97, 1,0), IF('Andrew-Coding'!J97, 1,0)), 1, "")</f>
        <v/>
      </c>
      <c r="Y98" s="23" t="str">
        <f>IF(AND(IF('Jon-Coding'!K97, 1,0), IF('Andrew-Coding'!K97, 1,0)), 1, "")</f>
        <v/>
      </c>
      <c r="Z98" s="23" t="str">
        <f>IF(AND(IF('Jon-Coding'!L97, 1,0), IF('Andrew-Coding'!L97, 1,0)), 1, "")</f>
        <v/>
      </c>
      <c r="AA98" s="24" t="str">
        <f>IF(AND(IF('Jon-Coding'!M97, 1,0), IF('Andrew-Coding'!M97, 1,0)), 1, "")</f>
        <v/>
      </c>
      <c r="AD98" s="22" t="str">
        <f>IF(OR(AND(IF('Jon-Coding'!B97, 1,0), NOT(IF('Andrew-Coding'!B97, 1,0))),AND(NOT(IF('Jon-Coding'!B97, 1,0)), IF('Andrew-Coding'!B97, 1,0))), 1, "")</f>
        <v/>
      </c>
      <c r="AE98" s="23" t="str">
        <f>IF(OR(AND(IF('Jon-Coding'!C97, 1,0), NOT(IF('Andrew-Coding'!C97, 1,0))),AND(NOT(IF('Jon-Coding'!C97, 1,0)), IF('Andrew-Coding'!C97, 1,0))), 1, "")</f>
        <v/>
      </c>
      <c r="AF98" s="23" t="str">
        <f>IF(OR(AND(IF('Jon-Coding'!D97, 1,0), NOT(IF('Andrew-Coding'!D97, 1,0))),AND(NOT(IF('Jon-Coding'!D97, 1,0)), IF('Andrew-Coding'!D97, 1,0))), 1, "")</f>
        <v/>
      </c>
      <c r="AG98" s="23" t="str">
        <f>IF(OR(AND(IF('Jon-Coding'!E97, 1,0), NOT(IF('Andrew-Coding'!E97, 1,0))),AND(NOT(IF('Jon-Coding'!E97, 1,0)), IF('Andrew-Coding'!E97, 1,0))), 1, "")</f>
        <v/>
      </c>
      <c r="AH98" s="23" t="str">
        <f>IF(OR(AND(IF('Jon-Coding'!F97, 1,0), NOT(IF('Andrew-Coding'!F97, 1,0))),AND(NOT(IF('Jon-Coding'!F97, 1,0)), IF('Andrew-Coding'!F97, 1,0))), 1, "")</f>
        <v/>
      </c>
      <c r="AI98" s="23" t="str">
        <f>IF(OR(AND(IF('Jon-Coding'!G97, 1,0), NOT(IF('Andrew-Coding'!G97, 1,0))),AND(NOT(IF('Jon-Coding'!G97, 1,0)), IF('Andrew-Coding'!G97, 1,0))), 1, "")</f>
        <v/>
      </c>
      <c r="AJ98" s="23" t="str">
        <f>IF(OR(AND(IF('Jon-Coding'!H97, 1,0), NOT(IF('Andrew-Coding'!H97, 1,0))),AND(NOT(IF('Jon-Coding'!H97, 1,0)), IF('Andrew-Coding'!H97, 1,0))), 1, "")</f>
        <v/>
      </c>
      <c r="AK98" s="23" t="str">
        <f>IF(OR(AND(IF('Jon-Coding'!I97, 1,0), NOT(IF('Andrew-Coding'!I97, 1,0))),AND(NOT(IF('Jon-Coding'!I97, 1,0)), IF('Andrew-Coding'!I97, 1,0))), 1, "")</f>
        <v/>
      </c>
      <c r="AL98" s="23" t="str">
        <f>IF(OR(AND(IF('Jon-Coding'!J97, 1,0), NOT(IF('Andrew-Coding'!J97, 1,0))),AND(NOT(IF('Jon-Coding'!J97, 1,0)), IF('Andrew-Coding'!J97, 1,0))), 1, "")</f>
        <v/>
      </c>
      <c r="AM98" s="23" t="str">
        <f>IF(OR(AND(IF('Jon-Coding'!K97, 1,0), NOT(IF('Andrew-Coding'!K97, 1,0))),AND(NOT(IF('Jon-Coding'!K97, 1,0)), IF('Andrew-Coding'!K97, 1,0))), 1, "")</f>
        <v/>
      </c>
      <c r="AN98" s="23" t="str">
        <f>IF(OR(AND(IF('Jon-Coding'!L97, 1,0), NOT(IF('Andrew-Coding'!L97, 1,0))),AND(NOT(IF('Jon-Coding'!L97, 1,0)), IF('Andrew-Coding'!L97, 1,0))), 1, "")</f>
        <v/>
      </c>
      <c r="AO98" s="24" t="str">
        <f>IF(OR(AND(IF('Jon-Coding'!M97, 1,0), NOT(IF('Andrew-Coding'!M97, 1,0))),AND(NOT(IF('Jon-Coding'!M97, 1,0)), IF('Andrew-Coding'!M97, 1,0))), 1, "")</f>
        <v/>
      </c>
    </row>
    <row r="99">
      <c r="P99" s="22" t="str">
        <f>IF(AND(IF('Jon-Coding'!B98, 1,0), IF('Andrew-Coding'!B98, 1,0)), 1, "")</f>
        <v/>
      </c>
      <c r="Q99" s="23" t="str">
        <f>IF(AND(IF('Jon-Coding'!C98, 1,0), IF('Andrew-Coding'!C98, 1,0)), 1, "")</f>
        <v/>
      </c>
      <c r="R99" s="23" t="str">
        <f>IF(AND(IF('Jon-Coding'!D98, 1,0), IF('Andrew-Coding'!D98, 1,0)), 1, "")</f>
        <v/>
      </c>
      <c r="S99" s="23" t="str">
        <f>IF(AND(IF('Jon-Coding'!E98, 1,0), IF('Andrew-Coding'!E98, 1,0)), 1, "")</f>
        <v/>
      </c>
      <c r="T99" s="23" t="str">
        <f>IF(AND(IF('Jon-Coding'!F98, 1,0), IF('Andrew-Coding'!F98, 1,0)), 1, "")</f>
        <v/>
      </c>
      <c r="U99" s="23" t="str">
        <f>IF(AND(IF('Jon-Coding'!G98, 1,0), IF('Andrew-Coding'!G98, 1,0)), 1, "")</f>
        <v/>
      </c>
      <c r="V99" s="23" t="str">
        <f>IF(AND(IF('Jon-Coding'!H98, 1,0), IF('Andrew-Coding'!H98, 1,0)), 1, "")</f>
        <v/>
      </c>
      <c r="W99" s="23" t="str">
        <f>IF(AND(IF('Jon-Coding'!I98, 1,0), IF('Andrew-Coding'!I98, 1,0)), 1, "")</f>
        <v/>
      </c>
      <c r="X99" s="23" t="str">
        <f>IF(AND(IF('Jon-Coding'!J98, 1,0), IF('Andrew-Coding'!J98, 1,0)), 1, "")</f>
        <v/>
      </c>
      <c r="Y99" s="23" t="str">
        <f>IF(AND(IF('Jon-Coding'!K98, 1,0), IF('Andrew-Coding'!K98, 1,0)), 1, "")</f>
        <v/>
      </c>
      <c r="Z99" s="23" t="str">
        <f>IF(AND(IF('Jon-Coding'!L98, 1,0), IF('Andrew-Coding'!L98, 1,0)), 1, "")</f>
        <v/>
      </c>
      <c r="AA99" s="24" t="str">
        <f>IF(AND(IF('Jon-Coding'!M98, 1,0), IF('Andrew-Coding'!M98, 1,0)), 1, "")</f>
        <v/>
      </c>
      <c r="AD99" s="22" t="str">
        <f>IF(OR(AND(IF('Jon-Coding'!B98, 1,0), NOT(IF('Andrew-Coding'!B98, 1,0))),AND(NOT(IF('Jon-Coding'!B98, 1,0)), IF('Andrew-Coding'!B98, 1,0))), 1, "")</f>
        <v/>
      </c>
      <c r="AE99" s="23" t="str">
        <f>IF(OR(AND(IF('Jon-Coding'!C98, 1,0), NOT(IF('Andrew-Coding'!C98, 1,0))),AND(NOT(IF('Jon-Coding'!C98, 1,0)), IF('Andrew-Coding'!C98, 1,0))), 1, "")</f>
        <v/>
      </c>
      <c r="AF99" s="23" t="str">
        <f>IF(OR(AND(IF('Jon-Coding'!D98, 1,0), NOT(IF('Andrew-Coding'!D98, 1,0))),AND(NOT(IF('Jon-Coding'!D98, 1,0)), IF('Andrew-Coding'!D98, 1,0))), 1, "")</f>
        <v/>
      </c>
      <c r="AG99" s="23" t="str">
        <f>IF(OR(AND(IF('Jon-Coding'!E98, 1,0), NOT(IF('Andrew-Coding'!E98, 1,0))),AND(NOT(IF('Jon-Coding'!E98, 1,0)), IF('Andrew-Coding'!E98, 1,0))), 1, "")</f>
        <v/>
      </c>
      <c r="AH99" s="23" t="str">
        <f>IF(OR(AND(IF('Jon-Coding'!F98, 1,0), NOT(IF('Andrew-Coding'!F98, 1,0))),AND(NOT(IF('Jon-Coding'!F98, 1,0)), IF('Andrew-Coding'!F98, 1,0))), 1, "")</f>
        <v/>
      </c>
      <c r="AI99" s="23" t="str">
        <f>IF(OR(AND(IF('Jon-Coding'!G98, 1,0), NOT(IF('Andrew-Coding'!G98, 1,0))),AND(NOT(IF('Jon-Coding'!G98, 1,0)), IF('Andrew-Coding'!G98, 1,0))), 1, "")</f>
        <v/>
      </c>
      <c r="AJ99" s="23" t="str">
        <f>IF(OR(AND(IF('Jon-Coding'!H98, 1,0), NOT(IF('Andrew-Coding'!H98, 1,0))),AND(NOT(IF('Jon-Coding'!H98, 1,0)), IF('Andrew-Coding'!H98, 1,0))), 1, "")</f>
        <v/>
      </c>
      <c r="AK99" s="23" t="str">
        <f>IF(OR(AND(IF('Jon-Coding'!I98, 1,0), NOT(IF('Andrew-Coding'!I98, 1,0))),AND(NOT(IF('Jon-Coding'!I98, 1,0)), IF('Andrew-Coding'!I98, 1,0))), 1, "")</f>
        <v/>
      </c>
      <c r="AL99" s="23" t="str">
        <f>IF(OR(AND(IF('Jon-Coding'!J98, 1,0), NOT(IF('Andrew-Coding'!J98, 1,0))),AND(NOT(IF('Jon-Coding'!J98, 1,0)), IF('Andrew-Coding'!J98, 1,0))), 1, "")</f>
        <v/>
      </c>
      <c r="AM99" s="23" t="str">
        <f>IF(OR(AND(IF('Jon-Coding'!K98, 1,0), NOT(IF('Andrew-Coding'!K98, 1,0))),AND(NOT(IF('Jon-Coding'!K98, 1,0)), IF('Andrew-Coding'!K98, 1,0))), 1, "")</f>
        <v/>
      </c>
      <c r="AN99" s="23" t="str">
        <f>IF(OR(AND(IF('Jon-Coding'!L98, 1,0), NOT(IF('Andrew-Coding'!L98, 1,0))),AND(NOT(IF('Jon-Coding'!L98, 1,0)), IF('Andrew-Coding'!L98, 1,0))), 1, "")</f>
        <v/>
      </c>
      <c r="AO99" s="24" t="str">
        <f>IF(OR(AND(IF('Jon-Coding'!M98, 1,0), NOT(IF('Andrew-Coding'!M98, 1,0))),AND(NOT(IF('Jon-Coding'!M98, 1,0)), IF('Andrew-Coding'!M98, 1,0))), 1, "")</f>
        <v/>
      </c>
    </row>
    <row r="100">
      <c r="P100" s="22" t="str">
        <f>IF(AND(IF('Jon-Coding'!B99, 1,0), IF('Andrew-Coding'!B99, 1,0)), 1, "")</f>
        <v/>
      </c>
      <c r="Q100" s="23" t="str">
        <f>IF(AND(IF('Jon-Coding'!C99, 1,0), IF('Andrew-Coding'!C99, 1,0)), 1, "")</f>
        <v/>
      </c>
      <c r="R100" s="23" t="str">
        <f>IF(AND(IF('Jon-Coding'!D99, 1,0), IF('Andrew-Coding'!D99, 1,0)), 1, "")</f>
        <v/>
      </c>
      <c r="S100" s="23" t="str">
        <f>IF(AND(IF('Jon-Coding'!E99, 1,0), IF('Andrew-Coding'!E99, 1,0)), 1, "")</f>
        <v/>
      </c>
      <c r="T100" s="23" t="str">
        <f>IF(AND(IF('Jon-Coding'!F99, 1,0), IF('Andrew-Coding'!F99, 1,0)), 1, "")</f>
        <v/>
      </c>
      <c r="U100" s="23" t="str">
        <f>IF(AND(IF('Jon-Coding'!G99, 1,0), IF('Andrew-Coding'!G99, 1,0)), 1, "")</f>
        <v/>
      </c>
      <c r="V100" s="23" t="str">
        <f>IF(AND(IF('Jon-Coding'!H99, 1,0), IF('Andrew-Coding'!H99, 1,0)), 1, "")</f>
        <v/>
      </c>
      <c r="W100" s="23" t="str">
        <f>IF(AND(IF('Jon-Coding'!I99, 1,0), IF('Andrew-Coding'!I99, 1,0)), 1, "")</f>
        <v/>
      </c>
      <c r="X100" s="23" t="str">
        <f>IF(AND(IF('Jon-Coding'!J99, 1,0), IF('Andrew-Coding'!J99, 1,0)), 1, "")</f>
        <v/>
      </c>
      <c r="Y100" s="23" t="str">
        <f>IF(AND(IF('Jon-Coding'!K99, 1,0), IF('Andrew-Coding'!K99, 1,0)), 1, "")</f>
        <v/>
      </c>
      <c r="Z100" s="23" t="str">
        <f>IF(AND(IF('Jon-Coding'!L99, 1,0), IF('Andrew-Coding'!L99, 1,0)), 1, "")</f>
        <v/>
      </c>
      <c r="AA100" s="24" t="str">
        <f>IF(AND(IF('Jon-Coding'!M99, 1,0), IF('Andrew-Coding'!M99, 1,0)), 1, "")</f>
        <v/>
      </c>
      <c r="AD100" s="22" t="str">
        <f>IF(OR(AND(IF('Jon-Coding'!B99, 1,0), NOT(IF('Andrew-Coding'!B99, 1,0))),AND(NOT(IF('Jon-Coding'!B99, 1,0)), IF('Andrew-Coding'!B99, 1,0))), 1, "")</f>
        <v/>
      </c>
      <c r="AE100" s="23" t="str">
        <f>IF(OR(AND(IF('Jon-Coding'!C99, 1,0), NOT(IF('Andrew-Coding'!C99, 1,0))),AND(NOT(IF('Jon-Coding'!C99, 1,0)), IF('Andrew-Coding'!C99, 1,0))), 1, "")</f>
        <v/>
      </c>
      <c r="AF100" s="23" t="str">
        <f>IF(OR(AND(IF('Jon-Coding'!D99, 1,0), NOT(IF('Andrew-Coding'!D99, 1,0))),AND(NOT(IF('Jon-Coding'!D99, 1,0)), IF('Andrew-Coding'!D99, 1,0))), 1, "")</f>
        <v/>
      </c>
      <c r="AG100" s="23" t="str">
        <f>IF(OR(AND(IF('Jon-Coding'!E99, 1,0), NOT(IF('Andrew-Coding'!E99, 1,0))),AND(NOT(IF('Jon-Coding'!E99, 1,0)), IF('Andrew-Coding'!E99, 1,0))), 1, "")</f>
        <v/>
      </c>
      <c r="AH100" s="23" t="str">
        <f>IF(OR(AND(IF('Jon-Coding'!F99, 1,0), NOT(IF('Andrew-Coding'!F99, 1,0))),AND(NOT(IF('Jon-Coding'!F99, 1,0)), IF('Andrew-Coding'!F99, 1,0))), 1, "")</f>
        <v/>
      </c>
      <c r="AI100" s="23" t="str">
        <f>IF(OR(AND(IF('Jon-Coding'!G99, 1,0), NOT(IF('Andrew-Coding'!G99, 1,0))),AND(NOT(IF('Jon-Coding'!G99, 1,0)), IF('Andrew-Coding'!G99, 1,0))), 1, "")</f>
        <v/>
      </c>
      <c r="AJ100" s="23" t="str">
        <f>IF(OR(AND(IF('Jon-Coding'!H99, 1,0), NOT(IF('Andrew-Coding'!H99, 1,0))),AND(NOT(IF('Jon-Coding'!H99, 1,0)), IF('Andrew-Coding'!H99, 1,0))), 1, "")</f>
        <v/>
      </c>
      <c r="AK100" s="23" t="str">
        <f>IF(OR(AND(IF('Jon-Coding'!I99, 1,0), NOT(IF('Andrew-Coding'!I99, 1,0))),AND(NOT(IF('Jon-Coding'!I99, 1,0)), IF('Andrew-Coding'!I99, 1,0))), 1, "")</f>
        <v/>
      </c>
      <c r="AL100" s="23" t="str">
        <f>IF(OR(AND(IF('Jon-Coding'!J99, 1,0), NOT(IF('Andrew-Coding'!J99, 1,0))),AND(NOT(IF('Jon-Coding'!J99, 1,0)), IF('Andrew-Coding'!J99, 1,0))), 1, "")</f>
        <v/>
      </c>
      <c r="AM100" s="23" t="str">
        <f>IF(OR(AND(IF('Jon-Coding'!K99, 1,0), NOT(IF('Andrew-Coding'!K99, 1,0))),AND(NOT(IF('Jon-Coding'!K99, 1,0)), IF('Andrew-Coding'!K99, 1,0))), 1, "")</f>
        <v/>
      </c>
      <c r="AN100" s="23" t="str">
        <f>IF(OR(AND(IF('Jon-Coding'!L99, 1,0), NOT(IF('Andrew-Coding'!L99, 1,0))),AND(NOT(IF('Jon-Coding'!L99, 1,0)), IF('Andrew-Coding'!L99, 1,0))), 1, "")</f>
        <v/>
      </c>
      <c r="AO100" s="24" t="str">
        <f>IF(OR(AND(IF('Jon-Coding'!M99, 1,0), NOT(IF('Andrew-Coding'!M99, 1,0))),AND(NOT(IF('Jon-Coding'!M99, 1,0)), IF('Andrew-Coding'!M99, 1,0))), 1, "")</f>
        <v/>
      </c>
    </row>
    <row r="101">
      <c r="P101" s="22" t="str">
        <f>IF(AND(IF('Jon-Coding'!B100, 1,0), IF('Andrew-Coding'!B100, 1,0)), 1, "")</f>
        <v/>
      </c>
      <c r="Q101" s="23" t="str">
        <f>IF(AND(IF('Jon-Coding'!C100, 1,0), IF('Andrew-Coding'!C100, 1,0)), 1, "")</f>
        <v/>
      </c>
      <c r="R101" s="23" t="str">
        <f>IF(AND(IF('Jon-Coding'!D100, 1,0), IF('Andrew-Coding'!D100, 1,0)), 1, "")</f>
        <v/>
      </c>
      <c r="S101" s="23" t="str">
        <f>IF(AND(IF('Jon-Coding'!E100, 1,0), IF('Andrew-Coding'!E100, 1,0)), 1, "")</f>
        <v/>
      </c>
      <c r="T101" s="23" t="str">
        <f>IF(AND(IF('Jon-Coding'!F100, 1,0), IF('Andrew-Coding'!F100, 1,0)), 1, "")</f>
        <v/>
      </c>
      <c r="U101" s="23" t="str">
        <f>IF(AND(IF('Jon-Coding'!G100, 1,0), IF('Andrew-Coding'!G100, 1,0)), 1, "")</f>
        <v/>
      </c>
      <c r="V101" s="23" t="str">
        <f>IF(AND(IF('Jon-Coding'!H100, 1,0), IF('Andrew-Coding'!H100, 1,0)), 1, "")</f>
        <v/>
      </c>
      <c r="W101" s="23" t="str">
        <f>IF(AND(IF('Jon-Coding'!I100, 1,0), IF('Andrew-Coding'!I100, 1,0)), 1, "")</f>
        <v/>
      </c>
      <c r="X101" s="23" t="str">
        <f>IF(AND(IF('Jon-Coding'!J100, 1,0), IF('Andrew-Coding'!J100, 1,0)), 1, "")</f>
        <v/>
      </c>
      <c r="Y101" s="23" t="str">
        <f>IF(AND(IF('Jon-Coding'!K100, 1,0), IF('Andrew-Coding'!K100, 1,0)), 1, "")</f>
        <v/>
      </c>
      <c r="Z101" s="23" t="str">
        <f>IF(AND(IF('Jon-Coding'!L100, 1,0), IF('Andrew-Coding'!L100, 1,0)), 1, "")</f>
        <v/>
      </c>
      <c r="AA101" s="24" t="str">
        <f>IF(AND(IF('Jon-Coding'!M100, 1,0), IF('Andrew-Coding'!M100, 1,0)), 1, "")</f>
        <v/>
      </c>
      <c r="AD101" s="22" t="str">
        <f>IF(OR(AND(IF('Jon-Coding'!B100, 1,0), NOT(IF('Andrew-Coding'!B100, 1,0))),AND(NOT(IF('Jon-Coding'!B100, 1,0)), IF('Andrew-Coding'!B100, 1,0))), 1, "")</f>
        <v/>
      </c>
      <c r="AE101" s="23" t="str">
        <f>IF(OR(AND(IF('Jon-Coding'!C100, 1,0), NOT(IF('Andrew-Coding'!C100, 1,0))),AND(NOT(IF('Jon-Coding'!C100, 1,0)), IF('Andrew-Coding'!C100, 1,0))), 1, "")</f>
        <v/>
      </c>
      <c r="AF101" s="23" t="str">
        <f>IF(OR(AND(IF('Jon-Coding'!D100, 1,0), NOT(IF('Andrew-Coding'!D100, 1,0))),AND(NOT(IF('Jon-Coding'!D100, 1,0)), IF('Andrew-Coding'!D100, 1,0))), 1, "")</f>
        <v/>
      </c>
      <c r="AG101" s="23" t="str">
        <f>IF(OR(AND(IF('Jon-Coding'!E100, 1,0), NOT(IF('Andrew-Coding'!E100, 1,0))),AND(NOT(IF('Jon-Coding'!E100, 1,0)), IF('Andrew-Coding'!E100, 1,0))), 1, "")</f>
        <v/>
      </c>
      <c r="AH101" s="23" t="str">
        <f>IF(OR(AND(IF('Jon-Coding'!F100, 1,0), NOT(IF('Andrew-Coding'!F100, 1,0))),AND(NOT(IF('Jon-Coding'!F100, 1,0)), IF('Andrew-Coding'!F100, 1,0))), 1, "")</f>
        <v/>
      </c>
      <c r="AI101" s="23" t="str">
        <f>IF(OR(AND(IF('Jon-Coding'!G100, 1,0), NOT(IF('Andrew-Coding'!G100, 1,0))),AND(NOT(IF('Jon-Coding'!G100, 1,0)), IF('Andrew-Coding'!G100, 1,0))), 1, "")</f>
        <v/>
      </c>
      <c r="AJ101" s="23" t="str">
        <f>IF(OR(AND(IF('Jon-Coding'!H100, 1,0), NOT(IF('Andrew-Coding'!H100, 1,0))),AND(NOT(IF('Jon-Coding'!H100, 1,0)), IF('Andrew-Coding'!H100, 1,0))), 1, "")</f>
        <v/>
      </c>
      <c r="AK101" s="23" t="str">
        <f>IF(OR(AND(IF('Jon-Coding'!I100, 1,0), NOT(IF('Andrew-Coding'!I100, 1,0))),AND(NOT(IF('Jon-Coding'!I100, 1,0)), IF('Andrew-Coding'!I100, 1,0))), 1, "")</f>
        <v/>
      </c>
      <c r="AL101" s="23" t="str">
        <f>IF(OR(AND(IF('Jon-Coding'!J100, 1,0), NOT(IF('Andrew-Coding'!J100, 1,0))),AND(NOT(IF('Jon-Coding'!J100, 1,0)), IF('Andrew-Coding'!J100, 1,0))), 1, "")</f>
        <v/>
      </c>
      <c r="AM101" s="23" t="str">
        <f>IF(OR(AND(IF('Jon-Coding'!K100, 1,0), NOT(IF('Andrew-Coding'!K100, 1,0))),AND(NOT(IF('Jon-Coding'!K100, 1,0)), IF('Andrew-Coding'!K100, 1,0))), 1, "")</f>
        <v/>
      </c>
      <c r="AN101" s="23" t="str">
        <f>IF(OR(AND(IF('Jon-Coding'!L100, 1,0), NOT(IF('Andrew-Coding'!L100, 1,0))),AND(NOT(IF('Jon-Coding'!L100, 1,0)), IF('Andrew-Coding'!L100, 1,0))), 1, "")</f>
        <v/>
      </c>
      <c r="AO101" s="24" t="str">
        <f>IF(OR(AND(IF('Jon-Coding'!M100, 1,0), NOT(IF('Andrew-Coding'!M100, 1,0))),AND(NOT(IF('Jon-Coding'!M100, 1,0)), IF('Andrew-Coding'!M100, 1,0))), 1, "")</f>
        <v/>
      </c>
    </row>
    <row r="102">
      <c r="P102" s="22" t="str">
        <f>IF(AND(IF('Jon-Coding'!B101, 1,0), IF('Andrew-Coding'!B101, 1,0)), 1, "")</f>
        <v/>
      </c>
      <c r="Q102" s="23" t="str">
        <f>IF(AND(IF('Jon-Coding'!C101, 1,0), IF('Andrew-Coding'!C101, 1,0)), 1, "")</f>
        <v/>
      </c>
      <c r="R102" s="23" t="str">
        <f>IF(AND(IF('Jon-Coding'!D101, 1,0), IF('Andrew-Coding'!D101, 1,0)), 1, "")</f>
        <v/>
      </c>
      <c r="S102" s="23" t="str">
        <f>IF(AND(IF('Jon-Coding'!E101, 1,0), IF('Andrew-Coding'!E101, 1,0)), 1, "")</f>
        <v/>
      </c>
      <c r="T102" s="23" t="str">
        <f>IF(AND(IF('Jon-Coding'!F101, 1,0), IF('Andrew-Coding'!F101, 1,0)), 1, "")</f>
        <v/>
      </c>
      <c r="U102" s="23" t="str">
        <f>IF(AND(IF('Jon-Coding'!G101, 1,0), IF('Andrew-Coding'!G101, 1,0)), 1, "")</f>
        <v/>
      </c>
      <c r="V102" s="23" t="str">
        <f>IF(AND(IF('Jon-Coding'!H101, 1,0), IF('Andrew-Coding'!H101, 1,0)), 1, "")</f>
        <v/>
      </c>
      <c r="W102" s="23" t="str">
        <f>IF(AND(IF('Jon-Coding'!I101, 1,0), IF('Andrew-Coding'!I101, 1,0)), 1, "")</f>
        <v/>
      </c>
      <c r="X102" s="23" t="str">
        <f>IF(AND(IF('Jon-Coding'!J101, 1,0), IF('Andrew-Coding'!J101, 1,0)), 1, "")</f>
        <v/>
      </c>
      <c r="Y102" s="23" t="str">
        <f>IF(AND(IF('Jon-Coding'!K101, 1,0), IF('Andrew-Coding'!K101, 1,0)), 1, "")</f>
        <v/>
      </c>
      <c r="Z102" s="23" t="str">
        <f>IF(AND(IF('Jon-Coding'!L101, 1,0), IF('Andrew-Coding'!L101, 1,0)), 1, "")</f>
        <v/>
      </c>
      <c r="AA102" s="24" t="str">
        <f>IF(AND(IF('Jon-Coding'!M101, 1,0), IF('Andrew-Coding'!M101, 1,0)), 1, "")</f>
        <v/>
      </c>
      <c r="AD102" s="22" t="str">
        <f>IF(OR(AND(IF('Jon-Coding'!B101, 1,0), NOT(IF('Andrew-Coding'!B101, 1,0))),AND(NOT(IF('Jon-Coding'!B101, 1,0)), IF('Andrew-Coding'!B101, 1,0))), 1, "")</f>
        <v/>
      </c>
      <c r="AE102" s="23" t="str">
        <f>IF(OR(AND(IF('Jon-Coding'!C101, 1,0), NOT(IF('Andrew-Coding'!C101, 1,0))),AND(NOT(IF('Jon-Coding'!C101, 1,0)), IF('Andrew-Coding'!C101, 1,0))), 1, "")</f>
        <v/>
      </c>
      <c r="AF102" s="23" t="str">
        <f>IF(OR(AND(IF('Jon-Coding'!D101, 1,0), NOT(IF('Andrew-Coding'!D101, 1,0))),AND(NOT(IF('Jon-Coding'!D101, 1,0)), IF('Andrew-Coding'!D101, 1,0))), 1, "")</f>
        <v/>
      </c>
      <c r="AG102" s="23" t="str">
        <f>IF(OR(AND(IF('Jon-Coding'!E101, 1,0), NOT(IF('Andrew-Coding'!E101, 1,0))),AND(NOT(IF('Jon-Coding'!E101, 1,0)), IF('Andrew-Coding'!E101, 1,0))), 1, "")</f>
        <v/>
      </c>
      <c r="AH102" s="23" t="str">
        <f>IF(OR(AND(IF('Jon-Coding'!F101, 1,0), NOT(IF('Andrew-Coding'!F101, 1,0))),AND(NOT(IF('Jon-Coding'!F101, 1,0)), IF('Andrew-Coding'!F101, 1,0))), 1, "")</f>
        <v/>
      </c>
      <c r="AI102" s="23" t="str">
        <f>IF(OR(AND(IF('Jon-Coding'!G101, 1,0), NOT(IF('Andrew-Coding'!G101, 1,0))),AND(NOT(IF('Jon-Coding'!G101, 1,0)), IF('Andrew-Coding'!G101, 1,0))), 1, "")</f>
        <v/>
      </c>
      <c r="AJ102" s="23" t="str">
        <f>IF(OR(AND(IF('Jon-Coding'!H101, 1,0), NOT(IF('Andrew-Coding'!H101, 1,0))),AND(NOT(IF('Jon-Coding'!H101, 1,0)), IF('Andrew-Coding'!H101, 1,0))), 1, "")</f>
        <v/>
      </c>
      <c r="AK102" s="23" t="str">
        <f>IF(OR(AND(IF('Jon-Coding'!I101, 1,0), NOT(IF('Andrew-Coding'!I101, 1,0))),AND(NOT(IF('Jon-Coding'!I101, 1,0)), IF('Andrew-Coding'!I101, 1,0))), 1, "")</f>
        <v/>
      </c>
      <c r="AL102" s="23" t="str">
        <f>IF(OR(AND(IF('Jon-Coding'!J101, 1,0), NOT(IF('Andrew-Coding'!J101, 1,0))),AND(NOT(IF('Jon-Coding'!J101, 1,0)), IF('Andrew-Coding'!J101, 1,0))), 1, "")</f>
        <v/>
      </c>
      <c r="AM102" s="23" t="str">
        <f>IF(OR(AND(IF('Jon-Coding'!K101, 1,0), NOT(IF('Andrew-Coding'!K101, 1,0))),AND(NOT(IF('Jon-Coding'!K101, 1,0)), IF('Andrew-Coding'!K101, 1,0))), 1, "")</f>
        <v/>
      </c>
      <c r="AN102" s="23" t="str">
        <f>IF(OR(AND(IF('Jon-Coding'!L101, 1,0), NOT(IF('Andrew-Coding'!L101, 1,0))),AND(NOT(IF('Jon-Coding'!L101, 1,0)), IF('Andrew-Coding'!L101, 1,0))), 1, "")</f>
        <v/>
      </c>
      <c r="AO102" s="24" t="str">
        <f>IF(OR(AND(IF('Jon-Coding'!M101, 1,0), NOT(IF('Andrew-Coding'!M101, 1,0))),AND(NOT(IF('Jon-Coding'!M101, 1,0)), IF('Andrew-Coding'!M101, 1,0))), 1, "")</f>
        <v/>
      </c>
    </row>
    <row r="103">
      <c r="P103" s="22" t="str">
        <f>IF(AND(IF('Jon-Coding'!B102, 1,0), IF('Andrew-Coding'!B102, 1,0)), 1, "")</f>
        <v/>
      </c>
      <c r="Q103" s="23" t="str">
        <f>IF(AND(IF('Jon-Coding'!C102, 1,0), IF('Andrew-Coding'!C102, 1,0)), 1, "")</f>
        <v/>
      </c>
      <c r="R103" s="23" t="str">
        <f>IF(AND(IF('Jon-Coding'!D102, 1,0), IF('Andrew-Coding'!D102, 1,0)), 1, "")</f>
        <v/>
      </c>
      <c r="S103" s="23" t="str">
        <f>IF(AND(IF('Jon-Coding'!E102, 1,0), IF('Andrew-Coding'!E102, 1,0)), 1, "")</f>
        <v/>
      </c>
      <c r="T103" s="23" t="str">
        <f>IF(AND(IF('Jon-Coding'!F102, 1,0), IF('Andrew-Coding'!F102, 1,0)), 1, "")</f>
        <v/>
      </c>
      <c r="U103" s="23" t="str">
        <f>IF(AND(IF('Jon-Coding'!G102, 1,0), IF('Andrew-Coding'!G102, 1,0)), 1, "")</f>
        <v/>
      </c>
      <c r="V103" s="23" t="str">
        <f>IF(AND(IF('Jon-Coding'!H102, 1,0), IF('Andrew-Coding'!H102, 1,0)), 1, "")</f>
        <v/>
      </c>
      <c r="W103" s="23" t="str">
        <f>IF(AND(IF('Jon-Coding'!I102, 1,0), IF('Andrew-Coding'!I102, 1,0)), 1, "")</f>
        <v/>
      </c>
      <c r="X103" s="23" t="str">
        <f>IF(AND(IF('Jon-Coding'!J102, 1,0), IF('Andrew-Coding'!J102, 1,0)), 1, "")</f>
        <v/>
      </c>
      <c r="Y103" s="23" t="str">
        <f>IF(AND(IF('Jon-Coding'!K102, 1,0), IF('Andrew-Coding'!K102, 1,0)), 1, "")</f>
        <v/>
      </c>
      <c r="Z103" s="23" t="str">
        <f>IF(AND(IF('Jon-Coding'!L102, 1,0), IF('Andrew-Coding'!L102, 1,0)), 1, "")</f>
        <v/>
      </c>
      <c r="AA103" s="24" t="str">
        <f>IF(AND(IF('Jon-Coding'!M102, 1,0), IF('Andrew-Coding'!M102, 1,0)), 1, "")</f>
        <v/>
      </c>
      <c r="AD103" s="22" t="str">
        <f>IF(OR(AND(IF('Jon-Coding'!B102, 1,0), NOT(IF('Andrew-Coding'!B102, 1,0))),AND(NOT(IF('Jon-Coding'!B102, 1,0)), IF('Andrew-Coding'!B102, 1,0))), 1, "")</f>
        <v/>
      </c>
      <c r="AE103" s="23" t="str">
        <f>IF(OR(AND(IF('Jon-Coding'!C102, 1,0), NOT(IF('Andrew-Coding'!C102, 1,0))),AND(NOT(IF('Jon-Coding'!C102, 1,0)), IF('Andrew-Coding'!C102, 1,0))), 1, "")</f>
        <v/>
      </c>
      <c r="AF103" s="23" t="str">
        <f>IF(OR(AND(IF('Jon-Coding'!D102, 1,0), NOT(IF('Andrew-Coding'!D102, 1,0))),AND(NOT(IF('Jon-Coding'!D102, 1,0)), IF('Andrew-Coding'!D102, 1,0))), 1, "")</f>
        <v/>
      </c>
      <c r="AG103" s="23" t="str">
        <f>IF(OR(AND(IF('Jon-Coding'!E102, 1,0), NOT(IF('Andrew-Coding'!E102, 1,0))),AND(NOT(IF('Jon-Coding'!E102, 1,0)), IF('Andrew-Coding'!E102, 1,0))), 1, "")</f>
        <v/>
      </c>
      <c r="AH103" s="23" t="str">
        <f>IF(OR(AND(IF('Jon-Coding'!F102, 1,0), NOT(IF('Andrew-Coding'!F102, 1,0))),AND(NOT(IF('Jon-Coding'!F102, 1,0)), IF('Andrew-Coding'!F102, 1,0))), 1, "")</f>
        <v/>
      </c>
      <c r="AI103" s="23" t="str">
        <f>IF(OR(AND(IF('Jon-Coding'!G102, 1,0), NOT(IF('Andrew-Coding'!G102, 1,0))),AND(NOT(IF('Jon-Coding'!G102, 1,0)), IF('Andrew-Coding'!G102, 1,0))), 1, "")</f>
        <v/>
      </c>
      <c r="AJ103" s="23" t="str">
        <f>IF(OR(AND(IF('Jon-Coding'!H102, 1,0), NOT(IF('Andrew-Coding'!H102, 1,0))),AND(NOT(IF('Jon-Coding'!H102, 1,0)), IF('Andrew-Coding'!H102, 1,0))), 1, "")</f>
        <v/>
      </c>
      <c r="AK103" s="23" t="str">
        <f>IF(OR(AND(IF('Jon-Coding'!I102, 1,0), NOT(IF('Andrew-Coding'!I102, 1,0))),AND(NOT(IF('Jon-Coding'!I102, 1,0)), IF('Andrew-Coding'!I102, 1,0))), 1, "")</f>
        <v/>
      </c>
      <c r="AL103" s="23" t="str">
        <f>IF(OR(AND(IF('Jon-Coding'!J102, 1,0), NOT(IF('Andrew-Coding'!J102, 1,0))),AND(NOT(IF('Jon-Coding'!J102, 1,0)), IF('Andrew-Coding'!J102, 1,0))), 1, "")</f>
        <v/>
      </c>
      <c r="AM103" s="23" t="str">
        <f>IF(OR(AND(IF('Jon-Coding'!K102, 1,0), NOT(IF('Andrew-Coding'!K102, 1,0))),AND(NOT(IF('Jon-Coding'!K102, 1,0)), IF('Andrew-Coding'!K102, 1,0))), 1, "")</f>
        <v/>
      </c>
      <c r="AN103" s="23" t="str">
        <f>IF(OR(AND(IF('Jon-Coding'!L102, 1,0), NOT(IF('Andrew-Coding'!L102, 1,0))),AND(NOT(IF('Jon-Coding'!L102, 1,0)), IF('Andrew-Coding'!L102, 1,0))), 1, "")</f>
        <v/>
      </c>
      <c r="AO103" s="24" t="str">
        <f>IF(OR(AND(IF('Jon-Coding'!M102, 1,0), NOT(IF('Andrew-Coding'!M102, 1,0))),AND(NOT(IF('Jon-Coding'!M102, 1,0)), IF('Andrew-Coding'!M102, 1,0))), 1, "")</f>
        <v/>
      </c>
    </row>
    <row r="104">
      <c r="P104" s="22" t="str">
        <f>IF(AND(IF('Jon-Coding'!B103, 1,0), IF('Andrew-Coding'!B103, 1,0)), 1, "")</f>
        <v/>
      </c>
      <c r="Q104" s="23" t="str">
        <f>IF(AND(IF('Jon-Coding'!C103, 1,0), IF('Andrew-Coding'!C103, 1,0)), 1, "")</f>
        <v/>
      </c>
      <c r="R104" s="23" t="str">
        <f>IF(AND(IF('Jon-Coding'!D103, 1,0), IF('Andrew-Coding'!D103, 1,0)), 1, "")</f>
        <v/>
      </c>
      <c r="S104" s="23" t="str">
        <f>IF(AND(IF('Jon-Coding'!E103, 1,0), IF('Andrew-Coding'!E103, 1,0)), 1, "")</f>
        <v/>
      </c>
      <c r="T104" s="23" t="str">
        <f>IF(AND(IF('Jon-Coding'!F103, 1,0), IF('Andrew-Coding'!F103, 1,0)), 1, "")</f>
        <v/>
      </c>
      <c r="U104" s="23" t="str">
        <f>IF(AND(IF('Jon-Coding'!G103, 1,0), IF('Andrew-Coding'!G103, 1,0)), 1, "")</f>
        <v/>
      </c>
      <c r="V104" s="23" t="str">
        <f>IF(AND(IF('Jon-Coding'!H103, 1,0), IF('Andrew-Coding'!H103, 1,0)), 1, "")</f>
        <v/>
      </c>
      <c r="W104" s="23" t="str">
        <f>IF(AND(IF('Jon-Coding'!I103, 1,0), IF('Andrew-Coding'!I103, 1,0)), 1, "")</f>
        <v/>
      </c>
      <c r="X104" s="23" t="str">
        <f>IF(AND(IF('Jon-Coding'!J103, 1,0), IF('Andrew-Coding'!J103, 1,0)), 1, "")</f>
        <v/>
      </c>
      <c r="Y104" s="23" t="str">
        <f>IF(AND(IF('Jon-Coding'!K103, 1,0), IF('Andrew-Coding'!K103, 1,0)), 1, "")</f>
        <v/>
      </c>
      <c r="Z104" s="23" t="str">
        <f>IF(AND(IF('Jon-Coding'!L103, 1,0), IF('Andrew-Coding'!L103, 1,0)), 1, "")</f>
        <v/>
      </c>
      <c r="AA104" s="24" t="str">
        <f>IF(AND(IF('Jon-Coding'!M103, 1,0), IF('Andrew-Coding'!M103, 1,0)), 1, "")</f>
        <v/>
      </c>
      <c r="AD104" s="22" t="str">
        <f>IF(OR(AND(IF('Jon-Coding'!B103, 1,0), NOT(IF('Andrew-Coding'!B103, 1,0))),AND(NOT(IF('Jon-Coding'!B103, 1,0)), IF('Andrew-Coding'!B103, 1,0))), 1, "")</f>
        <v/>
      </c>
      <c r="AE104" s="23" t="str">
        <f>IF(OR(AND(IF('Jon-Coding'!C103, 1,0), NOT(IF('Andrew-Coding'!C103, 1,0))),AND(NOT(IF('Jon-Coding'!C103, 1,0)), IF('Andrew-Coding'!C103, 1,0))), 1, "")</f>
        <v/>
      </c>
      <c r="AF104" s="23" t="str">
        <f>IF(OR(AND(IF('Jon-Coding'!D103, 1,0), NOT(IF('Andrew-Coding'!D103, 1,0))),AND(NOT(IF('Jon-Coding'!D103, 1,0)), IF('Andrew-Coding'!D103, 1,0))), 1, "")</f>
        <v/>
      </c>
      <c r="AG104" s="23" t="str">
        <f>IF(OR(AND(IF('Jon-Coding'!E103, 1,0), NOT(IF('Andrew-Coding'!E103, 1,0))),AND(NOT(IF('Jon-Coding'!E103, 1,0)), IF('Andrew-Coding'!E103, 1,0))), 1, "")</f>
        <v/>
      </c>
      <c r="AH104" s="23" t="str">
        <f>IF(OR(AND(IF('Jon-Coding'!F103, 1,0), NOT(IF('Andrew-Coding'!F103, 1,0))),AND(NOT(IF('Jon-Coding'!F103, 1,0)), IF('Andrew-Coding'!F103, 1,0))), 1, "")</f>
        <v/>
      </c>
      <c r="AI104" s="23" t="str">
        <f>IF(OR(AND(IF('Jon-Coding'!G103, 1,0), NOT(IF('Andrew-Coding'!G103, 1,0))),AND(NOT(IF('Jon-Coding'!G103, 1,0)), IF('Andrew-Coding'!G103, 1,0))), 1, "")</f>
        <v/>
      </c>
      <c r="AJ104" s="23" t="str">
        <f>IF(OR(AND(IF('Jon-Coding'!H103, 1,0), NOT(IF('Andrew-Coding'!H103, 1,0))),AND(NOT(IF('Jon-Coding'!H103, 1,0)), IF('Andrew-Coding'!H103, 1,0))), 1, "")</f>
        <v/>
      </c>
      <c r="AK104" s="23" t="str">
        <f>IF(OR(AND(IF('Jon-Coding'!I103, 1,0), NOT(IF('Andrew-Coding'!I103, 1,0))),AND(NOT(IF('Jon-Coding'!I103, 1,0)), IF('Andrew-Coding'!I103, 1,0))), 1, "")</f>
        <v/>
      </c>
      <c r="AL104" s="23" t="str">
        <f>IF(OR(AND(IF('Jon-Coding'!J103, 1,0), NOT(IF('Andrew-Coding'!J103, 1,0))),AND(NOT(IF('Jon-Coding'!J103, 1,0)), IF('Andrew-Coding'!J103, 1,0))), 1, "")</f>
        <v/>
      </c>
      <c r="AM104" s="23" t="str">
        <f>IF(OR(AND(IF('Jon-Coding'!K103, 1,0), NOT(IF('Andrew-Coding'!K103, 1,0))),AND(NOT(IF('Jon-Coding'!K103, 1,0)), IF('Andrew-Coding'!K103, 1,0))), 1, "")</f>
        <v/>
      </c>
      <c r="AN104" s="23" t="str">
        <f>IF(OR(AND(IF('Jon-Coding'!L103, 1,0), NOT(IF('Andrew-Coding'!L103, 1,0))),AND(NOT(IF('Jon-Coding'!L103, 1,0)), IF('Andrew-Coding'!L103, 1,0))), 1, "")</f>
        <v/>
      </c>
      <c r="AO104" s="24" t="str">
        <f>IF(OR(AND(IF('Jon-Coding'!M103, 1,0), NOT(IF('Andrew-Coding'!M103, 1,0))),AND(NOT(IF('Jon-Coding'!M103, 1,0)), IF('Andrew-Coding'!M103, 1,0))), 1, "")</f>
        <v/>
      </c>
    </row>
    <row r="105">
      <c r="P105" s="22" t="str">
        <f>IF(AND(IF('Jon-Coding'!B104, 1,0), IF('Andrew-Coding'!B104, 1,0)), 1, "")</f>
        <v/>
      </c>
      <c r="Q105" s="23" t="str">
        <f>IF(AND(IF('Jon-Coding'!C104, 1,0), IF('Andrew-Coding'!C104, 1,0)), 1, "")</f>
        <v/>
      </c>
      <c r="R105" s="23" t="str">
        <f>IF(AND(IF('Jon-Coding'!D104, 1,0), IF('Andrew-Coding'!D104, 1,0)), 1, "")</f>
        <v/>
      </c>
      <c r="S105" s="23" t="str">
        <f>IF(AND(IF('Jon-Coding'!E104, 1,0), IF('Andrew-Coding'!E104, 1,0)), 1, "")</f>
        <v/>
      </c>
      <c r="T105" s="23" t="str">
        <f>IF(AND(IF('Jon-Coding'!F104, 1,0), IF('Andrew-Coding'!F104, 1,0)), 1, "")</f>
        <v/>
      </c>
      <c r="U105" s="23" t="str">
        <f>IF(AND(IF('Jon-Coding'!G104, 1,0), IF('Andrew-Coding'!G104, 1,0)), 1, "")</f>
        <v/>
      </c>
      <c r="V105" s="23" t="str">
        <f>IF(AND(IF('Jon-Coding'!H104, 1,0), IF('Andrew-Coding'!H104, 1,0)), 1, "")</f>
        <v/>
      </c>
      <c r="W105" s="23" t="str">
        <f>IF(AND(IF('Jon-Coding'!I104, 1,0), IF('Andrew-Coding'!I104, 1,0)), 1, "")</f>
        <v/>
      </c>
      <c r="X105" s="23" t="str">
        <f>IF(AND(IF('Jon-Coding'!J104, 1,0), IF('Andrew-Coding'!J104, 1,0)), 1, "")</f>
        <v/>
      </c>
      <c r="Y105" s="23" t="str">
        <f>IF(AND(IF('Jon-Coding'!K104, 1,0), IF('Andrew-Coding'!K104, 1,0)), 1, "")</f>
        <v/>
      </c>
      <c r="Z105" s="23" t="str">
        <f>IF(AND(IF('Jon-Coding'!L104, 1,0), IF('Andrew-Coding'!L104, 1,0)), 1, "")</f>
        <v/>
      </c>
      <c r="AA105" s="24" t="str">
        <f>IF(AND(IF('Jon-Coding'!M104, 1,0), IF('Andrew-Coding'!M104, 1,0)), 1, "")</f>
        <v/>
      </c>
      <c r="AD105" s="22" t="str">
        <f>IF(OR(AND(IF('Jon-Coding'!B104, 1,0), NOT(IF('Andrew-Coding'!B104, 1,0))),AND(NOT(IF('Jon-Coding'!B104, 1,0)), IF('Andrew-Coding'!B104, 1,0))), 1, "")</f>
        <v/>
      </c>
      <c r="AE105" s="23" t="str">
        <f>IF(OR(AND(IF('Jon-Coding'!C104, 1,0), NOT(IF('Andrew-Coding'!C104, 1,0))),AND(NOT(IF('Jon-Coding'!C104, 1,0)), IF('Andrew-Coding'!C104, 1,0))), 1, "")</f>
        <v/>
      </c>
      <c r="AF105" s="23" t="str">
        <f>IF(OR(AND(IF('Jon-Coding'!D104, 1,0), NOT(IF('Andrew-Coding'!D104, 1,0))),AND(NOT(IF('Jon-Coding'!D104, 1,0)), IF('Andrew-Coding'!D104, 1,0))), 1, "")</f>
        <v/>
      </c>
      <c r="AG105" s="23" t="str">
        <f>IF(OR(AND(IF('Jon-Coding'!E104, 1,0), NOT(IF('Andrew-Coding'!E104, 1,0))),AND(NOT(IF('Jon-Coding'!E104, 1,0)), IF('Andrew-Coding'!E104, 1,0))), 1, "")</f>
        <v/>
      </c>
      <c r="AH105" s="23" t="str">
        <f>IF(OR(AND(IF('Jon-Coding'!F104, 1,0), NOT(IF('Andrew-Coding'!F104, 1,0))),AND(NOT(IF('Jon-Coding'!F104, 1,0)), IF('Andrew-Coding'!F104, 1,0))), 1, "")</f>
        <v/>
      </c>
      <c r="AI105" s="23" t="str">
        <f>IF(OR(AND(IF('Jon-Coding'!G104, 1,0), NOT(IF('Andrew-Coding'!G104, 1,0))),AND(NOT(IF('Jon-Coding'!G104, 1,0)), IF('Andrew-Coding'!G104, 1,0))), 1, "")</f>
        <v/>
      </c>
      <c r="AJ105" s="23" t="str">
        <f>IF(OR(AND(IF('Jon-Coding'!H104, 1,0), NOT(IF('Andrew-Coding'!H104, 1,0))),AND(NOT(IF('Jon-Coding'!H104, 1,0)), IF('Andrew-Coding'!H104, 1,0))), 1, "")</f>
        <v/>
      </c>
      <c r="AK105" s="23" t="str">
        <f>IF(OR(AND(IF('Jon-Coding'!I104, 1,0), NOT(IF('Andrew-Coding'!I104, 1,0))),AND(NOT(IF('Jon-Coding'!I104, 1,0)), IF('Andrew-Coding'!I104, 1,0))), 1, "")</f>
        <v/>
      </c>
      <c r="AL105" s="23" t="str">
        <f>IF(OR(AND(IF('Jon-Coding'!J104, 1,0), NOT(IF('Andrew-Coding'!J104, 1,0))),AND(NOT(IF('Jon-Coding'!J104, 1,0)), IF('Andrew-Coding'!J104, 1,0))), 1, "")</f>
        <v/>
      </c>
      <c r="AM105" s="23" t="str">
        <f>IF(OR(AND(IF('Jon-Coding'!K104, 1,0), NOT(IF('Andrew-Coding'!K104, 1,0))),AND(NOT(IF('Jon-Coding'!K104, 1,0)), IF('Andrew-Coding'!K104, 1,0))), 1, "")</f>
        <v/>
      </c>
      <c r="AN105" s="23" t="str">
        <f>IF(OR(AND(IF('Jon-Coding'!L104, 1,0), NOT(IF('Andrew-Coding'!L104, 1,0))),AND(NOT(IF('Jon-Coding'!L104, 1,0)), IF('Andrew-Coding'!L104, 1,0))), 1, "")</f>
        <v/>
      </c>
      <c r="AO105" s="24" t="str">
        <f>IF(OR(AND(IF('Jon-Coding'!M104, 1,0), NOT(IF('Andrew-Coding'!M104, 1,0))),AND(NOT(IF('Jon-Coding'!M104, 1,0)), IF('Andrew-Coding'!M104, 1,0))), 1, "")</f>
        <v/>
      </c>
    </row>
    <row r="106">
      <c r="P106" s="22" t="str">
        <f>IF(AND(IF('Jon-Coding'!B105, 1,0), IF('Andrew-Coding'!B105, 1,0)), 1, "")</f>
        <v/>
      </c>
      <c r="Q106" s="23" t="str">
        <f>IF(AND(IF('Jon-Coding'!C105, 1,0), IF('Andrew-Coding'!C105, 1,0)), 1, "")</f>
        <v/>
      </c>
      <c r="R106" s="23" t="str">
        <f>IF(AND(IF('Jon-Coding'!D105, 1,0), IF('Andrew-Coding'!D105, 1,0)), 1, "")</f>
        <v/>
      </c>
      <c r="S106" s="23" t="str">
        <f>IF(AND(IF('Jon-Coding'!E105, 1,0), IF('Andrew-Coding'!E105, 1,0)), 1, "")</f>
        <v/>
      </c>
      <c r="T106" s="23" t="str">
        <f>IF(AND(IF('Jon-Coding'!F105, 1,0), IF('Andrew-Coding'!F105, 1,0)), 1, "")</f>
        <v/>
      </c>
      <c r="U106" s="23" t="str">
        <f>IF(AND(IF('Jon-Coding'!G105, 1,0), IF('Andrew-Coding'!G105, 1,0)), 1, "")</f>
        <v/>
      </c>
      <c r="V106" s="23" t="str">
        <f>IF(AND(IF('Jon-Coding'!H105, 1,0), IF('Andrew-Coding'!H105, 1,0)), 1, "")</f>
        <v/>
      </c>
      <c r="W106" s="23" t="str">
        <f>IF(AND(IF('Jon-Coding'!I105, 1,0), IF('Andrew-Coding'!I105, 1,0)), 1, "")</f>
        <v/>
      </c>
      <c r="X106" s="23" t="str">
        <f>IF(AND(IF('Jon-Coding'!J105, 1,0), IF('Andrew-Coding'!J105, 1,0)), 1, "")</f>
        <v/>
      </c>
      <c r="Y106" s="23" t="str">
        <f>IF(AND(IF('Jon-Coding'!K105, 1,0), IF('Andrew-Coding'!K105, 1,0)), 1, "")</f>
        <v/>
      </c>
      <c r="Z106" s="23" t="str">
        <f>IF(AND(IF('Jon-Coding'!L105, 1,0), IF('Andrew-Coding'!L105, 1,0)), 1, "")</f>
        <v/>
      </c>
      <c r="AA106" s="24" t="str">
        <f>IF(AND(IF('Jon-Coding'!M105, 1,0), IF('Andrew-Coding'!M105, 1,0)), 1, "")</f>
        <v/>
      </c>
      <c r="AD106" s="22" t="str">
        <f>IF(OR(AND(IF('Jon-Coding'!B105, 1,0), NOT(IF('Andrew-Coding'!B105, 1,0))),AND(NOT(IF('Jon-Coding'!B105, 1,0)), IF('Andrew-Coding'!B105, 1,0))), 1, "")</f>
        <v/>
      </c>
      <c r="AE106" s="23" t="str">
        <f>IF(OR(AND(IF('Jon-Coding'!C105, 1,0), NOT(IF('Andrew-Coding'!C105, 1,0))),AND(NOT(IF('Jon-Coding'!C105, 1,0)), IF('Andrew-Coding'!C105, 1,0))), 1, "")</f>
        <v/>
      </c>
      <c r="AF106" s="23" t="str">
        <f>IF(OR(AND(IF('Jon-Coding'!D105, 1,0), NOT(IF('Andrew-Coding'!D105, 1,0))),AND(NOT(IF('Jon-Coding'!D105, 1,0)), IF('Andrew-Coding'!D105, 1,0))), 1, "")</f>
        <v/>
      </c>
      <c r="AG106" s="23" t="str">
        <f>IF(OR(AND(IF('Jon-Coding'!E105, 1,0), NOT(IF('Andrew-Coding'!E105, 1,0))),AND(NOT(IF('Jon-Coding'!E105, 1,0)), IF('Andrew-Coding'!E105, 1,0))), 1, "")</f>
        <v/>
      </c>
      <c r="AH106" s="23" t="str">
        <f>IF(OR(AND(IF('Jon-Coding'!F105, 1,0), NOT(IF('Andrew-Coding'!F105, 1,0))),AND(NOT(IF('Jon-Coding'!F105, 1,0)), IF('Andrew-Coding'!F105, 1,0))), 1, "")</f>
        <v/>
      </c>
      <c r="AI106" s="23" t="str">
        <f>IF(OR(AND(IF('Jon-Coding'!G105, 1,0), NOT(IF('Andrew-Coding'!G105, 1,0))),AND(NOT(IF('Jon-Coding'!G105, 1,0)), IF('Andrew-Coding'!G105, 1,0))), 1, "")</f>
        <v/>
      </c>
      <c r="AJ106" s="23" t="str">
        <f>IF(OR(AND(IF('Jon-Coding'!H105, 1,0), NOT(IF('Andrew-Coding'!H105, 1,0))),AND(NOT(IF('Jon-Coding'!H105, 1,0)), IF('Andrew-Coding'!H105, 1,0))), 1, "")</f>
        <v/>
      </c>
      <c r="AK106" s="23" t="str">
        <f>IF(OR(AND(IF('Jon-Coding'!I105, 1,0), NOT(IF('Andrew-Coding'!I105, 1,0))),AND(NOT(IF('Jon-Coding'!I105, 1,0)), IF('Andrew-Coding'!I105, 1,0))), 1, "")</f>
        <v/>
      </c>
      <c r="AL106" s="23" t="str">
        <f>IF(OR(AND(IF('Jon-Coding'!J105, 1,0), NOT(IF('Andrew-Coding'!J105, 1,0))),AND(NOT(IF('Jon-Coding'!J105, 1,0)), IF('Andrew-Coding'!J105, 1,0))), 1, "")</f>
        <v/>
      </c>
      <c r="AM106" s="23" t="str">
        <f>IF(OR(AND(IF('Jon-Coding'!K105, 1,0), NOT(IF('Andrew-Coding'!K105, 1,0))),AND(NOT(IF('Jon-Coding'!K105, 1,0)), IF('Andrew-Coding'!K105, 1,0))), 1, "")</f>
        <v/>
      </c>
      <c r="AN106" s="23" t="str">
        <f>IF(OR(AND(IF('Jon-Coding'!L105, 1,0), NOT(IF('Andrew-Coding'!L105, 1,0))),AND(NOT(IF('Jon-Coding'!L105, 1,0)), IF('Andrew-Coding'!L105, 1,0))), 1, "")</f>
        <v/>
      </c>
      <c r="AO106" s="24" t="str">
        <f>IF(OR(AND(IF('Jon-Coding'!M105, 1,0), NOT(IF('Andrew-Coding'!M105, 1,0))),AND(NOT(IF('Jon-Coding'!M105, 1,0)), IF('Andrew-Coding'!M105, 1,0))), 1, "")</f>
        <v/>
      </c>
    </row>
    <row r="107">
      <c r="P107" s="22" t="str">
        <f>IF(AND(IF('Jon-Coding'!B106, 1,0), IF('Andrew-Coding'!B106, 1,0)), 1, "")</f>
        <v/>
      </c>
      <c r="Q107" s="23" t="str">
        <f>IF(AND(IF('Jon-Coding'!C106, 1,0), IF('Andrew-Coding'!C106, 1,0)), 1, "")</f>
        <v/>
      </c>
      <c r="R107" s="23" t="str">
        <f>IF(AND(IF('Jon-Coding'!D106, 1,0), IF('Andrew-Coding'!D106, 1,0)), 1, "")</f>
        <v/>
      </c>
      <c r="S107" s="23" t="str">
        <f>IF(AND(IF('Jon-Coding'!E106, 1,0), IF('Andrew-Coding'!E106, 1,0)), 1, "")</f>
        <v/>
      </c>
      <c r="T107" s="23" t="str">
        <f>IF(AND(IF('Jon-Coding'!F106, 1,0), IF('Andrew-Coding'!F106, 1,0)), 1, "")</f>
        <v/>
      </c>
      <c r="U107" s="23" t="str">
        <f>IF(AND(IF('Jon-Coding'!G106, 1,0), IF('Andrew-Coding'!G106, 1,0)), 1, "")</f>
        <v/>
      </c>
      <c r="V107" s="23" t="str">
        <f>IF(AND(IF('Jon-Coding'!H106, 1,0), IF('Andrew-Coding'!H106, 1,0)), 1, "")</f>
        <v/>
      </c>
      <c r="W107" s="23" t="str">
        <f>IF(AND(IF('Jon-Coding'!I106, 1,0), IF('Andrew-Coding'!I106, 1,0)), 1, "")</f>
        <v/>
      </c>
      <c r="X107" s="23" t="str">
        <f>IF(AND(IF('Jon-Coding'!J106, 1,0), IF('Andrew-Coding'!J106, 1,0)), 1, "")</f>
        <v/>
      </c>
      <c r="Y107" s="23" t="str">
        <f>IF(AND(IF('Jon-Coding'!K106, 1,0), IF('Andrew-Coding'!K106, 1,0)), 1, "")</f>
        <v/>
      </c>
      <c r="Z107" s="23" t="str">
        <f>IF(AND(IF('Jon-Coding'!L106, 1,0), IF('Andrew-Coding'!L106, 1,0)), 1, "")</f>
        <v/>
      </c>
      <c r="AA107" s="24" t="str">
        <f>IF(AND(IF('Jon-Coding'!M106, 1,0), IF('Andrew-Coding'!M106, 1,0)), 1, "")</f>
        <v/>
      </c>
      <c r="AD107" s="22" t="str">
        <f>IF(OR(AND(IF('Jon-Coding'!B106, 1,0), NOT(IF('Andrew-Coding'!B106, 1,0))),AND(NOT(IF('Jon-Coding'!B106, 1,0)), IF('Andrew-Coding'!B106, 1,0))), 1, "")</f>
        <v/>
      </c>
      <c r="AE107" s="23" t="str">
        <f>IF(OR(AND(IF('Jon-Coding'!C106, 1,0), NOT(IF('Andrew-Coding'!C106, 1,0))),AND(NOT(IF('Jon-Coding'!C106, 1,0)), IF('Andrew-Coding'!C106, 1,0))), 1, "")</f>
        <v/>
      </c>
      <c r="AF107" s="23" t="str">
        <f>IF(OR(AND(IF('Jon-Coding'!D106, 1,0), NOT(IF('Andrew-Coding'!D106, 1,0))),AND(NOT(IF('Jon-Coding'!D106, 1,0)), IF('Andrew-Coding'!D106, 1,0))), 1, "")</f>
        <v/>
      </c>
      <c r="AG107" s="23" t="str">
        <f>IF(OR(AND(IF('Jon-Coding'!E106, 1,0), NOT(IF('Andrew-Coding'!E106, 1,0))),AND(NOT(IF('Jon-Coding'!E106, 1,0)), IF('Andrew-Coding'!E106, 1,0))), 1, "")</f>
        <v/>
      </c>
      <c r="AH107" s="23" t="str">
        <f>IF(OR(AND(IF('Jon-Coding'!F106, 1,0), NOT(IF('Andrew-Coding'!F106, 1,0))),AND(NOT(IF('Jon-Coding'!F106, 1,0)), IF('Andrew-Coding'!F106, 1,0))), 1, "")</f>
        <v/>
      </c>
      <c r="AI107" s="23" t="str">
        <f>IF(OR(AND(IF('Jon-Coding'!G106, 1,0), NOT(IF('Andrew-Coding'!G106, 1,0))),AND(NOT(IF('Jon-Coding'!G106, 1,0)), IF('Andrew-Coding'!G106, 1,0))), 1, "")</f>
        <v/>
      </c>
      <c r="AJ107" s="23" t="str">
        <f>IF(OR(AND(IF('Jon-Coding'!H106, 1,0), NOT(IF('Andrew-Coding'!H106, 1,0))),AND(NOT(IF('Jon-Coding'!H106, 1,0)), IF('Andrew-Coding'!H106, 1,0))), 1, "")</f>
        <v/>
      </c>
      <c r="AK107" s="23" t="str">
        <f>IF(OR(AND(IF('Jon-Coding'!I106, 1,0), NOT(IF('Andrew-Coding'!I106, 1,0))),AND(NOT(IF('Jon-Coding'!I106, 1,0)), IF('Andrew-Coding'!I106, 1,0))), 1, "")</f>
        <v/>
      </c>
      <c r="AL107" s="23" t="str">
        <f>IF(OR(AND(IF('Jon-Coding'!J106, 1,0), NOT(IF('Andrew-Coding'!J106, 1,0))),AND(NOT(IF('Jon-Coding'!J106, 1,0)), IF('Andrew-Coding'!J106, 1,0))), 1, "")</f>
        <v/>
      </c>
      <c r="AM107" s="23" t="str">
        <f>IF(OR(AND(IF('Jon-Coding'!K106, 1,0), NOT(IF('Andrew-Coding'!K106, 1,0))),AND(NOT(IF('Jon-Coding'!K106, 1,0)), IF('Andrew-Coding'!K106, 1,0))), 1, "")</f>
        <v/>
      </c>
      <c r="AN107" s="23" t="str">
        <f>IF(OR(AND(IF('Jon-Coding'!L106, 1,0), NOT(IF('Andrew-Coding'!L106, 1,0))),AND(NOT(IF('Jon-Coding'!L106, 1,0)), IF('Andrew-Coding'!L106, 1,0))), 1, "")</f>
        <v/>
      </c>
      <c r="AO107" s="24" t="str">
        <f>IF(OR(AND(IF('Jon-Coding'!M106, 1,0), NOT(IF('Andrew-Coding'!M106, 1,0))),AND(NOT(IF('Jon-Coding'!M106, 1,0)), IF('Andrew-Coding'!M106, 1,0))), 1, "")</f>
        <v/>
      </c>
    </row>
    <row r="108">
      <c r="P108" s="22" t="str">
        <f>IF(AND(IF('Jon-Coding'!B107, 1,0), IF('Andrew-Coding'!B107, 1,0)), 1, "")</f>
        <v/>
      </c>
      <c r="Q108" s="23" t="str">
        <f>IF(AND(IF('Jon-Coding'!C107, 1,0), IF('Andrew-Coding'!C107, 1,0)), 1, "")</f>
        <v/>
      </c>
      <c r="R108" s="23" t="str">
        <f>IF(AND(IF('Jon-Coding'!D107, 1,0), IF('Andrew-Coding'!D107, 1,0)), 1, "")</f>
        <v/>
      </c>
      <c r="S108" s="23" t="str">
        <f>IF(AND(IF('Jon-Coding'!E107, 1,0), IF('Andrew-Coding'!E107, 1,0)), 1, "")</f>
        <v/>
      </c>
      <c r="T108" s="23" t="str">
        <f>IF(AND(IF('Jon-Coding'!F107, 1,0), IF('Andrew-Coding'!F107, 1,0)), 1, "")</f>
        <v/>
      </c>
      <c r="U108" s="23" t="str">
        <f>IF(AND(IF('Jon-Coding'!G107, 1,0), IF('Andrew-Coding'!G107, 1,0)), 1, "")</f>
        <v/>
      </c>
      <c r="V108" s="23" t="str">
        <f>IF(AND(IF('Jon-Coding'!H107, 1,0), IF('Andrew-Coding'!H107, 1,0)), 1, "")</f>
        <v/>
      </c>
      <c r="W108" s="23" t="str">
        <f>IF(AND(IF('Jon-Coding'!I107, 1,0), IF('Andrew-Coding'!I107, 1,0)), 1, "")</f>
        <v/>
      </c>
      <c r="X108" s="23" t="str">
        <f>IF(AND(IF('Jon-Coding'!J107, 1,0), IF('Andrew-Coding'!J107, 1,0)), 1, "")</f>
        <v/>
      </c>
      <c r="Y108" s="23" t="str">
        <f>IF(AND(IF('Jon-Coding'!K107, 1,0), IF('Andrew-Coding'!K107, 1,0)), 1, "")</f>
        <v/>
      </c>
      <c r="Z108" s="23" t="str">
        <f>IF(AND(IF('Jon-Coding'!L107, 1,0), IF('Andrew-Coding'!L107, 1,0)), 1, "")</f>
        <v/>
      </c>
      <c r="AA108" s="24" t="str">
        <f>IF(AND(IF('Jon-Coding'!M107, 1,0), IF('Andrew-Coding'!M107, 1,0)), 1, "")</f>
        <v/>
      </c>
      <c r="AD108" s="22" t="str">
        <f>IF(OR(AND(IF('Jon-Coding'!B107, 1,0), NOT(IF('Andrew-Coding'!B107, 1,0))),AND(NOT(IF('Jon-Coding'!B107, 1,0)), IF('Andrew-Coding'!B107, 1,0))), 1, "")</f>
        <v/>
      </c>
      <c r="AE108" s="23" t="str">
        <f>IF(OR(AND(IF('Jon-Coding'!C107, 1,0), NOT(IF('Andrew-Coding'!C107, 1,0))),AND(NOT(IF('Jon-Coding'!C107, 1,0)), IF('Andrew-Coding'!C107, 1,0))), 1, "")</f>
        <v/>
      </c>
      <c r="AF108" s="23" t="str">
        <f>IF(OR(AND(IF('Jon-Coding'!D107, 1,0), NOT(IF('Andrew-Coding'!D107, 1,0))),AND(NOT(IF('Jon-Coding'!D107, 1,0)), IF('Andrew-Coding'!D107, 1,0))), 1, "")</f>
        <v/>
      </c>
      <c r="AG108" s="23" t="str">
        <f>IF(OR(AND(IF('Jon-Coding'!E107, 1,0), NOT(IF('Andrew-Coding'!E107, 1,0))),AND(NOT(IF('Jon-Coding'!E107, 1,0)), IF('Andrew-Coding'!E107, 1,0))), 1, "")</f>
        <v/>
      </c>
      <c r="AH108" s="23" t="str">
        <f>IF(OR(AND(IF('Jon-Coding'!F107, 1,0), NOT(IF('Andrew-Coding'!F107, 1,0))),AND(NOT(IF('Jon-Coding'!F107, 1,0)), IF('Andrew-Coding'!F107, 1,0))), 1, "")</f>
        <v/>
      </c>
      <c r="AI108" s="23" t="str">
        <f>IF(OR(AND(IF('Jon-Coding'!G107, 1,0), NOT(IF('Andrew-Coding'!G107, 1,0))),AND(NOT(IF('Jon-Coding'!G107, 1,0)), IF('Andrew-Coding'!G107, 1,0))), 1, "")</f>
        <v/>
      </c>
      <c r="AJ108" s="23" t="str">
        <f>IF(OR(AND(IF('Jon-Coding'!H107, 1,0), NOT(IF('Andrew-Coding'!H107, 1,0))),AND(NOT(IF('Jon-Coding'!H107, 1,0)), IF('Andrew-Coding'!H107, 1,0))), 1, "")</f>
        <v/>
      </c>
      <c r="AK108" s="23" t="str">
        <f>IF(OR(AND(IF('Jon-Coding'!I107, 1,0), NOT(IF('Andrew-Coding'!I107, 1,0))),AND(NOT(IF('Jon-Coding'!I107, 1,0)), IF('Andrew-Coding'!I107, 1,0))), 1, "")</f>
        <v/>
      </c>
      <c r="AL108" s="23" t="str">
        <f>IF(OR(AND(IF('Jon-Coding'!J107, 1,0), NOT(IF('Andrew-Coding'!J107, 1,0))),AND(NOT(IF('Jon-Coding'!J107, 1,0)), IF('Andrew-Coding'!J107, 1,0))), 1, "")</f>
        <v/>
      </c>
      <c r="AM108" s="23" t="str">
        <f>IF(OR(AND(IF('Jon-Coding'!K107, 1,0), NOT(IF('Andrew-Coding'!K107, 1,0))),AND(NOT(IF('Jon-Coding'!K107, 1,0)), IF('Andrew-Coding'!K107, 1,0))), 1, "")</f>
        <v/>
      </c>
      <c r="AN108" s="23" t="str">
        <f>IF(OR(AND(IF('Jon-Coding'!L107, 1,0), NOT(IF('Andrew-Coding'!L107, 1,0))),AND(NOT(IF('Jon-Coding'!L107, 1,0)), IF('Andrew-Coding'!L107, 1,0))), 1, "")</f>
        <v/>
      </c>
      <c r="AO108" s="24" t="str">
        <f>IF(OR(AND(IF('Jon-Coding'!M107, 1,0), NOT(IF('Andrew-Coding'!M107, 1,0))),AND(NOT(IF('Jon-Coding'!M107, 1,0)), IF('Andrew-Coding'!M107, 1,0))), 1, "")</f>
        <v/>
      </c>
    </row>
    <row r="109">
      <c r="P109" s="22" t="str">
        <f>IF(AND(IF('Jon-Coding'!B108, 1,0), IF('Andrew-Coding'!B108, 1,0)), 1, "")</f>
        <v/>
      </c>
      <c r="Q109" s="23" t="str">
        <f>IF(AND(IF('Jon-Coding'!C108, 1,0), IF('Andrew-Coding'!C108, 1,0)), 1, "")</f>
        <v/>
      </c>
      <c r="R109" s="23" t="str">
        <f>IF(AND(IF('Jon-Coding'!D108, 1,0), IF('Andrew-Coding'!D108, 1,0)), 1, "")</f>
        <v/>
      </c>
      <c r="S109" s="23" t="str">
        <f>IF(AND(IF('Jon-Coding'!E108, 1,0), IF('Andrew-Coding'!E108, 1,0)), 1, "")</f>
        <v/>
      </c>
      <c r="T109" s="23" t="str">
        <f>IF(AND(IF('Jon-Coding'!F108, 1,0), IF('Andrew-Coding'!F108, 1,0)), 1, "")</f>
        <v/>
      </c>
      <c r="U109" s="23" t="str">
        <f>IF(AND(IF('Jon-Coding'!G108, 1,0), IF('Andrew-Coding'!G108, 1,0)), 1, "")</f>
        <v/>
      </c>
      <c r="V109" s="23" t="str">
        <f>IF(AND(IF('Jon-Coding'!H108, 1,0), IF('Andrew-Coding'!H108, 1,0)), 1, "")</f>
        <v/>
      </c>
      <c r="W109" s="23" t="str">
        <f>IF(AND(IF('Jon-Coding'!I108, 1,0), IF('Andrew-Coding'!I108, 1,0)), 1, "")</f>
        <v/>
      </c>
      <c r="X109" s="23" t="str">
        <f>IF(AND(IF('Jon-Coding'!J108, 1,0), IF('Andrew-Coding'!J108, 1,0)), 1, "")</f>
        <v/>
      </c>
      <c r="Y109" s="23" t="str">
        <f>IF(AND(IF('Jon-Coding'!K108, 1,0), IF('Andrew-Coding'!K108, 1,0)), 1, "")</f>
        <v/>
      </c>
      <c r="Z109" s="23" t="str">
        <f>IF(AND(IF('Jon-Coding'!L108, 1,0), IF('Andrew-Coding'!L108, 1,0)), 1, "")</f>
        <v/>
      </c>
      <c r="AA109" s="24" t="str">
        <f>IF(AND(IF('Jon-Coding'!M108, 1,0), IF('Andrew-Coding'!M108, 1,0)), 1, "")</f>
        <v/>
      </c>
      <c r="AD109" s="22" t="str">
        <f>IF(OR(AND(IF('Jon-Coding'!B108, 1,0), NOT(IF('Andrew-Coding'!B108, 1,0))),AND(NOT(IF('Jon-Coding'!B108, 1,0)), IF('Andrew-Coding'!B108, 1,0))), 1, "")</f>
        <v/>
      </c>
      <c r="AE109" s="23" t="str">
        <f>IF(OR(AND(IF('Jon-Coding'!C108, 1,0), NOT(IF('Andrew-Coding'!C108, 1,0))),AND(NOT(IF('Jon-Coding'!C108, 1,0)), IF('Andrew-Coding'!C108, 1,0))), 1, "")</f>
        <v/>
      </c>
      <c r="AF109" s="23" t="str">
        <f>IF(OR(AND(IF('Jon-Coding'!D108, 1,0), NOT(IF('Andrew-Coding'!D108, 1,0))),AND(NOT(IF('Jon-Coding'!D108, 1,0)), IF('Andrew-Coding'!D108, 1,0))), 1, "")</f>
        <v/>
      </c>
      <c r="AG109" s="23" t="str">
        <f>IF(OR(AND(IF('Jon-Coding'!E108, 1,0), NOT(IF('Andrew-Coding'!E108, 1,0))),AND(NOT(IF('Jon-Coding'!E108, 1,0)), IF('Andrew-Coding'!E108, 1,0))), 1, "")</f>
        <v/>
      </c>
      <c r="AH109" s="23" t="str">
        <f>IF(OR(AND(IF('Jon-Coding'!F108, 1,0), NOT(IF('Andrew-Coding'!F108, 1,0))),AND(NOT(IF('Jon-Coding'!F108, 1,0)), IF('Andrew-Coding'!F108, 1,0))), 1, "")</f>
        <v/>
      </c>
      <c r="AI109" s="23" t="str">
        <f>IF(OR(AND(IF('Jon-Coding'!G108, 1,0), NOT(IF('Andrew-Coding'!G108, 1,0))),AND(NOT(IF('Jon-Coding'!G108, 1,0)), IF('Andrew-Coding'!G108, 1,0))), 1, "")</f>
        <v/>
      </c>
      <c r="AJ109" s="23" t="str">
        <f>IF(OR(AND(IF('Jon-Coding'!H108, 1,0), NOT(IF('Andrew-Coding'!H108, 1,0))),AND(NOT(IF('Jon-Coding'!H108, 1,0)), IF('Andrew-Coding'!H108, 1,0))), 1, "")</f>
        <v/>
      </c>
      <c r="AK109" s="23" t="str">
        <f>IF(OR(AND(IF('Jon-Coding'!I108, 1,0), NOT(IF('Andrew-Coding'!I108, 1,0))),AND(NOT(IF('Jon-Coding'!I108, 1,0)), IF('Andrew-Coding'!I108, 1,0))), 1, "")</f>
        <v/>
      </c>
      <c r="AL109" s="23" t="str">
        <f>IF(OR(AND(IF('Jon-Coding'!J108, 1,0), NOT(IF('Andrew-Coding'!J108, 1,0))),AND(NOT(IF('Jon-Coding'!J108, 1,0)), IF('Andrew-Coding'!J108, 1,0))), 1, "")</f>
        <v/>
      </c>
      <c r="AM109" s="23" t="str">
        <f>IF(OR(AND(IF('Jon-Coding'!K108, 1,0), NOT(IF('Andrew-Coding'!K108, 1,0))),AND(NOT(IF('Jon-Coding'!K108, 1,0)), IF('Andrew-Coding'!K108, 1,0))), 1, "")</f>
        <v/>
      </c>
      <c r="AN109" s="23" t="str">
        <f>IF(OR(AND(IF('Jon-Coding'!L108, 1,0), NOT(IF('Andrew-Coding'!L108, 1,0))),AND(NOT(IF('Jon-Coding'!L108, 1,0)), IF('Andrew-Coding'!L108, 1,0))), 1, "")</f>
        <v/>
      </c>
      <c r="AO109" s="24" t="str">
        <f>IF(OR(AND(IF('Jon-Coding'!M108, 1,0), NOT(IF('Andrew-Coding'!M108, 1,0))),AND(NOT(IF('Jon-Coding'!M108, 1,0)), IF('Andrew-Coding'!M108, 1,0))), 1, "")</f>
        <v/>
      </c>
    </row>
    <row r="110">
      <c r="P110" s="22" t="str">
        <f>IF(AND(IF('Jon-Coding'!B109, 1,0), IF('Andrew-Coding'!B109, 1,0)), 1, "")</f>
        <v/>
      </c>
      <c r="Q110" s="23" t="str">
        <f>IF(AND(IF('Jon-Coding'!C109, 1,0), IF('Andrew-Coding'!C109, 1,0)), 1, "")</f>
        <v/>
      </c>
      <c r="R110" s="23" t="str">
        <f>IF(AND(IF('Jon-Coding'!D109, 1,0), IF('Andrew-Coding'!D109, 1,0)), 1, "")</f>
        <v/>
      </c>
      <c r="S110" s="23" t="str">
        <f>IF(AND(IF('Jon-Coding'!E109, 1,0), IF('Andrew-Coding'!E109, 1,0)), 1, "")</f>
        <v/>
      </c>
      <c r="T110" s="23" t="str">
        <f>IF(AND(IF('Jon-Coding'!F109, 1,0), IF('Andrew-Coding'!F109, 1,0)), 1, "")</f>
        <v/>
      </c>
      <c r="U110" s="23" t="str">
        <f>IF(AND(IF('Jon-Coding'!G109, 1,0), IF('Andrew-Coding'!G109, 1,0)), 1, "")</f>
        <v/>
      </c>
      <c r="V110" s="23" t="str">
        <f>IF(AND(IF('Jon-Coding'!H109, 1,0), IF('Andrew-Coding'!H109, 1,0)), 1, "")</f>
        <v/>
      </c>
      <c r="W110" s="23" t="str">
        <f>IF(AND(IF('Jon-Coding'!I109, 1,0), IF('Andrew-Coding'!I109, 1,0)), 1, "")</f>
        <v/>
      </c>
      <c r="X110" s="23" t="str">
        <f>IF(AND(IF('Jon-Coding'!J109, 1,0), IF('Andrew-Coding'!J109, 1,0)), 1, "")</f>
        <v/>
      </c>
      <c r="Y110" s="23" t="str">
        <f>IF(AND(IF('Jon-Coding'!K109, 1,0), IF('Andrew-Coding'!K109, 1,0)), 1, "")</f>
        <v/>
      </c>
      <c r="Z110" s="23" t="str">
        <f>IF(AND(IF('Jon-Coding'!L109, 1,0), IF('Andrew-Coding'!L109, 1,0)), 1, "")</f>
        <v/>
      </c>
      <c r="AA110" s="24" t="str">
        <f>IF(AND(IF('Jon-Coding'!M109, 1,0), IF('Andrew-Coding'!M109, 1,0)), 1, "")</f>
        <v/>
      </c>
      <c r="AD110" s="22" t="str">
        <f>IF(OR(AND(IF('Jon-Coding'!B109, 1,0), NOT(IF('Andrew-Coding'!B109, 1,0))),AND(NOT(IF('Jon-Coding'!B109, 1,0)), IF('Andrew-Coding'!B109, 1,0))), 1, "")</f>
        <v/>
      </c>
      <c r="AE110" s="23" t="str">
        <f>IF(OR(AND(IF('Jon-Coding'!C109, 1,0), NOT(IF('Andrew-Coding'!C109, 1,0))),AND(NOT(IF('Jon-Coding'!C109, 1,0)), IF('Andrew-Coding'!C109, 1,0))), 1, "")</f>
        <v/>
      </c>
      <c r="AF110" s="23" t="str">
        <f>IF(OR(AND(IF('Jon-Coding'!D109, 1,0), NOT(IF('Andrew-Coding'!D109, 1,0))),AND(NOT(IF('Jon-Coding'!D109, 1,0)), IF('Andrew-Coding'!D109, 1,0))), 1, "")</f>
        <v/>
      </c>
      <c r="AG110" s="23" t="str">
        <f>IF(OR(AND(IF('Jon-Coding'!E109, 1,0), NOT(IF('Andrew-Coding'!E109, 1,0))),AND(NOT(IF('Jon-Coding'!E109, 1,0)), IF('Andrew-Coding'!E109, 1,0))), 1, "")</f>
        <v/>
      </c>
      <c r="AH110" s="23" t="str">
        <f>IF(OR(AND(IF('Jon-Coding'!F109, 1,0), NOT(IF('Andrew-Coding'!F109, 1,0))),AND(NOT(IF('Jon-Coding'!F109, 1,0)), IF('Andrew-Coding'!F109, 1,0))), 1, "")</f>
        <v/>
      </c>
      <c r="AI110" s="23" t="str">
        <f>IF(OR(AND(IF('Jon-Coding'!G109, 1,0), NOT(IF('Andrew-Coding'!G109, 1,0))),AND(NOT(IF('Jon-Coding'!G109, 1,0)), IF('Andrew-Coding'!G109, 1,0))), 1, "")</f>
        <v/>
      </c>
      <c r="AJ110" s="23" t="str">
        <f>IF(OR(AND(IF('Jon-Coding'!H109, 1,0), NOT(IF('Andrew-Coding'!H109, 1,0))),AND(NOT(IF('Jon-Coding'!H109, 1,0)), IF('Andrew-Coding'!H109, 1,0))), 1, "")</f>
        <v/>
      </c>
      <c r="AK110" s="23" t="str">
        <f>IF(OR(AND(IF('Jon-Coding'!I109, 1,0), NOT(IF('Andrew-Coding'!I109, 1,0))),AND(NOT(IF('Jon-Coding'!I109, 1,0)), IF('Andrew-Coding'!I109, 1,0))), 1, "")</f>
        <v/>
      </c>
      <c r="AL110" s="23" t="str">
        <f>IF(OR(AND(IF('Jon-Coding'!J109, 1,0), NOT(IF('Andrew-Coding'!J109, 1,0))),AND(NOT(IF('Jon-Coding'!J109, 1,0)), IF('Andrew-Coding'!J109, 1,0))), 1, "")</f>
        <v/>
      </c>
      <c r="AM110" s="23" t="str">
        <f>IF(OR(AND(IF('Jon-Coding'!K109, 1,0), NOT(IF('Andrew-Coding'!K109, 1,0))),AND(NOT(IF('Jon-Coding'!K109, 1,0)), IF('Andrew-Coding'!K109, 1,0))), 1, "")</f>
        <v/>
      </c>
      <c r="AN110" s="23" t="str">
        <f>IF(OR(AND(IF('Jon-Coding'!L109, 1,0), NOT(IF('Andrew-Coding'!L109, 1,0))),AND(NOT(IF('Jon-Coding'!L109, 1,0)), IF('Andrew-Coding'!L109, 1,0))), 1, "")</f>
        <v/>
      </c>
      <c r="AO110" s="24" t="str">
        <f>IF(OR(AND(IF('Jon-Coding'!M109, 1,0), NOT(IF('Andrew-Coding'!M109, 1,0))),AND(NOT(IF('Jon-Coding'!M109, 1,0)), IF('Andrew-Coding'!M109, 1,0))), 1, "")</f>
        <v/>
      </c>
    </row>
    <row r="111">
      <c r="P111" s="22" t="str">
        <f>IF(AND(IF('Jon-Coding'!B110, 1,0), IF('Andrew-Coding'!B110, 1,0)), 1, "")</f>
        <v/>
      </c>
      <c r="Q111" s="23" t="str">
        <f>IF(AND(IF('Jon-Coding'!C110, 1,0), IF('Andrew-Coding'!C110, 1,0)), 1, "")</f>
        <v/>
      </c>
      <c r="R111" s="23" t="str">
        <f>IF(AND(IF('Jon-Coding'!D110, 1,0), IF('Andrew-Coding'!D110, 1,0)), 1, "")</f>
        <v/>
      </c>
      <c r="S111" s="23" t="str">
        <f>IF(AND(IF('Jon-Coding'!E110, 1,0), IF('Andrew-Coding'!E110, 1,0)), 1, "")</f>
        <v/>
      </c>
      <c r="T111" s="23" t="str">
        <f>IF(AND(IF('Jon-Coding'!F110, 1,0), IF('Andrew-Coding'!F110, 1,0)), 1, "")</f>
        <v/>
      </c>
      <c r="U111" s="23" t="str">
        <f>IF(AND(IF('Jon-Coding'!G110, 1,0), IF('Andrew-Coding'!G110, 1,0)), 1, "")</f>
        <v/>
      </c>
      <c r="V111" s="23" t="str">
        <f>IF(AND(IF('Jon-Coding'!H110, 1,0), IF('Andrew-Coding'!H110, 1,0)), 1, "")</f>
        <v/>
      </c>
      <c r="W111" s="23" t="str">
        <f>IF(AND(IF('Jon-Coding'!I110, 1,0), IF('Andrew-Coding'!I110, 1,0)), 1, "")</f>
        <v/>
      </c>
      <c r="X111" s="23" t="str">
        <f>IF(AND(IF('Jon-Coding'!J110, 1,0), IF('Andrew-Coding'!J110, 1,0)), 1, "")</f>
        <v/>
      </c>
      <c r="Y111" s="23" t="str">
        <f>IF(AND(IF('Jon-Coding'!K110, 1,0), IF('Andrew-Coding'!K110, 1,0)), 1, "")</f>
        <v/>
      </c>
      <c r="Z111" s="23" t="str">
        <f>IF(AND(IF('Jon-Coding'!L110, 1,0), IF('Andrew-Coding'!L110, 1,0)), 1, "")</f>
        <v/>
      </c>
      <c r="AA111" s="24" t="str">
        <f>IF(AND(IF('Jon-Coding'!M110, 1,0), IF('Andrew-Coding'!M110, 1,0)), 1, "")</f>
        <v/>
      </c>
      <c r="AD111" s="22" t="str">
        <f>IF(OR(AND(IF('Jon-Coding'!B110, 1,0), NOT(IF('Andrew-Coding'!B110, 1,0))),AND(NOT(IF('Jon-Coding'!B110, 1,0)), IF('Andrew-Coding'!B110, 1,0))), 1, "")</f>
        <v/>
      </c>
      <c r="AE111" s="23" t="str">
        <f>IF(OR(AND(IF('Jon-Coding'!C110, 1,0), NOT(IF('Andrew-Coding'!C110, 1,0))),AND(NOT(IF('Jon-Coding'!C110, 1,0)), IF('Andrew-Coding'!C110, 1,0))), 1, "")</f>
        <v/>
      </c>
      <c r="AF111" s="23" t="str">
        <f>IF(OR(AND(IF('Jon-Coding'!D110, 1,0), NOT(IF('Andrew-Coding'!D110, 1,0))),AND(NOT(IF('Jon-Coding'!D110, 1,0)), IF('Andrew-Coding'!D110, 1,0))), 1, "")</f>
        <v/>
      </c>
      <c r="AG111" s="23" t="str">
        <f>IF(OR(AND(IF('Jon-Coding'!E110, 1,0), NOT(IF('Andrew-Coding'!E110, 1,0))),AND(NOT(IF('Jon-Coding'!E110, 1,0)), IF('Andrew-Coding'!E110, 1,0))), 1, "")</f>
        <v/>
      </c>
      <c r="AH111" s="23" t="str">
        <f>IF(OR(AND(IF('Jon-Coding'!F110, 1,0), NOT(IF('Andrew-Coding'!F110, 1,0))),AND(NOT(IF('Jon-Coding'!F110, 1,0)), IF('Andrew-Coding'!F110, 1,0))), 1, "")</f>
        <v/>
      </c>
      <c r="AI111" s="23" t="str">
        <f>IF(OR(AND(IF('Jon-Coding'!G110, 1,0), NOT(IF('Andrew-Coding'!G110, 1,0))),AND(NOT(IF('Jon-Coding'!G110, 1,0)), IF('Andrew-Coding'!G110, 1,0))), 1, "")</f>
        <v/>
      </c>
      <c r="AJ111" s="23" t="str">
        <f>IF(OR(AND(IF('Jon-Coding'!H110, 1,0), NOT(IF('Andrew-Coding'!H110, 1,0))),AND(NOT(IF('Jon-Coding'!H110, 1,0)), IF('Andrew-Coding'!H110, 1,0))), 1, "")</f>
        <v/>
      </c>
      <c r="AK111" s="23" t="str">
        <f>IF(OR(AND(IF('Jon-Coding'!I110, 1,0), NOT(IF('Andrew-Coding'!I110, 1,0))),AND(NOT(IF('Jon-Coding'!I110, 1,0)), IF('Andrew-Coding'!I110, 1,0))), 1, "")</f>
        <v/>
      </c>
      <c r="AL111" s="23" t="str">
        <f>IF(OR(AND(IF('Jon-Coding'!J110, 1,0), NOT(IF('Andrew-Coding'!J110, 1,0))),AND(NOT(IF('Jon-Coding'!J110, 1,0)), IF('Andrew-Coding'!J110, 1,0))), 1, "")</f>
        <v/>
      </c>
      <c r="AM111" s="23" t="str">
        <f>IF(OR(AND(IF('Jon-Coding'!K110, 1,0), NOT(IF('Andrew-Coding'!K110, 1,0))),AND(NOT(IF('Jon-Coding'!K110, 1,0)), IF('Andrew-Coding'!K110, 1,0))), 1, "")</f>
        <v/>
      </c>
      <c r="AN111" s="23" t="str">
        <f>IF(OR(AND(IF('Jon-Coding'!L110, 1,0), NOT(IF('Andrew-Coding'!L110, 1,0))),AND(NOT(IF('Jon-Coding'!L110, 1,0)), IF('Andrew-Coding'!L110, 1,0))), 1, "")</f>
        <v/>
      </c>
      <c r="AO111" s="24" t="str">
        <f>IF(OR(AND(IF('Jon-Coding'!M110, 1,0), NOT(IF('Andrew-Coding'!M110, 1,0))),AND(NOT(IF('Jon-Coding'!M110, 1,0)), IF('Andrew-Coding'!M110, 1,0))), 1, "")</f>
        <v/>
      </c>
    </row>
    <row r="112">
      <c r="P112" s="22" t="str">
        <f>IF(AND(IF('Jon-Coding'!B111, 1,0), IF('Andrew-Coding'!B111, 1,0)), 1, "")</f>
        <v/>
      </c>
      <c r="Q112" s="23" t="str">
        <f>IF(AND(IF('Jon-Coding'!C111, 1,0), IF('Andrew-Coding'!C111, 1,0)), 1, "")</f>
        <v/>
      </c>
      <c r="R112" s="23" t="str">
        <f>IF(AND(IF('Jon-Coding'!D111, 1,0), IF('Andrew-Coding'!D111, 1,0)), 1, "")</f>
        <v/>
      </c>
      <c r="S112" s="23" t="str">
        <f>IF(AND(IF('Jon-Coding'!E111, 1,0), IF('Andrew-Coding'!E111, 1,0)), 1, "")</f>
        <v/>
      </c>
      <c r="T112" s="23" t="str">
        <f>IF(AND(IF('Jon-Coding'!F111, 1,0), IF('Andrew-Coding'!F111, 1,0)), 1, "")</f>
        <v/>
      </c>
      <c r="U112" s="23" t="str">
        <f>IF(AND(IF('Jon-Coding'!G111, 1,0), IF('Andrew-Coding'!G111, 1,0)), 1, "")</f>
        <v/>
      </c>
      <c r="V112" s="23" t="str">
        <f>IF(AND(IF('Jon-Coding'!H111, 1,0), IF('Andrew-Coding'!H111, 1,0)), 1, "")</f>
        <v/>
      </c>
      <c r="W112" s="23" t="str">
        <f>IF(AND(IF('Jon-Coding'!I111, 1,0), IF('Andrew-Coding'!I111, 1,0)), 1, "")</f>
        <v/>
      </c>
      <c r="X112" s="23" t="str">
        <f>IF(AND(IF('Jon-Coding'!J111, 1,0), IF('Andrew-Coding'!J111, 1,0)), 1, "")</f>
        <v/>
      </c>
      <c r="Y112" s="23" t="str">
        <f>IF(AND(IF('Jon-Coding'!K111, 1,0), IF('Andrew-Coding'!K111, 1,0)), 1, "")</f>
        <v/>
      </c>
      <c r="Z112" s="23" t="str">
        <f>IF(AND(IF('Jon-Coding'!L111, 1,0), IF('Andrew-Coding'!L111, 1,0)), 1, "")</f>
        <v/>
      </c>
      <c r="AA112" s="24" t="str">
        <f>IF(AND(IF('Jon-Coding'!M111, 1,0), IF('Andrew-Coding'!M111, 1,0)), 1, "")</f>
        <v/>
      </c>
      <c r="AD112" s="22" t="str">
        <f>IF(OR(AND(IF('Jon-Coding'!B111, 1,0), NOT(IF('Andrew-Coding'!B111, 1,0))),AND(NOT(IF('Jon-Coding'!B111, 1,0)), IF('Andrew-Coding'!B111, 1,0))), 1, "")</f>
        <v/>
      </c>
      <c r="AE112" s="23" t="str">
        <f>IF(OR(AND(IF('Jon-Coding'!C111, 1,0), NOT(IF('Andrew-Coding'!C111, 1,0))),AND(NOT(IF('Jon-Coding'!C111, 1,0)), IF('Andrew-Coding'!C111, 1,0))), 1, "")</f>
        <v/>
      </c>
      <c r="AF112" s="23" t="str">
        <f>IF(OR(AND(IF('Jon-Coding'!D111, 1,0), NOT(IF('Andrew-Coding'!D111, 1,0))),AND(NOT(IF('Jon-Coding'!D111, 1,0)), IF('Andrew-Coding'!D111, 1,0))), 1, "")</f>
        <v/>
      </c>
      <c r="AG112" s="23" t="str">
        <f>IF(OR(AND(IF('Jon-Coding'!E111, 1,0), NOT(IF('Andrew-Coding'!E111, 1,0))),AND(NOT(IF('Jon-Coding'!E111, 1,0)), IF('Andrew-Coding'!E111, 1,0))), 1, "")</f>
        <v/>
      </c>
      <c r="AH112" s="23" t="str">
        <f>IF(OR(AND(IF('Jon-Coding'!F111, 1,0), NOT(IF('Andrew-Coding'!F111, 1,0))),AND(NOT(IF('Jon-Coding'!F111, 1,0)), IF('Andrew-Coding'!F111, 1,0))), 1, "")</f>
        <v/>
      </c>
      <c r="AI112" s="23" t="str">
        <f>IF(OR(AND(IF('Jon-Coding'!G111, 1,0), NOT(IF('Andrew-Coding'!G111, 1,0))),AND(NOT(IF('Jon-Coding'!G111, 1,0)), IF('Andrew-Coding'!G111, 1,0))), 1, "")</f>
        <v/>
      </c>
      <c r="AJ112" s="23" t="str">
        <f>IF(OR(AND(IF('Jon-Coding'!H111, 1,0), NOT(IF('Andrew-Coding'!H111, 1,0))),AND(NOT(IF('Jon-Coding'!H111, 1,0)), IF('Andrew-Coding'!H111, 1,0))), 1, "")</f>
        <v/>
      </c>
      <c r="AK112" s="23" t="str">
        <f>IF(OR(AND(IF('Jon-Coding'!I111, 1,0), NOT(IF('Andrew-Coding'!I111, 1,0))),AND(NOT(IF('Jon-Coding'!I111, 1,0)), IF('Andrew-Coding'!I111, 1,0))), 1, "")</f>
        <v/>
      </c>
      <c r="AL112" s="23" t="str">
        <f>IF(OR(AND(IF('Jon-Coding'!J111, 1,0), NOT(IF('Andrew-Coding'!J111, 1,0))),AND(NOT(IF('Jon-Coding'!J111, 1,0)), IF('Andrew-Coding'!J111, 1,0))), 1, "")</f>
        <v/>
      </c>
      <c r="AM112" s="23" t="str">
        <f>IF(OR(AND(IF('Jon-Coding'!K111, 1,0), NOT(IF('Andrew-Coding'!K111, 1,0))),AND(NOT(IF('Jon-Coding'!K111, 1,0)), IF('Andrew-Coding'!K111, 1,0))), 1, "")</f>
        <v/>
      </c>
      <c r="AN112" s="23" t="str">
        <f>IF(OR(AND(IF('Jon-Coding'!L111, 1,0), NOT(IF('Andrew-Coding'!L111, 1,0))),AND(NOT(IF('Jon-Coding'!L111, 1,0)), IF('Andrew-Coding'!L111, 1,0))), 1, "")</f>
        <v/>
      </c>
      <c r="AO112" s="24" t="str">
        <f>IF(OR(AND(IF('Jon-Coding'!M111, 1,0), NOT(IF('Andrew-Coding'!M111, 1,0))),AND(NOT(IF('Jon-Coding'!M111, 1,0)), IF('Andrew-Coding'!M111, 1,0))), 1, "")</f>
        <v/>
      </c>
    </row>
    <row r="113">
      <c r="P113" s="22" t="str">
        <f>IF(AND(IF('Jon-Coding'!B112, 1,0), IF('Andrew-Coding'!B112, 1,0)), 1, "")</f>
        <v/>
      </c>
      <c r="Q113" s="23" t="str">
        <f>IF(AND(IF('Jon-Coding'!C112, 1,0), IF('Andrew-Coding'!C112, 1,0)), 1, "")</f>
        <v/>
      </c>
      <c r="R113" s="23" t="str">
        <f>IF(AND(IF('Jon-Coding'!D112, 1,0), IF('Andrew-Coding'!D112, 1,0)), 1, "")</f>
        <v/>
      </c>
      <c r="S113" s="23" t="str">
        <f>IF(AND(IF('Jon-Coding'!E112, 1,0), IF('Andrew-Coding'!E112, 1,0)), 1, "")</f>
        <v/>
      </c>
      <c r="T113" s="23" t="str">
        <f>IF(AND(IF('Jon-Coding'!F112, 1,0), IF('Andrew-Coding'!F112, 1,0)), 1, "")</f>
        <v/>
      </c>
      <c r="U113" s="23" t="str">
        <f>IF(AND(IF('Jon-Coding'!G112, 1,0), IF('Andrew-Coding'!G112, 1,0)), 1, "")</f>
        <v/>
      </c>
      <c r="V113" s="23" t="str">
        <f>IF(AND(IF('Jon-Coding'!H112, 1,0), IF('Andrew-Coding'!H112, 1,0)), 1, "")</f>
        <v/>
      </c>
      <c r="W113" s="23" t="str">
        <f>IF(AND(IF('Jon-Coding'!I112, 1,0), IF('Andrew-Coding'!I112, 1,0)), 1, "")</f>
        <v/>
      </c>
      <c r="X113" s="23" t="str">
        <f>IF(AND(IF('Jon-Coding'!J112, 1,0), IF('Andrew-Coding'!J112, 1,0)), 1, "")</f>
        <v/>
      </c>
      <c r="Y113" s="23" t="str">
        <f>IF(AND(IF('Jon-Coding'!K112, 1,0), IF('Andrew-Coding'!K112, 1,0)), 1, "")</f>
        <v/>
      </c>
      <c r="Z113" s="23" t="str">
        <f>IF(AND(IF('Jon-Coding'!L112, 1,0), IF('Andrew-Coding'!L112, 1,0)), 1, "")</f>
        <v/>
      </c>
      <c r="AA113" s="24" t="str">
        <f>IF(AND(IF('Jon-Coding'!M112, 1,0), IF('Andrew-Coding'!M112, 1,0)), 1, "")</f>
        <v/>
      </c>
      <c r="AD113" s="22" t="str">
        <f>IF(OR(AND(IF('Jon-Coding'!B112, 1,0), NOT(IF('Andrew-Coding'!B112, 1,0))),AND(NOT(IF('Jon-Coding'!B112, 1,0)), IF('Andrew-Coding'!B112, 1,0))), 1, "")</f>
        <v/>
      </c>
      <c r="AE113" s="23" t="str">
        <f>IF(OR(AND(IF('Jon-Coding'!C112, 1,0), NOT(IF('Andrew-Coding'!C112, 1,0))),AND(NOT(IF('Jon-Coding'!C112, 1,0)), IF('Andrew-Coding'!C112, 1,0))), 1, "")</f>
        <v/>
      </c>
      <c r="AF113" s="23" t="str">
        <f>IF(OR(AND(IF('Jon-Coding'!D112, 1,0), NOT(IF('Andrew-Coding'!D112, 1,0))),AND(NOT(IF('Jon-Coding'!D112, 1,0)), IF('Andrew-Coding'!D112, 1,0))), 1, "")</f>
        <v/>
      </c>
      <c r="AG113" s="23" t="str">
        <f>IF(OR(AND(IF('Jon-Coding'!E112, 1,0), NOT(IF('Andrew-Coding'!E112, 1,0))),AND(NOT(IF('Jon-Coding'!E112, 1,0)), IF('Andrew-Coding'!E112, 1,0))), 1, "")</f>
        <v/>
      </c>
      <c r="AH113" s="23" t="str">
        <f>IF(OR(AND(IF('Jon-Coding'!F112, 1,0), NOT(IF('Andrew-Coding'!F112, 1,0))),AND(NOT(IF('Jon-Coding'!F112, 1,0)), IF('Andrew-Coding'!F112, 1,0))), 1, "")</f>
        <v/>
      </c>
      <c r="AI113" s="23" t="str">
        <f>IF(OR(AND(IF('Jon-Coding'!G112, 1,0), NOT(IF('Andrew-Coding'!G112, 1,0))),AND(NOT(IF('Jon-Coding'!G112, 1,0)), IF('Andrew-Coding'!G112, 1,0))), 1, "")</f>
        <v/>
      </c>
      <c r="AJ113" s="23" t="str">
        <f>IF(OR(AND(IF('Jon-Coding'!H112, 1,0), NOT(IF('Andrew-Coding'!H112, 1,0))),AND(NOT(IF('Jon-Coding'!H112, 1,0)), IF('Andrew-Coding'!H112, 1,0))), 1, "")</f>
        <v/>
      </c>
      <c r="AK113" s="23" t="str">
        <f>IF(OR(AND(IF('Jon-Coding'!I112, 1,0), NOT(IF('Andrew-Coding'!I112, 1,0))),AND(NOT(IF('Jon-Coding'!I112, 1,0)), IF('Andrew-Coding'!I112, 1,0))), 1, "")</f>
        <v/>
      </c>
      <c r="AL113" s="23" t="str">
        <f>IF(OR(AND(IF('Jon-Coding'!J112, 1,0), NOT(IF('Andrew-Coding'!J112, 1,0))),AND(NOT(IF('Jon-Coding'!J112, 1,0)), IF('Andrew-Coding'!J112, 1,0))), 1, "")</f>
        <v/>
      </c>
      <c r="AM113" s="23" t="str">
        <f>IF(OR(AND(IF('Jon-Coding'!K112, 1,0), NOT(IF('Andrew-Coding'!K112, 1,0))),AND(NOT(IF('Jon-Coding'!K112, 1,0)), IF('Andrew-Coding'!K112, 1,0))), 1, "")</f>
        <v/>
      </c>
      <c r="AN113" s="23" t="str">
        <f>IF(OR(AND(IF('Jon-Coding'!L112, 1,0), NOT(IF('Andrew-Coding'!L112, 1,0))),AND(NOT(IF('Jon-Coding'!L112, 1,0)), IF('Andrew-Coding'!L112, 1,0))), 1, "")</f>
        <v/>
      </c>
      <c r="AO113" s="24" t="str">
        <f>IF(OR(AND(IF('Jon-Coding'!M112, 1,0), NOT(IF('Andrew-Coding'!M112, 1,0))),AND(NOT(IF('Jon-Coding'!M112, 1,0)), IF('Andrew-Coding'!M112, 1,0))), 1, "")</f>
        <v/>
      </c>
    </row>
    <row r="114">
      <c r="P114" s="22" t="str">
        <f>IF(AND(IF('Jon-Coding'!B113, 1,0), IF('Andrew-Coding'!B113, 1,0)), 1, "")</f>
        <v/>
      </c>
      <c r="Q114" s="23" t="str">
        <f>IF(AND(IF('Jon-Coding'!C113, 1,0), IF('Andrew-Coding'!C113, 1,0)), 1, "")</f>
        <v/>
      </c>
      <c r="R114" s="23" t="str">
        <f>IF(AND(IF('Jon-Coding'!D113, 1,0), IF('Andrew-Coding'!D113, 1,0)), 1, "")</f>
        <v/>
      </c>
      <c r="S114" s="23" t="str">
        <f>IF(AND(IF('Jon-Coding'!E113, 1,0), IF('Andrew-Coding'!E113, 1,0)), 1, "")</f>
        <v/>
      </c>
      <c r="T114" s="23" t="str">
        <f>IF(AND(IF('Jon-Coding'!F113, 1,0), IF('Andrew-Coding'!F113, 1,0)), 1, "")</f>
        <v/>
      </c>
      <c r="U114" s="23" t="str">
        <f>IF(AND(IF('Jon-Coding'!G113, 1,0), IF('Andrew-Coding'!G113, 1,0)), 1, "")</f>
        <v/>
      </c>
      <c r="V114" s="23" t="str">
        <f>IF(AND(IF('Jon-Coding'!H113, 1,0), IF('Andrew-Coding'!H113, 1,0)), 1, "")</f>
        <v/>
      </c>
      <c r="W114" s="23" t="str">
        <f>IF(AND(IF('Jon-Coding'!I113, 1,0), IF('Andrew-Coding'!I113, 1,0)), 1, "")</f>
        <v/>
      </c>
      <c r="X114" s="23" t="str">
        <f>IF(AND(IF('Jon-Coding'!J113, 1,0), IF('Andrew-Coding'!J113, 1,0)), 1, "")</f>
        <v/>
      </c>
      <c r="Y114" s="23" t="str">
        <f>IF(AND(IF('Jon-Coding'!K113, 1,0), IF('Andrew-Coding'!K113, 1,0)), 1, "")</f>
        <v/>
      </c>
      <c r="Z114" s="23" t="str">
        <f>IF(AND(IF('Jon-Coding'!L113, 1,0), IF('Andrew-Coding'!L113, 1,0)), 1, "")</f>
        <v/>
      </c>
      <c r="AA114" s="24" t="str">
        <f>IF(AND(IF('Jon-Coding'!M113, 1,0), IF('Andrew-Coding'!M113, 1,0)), 1, "")</f>
        <v/>
      </c>
      <c r="AD114" s="22" t="str">
        <f>IF(OR(AND(IF('Jon-Coding'!B113, 1,0), NOT(IF('Andrew-Coding'!B113, 1,0))),AND(NOT(IF('Jon-Coding'!B113, 1,0)), IF('Andrew-Coding'!B113, 1,0))), 1, "")</f>
        <v/>
      </c>
      <c r="AE114" s="23" t="str">
        <f>IF(OR(AND(IF('Jon-Coding'!C113, 1,0), NOT(IF('Andrew-Coding'!C113, 1,0))),AND(NOT(IF('Jon-Coding'!C113, 1,0)), IF('Andrew-Coding'!C113, 1,0))), 1, "")</f>
        <v/>
      </c>
      <c r="AF114" s="23" t="str">
        <f>IF(OR(AND(IF('Jon-Coding'!D113, 1,0), NOT(IF('Andrew-Coding'!D113, 1,0))),AND(NOT(IF('Jon-Coding'!D113, 1,0)), IF('Andrew-Coding'!D113, 1,0))), 1, "")</f>
        <v/>
      </c>
      <c r="AG114" s="23" t="str">
        <f>IF(OR(AND(IF('Jon-Coding'!E113, 1,0), NOT(IF('Andrew-Coding'!E113, 1,0))),AND(NOT(IF('Jon-Coding'!E113, 1,0)), IF('Andrew-Coding'!E113, 1,0))), 1, "")</f>
        <v/>
      </c>
      <c r="AH114" s="23" t="str">
        <f>IF(OR(AND(IF('Jon-Coding'!F113, 1,0), NOT(IF('Andrew-Coding'!F113, 1,0))),AND(NOT(IF('Jon-Coding'!F113, 1,0)), IF('Andrew-Coding'!F113, 1,0))), 1, "")</f>
        <v/>
      </c>
      <c r="AI114" s="23" t="str">
        <f>IF(OR(AND(IF('Jon-Coding'!G113, 1,0), NOT(IF('Andrew-Coding'!G113, 1,0))),AND(NOT(IF('Jon-Coding'!G113, 1,0)), IF('Andrew-Coding'!G113, 1,0))), 1, "")</f>
        <v/>
      </c>
      <c r="AJ114" s="23" t="str">
        <f>IF(OR(AND(IF('Jon-Coding'!H113, 1,0), NOT(IF('Andrew-Coding'!H113, 1,0))),AND(NOT(IF('Jon-Coding'!H113, 1,0)), IF('Andrew-Coding'!H113, 1,0))), 1, "")</f>
        <v/>
      </c>
      <c r="AK114" s="23" t="str">
        <f>IF(OR(AND(IF('Jon-Coding'!I113, 1,0), NOT(IF('Andrew-Coding'!I113, 1,0))),AND(NOT(IF('Jon-Coding'!I113, 1,0)), IF('Andrew-Coding'!I113, 1,0))), 1, "")</f>
        <v/>
      </c>
      <c r="AL114" s="23" t="str">
        <f>IF(OR(AND(IF('Jon-Coding'!J113, 1,0), NOT(IF('Andrew-Coding'!J113, 1,0))),AND(NOT(IF('Jon-Coding'!J113, 1,0)), IF('Andrew-Coding'!J113, 1,0))), 1, "")</f>
        <v/>
      </c>
      <c r="AM114" s="23" t="str">
        <f>IF(OR(AND(IF('Jon-Coding'!K113, 1,0), NOT(IF('Andrew-Coding'!K113, 1,0))),AND(NOT(IF('Jon-Coding'!K113, 1,0)), IF('Andrew-Coding'!K113, 1,0))), 1, "")</f>
        <v/>
      </c>
      <c r="AN114" s="23" t="str">
        <f>IF(OR(AND(IF('Jon-Coding'!L113, 1,0), NOT(IF('Andrew-Coding'!L113, 1,0))),AND(NOT(IF('Jon-Coding'!L113, 1,0)), IF('Andrew-Coding'!L113, 1,0))), 1, "")</f>
        <v/>
      </c>
      <c r="AO114" s="24" t="str">
        <f>IF(OR(AND(IF('Jon-Coding'!M113, 1,0), NOT(IF('Andrew-Coding'!M113, 1,0))),AND(NOT(IF('Jon-Coding'!M113, 1,0)), IF('Andrew-Coding'!M113, 1,0))), 1, "")</f>
        <v/>
      </c>
    </row>
    <row r="115">
      <c r="P115" s="22" t="str">
        <f>IF(AND(IF('Jon-Coding'!B114, 1,0), IF('Andrew-Coding'!B114, 1,0)), 1, "")</f>
        <v/>
      </c>
      <c r="Q115" s="23" t="str">
        <f>IF(AND(IF('Jon-Coding'!C114, 1,0), IF('Andrew-Coding'!C114, 1,0)), 1, "")</f>
        <v/>
      </c>
      <c r="R115" s="23" t="str">
        <f>IF(AND(IF('Jon-Coding'!D114, 1,0), IF('Andrew-Coding'!D114, 1,0)), 1, "")</f>
        <v/>
      </c>
      <c r="S115" s="23" t="str">
        <f>IF(AND(IF('Jon-Coding'!E114, 1,0), IF('Andrew-Coding'!E114, 1,0)), 1, "")</f>
        <v/>
      </c>
      <c r="T115" s="23" t="str">
        <f>IF(AND(IF('Jon-Coding'!F114, 1,0), IF('Andrew-Coding'!F114, 1,0)), 1, "")</f>
        <v/>
      </c>
      <c r="U115" s="23" t="str">
        <f>IF(AND(IF('Jon-Coding'!G114, 1,0), IF('Andrew-Coding'!G114, 1,0)), 1, "")</f>
        <v/>
      </c>
      <c r="V115" s="23" t="str">
        <f>IF(AND(IF('Jon-Coding'!H114, 1,0), IF('Andrew-Coding'!H114, 1,0)), 1, "")</f>
        <v/>
      </c>
      <c r="W115" s="23" t="str">
        <f>IF(AND(IF('Jon-Coding'!I114, 1,0), IF('Andrew-Coding'!I114, 1,0)), 1, "")</f>
        <v/>
      </c>
      <c r="X115" s="23" t="str">
        <f>IF(AND(IF('Jon-Coding'!J114, 1,0), IF('Andrew-Coding'!J114, 1,0)), 1, "")</f>
        <v/>
      </c>
      <c r="Y115" s="23" t="str">
        <f>IF(AND(IF('Jon-Coding'!K114, 1,0), IF('Andrew-Coding'!K114, 1,0)), 1, "")</f>
        <v/>
      </c>
      <c r="Z115" s="23" t="str">
        <f>IF(AND(IF('Jon-Coding'!L114, 1,0), IF('Andrew-Coding'!L114, 1,0)), 1, "")</f>
        <v/>
      </c>
      <c r="AA115" s="24" t="str">
        <f>IF(AND(IF('Jon-Coding'!M114, 1,0), IF('Andrew-Coding'!M114, 1,0)), 1, "")</f>
        <v/>
      </c>
      <c r="AD115" s="22" t="str">
        <f>IF(OR(AND(IF('Jon-Coding'!B114, 1,0), NOT(IF('Andrew-Coding'!B114, 1,0))),AND(NOT(IF('Jon-Coding'!B114, 1,0)), IF('Andrew-Coding'!B114, 1,0))), 1, "")</f>
        <v/>
      </c>
      <c r="AE115" s="23" t="str">
        <f>IF(OR(AND(IF('Jon-Coding'!C114, 1,0), NOT(IF('Andrew-Coding'!C114, 1,0))),AND(NOT(IF('Jon-Coding'!C114, 1,0)), IF('Andrew-Coding'!C114, 1,0))), 1, "")</f>
        <v/>
      </c>
      <c r="AF115" s="23" t="str">
        <f>IF(OR(AND(IF('Jon-Coding'!D114, 1,0), NOT(IF('Andrew-Coding'!D114, 1,0))),AND(NOT(IF('Jon-Coding'!D114, 1,0)), IF('Andrew-Coding'!D114, 1,0))), 1, "")</f>
        <v/>
      </c>
      <c r="AG115" s="23" t="str">
        <f>IF(OR(AND(IF('Jon-Coding'!E114, 1,0), NOT(IF('Andrew-Coding'!E114, 1,0))),AND(NOT(IF('Jon-Coding'!E114, 1,0)), IF('Andrew-Coding'!E114, 1,0))), 1, "")</f>
        <v/>
      </c>
      <c r="AH115" s="23" t="str">
        <f>IF(OR(AND(IF('Jon-Coding'!F114, 1,0), NOT(IF('Andrew-Coding'!F114, 1,0))),AND(NOT(IF('Jon-Coding'!F114, 1,0)), IF('Andrew-Coding'!F114, 1,0))), 1, "")</f>
        <v/>
      </c>
      <c r="AI115" s="23" t="str">
        <f>IF(OR(AND(IF('Jon-Coding'!G114, 1,0), NOT(IF('Andrew-Coding'!G114, 1,0))),AND(NOT(IF('Jon-Coding'!G114, 1,0)), IF('Andrew-Coding'!G114, 1,0))), 1, "")</f>
        <v/>
      </c>
      <c r="AJ115" s="23" t="str">
        <f>IF(OR(AND(IF('Jon-Coding'!H114, 1,0), NOT(IF('Andrew-Coding'!H114, 1,0))),AND(NOT(IF('Jon-Coding'!H114, 1,0)), IF('Andrew-Coding'!H114, 1,0))), 1, "")</f>
        <v/>
      </c>
      <c r="AK115" s="23" t="str">
        <f>IF(OR(AND(IF('Jon-Coding'!I114, 1,0), NOT(IF('Andrew-Coding'!I114, 1,0))),AND(NOT(IF('Jon-Coding'!I114, 1,0)), IF('Andrew-Coding'!I114, 1,0))), 1, "")</f>
        <v/>
      </c>
      <c r="AL115" s="23" t="str">
        <f>IF(OR(AND(IF('Jon-Coding'!J114, 1,0), NOT(IF('Andrew-Coding'!J114, 1,0))),AND(NOT(IF('Jon-Coding'!J114, 1,0)), IF('Andrew-Coding'!J114, 1,0))), 1, "")</f>
        <v/>
      </c>
      <c r="AM115" s="23" t="str">
        <f>IF(OR(AND(IF('Jon-Coding'!K114, 1,0), NOT(IF('Andrew-Coding'!K114, 1,0))),AND(NOT(IF('Jon-Coding'!K114, 1,0)), IF('Andrew-Coding'!K114, 1,0))), 1, "")</f>
        <v/>
      </c>
      <c r="AN115" s="23" t="str">
        <f>IF(OR(AND(IF('Jon-Coding'!L114, 1,0), NOT(IF('Andrew-Coding'!L114, 1,0))),AND(NOT(IF('Jon-Coding'!L114, 1,0)), IF('Andrew-Coding'!L114, 1,0))), 1, "")</f>
        <v/>
      </c>
      <c r="AO115" s="24" t="str">
        <f>IF(OR(AND(IF('Jon-Coding'!M114, 1,0), NOT(IF('Andrew-Coding'!M114, 1,0))),AND(NOT(IF('Jon-Coding'!M114, 1,0)), IF('Andrew-Coding'!M114, 1,0))), 1, "")</f>
        <v/>
      </c>
    </row>
    <row r="116">
      <c r="P116" s="22" t="str">
        <f>IF(AND(IF('Jon-Coding'!B115, 1,0), IF('Andrew-Coding'!B115, 1,0)), 1, "")</f>
        <v/>
      </c>
      <c r="Q116" s="23" t="str">
        <f>IF(AND(IF('Jon-Coding'!C115, 1,0), IF('Andrew-Coding'!C115, 1,0)), 1, "")</f>
        <v/>
      </c>
      <c r="R116" s="23" t="str">
        <f>IF(AND(IF('Jon-Coding'!D115, 1,0), IF('Andrew-Coding'!D115, 1,0)), 1, "")</f>
        <v/>
      </c>
      <c r="S116" s="23" t="str">
        <f>IF(AND(IF('Jon-Coding'!E115, 1,0), IF('Andrew-Coding'!E115, 1,0)), 1, "")</f>
        <v/>
      </c>
      <c r="T116" s="23" t="str">
        <f>IF(AND(IF('Jon-Coding'!F115, 1,0), IF('Andrew-Coding'!F115, 1,0)), 1, "")</f>
        <v/>
      </c>
      <c r="U116" s="23" t="str">
        <f>IF(AND(IF('Jon-Coding'!G115, 1,0), IF('Andrew-Coding'!G115, 1,0)), 1, "")</f>
        <v/>
      </c>
      <c r="V116" s="23" t="str">
        <f>IF(AND(IF('Jon-Coding'!H115, 1,0), IF('Andrew-Coding'!H115, 1,0)), 1, "")</f>
        <v/>
      </c>
      <c r="W116" s="23" t="str">
        <f>IF(AND(IF('Jon-Coding'!I115, 1,0), IF('Andrew-Coding'!I115, 1,0)), 1, "")</f>
        <v/>
      </c>
      <c r="X116" s="23" t="str">
        <f>IF(AND(IF('Jon-Coding'!J115, 1,0), IF('Andrew-Coding'!J115, 1,0)), 1, "")</f>
        <v/>
      </c>
      <c r="Y116" s="23" t="str">
        <f>IF(AND(IF('Jon-Coding'!K115, 1,0), IF('Andrew-Coding'!K115, 1,0)), 1, "")</f>
        <v/>
      </c>
      <c r="Z116" s="23" t="str">
        <f>IF(AND(IF('Jon-Coding'!L115, 1,0), IF('Andrew-Coding'!L115, 1,0)), 1, "")</f>
        <v/>
      </c>
      <c r="AA116" s="24" t="str">
        <f>IF(AND(IF('Jon-Coding'!M115, 1,0), IF('Andrew-Coding'!M115, 1,0)), 1, "")</f>
        <v/>
      </c>
      <c r="AD116" s="22" t="str">
        <f>IF(OR(AND(IF('Jon-Coding'!B115, 1,0), NOT(IF('Andrew-Coding'!B115, 1,0))),AND(NOT(IF('Jon-Coding'!B115, 1,0)), IF('Andrew-Coding'!B115, 1,0))), 1, "")</f>
        <v/>
      </c>
      <c r="AE116" s="23" t="str">
        <f>IF(OR(AND(IF('Jon-Coding'!C115, 1,0), NOT(IF('Andrew-Coding'!C115, 1,0))),AND(NOT(IF('Jon-Coding'!C115, 1,0)), IF('Andrew-Coding'!C115, 1,0))), 1, "")</f>
        <v/>
      </c>
      <c r="AF116" s="23" t="str">
        <f>IF(OR(AND(IF('Jon-Coding'!D115, 1,0), NOT(IF('Andrew-Coding'!D115, 1,0))),AND(NOT(IF('Jon-Coding'!D115, 1,0)), IF('Andrew-Coding'!D115, 1,0))), 1, "")</f>
        <v/>
      </c>
      <c r="AG116" s="23" t="str">
        <f>IF(OR(AND(IF('Jon-Coding'!E115, 1,0), NOT(IF('Andrew-Coding'!E115, 1,0))),AND(NOT(IF('Jon-Coding'!E115, 1,0)), IF('Andrew-Coding'!E115, 1,0))), 1, "")</f>
        <v/>
      </c>
      <c r="AH116" s="23" t="str">
        <f>IF(OR(AND(IF('Jon-Coding'!F115, 1,0), NOT(IF('Andrew-Coding'!F115, 1,0))),AND(NOT(IF('Jon-Coding'!F115, 1,0)), IF('Andrew-Coding'!F115, 1,0))), 1, "")</f>
        <v/>
      </c>
      <c r="AI116" s="23" t="str">
        <f>IF(OR(AND(IF('Jon-Coding'!G115, 1,0), NOT(IF('Andrew-Coding'!G115, 1,0))),AND(NOT(IF('Jon-Coding'!G115, 1,0)), IF('Andrew-Coding'!G115, 1,0))), 1, "")</f>
        <v/>
      </c>
      <c r="AJ116" s="23" t="str">
        <f>IF(OR(AND(IF('Jon-Coding'!H115, 1,0), NOT(IF('Andrew-Coding'!H115, 1,0))),AND(NOT(IF('Jon-Coding'!H115, 1,0)), IF('Andrew-Coding'!H115, 1,0))), 1, "")</f>
        <v/>
      </c>
      <c r="AK116" s="23" t="str">
        <f>IF(OR(AND(IF('Jon-Coding'!I115, 1,0), NOT(IF('Andrew-Coding'!I115, 1,0))),AND(NOT(IF('Jon-Coding'!I115, 1,0)), IF('Andrew-Coding'!I115, 1,0))), 1, "")</f>
        <v/>
      </c>
      <c r="AL116" s="23" t="str">
        <f>IF(OR(AND(IF('Jon-Coding'!J115, 1,0), NOT(IF('Andrew-Coding'!J115, 1,0))),AND(NOT(IF('Jon-Coding'!J115, 1,0)), IF('Andrew-Coding'!J115, 1,0))), 1, "")</f>
        <v/>
      </c>
      <c r="AM116" s="23" t="str">
        <f>IF(OR(AND(IF('Jon-Coding'!K115, 1,0), NOT(IF('Andrew-Coding'!K115, 1,0))),AND(NOT(IF('Jon-Coding'!K115, 1,0)), IF('Andrew-Coding'!K115, 1,0))), 1, "")</f>
        <v/>
      </c>
      <c r="AN116" s="23" t="str">
        <f>IF(OR(AND(IF('Jon-Coding'!L115, 1,0), NOT(IF('Andrew-Coding'!L115, 1,0))),AND(NOT(IF('Jon-Coding'!L115, 1,0)), IF('Andrew-Coding'!L115, 1,0))), 1, "")</f>
        <v/>
      </c>
      <c r="AO116" s="24" t="str">
        <f>IF(OR(AND(IF('Jon-Coding'!M115, 1,0), NOT(IF('Andrew-Coding'!M115, 1,0))),AND(NOT(IF('Jon-Coding'!M115, 1,0)), IF('Andrew-Coding'!M115, 1,0))), 1, "")</f>
        <v/>
      </c>
    </row>
    <row r="117">
      <c r="P117" s="22" t="str">
        <f>IF(AND(IF('Jon-Coding'!B116, 1,0), IF('Andrew-Coding'!B116, 1,0)), 1, "")</f>
        <v/>
      </c>
      <c r="Q117" s="23" t="str">
        <f>IF(AND(IF('Jon-Coding'!C116, 1,0), IF('Andrew-Coding'!C116, 1,0)), 1, "")</f>
        <v/>
      </c>
      <c r="R117" s="23" t="str">
        <f>IF(AND(IF('Jon-Coding'!D116, 1,0), IF('Andrew-Coding'!D116, 1,0)), 1, "")</f>
        <v/>
      </c>
      <c r="S117" s="23" t="str">
        <f>IF(AND(IF('Jon-Coding'!E116, 1,0), IF('Andrew-Coding'!E116, 1,0)), 1, "")</f>
        <v/>
      </c>
      <c r="T117" s="23" t="str">
        <f>IF(AND(IF('Jon-Coding'!F116, 1,0), IF('Andrew-Coding'!F116, 1,0)), 1, "")</f>
        <v/>
      </c>
      <c r="U117" s="23" t="str">
        <f>IF(AND(IF('Jon-Coding'!G116, 1,0), IF('Andrew-Coding'!G116, 1,0)), 1, "")</f>
        <v/>
      </c>
      <c r="V117" s="23" t="str">
        <f>IF(AND(IF('Jon-Coding'!H116, 1,0), IF('Andrew-Coding'!H116, 1,0)), 1, "")</f>
        <v/>
      </c>
      <c r="W117" s="23" t="str">
        <f>IF(AND(IF('Jon-Coding'!I116, 1,0), IF('Andrew-Coding'!I116, 1,0)), 1, "")</f>
        <v/>
      </c>
      <c r="X117" s="23" t="str">
        <f>IF(AND(IF('Jon-Coding'!J116, 1,0), IF('Andrew-Coding'!J116, 1,0)), 1, "")</f>
        <v/>
      </c>
      <c r="Y117" s="23" t="str">
        <f>IF(AND(IF('Jon-Coding'!K116, 1,0), IF('Andrew-Coding'!K116, 1,0)), 1, "")</f>
        <v/>
      </c>
      <c r="Z117" s="23" t="str">
        <f>IF(AND(IF('Jon-Coding'!L116, 1,0), IF('Andrew-Coding'!L116, 1,0)), 1, "")</f>
        <v/>
      </c>
      <c r="AA117" s="24" t="str">
        <f>IF(AND(IF('Jon-Coding'!M116, 1,0), IF('Andrew-Coding'!M116, 1,0)), 1, "")</f>
        <v/>
      </c>
      <c r="AD117" s="22" t="str">
        <f>IF(OR(AND(IF('Jon-Coding'!B116, 1,0), NOT(IF('Andrew-Coding'!B116, 1,0))),AND(NOT(IF('Jon-Coding'!B116, 1,0)), IF('Andrew-Coding'!B116, 1,0))), 1, "")</f>
        <v/>
      </c>
      <c r="AE117" s="23" t="str">
        <f>IF(OR(AND(IF('Jon-Coding'!C116, 1,0), NOT(IF('Andrew-Coding'!C116, 1,0))),AND(NOT(IF('Jon-Coding'!C116, 1,0)), IF('Andrew-Coding'!C116, 1,0))), 1, "")</f>
        <v/>
      </c>
      <c r="AF117" s="23" t="str">
        <f>IF(OR(AND(IF('Jon-Coding'!D116, 1,0), NOT(IF('Andrew-Coding'!D116, 1,0))),AND(NOT(IF('Jon-Coding'!D116, 1,0)), IF('Andrew-Coding'!D116, 1,0))), 1, "")</f>
        <v/>
      </c>
      <c r="AG117" s="23" t="str">
        <f>IF(OR(AND(IF('Jon-Coding'!E116, 1,0), NOT(IF('Andrew-Coding'!E116, 1,0))),AND(NOT(IF('Jon-Coding'!E116, 1,0)), IF('Andrew-Coding'!E116, 1,0))), 1, "")</f>
        <v/>
      </c>
      <c r="AH117" s="23" t="str">
        <f>IF(OR(AND(IF('Jon-Coding'!F116, 1,0), NOT(IF('Andrew-Coding'!F116, 1,0))),AND(NOT(IF('Jon-Coding'!F116, 1,0)), IF('Andrew-Coding'!F116, 1,0))), 1, "")</f>
        <v/>
      </c>
      <c r="AI117" s="23" t="str">
        <f>IF(OR(AND(IF('Jon-Coding'!G116, 1,0), NOT(IF('Andrew-Coding'!G116, 1,0))),AND(NOT(IF('Jon-Coding'!G116, 1,0)), IF('Andrew-Coding'!G116, 1,0))), 1, "")</f>
        <v/>
      </c>
      <c r="AJ117" s="23" t="str">
        <f>IF(OR(AND(IF('Jon-Coding'!H116, 1,0), NOT(IF('Andrew-Coding'!H116, 1,0))),AND(NOT(IF('Jon-Coding'!H116, 1,0)), IF('Andrew-Coding'!H116, 1,0))), 1, "")</f>
        <v/>
      </c>
      <c r="AK117" s="23" t="str">
        <f>IF(OR(AND(IF('Jon-Coding'!I116, 1,0), NOT(IF('Andrew-Coding'!I116, 1,0))),AND(NOT(IF('Jon-Coding'!I116, 1,0)), IF('Andrew-Coding'!I116, 1,0))), 1, "")</f>
        <v/>
      </c>
      <c r="AL117" s="23" t="str">
        <f>IF(OR(AND(IF('Jon-Coding'!J116, 1,0), NOT(IF('Andrew-Coding'!J116, 1,0))),AND(NOT(IF('Jon-Coding'!J116, 1,0)), IF('Andrew-Coding'!J116, 1,0))), 1, "")</f>
        <v/>
      </c>
      <c r="AM117" s="23" t="str">
        <f>IF(OR(AND(IF('Jon-Coding'!K116, 1,0), NOT(IF('Andrew-Coding'!K116, 1,0))),AND(NOT(IF('Jon-Coding'!K116, 1,0)), IF('Andrew-Coding'!K116, 1,0))), 1, "")</f>
        <v/>
      </c>
      <c r="AN117" s="23" t="str">
        <f>IF(OR(AND(IF('Jon-Coding'!L116, 1,0), NOT(IF('Andrew-Coding'!L116, 1,0))),AND(NOT(IF('Jon-Coding'!L116, 1,0)), IF('Andrew-Coding'!L116, 1,0))), 1, "")</f>
        <v/>
      </c>
      <c r="AO117" s="24" t="str">
        <f>IF(OR(AND(IF('Jon-Coding'!M116, 1,0), NOT(IF('Andrew-Coding'!M116, 1,0))),AND(NOT(IF('Jon-Coding'!M116, 1,0)), IF('Andrew-Coding'!M116, 1,0))), 1, "")</f>
        <v/>
      </c>
    </row>
    <row r="118">
      <c r="P118" s="22" t="str">
        <f>IF(AND(IF('Jon-Coding'!B117, 1,0), IF('Andrew-Coding'!B117, 1,0)), 1, "")</f>
        <v/>
      </c>
      <c r="Q118" s="23" t="str">
        <f>IF(AND(IF('Jon-Coding'!C117, 1,0), IF('Andrew-Coding'!C117, 1,0)), 1, "")</f>
        <v/>
      </c>
      <c r="R118" s="23" t="str">
        <f>IF(AND(IF('Jon-Coding'!D117, 1,0), IF('Andrew-Coding'!D117, 1,0)), 1, "")</f>
        <v/>
      </c>
      <c r="S118" s="23" t="str">
        <f>IF(AND(IF('Jon-Coding'!E117, 1,0), IF('Andrew-Coding'!E117, 1,0)), 1, "")</f>
        <v/>
      </c>
      <c r="T118" s="23" t="str">
        <f>IF(AND(IF('Jon-Coding'!F117, 1,0), IF('Andrew-Coding'!F117, 1,0)), 1, "")</f>
        <v/>
      </c>
      <c r="U118" s="23" t="str">
        <f>IF(AND(IF('Jon-Coding'!G117, 1,0), IF('Andrew-Coding'!G117, 1,0)), 1, "")</f>
        <v/>
      </c>
      <c r="V118" s="23" t="str">
        <f>IF(AND(IF('Jon-Coding'!H117, 1,0), IF('Andrew-Coding'!H117, 1,0)), 1, "")</f>
        <v/>
      </c>
      <c r="W118" s="23" t="str">
        <f>IF(AND(IF('Jon-Coding'!I117, 1,0), IF('Andrew-Coding'!I117, 1,0)), 1, "")</f>
        <v/>
      </c>
      <c r="X118" s="23" t="str">
        <f>IF(AND(IF('Jon-Coding'!J117, 1,0), IF('Andrew-Coding'!J117, 1,0)), 1, "")</f>
        <v/>
      </c>
      <c r="Y118" s="23" t="str">
        <f>IF(AND(IF('Jon-Coding'!K117, 1,0), IF('Andrew-Coding'!K117, 1,0)), 1, "")</f>
        <v/>
      </c>
      <c r="Z118" s="23" t="str">
        <f>IF(AND(IF('Jon-Coding'!L117, 1,0), IF('Andrew-Coding'!L117, 1,0)), 1, "")</f>
        <v/>
      </c>
      <c r="AA118" s="24" t="str">
        <f>IF(AND(IF('Jon-Coding'!M117, 1,0), IF('Andrew-Coding'!M117, 1,0)), 1, "")</f>
        <v/>
      </c>
      <c r="AD118" s="22" t="str">
        <f>IF(OR(AND(IF('Jon-Coding'!B117, 1,0), NOT(IF('Andrew-Coding'!B117, 1,0))),AND(NOT(IF('Jon-Coding'!B117, 1,0)), IF('Andrew-Coding'!B117, 1,0))), 1, "")</f>
        <v/>
      </c>
      <c r="AE118" s="23" t="str">
        <f>IF(OR(AND(IF('Jon-Coding'!C117, 1,0), NOT(IF('Andrew-Coding'!C117, 1,0))),AND(NOT(IF('Jon-Coding'!C117, 1,0)), IF('Andrew-Coding'!C117, 1,0))), 1, "")</f>
        <v/>
      </c>
      <c r="AF118" s="23" t="str">
        <f>IF(OR(AND(IF('Jon-Coding'!D117, 1,0), NOT(IF('Andrew-Coding'!D117, 1,0))),AND(NOT(IF('Jon-Coding'!D117, 1,0)), IF('Andrew-Coding'!D117, 1,0))), 1, "")</f>
        <v/>
      </c>
      <c r="AG118" s="23" t="str">
        <f>IF(OR(AND(IF('Jon-Coding'!E117, 1,0), NOT(IF('Andrew-Coding'!E117, 1,0))),AND(NOT(IF('Jon-Coding'!E117, 1,0)), IF('Andrew-Coding'!E117, 1,0))), 1, "")</f>
        <v/>
      </c>
      <c r="AH118" s="23" t="str">
        <f>IF(OR(AND(IF('Jon-Coding'!F117, 1,0), NOT(IF('Andrew-Coding'!F117, 1,0))),AND(NOT(IF('Jon-Coding'!F117, 1,0)), IF('Andrew-Coding'!F117, 1,0))), 1, "")</f>
        <v/>
      </c>
      <c r="AI118" s="23" t="str">
        <f>IF(OR(AND(IF('Jon-Coding'!G117, 1,0), NOT(IF('Andrew-Coding'!G117, 1,0))),AND(NOT(IF('Jon-Coding'!G117, 1,0)), IF('Andrew-Coding'!G117, 1,0))), 1, "")</f>
        <v/>
      </c>
      <c r="AJ118" s="23" t="str">
        <f>IF(OR(AND(IF('Jon-Coding'!H117, 1,0), NOT(IF('Andrew-Coding'!H117, 1,0))),AND(NOT(IF('Jon-Coding'!H117, 1,0)), IF('Andrew-Coding'!H117, 1,0))), 1, "")</f>
        <v/>
      </c>
      <c r="AK118" s="23" t="str">
        <f>IF(OR(AND(IF('Jon-Coding'!I117, 1,0), NOT(IF('Andrew-Coding'!I117, 1,0))),AND(NOT(IF('Jon-Coding'!I117, 1,0)), IF('Andrew-Coding'!I117, 1,0))), 1, "")</f>
        <v/>
      </c>
      <c r="AL118" s="23" t="str">
        <f>IF(OR(AND(IF('Jon-Coding'!J117, 1,0), NOT(IF('Andrew-Coding'!J117, 1,0))),AND(NOT(IF('Jon-Coding'!J117, 1,0)), IF('Andrew-Coding'!J117, 1,0))), 1, "")</f>
        <v/>
      </c>
      <c r="AM118" s="23" t="str">
        <f>IF(OR(AND(IF('Jon-Coding'!K117, 1,0), NOT(IF('Andrew-Coding'!K117, 1,0))),AND(NOT(IF('Jon-Coding'!K117, 1,0)), IF('Andrew-Coding'!K117, 1,0))), 1, "")</f>
        <v/>
      </c>
      <c r="AN118" s="23" t="str">
        <f>IF(OR(AND(IF('Jon-Coding'!L117, 1,0), NOT(IF('Andrew-Coding'!L117, 1,0))),AND(NOT(IF('Jon-Coding'!L117, 1,0)), IF('Andrew-Coding'!L117, 1,0))), 1, "")</f>
        <v/>
      </c>
      <c r="AO118" s="24" t="str">
        <f>IF(OR(AND(IF('Jon-Coding'!M117, 1,0), NOT(IF('Andrew-Coding'!M117, 1,0))),AND(NOT(IF('Jon-Coding'!M117, 1,0)), IF('Andrew-Coding'!M117, 1,0))), 1, "")</f>
        <v/>
      </c>
    </row>
    <row r="119">
      <c r="P119" s="22" t="str">
        <f>IF(AND(IF('Jon-Coding'!B118, 1,0), IF('Andrew-Coding'!B118, 1,0)), 1, "")</f>
        <v/>
      </c>
      <c r="Q119" s="23" t="str">
        <f>IF(AND(IF('Jon-Coding'!C118, 1,0), IF('Andrew-Coding'!C118, 1,0)), 1, "")</f>
        <v/>
      </c>
      <c r="R119" s="23" t="str">
        <f>IF(AND(IF('Jon-Coding'!D118, 1,0), IF('Andrew-Coding'!D118, 1,0)), 1, "")</f>
        <v/>
      </c>
      <c r="S119" s="23" t="str">
        <f>IF(AND(IF('Jon-Coding'!E118, 1,0), IF('Andrew-Coding'!E118, 1,0)), 1, "")</f>
        <v/>
      </c>
      <c r="T119" s="23" t="str">
        <f>IF(AND(IF('Jon-Coding'!F118, 1,0), IF('Andrew-Coding'!F118, 1,0)), 1, "")</f>
        <v/>
      </c>
      <c r="U119" s="23" t="str">
        <f>IF(AND(IF('Jon-Coding'!G118, 1,0), IF('Andrew-Coding'!G118, 1,0)), 1, "")</f>
        <v/>
      </c>
      <c r="V119" s="23" t="str">
        <f>IF(AND(IF('Jon-Coding'!H118, 1,0), IF('Andrew-Coding'!H118, 1,0)), 1, "")</f>
        <v/>
      </c>
      <c r="W119" s="23" t="str">
        <f>IF(AND(IF('Jon-Coding'!I118, 1,0), IF('Andrew-Coding'!I118, 1,0)), 1, "")</f>
        <v/>
      </c>
      <c r="X119" s="23" t="str">
        <f>IF(AND(IF('Jon-Coding'!J118, 1,0), IF('Andrew-Coding'!J118, 1,0)), 1, "")</f>
        <v/>
      </c>
      <c r="Y119" s="23" t="str">
        <f>IF(AND(IF('Jon-Coding'!K118, 1,0), IF('Andrew-Coding'!K118, 1,0)), 1, "")</f>
        <v/>
      </c>
      <c r="Z119" s="23" t="str">
        <f>IF(AND(IF('Jon-Coding'!L118, 1,0), IF('Andrew-Coding'!L118, 1,0)), 1, "")</f>
        <v/>
      </c>
      <c r="AA119" s="24" t="str">
        <f>IF(AND(IF('Jon-Coding'!M118, 1,0), IF('Andrew-Coding'!M118, 1,0)), 1, "")</f>
        <v/>
      </c>
      <c r="AD119" s="22" t="str">
        <f>IF(OR(AND(IF('Jon-Coding'!B118, 1,0), NOT(IF('Andrew-Coding'!B118, 1,0))),AND(NOT(IF('Jon-Coding'!B118, 1,0)), IF('Andrew-Coding'!B118, 1,0))), 1, "")</f>
        <v/>
      </c>
      <c r="AE119" s="23" t="str">
        <f>IF(OR(AND(IF('Jon-Coding'!C118, 1,0), NOT(IF('Andrew-Coding'!C118, 1,0))),AND(NOT(IF('Jon-Coding'!C118, 1,0)), IF('Andrew-Coding'!C118, 1,0))), 1, "")</f>
        <v/>
      </c>
      <c r="AF119" s="23" t="str">
        <f>IF(OR(AND(IF('Jon-Coding'!D118, 1,0), NOT(IF('Andrew-Coding'!D118, 1,0))),AND(NOT(IF('Jon-Coding'!D118, 1,0)), IF('Andrew-Coding'!D118, 1,0))), 1, "")</f>
        <v/>
      </c>
      <c r="AG119" s="23" t="str">
        <f>IF(OR(AND(IF('Jon-Coding'!E118, 1,0), NOT(IF('Andrew-Coding'!E118, 1,0))),AND(NOT(IF('Jon-Coding'!E118, 1,0)), IF('Andrew-Coding'!E118, 1,0))), 1, "")</f>
        <v/>
      </c>
      <c r="AH119" s="23" t="str">
        <f>IF(OR(AND(IF('Jon-Coding'!F118, 1,0), NOT(IF('Andrew-Coding'!F118, 1,0))),AND(NOT(IF('Jon-Coding'!F118, 1,0)), IF('Andrew-Coding'!F118, 1,0))), 1, "")</f>
        <v/>
      </c>
      <c r="AI119" s="23" t="str">
        <f>IF(OR(AND(IF('Jon-Coding'!G118, 1,0), NOT(IF('Andrew-Coding'!G118, 1,0))),AND(NOT(IF('Jon-Coding'!G118, 1,0)), IF('Andrew-Coding'!G118, 1,0))), 1, "")</f>
        <v/>
      </c>
      <c r="AJ119" s="23" t="str">
        <f>IF(OR(AND(IF('Jon-Coding'!H118, 1,0), NOT(IF('Andrew-Coding'!H118, 1,0))),AND(NOT(IF('Jon-Coding'!H118, 1,0)), IF('Andrew-Coding'!H118, 1,0))), 1, "")</f>
        <v/>
      </c>
      <c r="AK119" s="23" t="str">
        <f>IF(OR(AND(IF('Jon-Coding'!I118, 1,0), NOT(IF('Andrew-Coding'!I118, 1,0))),AND(NOT(IF('Jon-Coding'!I118, 1,0)), IF('Andrew-Coding'!I118, 1,0))), 1, "")</f>
        <v/>
      </c>
      <c r="AL119" s="23" t="str">
        <f>IF(OR(AND(IF('Jon-Coding'!J118, 1,0), NOT(IF('Andrew-Coding'!J118, 1,0))),AND(NOT(IF('Jon-Coding'!J118, 1,0)), IF('Andrew-Coding'!J118, 1,0))), 1, "")</f>
        <v/>
      </c>
      <c r="AM119" s="23" t="str">
        <f>IF(OR(AND(IF('Jon-Coding'!K118, 1,0), NOT(IF('Andrew-Coding'!K118, 1,0))),AND(NOT(IF('Jon-Coding'!K118, 1,0)), IF('Andrew-Coding'!K118, 1,0))), 1, "")</f>
        <v/>
      </c>
      <c r="AN119" s="23" t="str">
        <f>IF(OR(AND(IF('Jon-Coding'!L118, 1,0), NOT(IF('Andrew-Coding'!L118, 1,0))),AND(NOT(IF('Jon-Coding'!L118, 1,0)), IF('Andrew-Coding'!L118, 1,0))), 1, "")</f>
        <v/>
      </c>
      <c r="AO119" s="24" t="str">
        <f>IF(OR(AND(IF('Jon-Coding'!M118, 1,0), NOT(IF('Andrew-Coding'!M118, 1,0))),AND(NOT(IF('Jon-Coding'!M118, 1,0)), IF('Andrew-Coding'!M118, 1,0))), 1, "")</f>
        <v/>
      </c>
    </row>
    <row r="120">
      <c r="P120" s="22" t="str">
        <f>IF(AND(IF('Jon-Coding'!B119, 1,0), IF('Andrew-Coding'!B119, 1,0)), 1, "")</f>
        <v/>
      </c>
      <c r="Q120" s="23" t="str">
        <f>IF(AND(IF('Jon-Coding'!C119, 1,0), IF('Andrew-Coding'!C119, 1,0)), 1, "")</f>
        <v/>
      </c>
      <c r="R120" s="23" t="str">
        <f>IF(AND(IF('Jon-Coding'!D119, 1,0), IF('Andrew-Coding'!D119, 1,0)), 1, "")</f>
        <v/>
      </c>
      <c r="S120" s="23" t="str">
        <f>IF(AND(IF('Jon-Coding'!E119, 1,0), IF('Andrew-Coding'!E119, 1,0)), 1, "")</f>
        <v/>
      </c>
      <c r="T120" s="23" t="str">
        <f>IF(AND(IF('Jon-Coding'!F119, 1,0), IF('Andrew-Coding'!F119, 1,0)), 1, "")</f>
        <v/>
      </c>
      <c r="U120" s="23" t="str">
        <f>IF(AND(IF('Jon-Coding'!G119, 1,0), IF('Andrew-Coding'!G119, 1,0)), 1, "")</f>
        <v/>
      </c>
      <c r="V120" s="23" t="str">
        <f>IF(AND(IF('Jon-Coding'!H119, 1,0), IF('Andrew-Coding'!H119, 1,0)), 1, "")</f>
        <v/>
      </c>
      <c r="W120" s="23" t="str">
        <f>IF(AND(IF('Jon-Coding'!I119, 1,0), IF('Andrew-Coding'!I119, 1,0)), 1, "")</f>
        <v/>
      </c>
      <c r="X120" s="23" t="str">
        <f>IF(AND(IF('Jon-Coding'!J119, 1,0), IF('Andrew-Coding'!J119, 1,0)), 1, "")</f>
        <v/>
      </c>
      <c r="Y120" s="23" t="str">
        <f>IF(AND(IF('Jon-Coding'!K119, 1,0), IF('Andrew-Coding'!K119, 1,0)), 1, "")</f>
        <v/>
      </c>
      <c r="Z120" s="23" t="str">
        <f>IF(AND(IF('Jon-Coding'!L119, 1,0), IF('Andrew-Coding'!L119, 1,0)), 1, "")</f>
        <v/>
      </c>
      <c r="AA120" s="24" t="str">
        <f>IF(AND(IF('Jon-Coding'!M119, 1,0), IF('Andrew-Coding'!M119, 1,0)), 1, "")</f>
        <v/>
      </c>
      <c r="AD120" s="22" t="str">
        <f>IF(OR(AND(IF('Jon-Coding'!B119, 1,0), NOT(IF('Andrew-Coding'!B119, 1,0))),AND(NOT(IF('Jon-Coding'!B119, 1,0)), IF('Andrew-Coding'!B119, 1,0))), 1, "")</f>
        <v/>
      </c>
      <c r="AE120" s="23" t="str">
        <f>IF(OR(AND(IF('Jon-Coding'!C119, 1,0), NOT(IF('Andrew-Coding'!C119, 1,0))),AND(NOT(IF('Jon-Coding'!C119, 1,0)), IF('Andrew-Coding'!C119, 1,0))), 1, "")</f>
        <v/>
      </c>
      <c r="AF120" s="23" t="str">
        <f>IF(OR(AND(IF('Jon-Coding'!D119, 1,0), NOT(IF('Andrew-Coding'!D119, 1,0))),AND(NOT(IF('Jon-Coding'!D119, 1,0)), IF('Andrew-Coding'!D119, 1,0))), 1, "")</f>
        <v/>
      </c>
      <c r="AG120" s="23" t="str">
        <f>IF(OR(AND(IF('Jon-Coding'!E119, 1,0), NOT(IF('Andrew-Coding'!E119, 1,0))),AND(NOT(IF('Jon-Coding'!E119, 1,0)), IF('Andrew-Coding'!E119, 1,0))), 1, "")</f>
        <v/>
      </c>
      <c r="AH120" s="23" t="str">
        <f>IF(OR(AND(IF('Jon-Coding'!F119, 1,0), NOT(IF('Andrew-Coding'!F119, 1,0))),AND(NOT(IF('Jon-Coding'!F119, 1,0)), IF('Andrew-Coding'!F119, 1,0))), 1, "")</f>
        <v/>
      </c>
      <c r="AI120" s="23" t="str">
        <f>IF(OR(AND(IF('Jon-Coding'!G119, 1,0), NOT(IF('Andrew-Coding'!G119, 1,0))),AND(NOT(IF('Jon-Coding'!G119, 1,0)), IF('Andrew-Coding'!G119, 1,0))), 1, "")</f>
        <v/>
      </c>
      <c r="AJ120" s="23" t="str">
        <f>IF(OR(AND(IF('Jon-Coding'!H119, 1,0), NOT(IF('Andrew-Coding'!H119, 1,0))),AND(NOT(IF('Jon-Coding'!H119, 1,0)), IF('Andrew-Coding'!H119, 1,0))), 1, "")</f>
        <v/>
      </c>
      <c r="AK120" s="23" t="str">
        <f>IF(OR(AND(IF('Jon-Coding'!I119, 1,0), NOT(IF('Andrew-Coding'!I119, 1,0))),AND(NOT(IF('Jon-Coding'!I119, 1,0)), IF('Andrew-Coding'!I119, 1,0))), 1, "")</f>
        <v/>
      </c>
      <c r="AL120" s="23" t="str">
        <f>IF(OR(AND(IF('Jon-Coding'!J119, 1,0), NOT(IF('Andrew-Coding'!J119, 1,0))),AND(NOT(IF('Jon-Coding'!J119, 1,0)), IF('Andrew-Coding'!J119, 1,0))), 1, "")</f>
        <v/>
      </c>
      <c r="AM120" s="23" t="str">
        <f>IF(OR(AND(IF('Jon-Coding'!K119, 1,0), NOT(IF('Andrew-Coding'!K119, 1,0))),AND(NOT(IF('Jon-Coding'!K119, 1,0)), IF('Andrew-Coding'!K119, 1,0))), 1, "")</f>
        <v/>
      </c>
      <c r="AN120" s="23" t="str">
        <f>IF(OR(AND(IF('Jon-Coding'!L119, 1,0), NOT(IF('Andrew-Coding'!L119, 1,0))),AND(NOT(IF('Jon-Coding'!L119, 1,0)), IF('Andrew-Coding'!L119, 1,0))), 1, "")</f>
        <v/>
      </c>
      <c r="AO120" s="24" t="str">
        <f>IF(OR(AND(IF('Jon-Coding'!M119, 1,0), NOT(IF('Andrew-Coding'!M119, 1,0))),AND(NOT(IF('Jon-Coding'!M119, 1,0)), IF('Andrew-Coding'!M119, 1,0))), 1, "")</f>
        <v/>
      </c>
    </row>
    <row r="121">
      <c r="P121" s="22" t="str">
        <f>IF(AND(IF('Jon-Coding'!B120, 1,0), IF('Andrew-Coding'!B120, 1,0)), 1, "")</f>
        <v/>
      </c>
      <c r="Q121" s="23" t="str">
        <f>IF(AND(IF('Jon-Coding'!C120, 1,0), IF('Andrew-Coding'!C120, 1,0)), 1, "")</f>
        <v/>
      </c>
      <c r="R121" s="23" t="str">
        <f>IF(AND(IF('Jon-Coding'!D120, 1,0), IF('Andrew-Coding'!D120, 1,0)), 1, "")</f>
        <v/>
      </c>
      <c r="S121" s="23" t="str">
        <f>IF(AND(IF('Jon-Coding'!E120, 1,0), IF('Andrew-Coding'!E120, 1,0)), 1, "")</f>
        <v/>
      </c>
      <c r="T121" s="23" t="str">
        <f>IF(AND(IF('Jon-Coding'!F120, 1,0), IF('Andrew-Coding'!F120, 1,0)), 1, "")</f>
        <v/>
      </c>
      <c r="U121" s="23" t="str">
        <f>IF(AND(IF('Jon-Coding'!G120, 1,0), IF('Andrew-Coding'!G120, 1,0)), 1, "")</f>
        <v/>
      </c>
      <c r="V121" s="23" t="str">
        <f>IF(AND(IF('Jon-Coding'!H120, 1,0), IF('Andrew-Coding'!H120, 1,0)), 1, "")</f>
        <v/>
      </c>
      <c r="W121" s="23" t="str">
        <f>IF(AND(IF('Jon-Coding'!I120, 1,0), IF('Andrew-Coding'!I120, 1,0)), 1, "")</f>
        <v/>
      </c>
      <c r="X121" s="23" t="str">
        <f>IF(AND(IF('Jon-Coding'!J120, 1,0), IF('Andrew-Coding'!J120, 1,0)), 1, "")</f>
        <v/>
      </c>
      <c r="Y121" s="23" t="str">
        <f>IF(AND(IF('Jon-Coding'!K120, 1,0), IF('Andrew-Coding'!K120, 1,0)), 1, "")</f>
        <v/>
      </c>
      <c r="Z121" s="23" t="str">
        <f>IF(AND(IF('Jon-Coding'!L120, 1,0), IF('Andrew-Coding'!L120, 1,0)), 1, "")</f>
        <v/>
      </c>
      <c r="AA121" s="24" t="str">
        <f>IF(AND(IF('Jon-Coding'!M120, 1,0), IF('Andrew-Coding'!M120, 1,0)), 1, "")</f>
        <v/>
      </c>
      <c r="AD121" s="22" t="str">
        <f>IF(OR(AND(IF('Jon-Coding'!B120, 1,0), NOT(IF('Andrew-Coding'!B120, 1,0))),AND(NOT(IF('Jon-Coding'!B120, 1,0)), IF('Andrew-Coding'!B120, 1,0))), 1, "")</f>
        <v/>
      </c>
      <c r="AE121" s="23" t="str">
        <f>IF(OR(AND(IF('Jon-Coding'!C120, 1,0), NOT(IF('Andrew-Coding'!C120, 1,0))),AND(NOT(IF('Jon-Coding'!C120, 1,0)), IF('Andrew-Coding'!C120, 1,0))), 1, "")</f>
        <v/>
      </c>
      <c r="AF121" s="23" t="str">
        <f>IF(OR(AND(IF('Jon-Coding'!D120, 1,0), NOT(IF('Andrew-Coding'!D120, 1,0))),AND(NOT(IF('Jon-Coding'!D120, 1,0)), IF('Andrew-Coding'!D120, 1,0))), 1, "")</f>
        <v/>
      </c>
      <c r="AG121" s="23" t="str">
        <f>IF(OR(AND(IF('Jon-Coding'!E120, 1,0), NOT(IF('Andrew-Coding'!E120, 1,0))),AND(NOT(IF('Jon-Coding'!E120, 1,0)), IF('Andrew-Coding'!E120, 1,0))), 1, "")</f>
        <v/>
      </c>
      <c r="AH121" s="23" t="str">
        <f>IF(OR(AND(IF('Jon-Coding'!F120, 1,0), NOT(IF('Andrew-Coding'!F120, 1,0))),AND(NOT(IF('Jon-Coding'!F120, 1,0)), IF('Andrew-Coding'!F120, 1,0))), 1, "")</f>
        <v/>
      </c>
      <c r="AI121" s="23" t="str">
        <f>IF(OR(AND(IF('Jon-Coding'!G120, 1,0), NOT(IF('Andrew-Coding'!G120, 1,0))),AND(NOT(IF('Jon-Coding'!G120, 1,0)), IF('Andrew-Coding'!G120, 1,0))), 1, "")</f>
        <v/>
      </c>
      <c r="AJ121" s="23" t="str">
        <f>IF(OR(AND(IF('Jon-Coding'!H120, 1,0), NOT(IF('Andrew-Coding'!H120, 1,0))),AND(NOT(IF('Jon-Coding'!H120, 1,0)), IF('Andrew-Coding'!H120, 1,0))), 1, "")</f>
        <v/>
      </c>
      <c r="AK121" s="23" t="str">
        <f>IF(OR(AND(IF('Jon-Coding'!I120, 1,0), NOT(IF('Andrew-Coding'!I120, 1,0))),AND(NOT(IF('Jon-Coding'!I120, 1,0)), IF('Andrew-Coding'!I120, 1,0))), 1, "")</f>
        <v/>
      </c>
      <c r="AL121" s="23" t="str">
        <f>IF(OR(AND(IF('Jon-Coding'!J120, 1,0), NOT(IF('Andrew-Coding'!J120, 1,0))),AND(NOT(IF('Jon-Coding'!J120, 1,0)), IF('Andrew-Coding'!J120, 1,0))), 1, "")</f>
        <v/>
      </c>
      <c r="AM121" s="23" t="str">
        <f>IF(OR(AND(IF('Jon-Coding'!K120, 1,0), NOT(IF('Andrew-Coding'!K120, 1,0))),AND(NOT(IF('Jon-Coding'!K120, 1,0)), IF('Andrew-Coding'!K120, 1,0))), 1, "")</f>
        <v/>
      </c>
      <c r="AN121" s="23" t="str">
        <f>IF(OR(AND(IF('Jon-Coding'!L120, 1,0), NOT(IF('Andrew-Coding'!L120, 1,0))),AND(NOT(IF('Jon-Coding'!L120, 1,0)), IF('Andrew-Coding'!L120, 1,0))), 1, "")</f>
        <v/>
      </c>
      <c r="AO121" s="24" t="str">
        <f>IF(OR(AND(IF('Jon-Coding'!M120, 1,0), NOT(IF('Andrew-Coding'!M120, 1,0))),AND(NOT(IF('Jon-Coding'!M120, 1,0)), IF('Andrew-Coding'!M120, 1,0))), 1, "")</f>
        <v/>
      </c>
    </row>
    <row r="122">
      <c r="P122" s="22" t="str">
        <f>IF(AND(IF('Jon-Coding'!B121, 1,0), IF('Andrew-Coding'!B121, 1,0)), 1, "")</f>
        <v/>
      </c>
      <c r="Q122" s="23" t="str">
        <f>IF(AND(IF('Jon-Coding'!C121, 1,0), IF('Andrew-Coding'!C121, 1,0)), 1, "")</f>
        <v/>
      </c>
      <c r="R122" s="23" t="str">
        <f>IF(AND(IF('Jon-Coding'!D121, 1,0), IF('Andrew-Coding'!D121, 1,0)), 1, "")</f>
        <v/>
      </c>
      <c r="S122" s="23" t="str">
        <f>IF(AND(IF('Jon-Coding'!E121, 1,0), IF('Andrew-Coding'!E121, 1,0)), 1, "")</f>
        <v/>
      </c>
      <c r="T122" s="23" t="str">
        <f>IF(AND(IF('Jon-Coding'!F121, 1,0), IF('Andrew-Coding'!F121, 1,0)), 1, "")</f>
        <v/>
      </c>
      <c r="U122" s="23" t="str">
        <f>IF(AND(IF('Jon-Coding'!G121, 1,0), IF('Andrew-Coding'!G121, 1,0)), 1, "")</f>
        <v/>
      </c>
      <c r="V122" s="23" t="str">
        <f>IF(AND(IF('Jon-Coding'!H121, 1,0), IF('Andrew-Coding'!H121, 1,0)), 1, "")</f>
        <v/>
      </c>
      <c r="W122" s="23" t="str">
        <f>IF(AND(IF('Jon-Coding'!I121, 1,0), IF('Andrew-Coding'!I121, 1,0)), 1, "")</f>
        <v/>
      </c>
      <c r="X122" s="23" t="str">
        <f>IF(AND(IF('Jon-Coding'!J121, 1,0), IF('Andrew-Coding'!J121, 1,0)), 1, "")</f>
        <v/>
      </c>
      <c r="Y122" s="23" t="str">
        <f>IF(AND(IF('Jon-Coding'!K121, 1,0), IF('Andrew-Coding'!K121, 1,0)), 1, "")</f>
        <v/>
      </c>
      <c r="Z122" s="23" t="str">
        <f>IF(AND(IF('Jon-Coding'!L121, 1,0), IF('Andrew-Coding'!L121, 1,0)), 1, "")</f>
        <v/>
      </c>
      <c r="AA122" s="24" t="str">
        <f>IF(AND(IF('Jon-Coding'!M121, 1,0), IF('Andrew-Coding'!M121, 1,0)), 1, "")</f>
        <v/>
      </c>
      <c r="AD122" s="22" t="str">
        <f>IF(OR(AND(IF('Jon-Coding'!B121, 1,0), NOT(IF('Andrew-Coding'!B121, 1,0))),AND(NOT(IF('Jon-Coding'!B121, 1,0)), IF('Andrew-Coding'!B121, 1,0))), 1, "")</f>
        <v/>
      </c>
      <c r="AE122" s="23" t="str">
        <f>IF(OR(AND(IF('Jon-Coding'!C121, 1,0), NOT(IF('Andrew-Coding'!C121, 1,0))),AND(NOT(IF('Jon-Coding'!C121, 1,0)), IF('Andrew-Coding'!C121, 1,0))), 1, "")</f>
        <v/>
      </c>
      <c r="AF122" s="23" t="str">
        <f>IF(OR(AND(IF('Jon-Coding'!D121, 1,0), NOT(IF('Andrew-Coding'!D121, 1,0))),AND(NOT(IF('Jon-Coding'!D121, 1,0)), IF('Andrew-Coding'!D121, 1,0))), 1, "")</f>
        <v/>
      </c>
      <c r="AG122" s="23" t="str">
        <f>IF(OR(AND(IF('Jon-Coding'!E121, 1,0), NOT(IF('Andrew-Coding'!E121, 1,0))),AND(NOT(IF('Jon-Coding'!E121, 1,0)), IF('Andrew-Coding'!E121, 1,0))), 1, "")</f>
        <v/>
      </c>
      <c r="AH122" s="23" t="str">
        <f>IF(OR(AND(IF('Jon-Coding'!F121, 1,0), NOT(IF('Andrew-Coding'!F121, 1,0))),AND(NOT(IF('Jon-Coding'!F121, 1,0)), IF('Andrew-Coding'!F121, 1,0))), 1, "")</f>
        <v/>
      </c>
      <c r="AI122" s="23" t="str">
        <f>IF(OR(AND(IF('Jon-Coding'!G121, 1,0), NOT(IF('Andrew-Coding'!G121, 1,0))),AND(NOT(IF('Jon-Coding'!G121, 1,0)), IF('Andrew-Coding'!G121, 1,0))), 1, "")</f>
        <v/>
      </c>
      <c r="AJ122" s="23" t="str">
        <f>IF(OR(AND(IF('Jon-Coding'!H121, 1,0), NOT(IF('Andrew-Coding'!H121, 1,0))),AND(NOT(IF('Jon-Coding'!H121, 1,0)), IF('Andrew-Coding'!H121, 1,0))), 1, "")</f>
        <v/>
      </c>
      <c r="AK122" s="23" t="str">
        <f>IF(OR(AND(IF('Jon-Coding'!I121, 1,0), NOT(IF('Andrew-Coding'!I121, 1,0))),AND(NOT(IF('Jon-Coding'!I121, 1,0)), IF('Andrew-Coding'!I121, 1,0))), 1, "")</f>
        <v/>
      </c>
      <c r="AL122" s="23" t="str">
        <f>IF(OR(AND(IF('Jon-Coding'!J121, 1,0), NOT(IF('Andrew-Coding'!J121, 1,0))),AND(NOT(IF('Jon-Coding'!J121, 1,0)), IF('Andrew-Coding'!J121, 1,0))), 1, "")</f>
        <v/>
      </c>
      <c r="AM122" s="23" t="str">
        <f>IF(OR(AND(IF('Jon-Coding'!K121, 1,0), NOT(IF('Andrew-Coding'!K121, 1,0))),AND(NOT(IF('Jon-Coding'!K121, 1,0)), IF('Andrew-Coding'!K121, 1,0))), 1, "")</f>
        <v/>
      </c>
      <c r="AN122" s="23" t="str">
        <f>IF(OR(AND(IF('Jon-Coding'!L121, 1,0), NOT(IF('Andrew-Coding'!L121, 1,0))),AND(NOT(IF('Jon-Coding'!L121, 1,0)), IF('Andrew-Coding'!L121, 1,0))), 1, "")</f>
        <v/>
      </c>
      <c r="AO122" s="24" t="str">
        <f>IF(OR(AND(IF('Jon-Coding'!M121, 1,0), NOT(IF('Andrew-Coding'!M121, 1,0))),AND(NOT(IF('Jon-Coding'!M121, 1,0)), IF('Andrew-Coding'!M121, 1,0))), 1, "")</f>
        <v/>
      </c>
    </row>
    <row r="123">
      <c r="P123" s="22" t="str">
        <f>IF(AND(IF('Jon-Coding'!B122, 1,0), IF('Andrew-Coding'!B122, 1,0)), 1, "")</f>
        <v/>
      </c>
      <c r="Q123" s="23" t="str">
        <f>IF(AND(IF('Jon-Coding'!C122, 1,0), IF('Andrew-Coding'!C122, 1,0)), 1, "")</f>
        <v/>
      </c>
      <c r="R123" s="23" t="str">
        <f>IF(AND(IF('Jon-Coding'!D122, 1,0), IF('Andrew-Coding'!D122, 1,0)), 1, "")</f>
        <v/>
      </c>
      <c r="S123" s="23" t="str">
        <f>IF(AND(IF('Jon-Coding'!E122, 1,0), IF('Andrew-Coding'!E122, 1,0)), 1, "")</f>
        <v/>
      </c>
      <c r="T123" s="23" t="str">
        <f>IF(AND(IF('Jon-Coding'!F122, 1,0), IF('Andrew-Coding'!F122, 1,0)), 1, "")</f>
        <v/>
      </c>
      <c r="U123" s="23" t="str">
        <f>IF(AND(IF('Jon-Coding'!G122, 1,0), IF('Andrew-Coding'!G122, 1,0)), 1, "")</f>
        <v/>
      </c>
      <c r="V123" s="23" t="str">
        <f>IF(AND(IF('Jon-Coding'!H122, 1,0), IF('Andrew-Coding'!H122, 1,0)), 1, "")</f>
        <v/>
      </c>
      <c r="W123" s="23" t="str">
        <f>IF(AND(IF('Jon-Coding'!I122, 1,0), IF('Andrew-Coding'!I122, 1,0)), 1, "")</f>
        <v/>
      </c>
      <c r="X123" s="23" t="str">
        <f>IF(AND(IF('Jon-Coding'!J122, 1,0), IF('Andrew-Coding'!J122, 1,0)), 1, "")</f>
        <v/>
      </c>
      <c r="Y123" s="23" t="str">
        <f>IF(AND(IF('Jon-Coding'!K122, 1,0), IF('Andrew-Coding'!K122, 1,0)), 1, "")</f>
        <v/>
      </c>
      <c r="Z123" s="23" t="str">
        <f>IF(AND(IF('Jon-Coding'!L122, 1,0), IF('Andrew-Coding'!L122, 1,0)), 1, "")</f>
        <v/>
      </c>
      <c r="AA123" s="24" t="str">
        <f>IF(AND(IF('Jon-Coding'!M122, 1,0), IF('Andrew-Coding'!M122, 1,0)), 1, "")</f>
        <v/>
      </c>
      <c r="AD123" s="22" t="str">
        <f>IF(OR(AND(IF('Jon-Coding'!B122, 1,0), NOT(IF('Andrew-Coding'!B122, 1,0))),AND(NOT(IF('Jon-Coding'!B122, 1,0)), IF('Andrew-Coding'!B122, 1,0))), 1, "")</f>
        <v/>
      </c>
      <c r="AE123" s="23" t="str">
        <f>IF(OR(AND(IF('Jon-Coding'!C122, 1,0), NOT(IF('Andrew-Coding'!C122, 1,0))),AND(NOT(IF('Jon-Coding'!C122, 1,0)), IF('Andrew-Coding'!C122, 1,0))), 1, "")</f>
        <v/>
      </c>
      <c r="AF123" s="23" t="str">
        <f>IF(OR(AND(IF('Jon-Coding'!D122, 1,0), NOT(IF('Andrew-Coding'!D122, 1,0))),AND(NOT(IF('Jon-Coding'!D122, 1,0)), IF('Andrew-Coding'!D122, 1,0))), 1, "")</f>
        <v/>
      </c>
      <c r="AG123" s="23" t="str">
        <f>IF(OR(AND(IF('Jon-Coding'!E122, 1,0), NOT(IF('Andrew-Coding'!E122, 1,0))),AND(NOT(IF('Jon-Coding'!E122, 1,0)), IF('Andrew-Coding'!E122, 1,0))), 1, "")</f>
        <v/>
      </c>
      <c r="AH123" s="23" t="str">
        <f>IF(OR(AND(IF('Jon-Coding'!F122, 1,0), NOT(IF('Andrew-Coding'!F122, 1,0))),AND(NOT(IF('Jon-Coding'!F122, 1,0)), IF('Andrew-Coding'!F122, 1,0))), 1, "")</f>
        <v/>
      </c>
      <c r="AI123" s="23" t="str">
        <f>IF(OR(AND(IF('Jon-Coding'!G122, 1,0), NOT(IF('Andrew-Coding'!G122, 1,0))),AND(NOT(IF('Jon-Coding'!G122, 1,0)), IF('Andrew-Coding'!G122, 1,0))), 1, "")</f>
        <v/>
      </c>
      <c r="AJ123" s="23" t="str">
        <f>IF(OR(AND(IF('Jon-Coding'!H122, 1,0), NOT(IF('Andrew-Coding'!H122, 1,0))),AND(NOT(IF('Jon-Coding'!H122, 1,0)), IF('Andrew-Coding'!H122, 1,0))), 1, "")</f>
        <v/>
      </c>
      <c r="AK123" s="23" t="str">
        <f>IF(OR(AND(IF('Jon-Coding'!I122, 1,0), NOT(IF('Andrew-Coding'!I122, 1,0))),AND(NOT(IF('Jon-Coding'!I122, 1,0)), IF('Andrew-Coding'!I122, 1,0))), 1, "")</f>
        <v/>
      </c>
      <c r="AL123" s="23" t="str">
        <f>IF(OR(AND(IF('Jon-Coding'!J122, 1,0), NOT(IF('Andrew-Coding'!J122, 1,0))),AND(NOT(IF('Jon-Coding'!J122, 1,0)), IF('Andrew-Coding'!J122, 1,0))), 1, "")</f>
        <v/>
      </c>
      <c r="AM123" s="23" t="str">
        <f>IF(OR(AND(IF('Jon-Coding'!K122, 1,0), NOT(IF('Andrew-Coding'!K122, 1,0))),AND(NOT(IF('Jon-Coding'!K122, 1,0)), IF('Andrew-Coding'!K122, 1,0))), 1, "")</f>
        <v/>
      </c>
      <c r="AN123" s="23" t="str">
        <f>IF(OR(AND(IF('Jon-Coding'!L122, 1,0), NOT(IF('Andrew-Coding'!L122, 1,0))),AND(NOT(IF('Jon-Coding'!L122, 1,0)), IF('Andrew-Coding'!L122, 1,0))), 1, "")</f>
        <v/>
      </c>
      <c r="AO123" s="24" t="str">
        <f>IF(OR(AND(IF('Jon-Coding'!M122, 1,0), NOT(IF('Andrew-Coding'!M122, 1,0))),AND(NOT(IF('Jon-Coding'!M122, 1,0)), IF('Andrew-Coding'!M122, 1,0))), 1, "")</f>
        <v/>
      </c>
    </row>
    <row r="124">
      <c r="P124" s="22" t="str">
        <f>IF(AND(IF('Jon-Coding'!B123, 1,0), IF('Andrew-Coding'!B123, 1,0)), 1, "")</f>
        <v/>
      </c>
      <c r="Q124" s="23" t="str">
        <f>IF(AND(IF('Jon-Coding'!C123, 1,0), IF('Andrew-Coding'!C123, 1,0)), 1, "")</f>
        <v/>
      </c>
      <c r="R124" s="23" t="str">
        <f>IF(AND(IF('Jon-Coding'!D123, 1,0), IF('Andrew-Coding'!D123, 1,0)), 1, "")</f>
        <v/>
      </c>
      <c r="S124" s="23" t="str">
        <f>IF(AND(IF('Jon-Coding'!E123, 1,0), IF('Andrew-Coding'!E123, 1,0)), 1, "")</f>
        <v/>
      </c>
      <c r="T124" s="23" t="str">
        <f>IF(AND(IF('Jon-Coding'!F123, 1,0), IF('Andrew-Coding'!F123, 1,0)), 1, "")</f>
        <v/>
      </c>
      <c r="U124" s="23" t="str">
        <f>IF(AND(IF('Jon-Coding'!G123, 1,0), IF('Andrew-Coding'!G123, 1,0)), 1, "")</f>
        <v/>
      </c>
      <c r="V124" s="23" t="str">
        <f>IF(AND(IF('Jon-Coding'!H123, 1,0), IF('Andrew-Coding'!H123, 1,0)), 1, "")</f>
        <v/>
      </c>
      <c r="W124" s="23" t="str">
        <f>IF(AND(IF('Jon-Coding'!I123, 1,0), IF('Andrew-Coding'!I123, 1,0)), 1, "")</f>
        <v/>
      </c>
      <c r="X124" s="23" t="str">
        <f>IF(AND(IF('Jon-Coding'!J123, 1,0), IF('Andrew-Coding'!J123, 1,0)), 1, "")</f>
        <v/>
      </c>
      <c r="Y124" s="23" t="str">
        <f>IF(AND(IF('Jon-Coding'!K123, 1,0), IF('Andrew-Coding'!K123, 1,0)), 1, "")</f>
        <v/>
      </c>
      <c r="Z124" s="23" t="str">
        <f>IF(AND(IF('Jon-Coding'!L123, 1,0), IF('Andrew-Coding'!L123, 1,0)), 1, "")</f>
        <v/>
      </c>
      <c r="AA124" s="24" t="str">
        <f>IF(AND(IF('Jon-Coding'!M123, 1,0), IF('Andrew-Coding'!M123, 1,0)), 1, "")</f>
        <v/>
      </c>
      <c r="AD124" s="22" t="str">
        <f>IF(OR(AND(IF('Jon-Coding'!B123, 1,0), NOT(IF('Andrew-Coding'!B123, 1,0))),AND(NOT(IF('Jon-Coding'!B123, 1,0)), IF('Andrew-Coding'!B123, 1,0))), 1, "")</f>
        <v/>
      </c>
      <c r="AE124" s="23" t="str">
        <f>IF(OR(AND(IF('Jon-Coding'!C123, 1,0), NOT(IF('Andrew-Coding'!C123, 1,0))),AND(NOT(IF('Jon-Coding'!C123, 1,0)), IF('Andrew-Coding'!C123, 1,0))), 1, "")</f>
        <v/>
      </c>
      <c r="AF124" s="23" t="str">
        <f>IF(OR(AND(IF('Jon-Coding'!D123, 1,0), NOT(IF('Andrew-Coding'!D123, 1,0))),AND(NOT(IF('Jon-Coding'!D123, 1,0)), IF('Andrew-Coding'!D123, 1,0))), 1, "")</f>
        <v/>
      </c>
      <c r="AG124" s="23" t="str">
        <f>IF(OR(AND(IF('Jon-Coding'!E123, 1,0), NOT(IF('Andrew-Coding'!E123, 1,0))),AND(NOT(IF('Jon-Coding'!E123, 1,0)), IF('Andrew-Coding'!E123, 1,0))), 1, "")</f>
        <v/>
      </c>
      <c r="AH124" s="23" t="str">
        <f>IF(OR(AND(IF('Jon-Coding'!F123, 1,0), NOT(IF('Andrew-Coding'!F123, 1,0))),AND(NOT(IF('Jon-Coding'!F123, 1,0)), IF('Andrew-Coding'!F123, 1,0))), 1, "")</f>
        <v/>
      </c>
      <c r="AI124" s="23" t="str">
        <f>IF(OR(AND(IF('Jon-Coding'!G123, 1,0), NOT(IF('Andrew-Coding'!G123, 1,0))),AND(NOT(IF('Jon-Coding'!G123, 1,0)), IF('Andrew-Coding'!G123, 1,0))), 1, "")</f>
        <v/>
      </c>
      <c r="AJ124" s="23" t="str">
        <f>IF(OR(AND(IF('Jon-Coding'!H123, 1,0), NOT(IF('Andrew-Coding'!H123, 1,0))),AND(NOT(IF('Jon-Coding'!H123, 1,0)), IF('Andrew-Coding'!H123, 1,0))), 1, "")</f>
        <v/>
      </c>
      <c r="AK124" s="23" t="str">
        <f>IF(OR(AND(IF('Jon-Coding'!I123, 1,0), NOT(IF('Andrew-Coding'!I123, 1,0))),AND(NOT(IF('Jon-Coding'!I123, 1,0)), IF('Andrew-Coding'!I123, 1,0))), 1, "")</f>
        <v/>
      </c>
      <c r="AL124" s="23" t="str">
        <f>IF(OR(AND(IF('Jon-Coding'!J123, 1,0), NOT(IF('Andrew-Coding'!J123, 1,0))),AND(NOT(IF('Jon-Coding'!J123, 1,0)), IF('Andrew-Coding'!J123, 1,0))), 1, "")</f>
        <v/>
      </c>
      <c r="AM124" s="23" t="str">
        <f>IF(OR(AND(IF('Jon-Coding'!K123, 1,0), NOT(IF('Andrew-Coding'!K123, 1,0))),AND(NOT(IF('Jon-Coding'!K123, 1,0)), IF('Andrew-Coding'!K123, 1,0))), 1, "")</f>
        <v/>
      </c>
      <c r="AN124" s="23" t="str">
        <f>IF(OR(AND(IF('Jon-Coding'!L123, 1,0), NOT(IF('Andrew-Coding'!L123, 1,0))),AND(NOT(IF('Jon-Coding'!L123, 1,0)), IF('Andrew-Coding'!L123, 1,0))), 1, "")</f>
        <v/>
      </c>
      <c r="AO124" s="24" t="str">
        <f>IF(OR(AND(IF('Jon-Coding'!M123, 1,0), NOT(IF('Andrew-Coding'!M123, 1,0))),AND(NOT(IF('Jon-Coding'!M123, 1,0)), IF('Andrew-Coding'!M123, 1,0))), 1, "")</f>
        <v/>
      </c>
    </row>
    <row r="125">
      <c r="P125" s="22" t="str">
        <f>IF(AND(IF('Jon-Coding'!B124, 1,0), IF('Andrew-Coding'!B124, 1,0)), 1, "")</f>
        <v/>
      </c>
      <c r="Q125" s="23" t="str">
        <f>IF(AND(IF('Jon-Coding'!C124, 1,0), IF('Andrew-Coding'!C124, 1,0)), 1, "")</f>
        <v/>
      </c>
      <c r="R125" s="23" t="str">
        <f>IF(AND(IF('Jon-Coding'!D124, 1,0), IF('Andrew-Coding'!D124, 1,0)), 1, "")</f>
        <v/>
      </c>
      <c r="S125" s="23" t="str">
        <f>IF(AND(IF('Jon-Coding'!E124, 1,0), IF('Andrew-Coding'!E124, 1,0)), 1, "")</f>
        <v/>
      </c>
      <c r="T125" s="23" t="str">
        <f>IF(AND(IF('Jon-Coding'!F124, 1,0), IF('Andrew-Coding'!F124, 1,0)), 1, "")</f>
        <v/>
      </c>
      <c r="U125" s="23" t="str">
        <f>IF(AND(IF('Jon-Coding'!G124, 1,0), IF('Andrew-Coding'!G124, 1,0)), 1, "")</f>
        <v/>
      </c>
      <c r="V125" s="23" t="str">
        <f>IF(AND(IF('Jon-Coding'!H124, 1,0), IF('Andrew-Coding'!H124, 1,0)), 1, "")</f>
        <v/>
      </c>
      <c r="W125" s="23" t="str">
        <f>IF(AND(IF('Jon-Coding'!I124, 1,0), IF('Andrew-Coding'!I124, 1,0)), 1, "")</f>
        <v/>
      </c>
      <c r="X125" s="23" t="str">
        <f>IF(AND(IF('Jon-Coding'!J124, 1,0), IF('Andrew-Coding'!J124, 1,0)), 1, "")</f>
        <v/>
      </c>
      <c r="Y125" s="23" t="str">
        <f>IF(AND(IF('Jon-Coding'!K124, 1,0), IF('Andrew-Coding'!K124, 1,0)), 1, "")</f>
        <v/>
      </c>
      <c r="Z125" s="23" t="str">
        <f>IF(AND(IF('Jon-Coding'!L124, 1,0), IF('Andrew-Coding'!L124, 1,0)), 1, "")</f>
        <v/>
      </c>
      <c r="AA125" s="24" t="str">
        <f>IF(AND(IF('Jon-Coding'!M124, 1,0), IF('Andrew-Coding'!M124, 1,0)), 1, "")</f>
        <v/>
      </c>
      <c r="AD125" s="22" t="str">
        <f>IF(OR(AND(IF('Jon-Coding'!B124, 1,0), NOT(IF('Andrew-Coding'!B124, 1,0))),AND(NOT(IF('Jon-Coding'!B124, 1,0)), IF('Andrew-Coding'!B124, 1,0))), 1, "")</f>
        <v/>
      </c>
      <c r="AE125" s="23" t="str">
        <f>IF(OR(AND(IF('Jon-Coding'!C124, 1,0), NOT(IF('Andrew-Coding'!C124, 1,0))),AND(NOT(IF('Jon-Coding'!C124, 1,0)), IF('Andrew-Coding'!C124, 1,0))), 1, "")</f>
        <v/>
      </c>
      <c r="AF125" s="23" t="str">
        <f>IF(OR(AND(IF('Jon-Coding'!D124, 1,0), NOT(IF('Andrew-Coding'!D124, 1,0))),AND(NOT(IF('Jon-Coding'!D124, 1,0)), IF('Andrew-Coding'!D124, 1,0))), 1, "")</f>
        <v/>
      </c>
      <c r="AG125" s="23" t="str">
        <f>IF(OR(AND(IF('Jon-Coding'!E124, 1,0), NOT(IF('Andrew-Coding'!E124, 1,0))),AND(NOT(IF('Jon-Coding'!E124, 1,0)), IF('Andrew-Coding'!E124, 1,0))), 1, "")</f>
        <v/>
      </c>
      <c r="AH125" s="23" t="str">
        <f>IF(OR(AND(IF('Jon-Coding'!F124, 1,0), NOT(IF('Andrew-Coding'!F124, 1,0))),AND(NOT(IF('Jon-Coding'!F124, 1,0)), IF('Andrew-Coding'!F124, 1,0))), 1, "")</f>
        <v/>
      </c>
      <c r="AI125" s="23" t="str">
        <f>IF(OR(AND(IF('Jon-Coding'!G124, 1,0), NOT(IF('Andrew-Coding'!G124, 1,0))),AND(NOT(IF('Jon-Coding'!G124, 1,0)), IF('Andrew-Coding'!G124, 1,0))), 1, "")</f>
        <v/>
      </c>
      <c r="AJ125" s="23" t="str">
        <f>IF(OR(AND(IF('Jon-Coding'!H124, 1,0), NOT(IF('Andrew-Coding'!H124, 1,0))),AND(NOT(IF('Jon-Coding'!H124, 1,0)), IF('Andrew-Coding'!H124, 1,0))), 1, "")</f>
        <v/>
      </c>
      <c r="AK125" s="23" t="str">
        <f>IF(OR(AND(IF('Jon-Coding'!I124, 1,0), NOT(IF('Andrew-Coding'!I124, 1,0))),AND(NOT(IF('Jon-Coding'!I124, 1,0)), IF('Andrew-Coding'!I124, 1,0))), 1, "")</f>
        <v/>
      </c>
      <c r="AL125" s="23" t="str">
        <f>IF(OR(AND(IF('Jon-Coding'!J124, 1,0), NOT(IF('Andrew-Coding'!J124, 1,0))),AND(NOT(IF('Jon-Coding'!J124, 1,0)), IF('Andrew-Coding'!J124, 1,0))), 1, "")</f>
        <v/>
      </c>
      <c r="AM125" s="23" t="str">
        <f>IF(OR(AND(IF('Jon-Coding'!K124, 1,0), NOT(IF('Andrew-Coding'!K124, 1,0))),AND(NOT(IF('Jon-Coding'!K124, 1,0)), IF('Andrew-Coding'!K124, 1,0))), 1, "")</f>
        <v/>
      </c>
      <c r="AN125" s="23" t="str">
        <f>IF(OR(AND(IF('Jon-Coding'!L124, 1,0), NOT(IF('Andrew-Coding'!L124, 1,0))),AND(NOT(IF('Jon-Coding'!L124, 1,0)), IF('Andrew-Coding'!L124, 1,0))), 1, "")</f>
        <v/>
      </c>
      <c r="AO125" s="24" t="str">
        <f>IF(OR(AND(IF('Jon-Coding'!M124, 1,0), NOT(IF('Andrew-Coding'!M124, 1,0))),AND(NOT(IF('Jon-Coding'!M124, 1,0)), IF('Andrew-Coding'!M124, 1,0))), 1, "")</f>
        <v/>
      </c>
    </row>
    <row r="126">
      <c r="P126" s="22" t="str">
        <f>IF(AND(IF('Jon-Coding'!B125, 1,0), IF('Andrew-Coding'!B125, 1,0)), 1, "")</f>
        <v/>
      </c>
      <c r="Q126" s="23" t="str">
        <f>IF(AND(IF('Jon-Coding'!C125, 1,0), IF('Andrew-Coding'!C125, 1,0)), 1, "")</f>
        <v/>
      </c>
      <c r="R126" s="23" t="str">
        <f>IF(AND(IF('Jon-Coding'!D125, 1,0), IF('Andrew-Coding'!D125, 1,0)), 1, "")</f>
        <v/>
      </c>
      <c r="S126" s="23" t="str">
        <f>IF(AND(IF('Jon-Coding'!E125, 1,0), IF('Andrew-Coding'!E125, 1,0)), 1, "")</f>
        <v/>
      </c>
      <c r="T126" s="23" t="str">
        <f>IF(AND(IF('Jon-Coding'!F125, 1,0), IF('Andrew-Coding'!F125, 1,0)), 1, "")</f>
        <v/>
      </c>
      <c r="U126" s="23" t="str">
        <f>IF(AND(IF('Jon-Coding'!G125, 1,0), IF('Andrew-Coding'!G125, 1,0)), 1, "")</f>
        <v/>
      </c>
      <c r="V126" s="23" t="str">
        <f>IF(AND(IF('Jon-Coding'!H125, 1,0), IF('Andrew-Coding'!H125, 1,0)), 1, "")</f>
        <v/>
      </c>
      <c r="W126" s="23" t="str">
        <f>IF(AND(IF('Jon-Coding'!I125, 1,0), IF('Andrew-Coding'!I125, 1,0)), 1, "")</f>
        <v/>
      </c>
      <c r="X126" s="23" t="str">
        <f>IF(AND(IF('Jon-Coding'!J125, 1,0), IF('Andrew-Coding'!J125, 1,0)), 1, "")</f>
        <v/>
      </c>
      <c r="Y126" s="23" t="str">
        <f>IF(AND(IF('Jon-Coding'!K125, 1,0), IF('Andrew-Coding'!K125, 1,0)), 1, "")</f>
        <v/>
      </c>
      <c r="Z126" s="23" t="str">
        <f>IF(AND(IF('Jon-Coding'!L125, 1,0), IF('Andrew-Coding'!L125, 1,0)), 1, "")</f>
        <v/>
      </c>
      <c r="AA126" s="24" t="str">
        <f>IF(AND(IF('Jon-Coding'!M125, 1,0), IF('Andrew-Coding'!M125, 1,0)), 1, "")</f>
        <v/>
      </c>
      <c r="AD126" s="22" t="str">
        <f>IF(OR(AND(IF('Jon-Coding'!B125, 1,0), NOT(IF('Andrew-Coding'!B125, 1,0))),AND(NOT(IF('Jon-Coding'!B125, 1,0)), IF('Andrew-Coding'!B125, 1,0))), 1, "")</f>
        <v/>
      </c>
      <c r="AE126" s="23" t="str">
        <f>IF(OR(AND(IF('Jon-Coding'!C125, 1,0), NOT(IF('Andrew-Coding'!C125, 1,0))),AND(NOT(IF('Jon-Coding'!C125, 1,0)), IF('Andrew-Coding'!C125, 1,0))), 1, "")</f>
        <v/>
      </c>
      <c r="AF126" s="23" t="str">
        <f>IF(OR(AND(IF('Jon-Coding'!D125, 1,0), NOT(IF('Andrew-Coding'!D125, 1,0))),AND(NOT(IF('Jon-Coding'!D125, 1,0)), IF('Andrew-Coding'!D125, 1,0))), 1, "")</f>
        <v/>
      </c>
      <c r="AG126" s="23" t="str">
        <f>IF(OR(AND(IF('Jon-Coding'!E125, 1,0), NOT(IF('Andrew-Coding'!E125, 1,0))),AND(NOT(IF('Jon-Coding'!E125, 1,0)), IF('Andrew-Coding'!E125, 1,0))), 1, "")</f>
        <v/>
      </c>
      <c r="AH126" s="23" t="str">
        <f>IF(OR(AND(IF('Jon-Coding'!F125, 1,0), NOT(IF('Andrew-Coding'!F125, 1,0))),AND(NOT(IF('Jon-Coding'!F125, 1,0)), IF('Andrew-Coding'!F125, 1,0))), 1, "")</f>
        <v/>
      </c>
      <c r="AI126" s="23" t="str">
        <f>IF(OR(AND(IF('Jon-Coding'!G125, 1,0), NOT(IF('Andrew-Coding'!G125, 1,0))),AND(NOT(IF('Jon-Coding'!G125, 1,0)), IF('Andrew-Coding'!G125, 1,0))), 1, "")</f>
        <v/>
      </c>
      <c r="AJ126" s="23" t="str">
        <f>IF(OR(AND(IF('Jon-Coding'!H125, 1,0), NOT(IF('Andrew-Coding'!H125, 1,0))),AND(NOT(IF('Jon-Coding'!H125, 1,0)), IF('Andrew-Coding'!H125, 1,0))), 1, "")</f>
        <v/>
      </c>
      <c r="AK126" s="23" t="str">
        <f>IF(OR(AND(IF('Jon-Coding'!I125, 1,0), NOT(IF('Andrew-Coding'!I125, 1,0))),AND(NOT(IF('Jon-Coding'!I125, 1,0)), IF('Andrew-Coding'!I125, 1,0))), 1, "")</f>
        <v/>
      </c>
      <c r="AL126" s="23" t="str">
        <f>IF(OR(AND(IF('Jon-Coding'!J125, 1,0), NOT(IF('Andrew-Coding'!J125, 1,0))),AND(NOT(IF('Jon-Coding'!J125, 1,0)), IF('Andrew-Coding'!J125, 1,0))), 1, "")</f>
        <v/>
      </c>
      <c r="AM126" s="23" t="str">
        <f>IF(OR(AND(IF('Jon-Coding'!K125, 1,0), NOT(IF('Andrew-Coding'!K125, 1,0))),AND(NOT(IF('Jon-Coding'!K125, 1,0)), IF('Andrew-Coding'!K125, 1,0))), 1, "")</f>
        <v/>
      </c>
      <c r="AN126" s="23" t="str">
        <f>IF(OR(AND(IF('Jon-Coding'!L125, 1,0), NOT(IF('Andrew-Coding'!L125, 1,0))),AND(NOT(IF('Jon-Coding'!L125, 1,0)), IF('Andrew-Coding'!L125, 1,0))), 1, "")</f>
        <v/>
      </c>
      <c r="AO126" s="24" t="str">
        <f>IF(OR(AND(IF('Jon-Coding'!M125, 1,0), NOT(IF('Andrew-Coding'!M125, 1,0))),AND(NOT(IF('Jon-Coding'!M125, 1,0)), IF('Andrew-Coding'!M125, 1,0))), 1, "")</f>
        <v/>
      </c>
    </row>
    <row r="127">
      <c r="P127" s="22" t="str">
        <f>IF(AND(IF('Jon-Coding'!B126, 1,0), IF('Andrew-Coding'!B126, 1,0)), 1, "")</f>
        <v/>
      </c>
      <c r="Q127" s="23" t="str">
        <f>IF(AND(IF('Jon-Coding'!C126, 1,0), IF('Andrew-Coding'!C126, 1,0)), 1, "")</f>
        <v/>
      </c>
      <c r="R127" s="23" t="str">
        <f>IF(AND(IF('Jon-Coding'!D126, 1,0), IF('Andrew-Coding'!D126, 1,0)), 1, "")</f>
        <v/>
      </c>
      <c r="S127" s="23" t="str">
        <f>IF(AND(IF('Jon-Coding'!E126, 1,0), IF('Andrew-Coding'!E126, 1,0)), 1, "")</f>
        <v/>
      </c>
      <c r="T127" s="23" t="str">
        <f>IF(AND(IF('Jon-Coding'!F126, 1,0), IF('Andrew-Coding'!F126, 1,0)), 1, "")</f>
        <v/>
      </c>
      <c r="U127" s="23" t="str">
        <f>IF(AND(IF('Jon-Coding'!G126, 1,0), IF('Andrew-Coding'!G126, 1,0)), 1, "")</f>
        <v/>
      </c>
      <c r="V127" s="23" t="str">
        <f>IF(AND(IF('Jon-Coding'!H126, 1,0), IF('Andrew-Coding'!H126, 1,0)), 1, "")</f>
        <v/>
      </c>
      <c r="W127" s="23" t="str">
        <f>IF(AND(IF('Jon-Coding'!I126, 1,0), IF('Andrew-Coding'!I126, 1,0)), 1, "")</f>
        <v/>
      </c>
      <c r="X127" s="23" t="str">
        <f>IF(AND(IF('Jon-Coding'!J126, 1,0), IF('Andrew-Coding'!J126, 1,0)), 1, "")</f>
        <v/>
      </c>
      <c r="Y127" s="23" t="str">
        <f>IF(AND(IF('Jon-Coding'!K126, 1,0), IF('Andrew-Coding'!K126, 1,0)), 1, "")</f>
        <v/>
      </c>
      <c r="Z127" s="23" t="str">
        <f>IF(AND(IF('Jon-Coding'!L126, 1,0), IF('Andrew-Coding'!L126, 1,0)), 1, "")</f>
        <v/>
      </c>
      <c r="AA127" s="24" t="str">
        <f>IF(AND(IF('Jon-Coding'!M126, 1,0), IF('Andrew-Coding'!M126, 1,0)), 1, "")</f>
        <v/>
      </c>
      <c r="AD127" s="22" t="str">
        <f>IF(OR(AND(IF('Jon-Coding'!B126, 1,0), NOT(IF('Andrew-Coding'!B126, 1,0))),AND(NOT(IF('Jon-Coding'!B126, 1,0)), IF('Andrew-Coding'!B126, 1,0))), 1, "")</f>
        <v/>
      </c>
      <c r="AE127" s="23" t="str">
        <f>IF(OR(AND(IF('Jon-Coding'!C126, 1,0), NOT(IF('Andrew-Coding'!C126, 1,0))),AND(NOT(IF('Jon-Coding'!C126, 1,0)), IF('Andrew-Coding'!C126, 1,0))), 1, "")</f>
        <v/>
      </c>
      <c r="AF127" s="23" t="str">
        <f>IF(OR(AND(IF('Jon-Coding'!D126, 1,0), NOT(IF('Andrew-Coding'!D126, 1,0))),AND(NOT(IF('Jon-Coding'!D126, 1,0)), IF('Andrew-Coding'!D126, 1,0))), 1, "")</f>
        <v/>
      </c>
      <c r="AG127" s="23" t="str">
        <f>IF(OR(AND(IF('Jon-Coding'!E126, 1,0), NOT(IF('Andrew-Coding'!E126, 1,0))),AND(NOT(IF('Jon-Coding'!E126, 1,0)), IF('Andrew-Coding'!E126, 1,0))), 1, "")</f>
        <v/>
      </c>
      <c r="AH127" s="23" t="str">
        <f>IF(OR(AND(IF('Jon-Coding'!F126, 1,0), NOT(IF('Andrew-Coding'!F126, 1,0))),AND(NOT(IF('Jon-Coding'!F126, 1,0)), IF('Andrew-Coding'!F126, 1,0))), 1, "")</f>
        <v/>
      </c>
      <c r="AI127" s="23" t="str">
        <f>IF(OR(AND(IF('Jon-Coding'!G126, 1,0), NOT(IF('Andrew-Coding'!G126, 1,0))),AND(NOT(IF('Jon-Coding'!G126, 1,0)), IF('Andrew-Coding'!G126, 1,0))), 1, "")</f>
        <v/>
      </c>
      <c r="AJ127" s="23" t="str">
        <f>IF(OR(AND(IF('Jon-Coding'!H126, 1,0), NOT(IF('Andrew-Coding'!H126, 1,0))),AND(NOT(IF('Jon-Coding'!H126, 1,0)), IF('Andrew-Coding'!H126, 1,0))), 1, "")</f>
        <v/>
      </c>
      <c r="AK127" s="23" t="str">
        <f>IF(OR(AND(IF('Jon-Coding'!I126, 1,0), NOT(IF('Andrew-Coding'!I126, 1,0))),AND(NOT(IF('Jon-Coding'!I126, 1,0)), IF('Andrew-Coding'!I126, 1,0))), 1, "")</f>
        <v/>
      </c>
      <c r="AL127" s="23" t="str">
        <f>IF(OR(AND(IF('Jon-Coding'!J126, 1,0), NOT(IF('Andrew-Coding'!J126, 1,0))),AND(NOT(IF('Jon-Coding'!J126, 1,0)), IF('Andrew-Coding'!J126, 1,0))), 1, "")</f>
        <v/>
      </c>
      <c r="AM127" s="23" t="str">
        <f>IF(OR(AND(IF('Jon-Coding'!K126, 1,0), NOT(IF('Andrew-Coding'!K126, 1,0))),AND(NOT(IF('Jon-Coding'!K126, 1,0)), IF('Andrew-Coding'!K126, 1,0))), 1, "")</f>
        <v/>
      </c>
      <c r="AN127" s="23" t="str">
        <f>IF(OR(AND(IF('Jon-Coding'!L126, 1,0), NOT(IF('Andrew-Coding'!L126, 1,0))),AND(NOT(IF('Jon-Coding'!L126, 1,0)), IF('Andrew-Coding'!L126, 1,0))), 1, "")</f>
        <v/>
      </c>
      <c r="AO127" s="24" t="str">
        <f>IF(OR(AND(IF('Jon-Coding'!M126, 1,0), NOT(IF('Andrew-Coding'!M126, 1,0))),AND(NOT(IF('Jon-Coding'!M126, 1,0)), IF('Andrew-Coding'!M126, 1,0))), 1, "")</f>
        <v/>
      </c>
    </row>
    <row r="128">
      <c r="P128" s="22" t="str">
        <f>IF(AND(IF('Jon-Coding'!B127, 1,0), IF('Andrew-Coding'!B127, 1,0)), 1, "")</f>
        <v/>
      </c>
      <c r="Q128" s="23" t="str">
        <f>IF(AND(IF('Jon-Coding'!C127, 1,0), IF('Andrew-Coding'!C127, 1,0)), 1, "")</f>
        <v/>
      </c>
      <c r="R128" s="23" t="str">
        <f>IF(AND(IF('Jon-Coding'!D127, 1,0), IF('Andrew-Coding'!D127, 1,0)), 1, "")</f>
        <v/>
      </c>
      <c r="S128" s="23" t="str">
        <f>IF(AND(IF('Jon-Coding'!E127, 1,0), IF('Andrew-Coding'!E127, 1,0)), 1, "")</f>
        <v/>
      </c>
      <c r="T128" s="23" t="str">
        <f>IF(AND(IF('Jon-Coding'!F127, 1,0), IF('Andrew-Coding'!F127, 1,0)), 1, "")</f>
        <v/>
      </c>
      <c r="U128" s="23" t="str">
        <f>IF(AND(IF('Jon-Coding'!G127, 1,0), IF('Andrew-Coding'!G127, 1,0)), 1, "")</f>
        <v/>
      </c>
      <c r="V128" s="23" t="str">
        <f>IF(AND(IF('Jon-Coding'!H127, 1,0), IF('Andrew-Coding'!H127, 1,0)), 1, "")</f>
        <v/>
      </c>
      <c r="W128" s="23" t="str">
        <f>IF(AND(IF('Jon-Coding'!I127, 1,0), IF('Andrew-Coding'!I127, 1,0)), 1, "")</f>
        <v/>
      </c>
      <c r="X128" s="23" t="str">
        <f>IF(AND(IF('Jon-Coding'!J127, 1,0), IF('Andrew-Coding'!J127, 1,0)), 1, "")</f>
        <v/>
      </c>
      <c r="Y128" s="23" t="str">
        <f>IF(AND(IF('Jon-Coding'!K127, 1,0), IF('Andrew-Coding'!K127, 1,0)), 1, "")</f>
        <v/>
      </c>
      <c r="Z128" s="23" t="str">
        <f>IF(AND(IF('Jon-Coding'!L127, 1,0), IF('Andrew-Coding'!L127, 1,0)), 1, "")</f>
        <v/>
      </c>
      <c r="AA128" s="24" t="str">
        <f>IF(AND(IF('Jon-Coding'!M127, 1,0), IF('Andrew-Coding'!M127, 1,0)), 1, "")</f>
        <v/>
      </c>
      <c r="AD128" s="22" t="str">
        <f>IF(OR(AND(IF('Jon-Coding'!B127, 1,0), NOT(IF('Andrew-Coding'!B127, 1,0))),AND(NOT(IF('Jon-Coding'!B127, 1,0)), IF('Andrew-Coding'!B127, 1,0))), 1, "")</f>
        <v/>
      </c>
      <c r="AE128" s="23" t="str">
        <f>IF(OR(AND(IF('Jon-Coding'!C127, 1,0), NOT(IF('Andrew-Coding'!C127, 1,0))),AND(NOT(IF('Jon-Coding'!C127, 1,0)), IF('Andrew-Coding'!C127, 1,0))), 1, "")</f>
        <v/>
      </c>
      <c r="AF128" s="23" t="str">
        <f>IF(OR(AND(IF('Jon-Coding'!D127, 1,0), NOT(IF('Andrew-Coding'!D127, 1,0))),AND(NOT(IF('Jon-Coding'!D127, 1,0)), IF('Andrew-Coding'!D127, 1,0))), 1, "")</f>
        <v/>
      </c>
      <c r="AG128" s="23" t="str">
        <f>IF(OR(AND(IF('Jon-Coding'!E127, 1,0), NOT(IF('Andrew-Coding'!E127, 1,0))),AND(NOT(IF('Jon-Coding'!E127, 1,0)), IF('Andrew-Coding'!E127, 1,0))), 1, "")</f>
        <v/>
      </c>
      <c r="AH128" s="23" t="str">
        <f>IF(OR(AND(IF('Jon-Coding'!F127, 1,0), NOT(IF('Andrew-Coding'!F127, 1,0))),AND(NOT(IF('Jon-Coding'!F127, 1,0)), IF('Andrew-Coding'!F127, 1,0))), 1, "")</f>
        <v/>
      </c>
      <c r="AI128" s="23" t="str">
        <f>IF(OR(AND(IF('Jon-Coding'!G127, 1,0), NOT(IF('Andrew-Coding'!G127, 1,0))),AND(NOT(IF('Jon-Coding'!G127, 1,0)), IF('Andrew-Coding'!G127, 1,0))), 1, "")</f>
        <v/>
      </c>
      <c r="AJ128" s="23" t="str">
        <f>IF(OR(AND(IF('Jon-Coding'!H127, 1,0), NOT(IF('Andrew-Coding'!H127, 1,0))),AND(NOT(IF('Jon-Coding'!H127, 1,0)), IF('Andrew-Coding'!H127, 1,0))), 1, "")</f>
        <v/>
      </c>
      <c r="AK128" s="23" t="str">
        <f>IF(OR(AND(IF('Jon-Coding'!I127, 1,0), NOT(IF('Andrew-Coding'!I127, 1,0))),AND(NOT(IF('Jon-Coding'!I127, 1,0)), IF('Andrew-Coding'!I127, 1,0))), 1, "")</f>
        <v/>
      </c>
      <c r="AL128" s="23" t="str">
        <f>IF(OR(AND(IF('Jon-Coding'!J127, 1,0), NOT(IF('Andrew-Coding'!J127, 1,0))),AND(NOT(IF('Jon-Coding'!J127, 1,0)), IF('Andrew-Coding'!J127, 1,0))), 1, "")</f>
        <v/>
      </c>
      <c r="AM128" s="23" t="str">
        <f>IF(OR(AND(IF('Jon-Coding'!K127, 1,0), NOT(IF('Andrew-Coding'!K127, 1,0))),AND(NOT(IF('Jon-Coding'!K127, 1,0)), IF('Andrew-Coding'!K127, 1,0))), 1, "")</f>
        <v/>
      </c>
      <c r="AN128" s="23" t="str">
        <f>IF(OR(AND(IF('Jon-Coding'!L127, 1,0), NOT(IF('Andrew-Coding'!L127, 1,0))),AND(NOT(IF('Jon-Coding'!L127, 1,0)), IF('Andrew-Coding'!L127, 1,0))), 1, "")</f>
        <v/>
      </c>
      <c r="AO128" s="24" t="str">
        <f>IF(OR(AND(IF('Jon-Coding'!M127, 1,0), NOT(IF('Andrew-Coding'!M127, 1,0))),AND(NOT(IF('Jon-Coding'!M127, 1,0)), IF('Andrew-Coding'!M127, 1,0))), 1, "")</f>
        <v/>
      </c>
    </row>
    <row r="129">
      <c r="P129" s="22" t="str">
        <f>IF(AND(IF('Jon-Coding'!B128, 1,0), IF('Andrew-Coding'!B128, 1,0)), 1, "")</f>
        <v/>
      </c>
      <c r="Q129" s="23" t="str">
        <f>IF(AND(IF('Jon-Coding'!C128, 1,0), IF('Andrew-Coding'!C128, 1,0)), 1, "")</f>
        <v/>
      </c>
      <c r="R129" s="23" t="str">
        <f>IF(AND(IF('Jon-Coding'!D128, 1,0), IF('Andrew-Coding'!D128, 1,0)), 1, "")</f>
        <v/>
      </c>
      <c r="S129" s="23" t="str">
        <f>IF(AND(IF('Jon-Coding'!E128, 1,0), IF('Andrew-Coding'!E128, 1,0)), 1, "")</f>
        <v/>
      </c>
      <c r="T129" s="23" t="str">
        <f>IF(AND(IF('Jon-Coding'!F128, 1,0), IF('Andrew-Coding'!F128, 1,0)), 1, "")</f>
        <v/>
      </c>
      <c r="U129" s="23" t="str">
        <f>IF(AND(IF('Jon-Coding'!G128, 1,0), IF('Andrew-Coding'!G128, 1,0)), 1, "")</f>
        <v/>
      </c>
      <c r="V129" s="23" t="str">
        <f>IF(AND(IF('Jon-Coding'!H128, 1,0), IF('Andrew-Coding'!H128, 1,0)), 1, "")</f>
        <v/>
      </c>
      <c r="W129" s="23" t="str">
        <f>IF(AND(IF('Jon-Coding'!I128, 1,0), IF('Andrew-Coding'!I128, 1,0)), 1, "")</f>
        <v/>
      </c>
      <c r="X129" s="23" t="str">
        <f>IF(AND(IF('Jon-Coding'!J128, 1,0), IF('Andrew-Coding'!J128, 1,0)), 1, "")</f>
        <v/>
      </c>
      <c r="Y129" s="23" t="str">
        <f>IF(AND(IF('Jon-Coding'!K128, 1,0), IF('Andrew-Coding'!K128, 1,0)), 1, "")</f>
        <v/>
      </c>
      <c r="Z129" s="23" t="str">
        <f>IF(AND(IF('Jon-Coding'!L128, 1,0), IF('Andrew-Coding'!L128, 1,0)), 1, "")</f>
        <v/>
      </c>
      <c r="AA129" s="24" t="str">
        <f>IF(AND(IF('Jon-Coding'!M128, 1,0), IF('Andrew-Coding'!M128, 1,0)), 1, "")</f>
        <v/>
      </c>
      <c r="AD129" s="22" t="str">
        <f>IF(OR(AND(IF('Jon-Coding'!B128, 1,0), NOT(IF('Andrew-Coding'!B128, 1,0))),AND(NOT(IF('Jon-Coding'!B128, 1,0)), IF('Andrew-Coding'!B128, 1,0))), 1, "")</f>
        <v/>
      </c>
      <c r="AE129" s="23" t="str">
        <f>IF(OR(AND(IF('Jon-Coding'!C128, 1,0), NOT(IF('Andrew-Coding'!C128, 1,0))),AND(NOT(IF('Jon-Coding'!C128, 1,0)), IF('Andrew-Coding'!C128, 1,0))), 1, "")</f>
        <v/>
      </c>
      <c r="AF129" s="23" t="str">
        <f>IF(OR(AND(IF('Jon-Coding'!D128, 1,0), NOT(IF('Andrew-Coding'!D128, 1,0))),AND(NOT(IF('Jon-Coding'!D128, 1,0)), IF('Andrew-Coding'!D128, 1,0))), 1, "")</f>
        <v/>
      </c>
      <c r="AG129" s="23" t="str">
        <f>IF(OR(AND(IF('Jon-Coding'!E128, 1,0), NOT(IF('Andrew-Coding'!E128, 1,0))),AND(NOT(IF('Jon-Coding'!E128, 1,0)), IF('Andrew-Coding'!E128, 1,0))), 1, "")</f>
        <v/>
      </c>
      <c r="AH129" s="23" t="str">
        <f>IF(OR(AND(IF('Jon-Coding'!F128, 1,0), NOT(IF('Andrew-Coding'!F128, 1,0))),AND(NOT(IF('Jon-Coding'!F128, 1,0)), IF('Andrew-Coding'!F128, 1,0))), 1, "")</f>
        <v/>
      </c>
      <c r="AI129" s="23" t="str">
        <f>IF(OR(AND(IF('Jon-Coding'!G128, 1,0), NOT(IF('Andrew-Coding'!G128, 1,0))),AND(NOT(IF('Jon-Coding'!G128, 1,0)), IF('Andrew-Coding'!G128, 1,0))), 1, "")</f>
        <v/>
      </c>
      <c r="AJ129" s="23" t="str">
        <f>IF(OR(AND(IF('Jon-Coding'!H128, 1,0), NOT(IF('Andrew-Coding'!H128, 1,0))),AND(NOT(IF('Jon-Coding'!H128, 1,0)), IF('Andrew-Coding'!H128, 1,0))), 1, "")</f>
        <v/>
      </c>
      <c r="AK129" s="23" t="str">
        <f>IF(OR(AND(IF('Jon-Coding'!I128, 1,0), NOT(IF('Andrew-Coding'!I128, 1,0))),AND(NOT(IF('Jon-Coding'!I128, 1,0)), IF('Andrew-Coding'!I128, 1,0))), 1, "")</f>
        <v/>
      </c>
      <c r="AL129" s="23" t="str">
        <f>IF(OR(AND(IF('Jon-Coding'!J128, 1,0), NOT(IF('Andrew-Coding'!J128, 1,0))),AND(NOT(IF('Jon-Coding'!J128, 1,0)), IF('Andrew-Coding'!J128, 1,0))), 1, "")</f>
        <v/>
      </c>
      <c r="AM129" s="23" t="str">
        <f>IF(OR(AND(IF('Jon-Coding'!K128, 1,0), NOT(IF('Andrew-Coding'!K128, 1,0))),AND(NOT(IF('Jon-Coding'!K128, 1,0)), IF('Andrew-Coding'!K128, 1,0))), 1, "")</f>
        <v/>
      </c>
      <c r="AN129" s="23" t="str">
        <f>IF(OR(AND(IF('Jon-Coding'!L128, 1,0), NOT(IF('Andrew-Coding'!L128, 1,0))),AND(NOT(IF('Jon-Coding'!L128, 1,0)), IF('Andrew-Coding'!L128, 1,0))), 1, "")</f>
        <v/>
      </c>
      <c r="AO129" s="24" t="str">
        <f>IF(OR(AND(IF('Jon-Coding'!M128, 1,0), NOT(IF('Andrew-Coding'!M128, 1,0))),AND(NOT(IF('Jon-Coding'!M128, 1,0)), IF('Andrew-Coding'!M128, 1,0))), 1, "")</f>
        <v/>
      </c>
    </row>
    <row r="130">
      <c r="P130" s="22" t="str">
        <f>IF(AND(IF('Jon-Coding'!B129, 1,0), IF('Andrew-Coding'!B129, 1,0)), 1, "")</f>
        <v/>
      </c>
      <c r="Q130" s="23" t="str">
        <f>IF(AND(IF('Jon-Coding'!C129, 1,0), IF('Andrew-Coding'!C129, 1,0)), 1, "")</f>
        <v/>
      </c>
      <c r="R130" s="23" t="str">
        <f>IF(AND(IF('Jon-Coding'!D129, 1,0), IF('Andrew-Coding'!D129, 1,0)), 1, "")</f>
        <v/>
      </c>
      <c r="S130" s="23" t="str">
        <f>IF(AND(IF('Jon-Coding'!E129, 1,0), IF('Andrew-Coding'!E129, 1,0)), 1, "")</f>
        <v/>
      </c>
      <c r="T130" s="23" t="str">
        <f>IF(AND(IF('Jon-Coding'!F129, 1,0), IF('Andrew-Coding'!F129, 1,0)), 1, "")</f>
        <v/>
      </c>
      <c r="U130" s="23" t="str">
        <f>IF(AND(IF('Jon-Coding'!G129, 1,0), IF('Andrew-Coding'!G129, 1,0)), 1, "")</f>
        <v/>
      </c>
      <c r="V130" s="23" t="str">
        <f>IF(AND(IF('Jon-Coding'!H129, 1,0), IF('Andrew-Coding'!H129, 1,0)), 1, "")</f>
        <v/>
      </c>
      <c r="W130" s="23" t="str">
        <f>IF(AND(IF('Jon-Coding'!I129, 1,0), IF('Andrew-Coding'!I129, 1,0)), 1, "")</f>
        <v/>
      </c>
      <c r="X130" s="23" t="str">
        <f>IF(AND(IF('Jon-Coding'!J129, 1,0), IF('Andrew-Coding'!J129, 1,0)), 1, "")</f>
        <v/>
      </c>
      <c r="Y130" s="23" t="str">
        <f>IF(AND(IF('Jon-Coding'!K129, 1,0), IF('Andrew-Coding'!K129, 1,0)), 1, "")</f>
        <v/>
      </c>
      <c r="Z130" s="23" t="str">
        <f>IF(AND(IF('Jon-Coding'!L129, 1,0), IF('Andrew-Coding'!L129, 1,0)), 1, "")</f>
        <v/>
      </c>
      <c r="AA130" s="24" t="str">
        <f>IF(AND(IF('Jon-Coding'!M129, 1,0), IF('Andrew-Coding'!M129, 1,0)), 1, "")</f>
        <v/>
      </c>
      <c r="AD130" s="22" t="str">
        <f>IF(OR(AND(IF('Jon-Coding'!B129, 1,0), NOT(IF('Andrew-Coding'!B129, 1,0))),AND(NOT(IF('Jon-Coding'!B129, 1,0)), IF('Andrew-Coding'!B129, 1,0))), 1, "")</f>
        <v/>
      </c>
      <c r="AE130" s="23" t="str">
        <f>IF(OR(AND(IF('Jon-Coding'!C129, 1,0), NOT(IF('Andrew-Coding'!C129, 1,0))),AND(NOT(IF('Jon-Coding'!C129, 1,0)), IF('Andrew-Coding'!C129, 1,0))), 1, "")</f>
        <v/>
      </c>
      <c r="AF130" s="23" t="str">
        <f>IF(OR(AND(IF('Jon-Coding'!D129, 1,0), NOT(IF('Andrew-Coding'!D129, 1,0))),AND(NOT(IF('Jon-Coding'!D129, 1,0)), IF('Andrew-Coding'!D129, 1,0))), 1, "")</f>
        <v/>
      </c>
      <c r="AG130" s="23" t="str">
        <f>IF(OR(AND(IF('Jon-Coding'!E129, 1,0), NOT(IF('Andrew-Coding'!E129, 1,0))),AND(NOT(IF('Jon-Coding'!E129, 1,0)), IF('Andrew-Coding'!E129, 1,0))), 1, "")</f>
        <v/>
      </c>
      <c r="AH130" s="23" t="str">
        <f>IF(OR(AND(IF('Jon-Coding'!F129, 1,0), NOT(IF('Andrew-Coding'!F129, 1,0))),AND(NOT(IF('Jon-Coding'!F129, 1,0)), IF('Andrew-Coding'!F129, 1,0))), 1, "")</f>
        <v/>
      </c>
      <c r="AI130" s="23" t="str">
        <f>IF(OR(AND(IF('Jon-Coding'!G129, 1,0), NOT(IF('Andrew-Coding'!G129, 1,0))),AND(NOT(IF('Jon-Coding'!G129, 1,0)), IF('Andrew-Coding'!G129, 1,0))), 1, "")</f>
        <v/>
      </c>
      <c r="AJ130" s="23" t="str">
        <f>IF(OR(AND(IF('Jon-Coding'!H129, 1,0), NOT(IF('Andrew-Coding'!H129, 1,0))),AND(NOT(IF('Jon-Coding'!H129, 1,0)), IF('Andrew-Coding'!H129, 1,0))), 1, "")</f>
        <v/>
      </c>
      <c r="AK130" s="23" t="str">
        <f>IF(OR(AND(IF('Jon-Coding'!I129, 1,0), NOT(IF('Andrew-Coding'!I129, 1,0))),AND(NOT(IF('Jon-Coding'!I129, 1,0)), IF('Andrew-Coding'!I129, 1,0))), 1, "")</f>
        <v/>
      </c>
      <c r="AL130" s="23" t="str">
        <f>IF(OR(AND(IF('Jon-Coding'!J129, 1,0), NOT(IF('Andrew-Coding'!J129, 1,0))),AND(NOT(IF('Jon-Coding'!J129, 1,0)), IF('Andrew-Coding'!J129, 1,0))), 1, "")</f>
        <v/>
      </c>
      <c r="AM130" s="23" t="str">
        <f>IF(OR(AND(IF('Jon-Coding'!K129, 1,0), NOT(IF('Andrew-Coding'!K129, 1,0))),AND(NOT(IF('Jon-Coding'!K129, 1,0)), IF('Andrew-Coding'!K129, 1,0))), 1, "")</f>
        <v/>
      </c>
      <c r="AN130" s="23" t="str">
        <f>IF(OR(AND(IF('Jon-Coding'!L129, 1,0), NOT(IF('Andrew-Coding'!L129, 1,0))),AND(NOT(IF('Jon-Coding'!L129, 1,0)), IF('Andrew-Coding'!L129, 1,0))), 1, "")</f>
        <v/>
      </c>
      <c r="AO130" s="24" t="str">
        <f>IF(OR(AND(IF('Jon-Coding'!M129, 1,0), NOT(IF('Andrew-Coding'!M129, 1,0))),AND(NOT(IF('Jon-Coding'!M129, 1,0)), IF('Andrew-Coding'!M129, 1,0))), 1, "")</f>
        <v/>
      </c>
    </row>
    <row r="131">
      <c r="P131" s="22" t="str">
        <f>IF(AND(IF('Jon-Coding'!B130, 1,0), IF('Andrew-Coding'!B130, 1,0)), 1, "")</f>
        <v/>
      </c>
      <c r="Q131" s="23" t="str">
        <f>IF(AND(IF('Jon-Coding'!C130, 1,0), IF('Andrew-Coding'!C130, 1,0)), 1, "")</f>
        <v/>
      </c>
      <c r="R131" s="23" t="str">
        <f>IF(AND(IF('Jon-Coding'!D130, 1,0), IF('Andrew-Coding'!D130, 1,0)), 1, "")</f>
        <v/>
      </c>
      <c r="S131" s="23" t="str">
        <f>IF(AND(IF('Jon-Coding'!E130, 1,0), IF('Andrew-Coding'!E130, 1,0)), 1, "")</f>
        <v/>
      </c>
      <c r="T131" s="23" t="str">
        <f>IF(AND(IF('Jon-Coding'!F130, 1,0), IF('Andrew-Coding'!F130, 1,0)), 1, "")</f>
        <v/>
      </c>
      <c r="U131" s="23" t="str">
        <f>IF(AND(IF('Jon-Coding'!G130, 1,0), IF('Andrew-Coding'!G130, 1,0)), 1, "")</f>
        <v/>
      </c>
      <c r="V131" s="23" t="str">
        <f>IF(AND(IF('Jon-Coding'!H130, 1,0), IF('Andrew-Coding'!H130, 1,0)), 1, "")</f>
        <v/>
      </c>
      <c r="W131" s="23" t="str">
        <f>IF(AND(IF('Jon-Coding'!I130, 1,0), IF('Andrew-Coding'!I130, 1,0)), 1, "")</f>
        <v/>
      </c>
      <c r="X131" s="23" t="str">
        <f>IF(AND(IF('Jon-Coding'!J130, 1,0), IF('Andrew-Coding'!J130, 1,0)), 1, "")</f>
        <v/>
      </c>
      <c r="Y131" s="23" t="str">
        <f>IF(AND(IF('Jon-Coding'!K130, 1,0), IF('Andrew-Coding'!K130, 1,0)), 1, "")</f>
        <v/>
      </c>
      <c r="Z131" s="23" t="str">
        <f>IF(AND(IF('Jon-Coding'!L130, 1,0), IF('Andrew-Coding'!L130, 1,0)), 1, "")</f>
        <v/>
      </c>
      <c r="AA131" s="24" t="str">
        <f>IF(AND(IF('Jon-Coding'!M130, 1,0), IF('Andrew-Coding'!M130, 1,0)), 1, "")</f>
        <v/>
      </c>
      <c r="AD131" s="22" t="str">
        <f>IF(OR(AND(IF('Jon-Coding'!B130, 1,0), NOT(IF('Andrew-Coding'!B130, 1,0))),AND(NOT(IF('Jon-Coding'!B130, 1,0)), IF('Andrew-Coding'!B130, 1,0))), 1, "")</f>
        <v/>
      </c>
      <c r="AE131" s="23" t="str">
        <f>IF(OR(AND(IF('Jon-Coding'!C130, 1,0), NOT(IF('Andrew-Coding'!C130, 1,0))),AND(NOT(IF('Jon-Coding'!C130, 1,0)), IF('Andrew-Coding'!C130, 1,0))), 1, "")</f>
        <v/>
      </c>
      <c r="AF131" s="23" t="str">
        <f>IF(OR(AND(IF('Jon-Coding'!D130, 1,0), NOT(IF('Andrew-Coding'!D130, 1,0))),AND(NOT(IF('Jon-Coding'!D130, 1,0)), IF('Andrew-Coding'!D130, 1,0))), 1, "")</f>
        <v/>
      </c>
      <c r="AG131" s="23" t="str">
        <f>IF(OR(AND(IF('Jon-Coding'!E130, 1,0), NOT(IF('Andrew-Coding'!E130, 1,0))),AND(NOT(IF('Jon-Coding'!E130, 1,0)), IF('Andrew-Coding'!E130, 1,0))), 1, "")</f>
        <v/>
      </c>
      <c r="AH131" s="23" t="str">
        <f>IF(OR(AND(IF('Jon-Coding'!F130, 1,0), NOT(IF('Andrew-Coding'!F130, 1,0))),AND(NOT(IF('Jon-Coding'!F130, 1,0)), IF('Andrew-Coding'!F130, 1,0))), 1, "")</f>
        <v/>
      </c>
      <c r="AI131" s="23" t="str">
        <f>IF(OR(AND(IF('Jon-Coding'!G130, 1,0), NOT(IF('Andrew-Coding'!G130, 1,0))),AND(NOT(IF('Jon-Coding'!G130, 1,0)), IF('Andrew-Coding'!G130, 1,0))), 1, "")</f>
        <v/>
      </c>
      <c r="AJ131" s="23" t="str">
        <f>IF(OR(AND(IF('Jon-Coding'!H130, 1,0), NOT(IF('Andrew-Coding'!H130, 1,0))),AND(NOT(IF('Jon-Coding'!H130, 1,0)), IF('Andrew-Coding'!H130, 1,0))), 1, "")</f>
        <v/>
      </c>
      <c r="AK131" s="23" t="str">
        <f>IF(OR(AND(IF('Jon-Coding'!I130, 1,0), NOT(IF('Andrew-Coding'!I130, 1,0))),AND(NOT(IF('Jon-Coding'!I130, 1,0)), IF('Andrew-Coding'!I130, 1,0))), 1, "")</f>
        <v/>
      </c>
      <c r="AL131" s="23" t="str">
        <f>IF(OR(AND(IF('Jon-Coding'!J130, 1,0), NOT(IF('Andrew-Coding'!J130, 1,0))),AND(NOT(IF('Jon-Coding'!J130, 1,0)), IF('Andrew-Coding'!J130, 1,0))), 1, "")</f>
        <v/>
      </c>
      <c r="AM131" s="23" t="str">
        <f>IF(OR(AND(IF('Jon-Coding'!K130, 1,0), NOT(IF('Andrew-Coding'!K130, 1,0))),AND(NOT(IF('Jon-Coding'!K130, 1,0)), IF('Andrew-Coding'!K130, 1,0))), 1, "")</f>
        <v/>
      </c>
      <c r="AN131" s="23" t="str">
        <f>IF(OR(AND(IF('Jon-Coding'!L130, 1,0), NOT(IF('Andrew-Coding'!L130, 1,0))),AND(NOT(IF('Jon-Coding'!L130, 1,0)), IF('Andrew-Coding'!L130, 1,0))), 1, "")</f>
        <v/>
      </c>
      <c r="AO131" s="24" t="str">
        <f>IF(OR(AND(IF('Jon-Coding'!M130, 1,0), NOT(IF('Andrew-Coding'!M130, 1,0))),AND(NOT(IF('Jon-Coding'!M130, 1,0)), IF('Andrew-Coding'!M130, 1,0))), 1, "")</f>
        <v/>
      </c>
    </row>
    <row r="132">
      <c r="P132" s="22" t="str">
        <f>IF(AND(IF('Jon-Coding'!B131, 1,0), IF('Andrew-Coding'!B131, 1,0)), 1, "")</f>
        <v/>
      </c>
      <c r="Q132" s="23" t="str">
        <f>IF(AND(IF('Jon-Coding'!C131, 1,0), IF('Andrew-Coding'!C131, 1,0)), 1, "")</f>
        <v/>
      </c>
      <c r="R132" s="23" t="str">
        <f>IF(AND(IF('Jon-Coding'!D131, 1,0), IF('Andrew-Coding'!D131, 1,0)), 1, "")</f>
        <v/>
      </c>
      <c r="S132" s="23" t="str">
        <f>IF(AND(IF('Jon-Coding'!E131, 1,0), IF('Andrew-Coding'!E131, 1,0)), 1, "")</f>
        <v/>
      </c>
      <c r="T132" s="23" t="str">
        <f>IF(AND(IF('Jon-Coding'!F131, 1,0), IF('Andrew-Coding'!F131, 1,0)), 1, "")</f>
        <v/>
      </c>
      <c r="U132" s="23" t="str">
        <f>IF(AND(IF('Jon-Coding'!G131, 1,0), IF('Andrew-Coding'!G131, 1,0)), 1, "")</f>
        <v/>
      </c>
      <c r="V132" s="23" t="str">
        <f>IF(AND(IF('Jon-Coding'!H131, 1,0), IF('Andrew-Coding'!H131, 1,0)), 1, "")</f>
        <v/>
      </c>
      <c r="W132" s="23" t="str">
        <f>IF(AND(IF('Jon-Coding'!I131, 1,0), IF('Andrew-Coding'!I131, 1,0)), 1, "")</f>
        <v/>
      </c>
      <c r="X132" s="23" t="str">
        <f>IF(AND(IF('Jon-Coding'!J131, 1,0), IF('Andrew-Coding'!J131, 1,0)), 1, "")</f>
        <v/>
      </c>
      <c r="Y132" s="23" t="str">
        <f>IF(AND(IF('Jon-Coding'!K131, 1,0), IF('Andrew-Coding'!K131, 1,0)), 1, "")</f>
        <v/>
      </c>
      <c r="Z132" s="23" t="str">
        <f>IF(AND(IF('Jon-Coding'!L131, 1,0), IF('Andrew-Coding'!L131, 1,0)), 1, "")</f>
        <v/>
      </c>
      <c r="AA132" s="24" t="str">
        <f>IF(AND(IF('Jon-Coding'!M131, 1,0), IF('Andrew-Coding'!M131, 1,0)), 1, "")</f>
        <v/>
      </c>
      <c r="AD132" s="22" t="str">
        <f>IF(OR(AND(IF('Jon-Coding'!B131, 1,0), NOT(IF('Andrew-Coding'!B131, 1,0))),AND(NOT(IF('Jon-Coding'!B131, 1,0)), IF('Andrew-Coding'!B131, 1,0))), 1, "")</f>
        <v/>
      </c>
      <c r="AE132" s="23" t="str">
        <f>IF(OR(AND(IF('Jon-Coding'!C131, 1,0), NOT(IF('Andrew-Coding'!C131, 1,0))),AND(NOT(IF('Jon-Coding'!C131, 1,0)), IF('Andrew-Coding'!C131, 1,0))), 1, "")</f>
        <v/>
      </c>
      <c r="AF132" s="23" t="str">
        <f>IF(OR(AND(IF('Jon-Coding'!D131, 1,0), NOT(IF('Andrew-Coding'!D131, 1,0))),AND(NOT(IF('Jon-Coding'!D131, 1,0)), IF('Andrew-Coding'!D131, 1,0))), 1, "")</f>
        <v/>
      </c>
      <c r="AG132" s="23" t="str">
        <f>IF(OR(AND(IF('Jon-Coding'!E131, 1,0), NOT(IF('Andrew-Coding'!E131, 1,0))),AND(NOT(IF('Jon-Coding'!E131, 1,0)), IF('Andrew-Coding'!E131, 1,0))), 1, "")</f>
        <v/>
      </c>
      <c r="AH132" s="23" t="str">
        <f>IF(OR(AND(IF('Jon-Coding'!F131, 1,0), NOT(IF('Andrew-Coding'!F131, 1,0))),AND(NOT(IF('Jon-Coding'!F131, 1,0)), IF('Andrew-Coding'!F131, 1,0))), 1, "")</f>
        <v/>
      </c>
      <c r="AI132" s="23" t="str">
        <f>IF(OR(AND(IF('Jon-Coding'!G131, 1,0), NOT(IF('Andrew-Coding'!G131, 1,0))),AND(NOT(IF('Jon-Coding'!G131, 1,0)), IF('Andrew-Coding'!G131, 1,0))), 1, "")</f>
        <v/>
      </c>
      <c r="AJ132" s="23" t="str">
        <f>IF(OR(AND(IF('Jon-Coding'!H131, 1,0), NOT(IF('Andrew-Coding'!H131, 1,0))),AND(NOT(IF('Jon-Coding'!H131, 1,0)), IF('Andrew-Coding'!H131, 1,0))), 1, "")</f>
        <v/>
      </c>
      <c r="AK132" s="23" t="str">
        <f>IF(OR(AND(IF('Jon-Coding'!I131, 1,0), NOT(IF('Andrew-Coding'!I131, 1,0))),AND(NOT(IF('Jon-Coding'!I131, 1,0)), IF('Andrew-Coding'!I131, 1,0))), 1, "")</f>
        <v/>
      </c>
      <c r="AL132" s="23" t="str">
        <f>IF(OR(AND(IF('Jon-Coding'!J131, 1,0), NOT(IF('Andrew-Coding'!J131, 1,0))),AND(NOT(IF('Jon-Coding'!J131, 1,0)), IF('Andrew-Coding'!J131, 1,0))), 1, "")</f>
        <v/>
      </c>
      <c r="AM132" s="23" t="str">
        <f>IF(OR(AND(IF('Jon-Coding'!K131, 1,0), NOT(IF('Andrew-Coding'!K131, 1,0))),AND(NOT(IF('Jon-Coding'!K131, 1,0)), IF('Andrew-Coding'!K131, 1,0))), 1, "")</f>
        <v/>
      </c>
      <c r="AN132" s="23" t="str">
        <f>IF(OR(AND(IF('Jon-Coding'!L131, 1,0), NOT(IF('Andrew-Coding'!L131, 1,0))),AND(NOT(IF('Jon-Coding'!L131, 1,0)), IF('Andrew-Coding'!L131, 1,0))), 1, "")</f>
        <v/>
      </c>
      <c r="AO132" s="24" t="str">
        <f>IF(OR(AND(IF('Jon-Coding'!M131, 1,0), NOT(IF('Andrew-Coding'!M131, 1,0))),AND(NOT(IF('Jon-Coding'!M131, 1,0)), IF('Andrew-Coding'!M131, 1,0))), 1, "")</f>
        <v/>
      </c>
    </row>
    <row r="133">
      <c r="P133" s="22" t="str">
        <f>IF(AND(IF('Jon-Coding'!B132, 1,0), IF('Andrew-Coding'!B132, 1,0)), 1, "")</f>
        <v/>
      </c>
      <c r="Q133" s="23" t="str">
        <f>IF(AND(IF('Jon-Coding'!C132, 1,0), IF('Andrew-Coding'!C132, 1,0)), 1, "")</f>
        <v/>
      </c>
      <c r="R133" s="23" t="str">
        <f>IF(AND(IF('Jon-Coding'!D132, 1,0), IF('Andrew-Coding'!D132, 1,0)), 1, "")</f>
        <v/>
      </c>
      <c r="S133" s="23" t="str">
        <f>IF(AND(IF('Jon-Coding'!E132, 1,0), IF('Andrew-Coding'!E132, 1,0)), 1, "")</f>
        <v/>
      </c>
      <c r="T133" s="23" t="str">
        <f>IF(AND(IF('Jon-Coding'!F132, 1,0), IF('Andrew-Coding'!F132, 1,0)), 1, "")</f>
        <v/>
      </c>
      <c r="U133" s="23" t="str">
        <f>IF(AND(IF('Jon-Coding'!G132, 1,0), IF('Andrew-Coding'!G132, 1,0)), 1, "")</f>
        <v/>
      </c>
      <c r="V133" s="23" t="str">
        <f>IF(AND(IF('Jon-Coding'!H132, 1,0), IF('Andrew-Coding'!H132, 1,0)), 1, "")</f>
        <v/>
      </c>
      <c r="W133" s="23" t="str">
        <f>IF(AND(IF('Jon-Coding'!I132, 1,0), IF('Andrew-Coding'!I132, 1,0)), 1, "")</f>
        <v/>
      </c>
      <c r="X133" s="23" t="str">
        <f>IF(AND(IF('Jon-Coding'!J132, 1,0), IF('Andrew-Coding'!J132, 1,0)), 1, "")</f>
        <v/>
      </c>
      <c r="Y133" s="23" t="str">
        <f>IF(AND(IF('Jon-Coding'!K132, 1,0), IF('Andrew-Coding'!K132, 1,0)), 1, "")</f>
        <v/>
      </c>
      <c r="Z133" s="23" t="str">
        <f>IF(AND(IF('Jon-Coding'!L132, 1,0), IF('Andrew-Coding'!L132, 1,0)), 1, "")</f>
        <v/>
      </c>
      <c r="AA133" s="24" t="str">
        <f>IF(AND(IF('Jon-Coding'!M132, 1,0), IF('Andrew-Coding'!M132, 1,0)), 1, "")</f>
        <v/>
      </c>
      <c r="AD133" s="22" t="str">
        <f>IF(OR(AND(IF('Jon-Coding'!B132, 1,0), NOT(IF('Andrew-Coding'!B132, 1,0))),AND(NOT(IF('Jon-Coding'!B132, 1,0)), IF('Andrew-Coding'!B132, 1,0))), 1, "")</f>
        <v/>
      </c>
      <c r="AE133" s="23" t="str">
        <f>IF(OR(AND(IF('Jon-Coding'!C132, 1,0), NOT(IF('Andrew-Coding'!C132, 1,0))),AND(NOT(IF('Jon-Coding'!C132, 1,0)), IF('Andrew-Coding'!C132, 1,0))), 1, "")</f>
        <v/>
      </c>
      <c r="AF133" s="23" t="str">
        <f>IF(OR(AND(IF('Jon-Coding'!D132, 1,0), NOT(IF('Andrew-Coding'!D132, 1,0))),AND(NOT(IF('Jon-Coding'!D132, 1,0)), IF('Andrew-Coding'!D132, 1,0))), 1, "")</f>
        <v/>
      </c>
      <c r="AG133" s="23" t="str">
        <f>IF(OR(AND(IF('Jon-Coding'!E132, 1,0), NOT(IF('Andrew-Coding'!E132, 1,0))),AND(NOT(IF('Jon-Coding'!E132, 1,0)), IF('Andrew-Coding'!E132, 1,0))), 1, "")</f>
        <v/>
      </c>
      <c r="AH133" s="23" t="str">
        <f>IF(OR(AND(IF('Jon-Coding'!F132, 1,0), NOT(IF('Andrew-Coding'!F132, 1,0))),AND(NOT(IF('Jon-Coding'!F132, 1,0)), IF('Andrew-Coding'!F132, 1,0))), 1, "")</f>
        <v/>
      </c>
      <c r="AI133" s="23" t="str">
        <f>IF(OR(AND(IF('Jon-Coding'!G132, 1,0), NOT(IF('Andrew-Coding'!G132, 1,0))),AND(NOT(IF('Jon-Coding'!G132, 1,0)), IF('Andrew-Coding'!G132, 1,0))), 1, "")</f>
        <v/>
      </c>
      <c r="AJ133" s="23" t="str">
        <f>IF(OR(AND(IF('Jon-Coding'!H132, 1,0), NOT(IF('Andrew-Coding'!H132, 1,0))),AND(NOT(IF('Jon-Coding'!H132, 1,0)), IF('Andrew-Coding'!H132, 1,0))), 1, "")</f>
        <v/>
      </c>
      <c r="AK133" s="23" t="str">
        <f>IF(OR(AND(IF('Jon-Coding'!I132, 1,0), NOT(IF('Andrew-Coding'!I132, 1,0))),AND(NOT(IF('Jon-Coding'!I132, 1,0)), IF('Andrew-Coding'!I132, 1,0))), 1, "")</f>
        <v/>
      </c>
      <c r="AL133" s="23" t="str">
        <f>IF(OR(AND(IF('Jon-Coding'!J132, 1,0), NOT(IF('Andrew-Coding'!J132, 1,0))),AND(NOT(IF('Jon-Coding'!J132, 1,0)), IF('Andrew-Coding'!J132, 1,0))), 1, "")</f>
        <v/>
      </c>
      <c r="AM133" s="23" t="str">
        <f>IF(OR(AND(IF('Jon-Coding'!K132, 1,0), NOT(IF('Andrew-Coding'!K132, 1,0))),AND(NOT(IF('Jon-Coding'!K132, 1,0)), IF('Andrew-Coding'!K132, 1,0))), 1, "")</f>
        <v/>
      </c>
      <c r="AN133" s="23" t="str">
        <f>IF(OR(AND(IF('Jon-Coding'!L132, 1,0), NOT(IF('Andrew-Coding'!L132, 1,0))),AND(NOT(IF('Jon-Coding'!L132, 1,0)), IF('Andrew-Coding'!L132, 1,0))), 1, "")</f>
        <v/>
      </c>
      <c r="AO133" s="24" t="str">
        <f>IF(OR(AND(IF('Jon-Coding'!M132, 1,0), NOT(IF('Andrew-Coding'!M132, 1,0))),AND(NOT(IF('Jon-Coding'!M132, 1,0)), IF('Andrew-Coding'!M132, 1,0))), 1, "")</f>
        <v/>
      </c>
    </row>
    <row r="134">
      <c r="P134" s="22" t="str">
        <f>IF(AND(IF('Jon-Coding'!B133, 1,0), IF('Andrew-Coding'!B133, 1,0)), 1, "")</f>
        <v/>
      </c>
      <c r="Q134" s="23" t="str">
        <f>IF(AND(IF('Jon-Coding'!C133, 1,0), IF('Andrew-Coding'!C133, 1,0)), 1, "")</f>
        <v/>
      </c>
      <c r="R134" s="23" t="str">
        <f>IF(AND(IF('Jon-Coding'!D133, 1,0), IF('Andrew-Coding'!D133, 1,0)), 1, "")</f>
        <v/>
      </c>
      <c r="S134" s="23" t="str">
        <f>IF(AND(IF('Jon-Coding'!E133, 1,0), IF('Andrew-Coding'!E133, 1,0)), 1, "")</f>
        <v/>
      </c>
      <c r="T134" s="23" t="str">
        <f>IF(AND(IF('Jon-Coding'!F133, 1,0), IF('Andrew-Coding'!F133, 1,0)), 1, "")</f>
        <v/>
      </c>
      <c r="U134" s="23" t="str">
        <f>IF(AND(IF('Jon-Coding'!G133, 1,0), IF('Andrew-Coding'!G133, 1,0)), 1, "")</f>
        <v/>
      </c>
      <c r="V134" s="23" t="str">
        <f>IF(AND(IF('Jon-Coding'!H133, 1,0), IF('Andrew-Coding'!H133, 1,0)), 1, "")</f>
        <v/>
      </c>
      <c r="W134" s="23" t="str">
        <f>IF(AND(IF('Jon-Coding'!I133, 1,0), IF('Andrew-Coding'!I133, 1,0)), 1, "")</f>
        <v/>
      </c>
      <c r="X134" s="23" t="str">
        <f>IF(AND(IF('Jon-Coding'!J133, 1,0), IF('Andrew-Coding'!J133, 1,0)), 1, "")</f>
        <v/>
      </c>
      <c r="Y134" s="23" t="str">
        <f>IF(AND(IF('Jon-Coding'!K133, 1,0), IF('Andrew-Coding'!K133, 1,0)), 1, "")</f>
        <v/>
      </c>
      <c r="Z134" s="23" t="str">
        <f>IF(AND(IF('Jon-Coding'!L133, 1,0), IF('Andrew-Coding'!L133, 1,0)), 1, "")</f>
        <v/>
      </c>
      <c r="AA134" s="24" t="str">
        <f>IF(AND(IF('Jon-Coding'!M133, 1,0), IF('Andrew-Coding'!M133, 1,0)), 1, "")</f>
        <v/>
      </c>
      <c r="AD134" s="22" t="str">
        <f>IF(OR(AND(IF('Jon-Coding'!B133, 1,0), NOT(IF('Andrew-Coding'!B133, 1,0))),AND(NOT(IF('Jon-Coding'!B133, 1,0)), IF('Andrew-Coding'!B133, 1,0))), 1, "")</f>
        <v/>
      </c>
      <c r="AE134" s="23" t="str">
        <f>IF(OR(AND(IF('Jon-Coding'!C133, 1,0), NOT(IF('Andrew-Coding'!C133, 1,0))),AND(NOT(IF('Jon-Coding'!C133, 1,0)), IF('Andrew-Coding'!C133, 1,0))), 1, "")</f>
        <v/>
      </c>
      <c r="AF134" s="23" t="str">
        <f>IF(OR(AND(IF('Jon-Coding'!D133, 1,0), NOT(IF('Andrew-Coding'!D133, 1,0))),AND(NOT(IF('Jon-Coding'!D133, 1,0)), IF('Andrew-Coding'!D133, 1,0))), 1, "")</f>
        <v/>
      </c>
      <c r="AG134" s="23" t="str">
        <f>IF(OR(AND(IF('Jon-Coding'!E133, 1,0), NOT(IF('Andrew-Coding'!E133, 1,0))),AND(NOT(IF('Jon-Coding'!E133, 1,0)), IF('Andrew-Coding'!E133, 1,0))), 1, "")</f>
        <v/>
      </c>
      <c r="AH134" s="23" t="str">
        <f>IF(OR(AND(IF('Jon-Coding'!F133, 1,0), NOT(IF('Andrew-Coding'!F133, 1,0))),AND(NOT(IF('Jon-Coding'!F133, 1,0)), IF('Andrew-Coding'!F133, 1,0))), 1, "")</f>
        <v/>
      </c>
      <c r="AI134" s="23" t="str">
        <f>IF(OR(AND(IF('Jon-Coding'!G133, 1,0), NOT(IF('Andrew-Coding'!G133, 1,0))),AND(NOT(IF('Jon-Coding'!G133, 1,0)), IF('Andrew-Coding'!G133, 1,0))), 1, "")</f>
        <v/>
      </c>
      <c r="AJ134" s="23" t="str">
        <f>IF(OR(AND(IF('Jon-Coding'!H133, 1,0), NOT(IF('Andrew-Coding'!H133, 1,0))),AND(NOT(IF('Jon-Coding'!H133, 1,0)), IF('Andrew-Coding'!H133, 1,0))), 1, "")</f>
        <v/>
      </c>
      <c r="AK134" s="23" t="str">
        <f>IF(OR(AND(IF('Jon-Coding'!I133, 1,0), NOT(IF('Andrew-Coding'!I133, 1,0))),AND(NOT(IF('Jon-Coding'!I133, 1,0)), IF('Andrew-Coding'!I133, 1,0))), 1, "")</f>
        <v/>
      </c>
      <c r="AL134" s="23" t="str">
        <f>IF(OR(AND(IF('Jon-Coding'!J133, 1,0), NOT(IF('Andrew-Coding'!J133, 1,0))),AND(NOT(IF('Jon-Coding'!J133, 1,0)), IF('Andrew-Coding'!J133, 1,0))), 1, "")</f>
        <v/>
      </c>
      <c r="AM134" s="23" t="str">
        <f>IF(OR(AND(IF('Jon-Coding'!K133, 1,0), NOT(IF('Andrew-Coding'!K133, 1,0))),AND(NOT(IF('Jon-Coding'!K133, 1,0)), IF('Andrew-Coding'!K133, 1,0))), 1, "")</f>
        <v/>
      </c>
      <c r="AN134" s="23" t="str">
        <f>IF(OR(AND(IF('Jon-Coding'!L133, 1,0), NOT(IF('Andrew-Coding'!L133, 1,0))),AND(NOT(IF('Jon-Coding'!L133, 1,0)), IF('Andrew-Coding'!L133, 1,0))), 1, "")</f>
        <v/>
      </c>
      <c r="AO134" s="24" t="str">
        <f>IF(OR(AND(IF('Jon-Coding'!M133, 1,0), NOT(IF('Andrew-Coding'!M133, 1,0))),AND(NOT(IF('Jon-Coding'!M133, 1,0)), IF('Andrew-Coding'!M133, 1,0))), 1, "")</f>
        <v/>
      </c>
    </row>
    <row r="135">
      <c r="P135" s="22" t="str">
        <f>IF(AND(IF('Jon-Coding'!B134, 1,0), IF('Andrew-Coding'!B134, 1,0)), 1, "")</f>
        <v/>
      </c>
      <c r="Q135" s="23" t="str">
        <f>IF(AND(IF('Jon-Coding'!C134, 1,0), IF('Andrew-Coding'!C134, 1,0)), 1, "")</f>
        <v/>
      </c>
      <c r="R135" s="23" t="str">
        <f>IF(AND(IF('Jon-Coding'!D134, 1,0), IF('Andrew-Coding'!D134, 1,0)), 1, "")</f>
        <v/>
      </c>
      <c r="S135" s="23" t="str">
        <f>IF(AND(IF('Jon-Coding'!E134, 1,0), IF('Andrew-Coding'!E134, 1,0)), 1, "")</f>
        <v/>
      </c>
      <c r="T135" s="23" t="str">
        <f>IF(AND(IF('Jon-Coding'!F134, 1,0), IF('Andrew-Coding'!F134, 1,0)), 1, "")</f>
        <v/>
      </c>
      <c r="U135" s="23" t="str">
        <f>IF(AND(IF('Jon-Coding'!G134, 1,0), IF('Andrew-Coding'!G134, 1,0)), 1, "")</f>
        <v/>
      </c>
      <c r="V135" s="23" t="str">
        <f>IF(AND(IF('Jon-Coding'!H134, 1,0), IF('Andrew-Coding'!H134, 1,0)), 1, "")</f>
        <v/>
      </c>
      <c r="W135" s="23" t="str">
        <f>IF(AND(IF('Jon-Coding'!I134, 1,0), IF('Andrew-Coding'!I134, 1,0)), 1, "")</f>
        <v/>
      </c>
      <c r="X135" s="23" t="str">
        <f>IF(AND(IF('Jon-Coding'!J134, 1,0), IF('Andrew-Coding'!J134, 1,0)), 1, "")</f>
        <v/>
      </c>
      <c r="Y135" s="23" t="str">
        <f>IF(AND(IF('Jon-Coding'!K134, 1,0), IF('Andrew-Coding'!K134, 1,0)), 1, "")</f>
        <v/>
      </c>
      <c r="Z135" s="23" t="str">
        <f>IF(AND(IF('Jon-Coding'!L134, 1,0), IF('Andrew-Coding'!L134, 1,0)), 1, "")</f>
        <v/>
      </c>
      <c r="AA135" s="24" t="str">
        <f>IF(AND(IF('Jon-Coding'!M134, 1,0), IF('Andrew-Coding'!M134, 1,0)), 1, "")</f>
        <v/>
      </c>
      <c r="AD135" s="22" t="str">
        <f>IF(OR(AND(IF('Jon-Coding'!B134, 1,0), NOT(IF('Andrew-Coding'!B134, 1,0))),AND(NOT(IF('Jon-Coding'!B134, 1,0)), IF('Andrew-Coding'!B134, 1,0))), 1, "")</f>
        <v/>
      </c>
      <c r="AE135" s="23" t="str">
        <f>IF(OR(AND(IF('Jon-Coding'!C134, 1,0), NOT(IF('Andrew-Coding'!C134, 1,0))),AND(NOT(IF('Jon-Coding'!C134, 1,0)), IF('Andrew-Coding'!C134, 1,0))), 1, "")</f>
        <v/>
      </c>
      <c r="AF135" s="23" t="str">
        <f>IF(OR(AND(IF('Jon-Coding'!D134, 1,0), NOT(IF('Andrew-Coding'!D134, 1,0))),AND(NOT(IF('Jon-Coding'!D134, 1,0)), IF('Andrew-Coding'!D134, 1,0))), 1, "")</f>
        <v/>
      </c>
      <c r="AG135" s="23" t="str">
        <f>IF(OR(AND(IF('Jon-Coding'!E134, 1,0), NOT(IF('Andrew-Coding'!E134, 1,0))),AND(NOT(IF('Jon-Coding'!E134, 1,0)), IF('Andrew-Coding'!E134, 1,0))), 1, "")</f>
        <v/>
      </c>
      <c r="AH135" s="23" t="str">
        <f>IF(OR(AND(IF('Jon-Coding'!F134, 1,0), NOT(IF('Andrew-Coding'!F134, 1,0))),AND(NOT(IF('Jon-Coding'!F134, 1,0)), IF('Andrew-Coding'!F134, 1,0))), 1, "")</f>
        <v/>
      </c>
      <c r="AI135" s="23" t="str">
        <f>IF(OR(AND(IF('Jon-Coding'!G134, 1,0), NOT(IF('Andrew-Coding'!G134, 1,0))),AND(NOT(IF('Jon-Coding'!G134, 1,0)), IF('Andrew-Coding'!G134, 1,0))), 1, "")</f>
        <v/>
      </c>
      <c r="AJ135" s="23" t="str">
        <f>IF(OR(AND(IF('Jon-Coding'!H134, 1,0), NOT(IF('Andrew-Coding'!H134, 1,0))),AND(NOT(IF('Jon-Coding'!H134, 1,0)), IF('Andrew-Coding'!H134, 1,0))), 1, "")</f>
        <v/>
      </c>
      <c r="AK135" s="23" t="str">
        <f>IF(OR(AND(IF('Jon-Coding'!I134, 1,0), NOT(IF('Andrew-Coding'!I134, 1,0))),AND(NOT(IF('Jon-Coding'!I134, 1,0)), IF('Andrew-Coding'!I134, 1,0))), 1, "")</f>
        <v/>
      </c>
      <c r="AL135" s="23" t="str">
        <f>IF(OR(AND(IF('Jon-Coding'!J134, 1,0), NOT(IF('Andrew-Coding'!J134, 1,0))),AND(NOT(IF('Jon-Coding'!J134, 1,0)), IF('Andrew-Coding'!J134, 1,0))), 1, "")</f>
        <v/>
      </c>
      <c r="AM135" s="23" t="str">
        <f>IF(OR(AND(IF('Jon-Coding'!K134, 1,0), NOT(IF('Andrew-Coding'!K134, 1,0))),AND(NOT(IF('Jon-Coding'!K134, 1,0)), IF('Andrew-Coding'!K134, 1,0))), 1, "")</f>
        <v/>
      </c>
      <c r="AN135" s="23" t="str">
        <f>IF(OR(AND(IF('Jon-Coding'!L134, 1,0), NOT(IF('Andrew-Coding'!L134, 1,0))),AND(NOT(IF('Jon-Coding'!L134, 1,0)), IF('Andrew-Coding'!L134, 1,0))), 1, "")</f>
        <v/>
      </c>
      <c r="AO135" s="24" t="str">
        <f>IF(OR(AND(IF('Jon-Coding'!M134, 1,0), NOT(IF('Andrew-Coding'!M134, 1,0))),AND(NOT(IF('Jon-Coding'!M134, 1,0)), IF('Andrew-Coding'!M134, 1,0))), 1, "")</f>
        <v/>
      </c>
    </row>
    <row r="136">
      <c r="P136" s="22" t="str">
        <f>IF(AND(IF('Jon-Coding'!C135, 1,0), IF('Andrew-Coding'!C135, 1,0)), 1, "")</f>
        <v/>
      </c>
      <c r="Q136" s="23" t="str">
        <f>IF(AND(IF('Jon-Coding'!D135, 1,0), IF('Andrew-Coding'!D135, 1,0)), 1, "")</f>
        <v/>
      </c>
      <c r="R136" s="23" t="str">
        <f>IF(AND(IF('Jon-Coding'!E135, 1,0), IF('Andrew-Coding'!E135, 1,0)), 1, "")</f>
        <v/>
      </c>
      <c r="S136" s="23" t="str">
        <f>IF(AND(IF('Jon-Coding'!F135, 1,0), IF('Andrew-Coding'!F135, 1,0)), 1, "")</f>
        <v/>
      </c>
      <c r="T136" s="23" t="str">
        <f>IF(AND(IF('Jon-Coding'!G135, 1,0), IF('Andrew-Coding'!G135, 1,0)), 1, "")</f>
        <v/>
      </c>
      <c r="U136" s="23" t="str">
        <f>IF(AND(IF('Jon-Coding'!H135, 1,0), IF('Andrew-Coding'!H135, 1,0)), 1, "")</f>
        <v/>
      </c>
      <c r="V136" s="23" t="str">
        <f>IF(AND(IF('Jon-Coding'!I135, 1,0), IF('Andrew-Coding'!I135, 1,0)), 1, "")</f>
        <v/>
      </c>
      <c r="W136" s="23" t="str">
        <f>IF(AND(IF('Jon-Coding'!J135, 1,0), IF('Andrew-Coding'!J135, 1,0)), 1, "")</f>
        <v/>
      </c>
      <c r="X136" s="23" t="str">
        <f>IF(AND(IF('Jon-Coding'!K135, 1,0), IF('Andrew-Coding'!K135, 1,0)), 1, "")</f>
        <v/>
      </c>
      <c r="Y136" s="23" t="str">
        <f>IF(AND(IF('Jon-Coding'!L135, 1,0), IF('Andrew-Coding'!L135, 1,0)), 1, "")</f>
        <v/>
      </c>
      <c r="Z136" s="23" t="str">
        <f>IF(AND(IF('Jon-Coding'!M135, 1,0), IF('Andrew-Coding'!M135, 1,0)), 1, "")</f>
        <v/>
      </c>
      <c r="AA136" s="24" t="str">
        <f>IF(AND(IF('Jon-Coding'!N135, 1,0), IF('Andrew-Coding'!N135, 1,0)), 1, "")</f>
        <v/>
      </c>
      <c r="AD136" s="25" t="str">
        <f>IF(OR(AND(IF('Jon-Coding'!B135, 1,0), NOT(IF('Andrew-Coding'!B135, 1,0))),AND(NOT(IF('Jon-Coding'!B135, 1,0)), IF('Andrew-Coding'!B135, 1,0))), 1, "")</f>
        <v/>
      </c>
      <c r="AE136" s="26" t="str">
        <f>IF(OR(AND(IF('Jon-Coding'!C135, 1,0), NOT(IF('Andrew-Coding'!C135, 1,0))),AND(NOT(IF('Jon-Coding'!C135, 1,0)), IF('Andrew-Coding'!C135, 1,0))), 1, "")</f>
        <v/>
      </c>
      <c r="AF136" s="26" t="str">
        <f>IF(OR(AND(IF('Jon-Coding'!D135, 1,0), NOT(IF('Andrew-Coding'!D135, 1,0))),AND(NOT(IF('Jon-Coding'!D135, 1,0)), IF('Andrew-Coding'!D135, 1,0))), 1, "")</f>
        <v/>
      </c>
      <c r="AG136" s="26" t="str">
        <f>IF(OR(AND(IF('Jon-Coding'!E135, 1,0), NOT(IF('Andrew-Coding'!E135, 1,0))),AND(NOT(IF('Jon-Coding'!E135, 1,0)), IF('Andrew-Coding'!E135, 1,0))), 1, "")</f>
        <v/>
      </c>
      <c r="AH136" s="26" t="str">
        <f>IF(OR(AND(IF('Jon-Coding'!F135, 1,0), NOT(IF('Andrew-Coding'!F135, 1,0))),AND(NOT(IF('Jon-Coding'!F135, 1,0)), IF('Andrew-Coding'!F135, 1,0))), 1, "")</f>
        <v/>
      </c>
      <c r="AI136" s="26" t="str">
        <f>IF(OR(AND(IF('Jon-Coding'!G135, 1,0), NOT(IF('Andrew-Coding'!G135, 1,0))),AND(NOT(IF('Jon-Coding'!G135, 1,0)), IF('Andrew-Coding'!G135, 1,0))), 1, "")</f>
        <v/>
      </c>
      <c r="AJ136" s="26" t="str">
        <f>IF(OR(AND(IF('Jon-Coding'!H135, 1,0), NOT(IF('Andrew-Coding'!H135, 1,0))),AND(NOT(IF('Jon-Coding'!H135, 1,0)), IF('Andrew-Coding'!H135, 1,0))), 1, "")</f>
        <v/>
      </c>
      <c r="AK136" s="26" t="str">
        <f>IF(OR(AND(IF('Jon-Coding'!I135, 1,0), NOT(IF('Andrew-Coding'!I135, 1,0))),AND(NOT(IF('Jon-Coding'!I135, 1,0)), IF('Andrew-Coding'!I135, 1,0))), 1, "")</f>
        <v/>
      </c>
      <c r="AL136" s="26" t="str">
        <f>IF(OR(AND(IF('Jon-Coding'!J135, 1,0), NOT(IF('Andrew-Coding'!J135, 1,0))),AND(NOT(IF('Jon-Coding'!J135, 1,0)), IF('Andrew-Coding'!J135, 1,0))), 1, "")</f>
        <v/>
      </c>
      <c r="AM136" s="26" t="str">
        <f>IF(OR(AND(IF('Jon-Coding'!K135, 1,0), NOT(IF('Andrew-Coding'!K135, 1,0))),AND(NOT(IF('Jon-Coding'!K135, 1,0)), IF('Andrew-Coding'!K135, 1,0))), 1, "")</f>
        <v/>
      </c>
      <c r="AN136" s="26" t="str">
        <f>IF(OR(AND(IF('Jon-Coding'!L135, 1,0), NOT(IF('Andrew-Coding'!L135, 1,0))),AND(NOT(IF('Jon-Coding'!L135, 1,0)), IF('Andrew-Coding'!L135, 1,0))), 1, "")</f>
        <v/>
      </c>
      <c r="AO136" s="27" t="str">
        <f>IF(OR(AND(IF('Jon-Coding'!M135, 1,0), NOT(IF('Andrew-Coding'!M135, 1,0))),AND(NOT(IF('Jon-Coding'!M135, 1,0)), IF('Andrew-Coding'!M135, 1,0))), 1, "")</f>
        <v/>
      </c>
    </row>
  </sheetData>
  <drawing r:id="rId1"/>
</worksheet>
</file>