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D2414A20-9A02-44F7-8114-BE74028FF290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 l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<sst xmlns="http://schemas.openxmlformats.org/spreadsheetml/2006/main" count="95" uniqueCount="52">
  <si>
    <t>R1</t>
  </si>
  <si>
    <t>SMART</t>
  </si>
  <si>
    <t>SMI-200S</t>
  </si>
  <si>
    <t>JL. SUDIRMAN</t>
  </si>
  <si>
    <t>ASPOL GELUMBANG</t>
  </si>
  <si>
    <t>B1</t>
  </si>
  <si>
    <t>13 APRIL 2017</t>
  </si>
  <si>
    <t>JL. PURWODADI</t>
  </si>
  <si>
    <t>YAYAT SUPRIATNA</t>
  </si>
  <si>
    <t>PER VINA SEJAHTERA</t>
  </si>
  <si>
    <t>JL. M. YAMIN</t>
  </si>
  <si>
    <t>KAHONO</t>
  </si>
  <si>
    <t>25 APRIL 2017</t>
  </si>
  <si>
    <t>08 MEI 2017</t>
  </si>
  <si>
    <t>147400239303</t>
  </si>
  <si>
    <t>ERNAWATI</t>
  </si>
  <si>
    <t>JL. MANGGA BARU</t>
  </si>
  <si>
    <t>WS04K10309</t>
  </si>
  <si>
    <t>18 MEI 2017</t>
  </si>
  <si>
    <t>147400009808</t>
  </si>
  <si>
    <t>JUNAIDI</t>
  </si>
  <si>
    <t>JL. GAJAH MADA</t>
  </si>
  <si>
    <t>R1M</t>
  </si>
  <si>
    <t>13 JULI 2017</t>
  </si>
  <si>
    <t>14 JULI 2017</t>
  </si>
  <si>
    <t>147400003791</t>
  </si>
  <si>
    <t>BAKRI HAMBALI</t>
  </si>
  <si>
    <t>19 JULI 2017</t>
  </si>
  <si>
    <t>147400009045</t>
  </si>
  <si>
    <t>THOMSON</t>
  </si>
  <si>
    <t>28 NOPEMBER 2017</t>
  </si>
  <si>
    <t>147400010442</t>
  </si>
  <si>
    <t>BIMUKMININ</t>
  </si>
  <si>
    <t>JL. VETERAN</t>
  </si>
  <si>
    <t>R1T</t>
  </si>
  <si>
    <t>HEXING</t>
  </si>
  <si>
    <t>DS BERINGIN</t>
  </si>
  <si>
    <t>PERUM ARDA</t>
  </si>
  <si>
    <t>RIT</t>
  </si>
  <si>
    <t>HXE-116 KP</t>
  </si>
  <si>
    <t>RATI PUSPARINI</t>
  </si>
  <si>
    <t>HEX-116</t>
  </si>
  <si>
    <t>12JULI2017</t>
  </si>
  <si>
    <t>SYEHERZAMAN</t>
  </si>
  <si>
    <t>6800</t>
  </si>
  <si>
    <t>P SITORUS</t>
  </si>
  <si>
    <t>09JANUARI2017</t>
  </si>
  <si>
    <t>147400001719</t>
  </si>
  <si>
    <t>H BASRI</t>
  </si>
  <si>
    <t>JL SUDIRMAN  NO.24</t>
  </si>
  <si>
    <t>R2</t>
  </si>
  <si>
    <t>19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</si>
</sst>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_);\(0\)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0" fontId="4" fillId="0" borderId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3">
    <xf numFmtId="0" fontId="0" fillId="0" borderId="0" xfId="0"/>
    <xf numFmtId="165" fontId="3" fillId="0" borderId="1" xfId="1" quotePrefix="1" applyNumberFormat="1" applyFont="1" applyFill="1" applyBorder="1" applyAlignment="1">
      <alignment horizontal="center"/>
    </xf>
    <xf numFmtId="166" fontId="3" fillId="0" borderId="1" xfId="1" quotePrefix="1" applyNumberFormat="1" applyFont="1" applyFill="1" applyBorder="1" applyAlignment="1">
      <alignment horizontal="center"/>
    </xf>
    <xf numFmtId="165" fontId="3" fillId="0" borderId="1" xfId="1" applyNumberFormat="1" applyFont="1" applyBorder="1" applyAlignment="1"/>
    <xf numFmtId="165" fontId="3" fillId="0" borderId="1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5" fillId="0" borderId="1" xfId="3" applyNumberFormat="1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66" fontId="3" fillId="2" borderId="1" xfId="1" quotePrefix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/>
    <xf numFmtId="165" fontId="3" fillId="2" borderId="1" xfId="1" applyNumberFormat="1" applyFont="1" applyFill="1" applyBorder="1" applyAlignment="1">
      <alignment horizontal="left"/>
    </xf>
    <xf numFmtId="1" fontId="3" fillId="0" borderId="1" xfId="6" quotePrefix="1" applyNumberFormat="1" applyFont="1" applyFill="1" applyBorder="1" applyAlignment="1">
      <alignment horizontal="right"/>
    </xf>
    <xf numFmtId="165" fontId="3" fillId="2" borderId="1" xfId="1" applyNumberFormat="1" applyFont="1" applyFill="1" applyBorder="1" applyAlignment="1"/>
    <xf numFmtId="165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3" fillId="2" borderId="1" xfId="1" applyNumberFormat="1" applyFont="1" applyFill="1" applyBorder="1" applyAlignment="1"/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165" fontId="3" fillId="0" borderId="1" xfId="13" applyNumberFormat="1" applyFont="1" applyBorder="1" applyAlignment="1">
      <alignment horizontal="center" vertical="top"/>
    </xf>
    <xf numFmtId="165" fontId="3" fillId="2" borderId="1" xfId="13" applyNumberFormat="1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165" fontId="3" fillId="0" borderId="1" xfId="13" applyNumberFormat="1" applyFont="1" applyFill="1" applyBorder="1" applyAlignment="1">
      <alignment horizontal="center" vertical="top"/>
    </xf>
  </cellXfs>
  <cellStyles count="16">
    <cellStyle name="Comma  - Style1" xfId="4" xr:uid="{00000000-0005-0000-0000-000000000000}"/>
    <cellStyle name="Comma  - Style2" xfId="5" xr:uid="{00000000-0005-0000-0000-000001000000}"/>
    <cellStyle name="Comma 11 2" xfId="11" xr:uid="{00000000-0005-0000-0000-000003000000}"/>
    <cellStyle name="Comma 2 2" xfId="1" xr:uid="{00000000-0005-0000-0000-000004000000}"/>
    <cellStyle name="Comma 2 2 2" xfId="13" xr:uid="{6450497B-2162-4A77-A1C3-CEC10E1B21D6}"/>
    <cellStyle name="Comma 2 2 3" xfId="6" xr:uid="{00000000-0005-0000-0000-000005000000}"/>
    <cellStyle name="Comma 2 2 3 2" xfId="14" xr:uid="{56355F13-DFFA-41BA-9443-C3876FA2E24B}"/>
    <cellStyle name="Comma 22" xfId="10" xr:uid="{00000000-0005-0000-0000-000006000000}"/>
    <cellStyle name="Comma 22 2" xfId="15" xr:uid="{9340DD57-9E14-40F7-96F3-6E64F0279326}"/>
    <cellStyle name="Normal" xfId="0" builtinId="0"/>
    <cellStyle name="Normal 12 2" xfId="3" xr:uid="{00000000-0005-0000-0000-000008000000}"/>
    <cellStyle name="Normal 12 3" xfId="9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2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A6" sqref="A6:XFD19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7.42578125" style="37" customWidth="1"/>
    <col min="7" max="7" width="20.42578125" style="37" customWidth="1"/>
    <col min="8" max="8" width="15.42578125" customWidth="1"/>
    <col min="9" max="9" width="21.28515625" style="38" customWidth="1"/>
    <col min="10" max="10" width="18.42578125" customWidth="1"/>
    <col min="11" max="11" width="16.7109375" customWidth="1"/>
    <col min="12" max="12" width="12.7109375" customWidth="1"/>
    <col min="13" max="13" width="16.85546875" customWidth="1"/>
    <col min="14" max="14" width="20.42578125" customWidth="1"/>
    <col min="15" max="15" width="16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style="37" customWidth="1"/>
  </cols>
  <sheetData>
    <row r="1" spans="1:20" x14ac:dyDescent="0.25">
      <c r="A1" s="1">
        <v>2</v>
      </c>
      <c r="B1" s="2" t="s">
        <v>19</v>
      </c>
      <c r="C1" s="3" t="s">
        <v>20</v>
      </c>
      <c r="D1" s="4" t="s">
        <v>21</v>
      </c>
      <c r="E1" s="5" t="s">
        <v>0</v>
      </c>
      <c r="F1" s="9">
        <v>29339</v>
      </c>
      <c r="G1" s="9">
        <f t="shared" ref="G1:G9" si="0">IF(F1&gt;=97501,3,IF(F1&gt;=65001,2,IF(F1&gt;=32502,1,0)))</f>
        <v>0</v>
      </c>
      <c r="H1" s="6">
        <v>450</v>
      </c>
      <c r="I1" s="8">
        <v>16</v>
      </c>
      <c r="J1" s="39">
        <v>2</v>
      </c>
      <c r="K1" s="8">
        <v>680</v>
      </c>
      <c r="L1" s="9">
        <v>1979</v>
      </c>
      <c r="M1" s="7">
        <v>0</v>
      </c>
      <c r="N1" s="5" t="s">
        <v>1</v>
      </c>
      <c r="O1" s="5" t="s">
        <v>2</v>
      </c>
      <c r="P1" s="9">
        <v>172091877</v>
      </c>
      <c r="Q1" s="8">
        <v>2017</v>
      </c>
      <c r="R1" s="10" t="s">
        <v>18</v>
      </c>
      <c r="S1" s="6">
        <v>1</v>
      </c>
      <c r="T1" s="36">
        <v>1</v>
      </c>
    </row>
    <row r="2" spans="1:20" x14ac:dyDescent="0.25">
      <c r="A2" s="1">
        <v>3</v>
      </c>
      <c r="B2" s="2" t="s">
        <v>25</v>
      </c>
      <c r="C2" s="3" t="s">
        <v>26</v>
      </c>
      <c r="D2" s="4" t="s">
        <v>3</v>
      </c>
      <c r="E2" s="5" t="s">
        <v>5</v>
      </c>
      <c r="F2" s="9">
        <v>91823</v>
      </c>
      <c r="G2" s="9">
        <f t="shared" si="0"/>
        <v>2</v>
      </c>
      <c r="H2" s="6">
        <v>3500</v>
      </c>
      <c r="I2" s="8">
        <v>16</v>
      </c>
      <c r="J2" s="39">
        <v>2</v>
      </c>
      <c r="K2" s="8">
        <v>4509</v>
      </c>
      <c r="L2" s="9">
        <v>1979</v>
      </c>
      <c r="M2" s="7">
        <v>0</v>
      </c>
      <c r="N2" s="5" t="s">
        <v>1</v>
      </c>
      <c r="O2" s="5" t="s">
        <v>2</v>
      </c>
      <c r="P2" s="9">
        <v>172038134</v>
      </c>
      <c r="Q2" s="8">
        <v>2017</v>
      </c>
      <c r="R2" s="10" t="s">
        <v>24</v>
      </c>
      <c r="S2" s="6">
        <v>1</v>
      </c>
      <c r="T2" s="36">
        <v>1</v>
      </c>
    </row>
    <row r="3" spans="1:20" x14ac:dyDescent="0.25">
      <c r="A3" s="1">
        <v>4</v>
      </c>
      <c r="B3" s="2" t="s">
        <v>28</v>
      </c>
      <c r="C3" s="3" t="s">
        <v>29</v>
      </c>
      <c r="D3" s="4" t="s">
        <v>10</v>
      </c>
      <c r="E3" s="5" t="s">
        <v>22</v>
      </c>
      <c r="F3" s="9">
        <v>38829</v>
      </c>
      <c r="G3" s="9">
        <f t="shared" si="0"/>
        <v>1</v>
      </c>
      <c r="H3" s="6">
        <v>900</v>
      </c>
      <c r="I3" s="8">
        <v>16</v>
      </c>
      <c r="J3" s="39">
        <v>3</v>
      </c>
      <c r="K3" s="8">
        <v>7115439</v>
      </c>
      <c r="L3" s="9">
        <v>1980</v>
      </c>
      <c r="M3" s="7">
        <v>0</v>
      </c>
      <c r="N3" s="5" t="s">
        <v>1</v>
      </c>
      <c r="O3" s="5" t="s">
        <v>2</v>
      </c>
      <c r="P3" s="9">
        <v>172074569</v>
      </c>
      <c r="Q3" s="8">
        <v>2017</v>
      </c>
      <c r="R3" s="10" t="s">
        <v>23</v>
      </c>
      <c r="S3" s="6">
        <v>1</v>
      </c>
      <c r="T3" s="36">
        <v>1</v>
      </c>
    </row>
    <row r="4" spans="1:20" x14ac:dyDescent="0.25">
      <c r="A4" s="1">
        <v>31</v>
      </c>
      <c r="B4" s="14" t="s">
        <v>31</v>
      </c>
      <c r="C4" s="15" t="s">
        <v>32</v>
      </c>
      <c r="D4" s="16" t="s">
        <v>33</v>
      </c>
      <c r="E4" s="5" t="s">
        <v>22</v>
      </c>
      <c r="F4" s="9">
        <v>60749</v>
      </c>
      <c r="G4" s="9">
        <f t="shared" si="0"/>
        <v>1</v>
      </c>
      <c r="H4" s="6">
        <v>900</v>
      </c>
      <c r="I4" s="8">
        <v>12</v>
      </c>
      <c r="J4" s="39">
        <v>14</v>
      </c>
      <c r="K4" s="8">
        <v>81002128</v>
      </c>
      <c r="L4" s="9">
        <v>1985</v>
      </c>
      <c r="M4" s="7">
        <v>0</v>
      </c>
      <c r="N4" s="5" t="s">
        <v>1</v>
      </c>
      <c r="O4" s="5" t="s">
        <v>2</v>
      </c>
      <c r="P4" s="9">
        <v>172410442</v>
      </c>
      <c r="Q4" s="8">
        <v>2017</v>
      </c>
      <c r="R4" s="17" t="s">
        <v>30</v>
      </c>
      <c r="S4" s="6">
        <v>1</v>
      </c>
      <c r="T4" s="36">
        <v>1</v>
      </c>
    </row>
    <row r="5" spans="1:20" x14ac:dyDescent="0.25">
      <c r="A5" s="1">
        <v>40</v>
      </c>
      <c r="B5" s="2">
        <v>147400307696</v>
      </c>
      <c r="C5" s="3" t="s">
        <v>8</v>
      </c>
      <c r="D5" s="4" t="s">
        <v>9</v>
      </c>
      <c r="E5" s="5" t="s">
        <v>0</v>
      </c>
      <c r="F5" s="9">
        <v>43366</v>
      </c>
      <c r="G5" s="9">
        <f t="shared" si="0"/>
        <v>1</v>
      </c>
      <c r="H5" s="6">
        <v>900</v>
      </c>
      <c r="I5" s="8">
        <v>14</v>
      </c>
      <c r="J5" s="39">
        <v>16</v>
      </c>
      <c r="K5" s="8">
        <v>87193513</v>
      </c>
      <c r="L5" s="9">
        <v>1987</v>
      </c>
      <c r="M5" s="7">
        <v>0</v>
      </c>
      <c r="N5" s="5" t="s">
        <v>1</v>
      </c>
      <c r="O5" s="5" t="s">
        <v>2</v>
      </c>
      <c r="P5" s="9">
        <v>172098640</v>
      </c>
      <c r="Q5" s="8">
        <v>2017</v>
      </c>
      <c r="R5" s="10" t="s">
        <v>6</v>
      </c>
      <c r="S5" s="6">
        <v>1</v>
      </c>
      <c r="T5" s="36">
        <v>1</v>
      </c>
    </row>
    <row r="6" spans="1:20" x14ac:dyDescent="0.25">
      <c r="A6" s="1">
        <v>439</v>
      </c>
      <c r="B6" s="2" t="s">
        <v>14</v>
      </c>
      <c r="C6" s="3" t="s">
        <v>15</v>
      </c>
      <c r="D6" s="4" t="s">
        <v>16</v>
      </c>
      <c r="E6" s="5" t="s">
        <v>0</v>
      </c>
      <c r="F6" s="9">
        <v>64833</v>
      </c>
      <c r="G6" s="9">
        <f t="shared" si="0"/>
        <v>1</v>
      </c>
      <c r="H6" s="6">
        <v>900</v>
      </c>
      <c r="I6" s="8">
        <v>1</v>
      </c>
      <c r="J6" s="39">
        <v>1</v>
      </c>
      <c r="K6" s="5" t="s">
        <v>17</v>
      </c>
      <c r="L6" s="9">
        <v>2004</v>
      </c>
      <c r="M6" s="7">
        <v>0</v>
      </c>
      <c r="N6" s="5" t="s">
        <v>1</v>
      </c>
      <c r="O6" s="5" t="s">
        <v>2</v>
      </c>
      <c r="P6" s="9">
        <v>172097337</v>
      </c>
      <c r="Q6" s="8">
        <v>2017</v>
      </c>
      <c r="R6" s="10" t="s">
        <v>13</v>
      </c>
      <c r="S6" s="6">
        <v>1</v>
      </c>
      <c r="T6" s="36">
        <v>1</v>
      </c>
    </row>
    <row r="7" spans="1:20" x14ac:dyDescent="0.25">
      <c r="A7" s="1">
        <v>493</v>
      </c>
      <c r="B7" s="2">
        <v>147400330319</v>
      </c>
      <c r="C7" s="3" t="s">
        <v>11</v>
      </c>
      <c r="D7" s="4" t="s">
        <v>7</v>
      </c>
      <c r="E7" s="5" t="s">
        <v>0</v>
      </c>
      <c r="F7" s="9">
        <v>22870</v>
      </c>
      <c r="G7" s="9">
        <f t="shared" si="0"/>
        <v>0</v>
      </c>
      <c r="H7" s="6">
        <v>1300</v>
      </c>
      <c r="I7" s="8">
        <v>24</v>
      </c>
      <c r="J7" s="39">
        <v>68</v>
      </c>
      <c r="K7" s="8">
        <v>5008901</v>
      </c>
      <c r="L7" s="9">
        <v>2006</v>
      </c>
      <c r="M7" s="7">
        <v>0</v>
      </c>
      <c r="N7" s="5" t="s">
        <v>1</v>
      </c>
      <c r="O7" s="5" t="s">
        <v>2</v>
      </c>
      <c r="P7" s="9">
        <v>172065071</v>
      </c>
      <c r="Q7" s="8">
        <v>2017</v>
      </c>
      <c r="R7" s="10" t="s">
        <v>12</v>
      </c>
      <c r="S7" s="6">
        <v>1</v>
      </c>
      <c r="T7" s="36">
        <v>1</v>
      </c>
    </row>
    <row r="8" spans="1:20" x14ac:dyDescent="0.25">
      <c r="A8" s="1">
        <v>1651</v>
      </c>
      <c r="B8" s="33">
        <v>147400894757</v>
      </c>
      <c r="C8" s="34" t="s">
        <v>40</v>
      </c>
      <c r="D8" s="34" t="s">
        <v>37</v>
      </c>
      <c r="E8" s="12" t="s">
        <v>34</v>
      </c>
      <c r="F8" s="33">
        <v>0</v>
      </c>
      <c r="G8" s="9">
        <f t="shared" si="0"/>
        <v>0</v>
      </c>
      <c r="H8" s="12">
        <v>900</v>
      </c>
      <c r="I8" s="12">
        <v>2</v>
      </c>
      <c r="J8" s="41">
        <v>104</v>
      </c>
      <c r="K8" s="12">
        <v>50172060118</v>
      </c>
      <c r="L8" s="11">
        <v>2015</v>
      </c>
      <c r="M8" s="33">
        <v>0</v>
      </c>
      <c r="N8" s="12" t="s">
        <v>35</v>
      </c>
      <c r="O8" s="12" t="s">
        <v>39</v>
      </c>
      <c r="P8" s="33">
        <v>14281655812</v>
      </c>
      <c r="Q8" s="12">
        <v>2017</v>
      </c>
      <c r="R8" s="13" t="s">
        <v>27</v>
      </c>
      <c r="S8" s="6">
        <v>0</v>
      </c>
      <c r="T8" s="35">
        <v>0</v>
      </c>
    </row>
    <row r="9" spans="1:20" x14ac:dyDescent="0.25">
      <c r="A9" s="1">
        <v>2585</v>
      </c>
      <c r="B9" s="2">
        <v>147400741645</v>
      </c>
      <c r="C9" s="25" t="s">
        <v>43</v>
      </c>
      <c r="D9" s="27" t="s">
        <v>36</v>
      </c>
      <c r="E9" s="19" t="s">
        <v>38</v>
      </c>
      <c r="F9" s="31" t="s">
        <v>44</v>
      </c>
      <c r="G9" s="9">
        <f t="shared" si="0"/>
        <v>3</v>
      </c>
      <c r="H9" s="28">
        <v>900</v>
      </c>
      <c r="I9" s="29">
        <v>6</v>
      </c>
      <c r="J9" s="42">
        <v>98</v>
      </c>
      <c r="K9" s="29">
        <v>34039272140</v>
      </c>
      <c r="L9" s="31">
        <v>2014</v>
      </c>
      <c r="M9" s="26">
        <v>0</v>
      </c>
      <c r="N9" s="30" t="s">
        <v>35</v>
      </c>
      <c r="O9" s="30" t="s">
        <v>41</v>
      </c>
      <c r="P9" s="31">
        <v>14282010876</v>
      </c>
      <c r="Q9" s="29">
        <v>2017</v>
      </c>
      <c r="R9" s="32" t="s">
        <v>42</v>
      </c>
      <c r="S9" s="6">
        <v>0</v>
      </c>
      <c r="T9" s="35">
        <v>0</v>
      </c>
    </row>
    <row r="10" spans="1:20" x14ac:dyDescent="0.25">
      <c r="A10" s="1">
        <v>1</v>
      </c>
      <c r="B10" s="2">
        <v>147410002630</v>
      </c>
      <c r="C10" s="3" t="s">
        <v>45</v>
      </c>
      <c r="D10" s="4" t="s">
        <v>4</v>
      </c>
      <c r="E10" s="5" t="s">
        <v>0</v>
      </c>
      <c r="F10" s="9">
        <v>5999</v>
      </c>
      <c r="G10" s="9">
        <f>IF(F10&gt;=97501,3,IF(F10&gt;=65001,2,IF(F10&gt;=32502,1,0)))</f>
        <v>0</v>
      </c>
      <c r="H10" s="6">
        <v>450</v>
      </c>
      <c r="I10" s="8">
        <v>14</v>
      </c>
      <c r="J10" s="39">
        <v>1</v>
      </c>
      <c r="K10" s="8">
        <v>92162327</v>
      </c>
      <c r="L10" s="9">
        <v>1922</v>
      </c>
      <c r="M10" s="7">
        <v>0</v>
      </c>
      <c r="N10" s="5" t="s">
        <v>1</v>
      </c>
      <c r="O10" s="5" t="s">
        <v>2</v>
      </c>
      <c r="P10" s="9">
        <v>162627923</v>
      </c>
      <c r="Q10" s="8">
        <v>2016</v>
      </c>
      <c r="R10" s="10" t="s">
        <v>46</v>
      </c>
      <c r="S10" s="6">
        <v>1</v>
      </c>
      <c r="T10" s="36">
        <v>1</v>
      </c>
    </row>
    <row r="11" spans="1:20" x14ac:dyDescent="0.25">
      <c r="A11" s="1">
        <v>2</v>
      </c>
      <c r="B11" s="2" t="s">
        <v>19</v>
      </c>
      <c r="C11" s="3" t="s">
        <v>20</v>
      </c>
      <c r="D11" s="4" t="s">
        <v>21</v>
      </c>
      <c r="E11" s="5" t="s">
        <v>0</v>
      </c>
      <c r="F11" s="9">
        <v>29339</v>
      </c>
      <c r="G11" s="9">
        <f t="shared" ref="G11:G14" si="1">IF(F11&gt;=97501,3,IF(F11&gt;=65001,2,IF(F11&gt;=32502,1,0)))</f>
        <v>0</v>
      </c>
      <c r="H11" s="6">
        <v>450</v>
      </c>
      <c r="I11" s="8">
        <v>16</v>
      </c>
      <c r="J11" s="39">
        <v>2</v>
      </c>
      <c r="K11" s="8">
        <v>680</v>
      </c>
      <c r="L11" s="9">
        <v>1979</v>
      </c>
      <c r="M11" s="7">
        <v>0</v>
      </c>
      <c r="N11" s="5" t="s">
        <v>1</v>
      </c>
      <c r="O11" s="5" t="s">
        <v>2</v>
      </c>
      <c r="P11" s="9">
        <v>172091877</v>
      </c>
      <c r="Q11" s="8">
        <v>2017</v>
      </c>
      <c r="R11" s="10" t="s">
        <v>18</v>
      </c>
      <c r="S11" s="6">
        <v>1</v>
      </c>
      <c r="T11" s="36">
        <v>1</v>
      </c>
    </row>
    <row r="12" spans="1:20" x14ac:dyDescent="0.25">
      <c r="A12" s="1">
        <v>3</v>
      </c>
      <c r="B12" s="2" t="s">
        <v>25</v>
      </c>
      <c r="C12" s="3" t="s">
        <v>26</v>
      </c>
      <c r="D12" s="4" t="s">
        <v>3</v>
      </c>
      <c r="E12" s="5" t="s">
        <v>5</v>
      </c>
      <c r="F12" s="9">
        <v>91823</v>
      </c>
      <c r="G12" s="9">
        <f t="shared" si="1"/>
        <v>2</v>
      </c>
      <c r="H12" s="6">
        <v>3500</v>
      </c>
      <c r="I12" s="8">
        <v>16</v>
      </c>
      <c r="J12" s="39">
        <v>2</v>
      </c>
      <c r="K12" s="8">
        <v>4509</v>
      </c>
      <c r="L12" s="9">
        <v>1979</v>
      </c>
      <c r="M12" s="7">
        <v>0</v>
      </c>
      <c r="N12" s="5" t="s">
        <v>1</v>
      </c>
      <c r="O12" s="5" t="s">
        <v>2</v>
      </c>
      <c r="P12" s="9">
        <v>172038134</v>
      </c>
      <c r="Q12" s="8">
        <v>2017</v>
      </c>
      <c r="R12" s="10" t="s">
        <v>24</v>
      </c>
      <c r="S12" s="6">
        <v>1</v>
      </c>
      <c r="T12" s="36">
        <v>1</v>
      </c>
    </row>
    <row r="13" spans="1:20" x14ac:dyDescent="0.25">
      <c r="A13" s="1">
        <v>4</v>
      </c>
      <c r="B13" s="2" t="s">
        <v>28</v>
      </c>
      <c r="C13" s="3" t="s">
        <v>29</v>
      </c>
      <c r="D13" s="4" t="s">
        <v>10</v>
      </c>
      <c r="E13" s="5" t="s">
        <v>22</v>
      </c>
      <c r="F13" s="9">
        <v>38829</v>
      </c>
      <c r="G13" s="9">
        <f t="shared" si="1"/>
        <v>1</v>
      </c>
      <c r="H13" s="6">
        <v>900</v>
      </c>
      <c r="I13" s="8">
        <v>16</v>
      </c>
      <c r="J13" s="39">
        <v>3</v>
      </c>
      <c r="K13" s="8">
        <v>7115439</v>
      </c>
      <c r="L13" s="9">
        <v>1980</v>
      </c>
      <c r="M13" s="7">
        <v>0</v>
      </c>
      <c r="N13" s="5" t="s">
        <v>1</v>
      </c>
      <c r="O13" s="5" t="s">
        <v>2</v>
      </c>
      <c r="P13" s="9">
        <v>172074569</v>
      </c>
      <c r="Q13" s="8">
        <v>2017</v>
      </c>
      <c r="R13" s="10" t="s">
        <v>23</v>
      </c>
      <c r="S13" s="6">
        <v>1</v>
      </c>
      <c r="T13" s="36">
        <v>1</v>
      </c>
    </row>
    <row r="14" spans="1:20" x14ac:dyDescent="0.25">
      <c r="A14" s="1">
        <v>5</v>
      </c>
      <c r="B14" s="14" t="s">
        <v>47</v>
      </c>
      <c r="C14" s="18" t="s">
        <v>48</v>
      </c>
      <c r="D14" s="16" t="s">
        <v>49</v>
      </c>
      <c r="E14" s="19" t="s">
        <v>50</v>
      </c>
      <c r="F14" s="23">
        <v>20456</v>
      </c>
      <c r="G14" s="9">
        <f t="shared" si="1"/>
        <v>0</v>
      </c>
      <c r="H14" s="20">
        <v>4400</v>
      </c>
      <c r="I14" s="22">
        <v>5</v>
      </c>
      <c r="J14" s="40">
        <v>4</v>
      </c>
      <c r="K14" s="22">
        <v>947595</v>
      </c>
      <c r="L14" s="23">
        <v>1980</v>
      </c>
      <c r="M14" s="21">
        <v>0</v>
      </c>
      <c r="N14" s="19" t="s">
        <v>1</v>
      </c>
      <c r="O14" s="19" t="s">
        <v>2</v>
      </c>
      <c r="P14" s="23">
        <v>162567798</v>
      </c>
      <c r="Q14" s="22">
        <v>2016</v>
      </c>
      <c r="R14" s="24" t="s">
        <v>51</v>
      </c>
      <c r="S14" s="6">
        <v>1</v>
      </c>
      <c r="T14" s="3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2019-02-01T22:06:14Z</dcterms:modified>
</cp:coreProperties>
</file>