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P46" i="1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</calcChain>
</file>

<file path=xl/sharedStrings.xml><?xml version="1.0" encoding="utf-8"?>
<sst xmlns="http://schemas.openxmlformats.org/spreadsheetml/2006/main" count="157" uniqueCount="117">
  <si>
    <t>Hero</t>
  </si>
  <si>
    <t>HeroId</t>
  </si>
  <si>
    <t>AttackType</t>
  </si>
  <si>
    <t>Hp_Max</t>
  </si>
  <si>
    <t>AttackMax</t>
  </si>
  <si>
    <t>AttackMin</t>
  </si>
  <si>
    <t>AttackTime</t>
  </si>
  <si>
    <t>MoveSpeed</t>
  </si>
  <si>
    <t>Accuracy</t>
  </si>
  <si>
    <t>DodgeChance</t>
  </si>
  <si>
    <t>CritChance</t>
  </si>
  <si>
    <t>CritDamage</t>
  </si>
  <si>
    <t>LifeSteal</t>
  </si>
  <si>
    <t>AverageDPS</t>
  </si>
  <si>
    <t>Passive</t>
  </si>
  <si>
    <t>Skill</t>
  </si>
  <si>
    <t>Standard Melee</t>
  </si>
  <si>
    <t>标准近战</t>
  </si>
  <si>
    <t>Melee</t>
  </si>
  <si>
    <t>Standard Range</t>
  </si>
  <si>
    <t>标准远程</t>
  </si>
  <si>
    <t>Range</t>
  </si>
  <si>
    <t>Standard AOE</t>
  </si>
  <si>
    <t>标准AOE</t>
  </si>
  <si>
    <t>AOE</t>
  </si>
  <si>
    <t>000ChiMianGui</t>
  </si>
  <si>
    <t>赤面鬼</t>
  </si>
  <si>
    <t>001XingTian</t>
  </si>
  <si>
    <t>天劫</t>
  </si>
  <si>
    <t>SMelee</t>
  </si>
  <si>
    <t>002ZhuRong</t>
  </si>
  <si>
    <t>重黎</t>
  </si>
  <si>
    <t>003Gonggong</t>
  </si>
  <si>
    <t>井工</t>
  </si>
  <si>
    <t>004HouQin</t>
  </si>
  <si>
    <t>卿</t>
  </si>
  <si>
    <t>005YinLing</t>
  </si>
  <si>
    <t>银灵</t>
  </si>
  <si>
    <t>006NvBa</t>
  </si>
  <si>
    <t>魃</t>
  </si>
  <si>
    <t>007LvYue</t>
  </si>
  <si>
    <t>吕岳</t>
  </si>
  <si>
    <t>008WuSeng</t>
  </si>
  <si>
    <t>李天龙</t>
  </si>
  <si>
    <t>009HeiWuChang</t>
  </si>
  <si>
    <t>黑锁</t>
  </si>
  <si>
    <t>010BaiWuChang</t>
  </si>
  <si>
    <t>白幡</t>
  </si>
  <si>
    <t>011LeiZhengZi</t>
  </si>
  <si>
    <t>雷诀</t>
  </si>
  <si>
    <t>012FuXi</t>
  </si>
  <si>
    <t>伏文羲</t>
  </si>
  <si>
    <t>013SuDaJi</t>
  </si>
  <si>
    <t>凌霄</t>
  </si>
  <si>
    <t>014WuXiang</t>
  </si>
  <si>
    <t>无相</t>
  </si>
  <si>
    <t>015FeiLian</t>
  </si>
  <si>
    <t>风廉</t>
  </si>
  <si>
    <t>016WuZhiQi</t>
  </si>
  <si>
    <t>支祁</t>
  </si>
  <si>
    <t>017YangJian</t>
  </si>
  <si>
    <t>破军</t>
  </si>
  <si>
    <t>018XiaoTian</t>
  </si>
  <si>
    <t>黑逐月</t>
  </si>
  <si>
    <t>019JiuYing</t>
  </si>
  <si>
    <t>九婴</t>
  </si>
  <si>
    <t>020YeCha</t>
  </si>
  <si>
    <t>狂夜</t>
  </si>
  <si>
    <t>021LvHe</t>
  </si>
  <si>
    <t>吕鹤</t>
  </si>
  <si>
    <t>022LuoYi</t>
  </si>
  <si>
    <t>罗伊</t>
  </si>
  <si>
    <t>023MuYi</t>
  </si>
  <si>
    <t>慕容易</t>
  </si>
  <si>
    <t>024GouMang</t>
  </si>
  <si>
    <t>苟蛮</t>
  </si>
  <si>
    <t>SRange</t>
  </si>
  <si>
    <t>025HuoGuangShou</t>
  </si>
  <si>
    <t>赤星</t>
  </si>
  <si>
    <t>026JiuShen</t>
  </si>
  <si>
    <t>醉梦</t>
  </si>
  <si>
    <t>027BaiLian</t>
  </si>
  <si>
    <t>白莲</t>
  </si>
  <si>
    <t>028DuBaTian</t>
  </si>
  <si>
    <t>林青</t>
  </si>
  <si>
    <t>029EShou</t>
  </si>
  <si>
    <t>讹三青</t>
  </si>
  <si>
    <t>030ZhuoJiuYin</t>
  </si>
  <si>
    <t>灼九</t>
  </si>
  <si>
    <t>031MangWuShi</t>
  </si>
  <si>
    <t>万雁归</t>
  </si>
  <si>
    <t>032TaoTie</t>
  </si>
  <si>
    <t>饕餮</t>
  </si>
  <si>
    <t>033FuZhu</t>
  </si>
  <si>
    <t>夫诸</t>
  </si>
  <si>
    <t>034HouYi</t>
  </si>
  <si>
    <t>千羽</t>
  </si>
  <si>
    <t>035MengMo</t>
  </si>
  <si>
    <t>梦貘</t>
  </si>
  <si>
    <t>036JiaoGui</t>
  </si>
  <si>
    <t>蛟伏</t>
  </si>
  <si>
    <t>037PanGuan</t>
  </si>
  <si>
    <t>三卯</t>
  </si>
  <si>
    <t>038LiaoLiWang</t>
  </si>
  <si>
    <t>十昂</t>
  </si>
  <si>
    <t>039XiongMaoDaXia</t>
  </si>
  <si>
    <t>阿潘</t>
  </si>
  <si>
    <t>040XiongMaoErXia</t>
  </si>
  <si>
    <t>阿达</t>
  </si>
  <si>
    <t>041XiaMoYue</t>
  </si>
  <si>
    <t>夏末月</t>
  </si>
  <si>
    <t>HeroNameStringId</t>
    <phoneticPr fontId="3" type="noConversion"/>
  </si>
  <si>
    <t>BM_Price</t>
  </si>
  <si>
    <t>HeroName_Memo</t>
  </si>
  <si>
    <t>Rarity(0=初始，1=普通，2=高级，3=稀有，4=传说)</t>
  </si>
  <si>
    <t>Repeat_Price</t>
  </si>
  <si>
    <t>IsShow（0=No,1=Yes)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</si>
</sst>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rgb="FF3333FF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topLeftCell="E1" workbookViewId="0">
      <selection activeCell="S1" sqref="S1"/>
    </sheetView>
  </sheetViews>
  <sheetFormatPr defaultColWidth="9" defaultRowHeight="13.5"/>
  <cols>
    <col min="1" max="2" width="24.5" customWidth="1"/>
    <col min="3" max="3" width="19.25" customWidth="1"/>
    <col min="4" max="4" width="24.5" customWidth="1"/>
    <col min="5" max="5" width="13.875" customWidth="1"/>
    <col min="6" max="6" width="14.375" style="1" customWidth="1"/>
    <col min="7" max="7" width="18.25" style="1" customWidth="1"/>
    <col min="8" max="8" width="17.875" style="1" customWidth="1"/>
    <col min="9" max="9" width="22.875" style="1" customWidth="1"/>
    <col min="10" max="10" width="19.25" style="1" customWidth="1"/>
    <col min="11" max="11" width="14.75" style="1" customWidth="1"/>
    <col min="12" max="12" width="18.875" style="1" customWidth="1"/>
    <col min="13" max="13" width="16.375" style="1" customWidth="1"/>
    <col min="14" max="15" width="18.75" style="1" customWidth="1"/>
    <col min="16" max="16" width="17.5" customWidth="1"/>
    <col min="19" max="19" width="19.125" bestFit="1" customWidth="1"/>
    <col min="20" max="20" width="45.75" bestFit="1" customWidth="1"/>
    <col min="22" max="22" width="11.625" bestFit="1" customWidth="1"/>
  </cols>
  <sheetData>
    <row r="1" spans="1:22">
      <c r="A1" t="s">
        <v>0</v>
      </c>
      <c r="B1" t="s">
        <v>113</v>
      </c>
      <c r="C1" t="s">
        <v>111</v>
      </c>
      <c r="D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116</v>
      </c>
      <c r="T1" t="s">
        <v>114</v>
      </c>
      <c r="U1" s="2" t="s">
        <v>112</v>
      </c>
      <c r="V1" s="2" t="s">
        <v>115</v>
      </c>
    </row>
    <row r="2" spans="1:22">
      <c r="A2" s="4" t="s">
        <v>16</v>
      </c>
      <c r="B2" s="4" t="s">
        <v>17</v>
      </c>
      <c r="C2" s="9">
        <v>132</v>
      </c>
      <c r="D2" s="5">
        <v>9009000</v>
      </c>
      <c r="E2" t="s">
        <v>18</v>
      </c>
      <c r="F2" s="1">
        <v>320</v>
      </c>
      <c r="G2" s="1">
        <v>45</v>
      </c>
      <c r="H2" s="1">
        <v>35</v>
      </c>
      <c r="I2" s="1">
        <v>1</v>
      </c>
      <c r="J2" s="1">
        <v>5</v>
      </c>
      <c r="K2" s="1">
        <v>1</v>
      </c>
      <c r="L2" s="1">
        <v>0</v>
      </c>
      <c r="M2" s="1">
        <v>0</v>
      </c>
      <c r="N2" s="1">
        <v>2</v>
      </c>
      <c r="O2" s="1">
        <v>0</v>
      </c>
      <c r="P2">
        <f>(G2+H2)/2/I2</f>
        <v>40</v>
      </c>
      <c r="S2">
        <v>0</v>
      </c>
      <c r="T2" s="5">
        <v>0</v>
      </c>
      <c r="U2">
        <v>0</v>
      </c>
      <c r="V2">
        <v>0</v>
      </c>
    </row>
    <row r="3" spans="1:22">
      <c r="A3" t="s">
        <v>19</v>
      </c>
      <c r="B3" t="s">
        <v>20</v>
      </c>
      <c r="C3" s="9">
        <v>133</v>
      </c>
      <c r="D3" s="5">
        <v>9009001</v>
      </c>
      <c r="E3" t="s">
        <v>21</v>
      </c>
      <c r="F3" s="1">
        <v>270</v>
      </c>
      <c r="G3" s="1">
        <v>40</v>
      </c>
      <c r="H3" s="1">
        <v>30</v>
      </c>
      <c r="I3" s="1">
        <v>1</v>
      </c>
      <c r="J3" s="1">
        <v>4</v>
      </c>
      <c r="K3" s="1">
        <v>1</v>
      </c>
      <c r="L3" s="1">
        <v>0</v>
      </c>
      <c r="M3" s="1">
        <v>0</v>
      </c>
      <c r="N3" s="1">
        <v>2</v>
      </c>
      <c r="O3" s="1">
        <v>0</v>
      </c>
      <c r="P3">
        <f t="shared" ref="P3:P46" si="0">(G3+H3)/2/I3</f>
        <v>35</v>
      </c>
      <c r="S3">
        <v>0</v>
      </c>
      <c r="T3" s="5">
        <v>0</v>
      </c>
      <c r="U3">
        <v>0</v>
      </c>
      <c r="V3">
        <v>0</v>
      </c>
    </row>
    <row r="4" spans="1:22">
      <c r="A4" t="s">
        <v>22</v>
      </c>
      <c r="B4" t="s">
        <v>23</v>
      </c>
      <c r="C4" s="9">
        <v>134</v>
      </c>
      <c r="D4" s="5">
        <v>9009002</v>
      </c>
      <c r="E4" t="s">
        <v>24</v>
      </c>
      <c r="F4" s="1">
        <v>260</v>
      </c>
      <c r="G4" s="1">
        <v>40</v>
      </c>
      <c r="H4" s="1">
        <v>30</v>
      </c>
      <c r="I4" s="1">
        <v>1</v>
      </c>
      <c r="J4" s="1">
        <v>4</v>
      </c>
      <c r="K4" s="1">
        <v>1</v>
      </c>
      <c r="L4" s="1">
        <v>0</v>
      </c>
      <c r="M4" s="1">
        <v>0</v>
      </c>
      <c r="N4" s="1">
        <v>2</v>
      </c>
      <c r="O4" s="1">
        <v>0</v>
      </c>
      <c r="P4">
        <f t="shared" si="0"/>
        <v>35</v>
      </c>
      <c r="S4">
        <v>0</v>
      </c>
      <c r="T4" s="5">
        <v>0</v>
      </c>
      <c r="U4">
        <v>0</v>
      </c>
      <c r="V4">
        <v>0</v>
      </c>
    </row>
    <row r="5" spans="1:22">
      <c r="A5" t="s">
        <v>25</v>
      </c>
      <c r="B5" t="s">
        <v>26</v>
      </c>
      <c r="C5" s="9">
        <v>135</v>
      </c>
      <c r="D5" s="5">
        <v>9009003</v>
      </c>
      <c r="E5" t="s">
        <v>18</v>
      </c>
      <c r="F5" s="1">
        <v>320</v>
      </c>
      <c r="G5" s="1">
        <v>45</v>
      </c>
      <c r="H5" s="1">
        <v>35</v>
      </c>
      <c r="I5" s="1">
        <v>1.5</v>
      </c>
      <c r="J5" s="1">
        <v>5</v>
      </c>
      <c r="K5" s="1">
        <v>1</v>
      </c>
      <c r="L5" s="1">
        <v>0</v>
      </c>
      <c r="M5" s="8">
        <v>0.2</v>
      </c>
      <c r="N5" s="1">
        <v>2</v>
      </c>
      <c r="O5" s="1">
        <v>0</v>
      </c>
      <c r="P5">
        <f t="shared" si="0"/>
        <v>26.666666666666668</v>
      </c>
      <c r="S5">
        <v>0</v>
      </c>
      <c r="T5" s="5">
        <v>2</v>
      </c>
      <c r="U5">
        <v>120</v>
      </c>
      <c r="V5">
        <v>30</v>
      </c>
    </row>
    <row r="6" spans="1:22">
      <c r="A6" t="s">
        <v>27</v>
      </c>
      <c r="B6" t="s">
        <v>28</v>
      </c>
      <c r="C6" s="9">
        <v>136</v>
      </c>
      <c r="D6" s="5">
        <v>9009004</v>
      </c>
      <c r="E6" t="s">
        <v>29</v>
      </c>
      <c r="F6" s="6">
        <v>450</v>
      </c>
      <c r="G6" s="1">
        <v>70</v>
      </c>
      <c r="H6" s="1">
        <v>50</v>
      </c>
      <c r="I6" s="1">
        <v>1</v>
      </c>
      <c r="J6" s="1">
        <v>4.5</v>
      </c>
      <c r="K6" s="1">
        <v>1</v>
      </c>
      <c r="L6" s="1">
        <v>0</v>
      </c>
      <c r="M6" s="1">
        <v>0</v>
      </c>
      <c r="N6" s="1">
        <v>2</v>
      </c>
      <c r="O6" s="1">
        <v>0</v>
      </c>
      <c r="P6">
        <f t="shared" si="0"/>
        <v>60</v>
      </c>
      <c r="S6">
        <v>1</v>
      </c>
      <c r="T6" s="5">
        <v>4</v>
      </c>
      <c r="U6">
        <v>1600</v>
      </c>
      <c r="V6">
        <v>400</v>
      </c>
    </row>
    <row r="7" spans="1:22">
      <c r="A7" t="s">
        <v>30</v>
      </c>
      <c r="B7" t="s">
        <v>31</v>
      </c>
      <c r="C7" s="9">
        <v>137</v>
      </c>
      <c r="D7" s="5">
        <v>9009005</v>
      </c>
      <c r="E7" t="s">
        <v>21</v>
      </c>
      <c r="F7" s="6">
        <v>280</v>
      </c>
      <c r="G7" s="1">
        <v>45</v>
      </c>
      <c r="H7" s="1">
        <v>25</v>
      </c>
      <c r="I7" s="1">
        <v>1</v>
      </c>
      <c r="J7" s="1">
        <v>4</v>
      </c>
      <c r="K7" s="1">
        <v>1</v>
      </c>
      <c r="L7" s="1">
        <v>0</v>
      </c>
      <c r="M7" s="1">
        <v>0</v>
      </c>
      <c r="N7" s="1">
        <v>2</v>
      </c>
      <c r="O7" s="1">
        <v>0</v>
      </c>
      <c r="P7">
        <f t="shared" si="0"/>
        <v>35</v>
      </c>
      <c r="S7">
        <v>1</v>
      </c>
      <c r="T7" s="5">
        <v>3</v>
      </c>
      <c r="U7">
        <v>400</v>
      </c>
      <c r="V7">
        <v>100</v>
      </c>
    </row>
    <row r="8" spans="1:22">
      <c r="A8" t="s">
        <v>32</v>
      </c>
      <c r="B8" t="s">
        <v>33</v>
      </c>
      <c r="C8" s="9">
        <v>138</v>
      </c>
      <c r="D8" s="5">
        <v>9009006</v>
      </c>
      <c r="E8" t="s">
        <v>21</v>
      </c>
      <c r="F8" s="6">
        <v>290</v>
      </c>
      <c r="G8" s="1">
        <v>40</v>
      </c>
      <c r="H8" s="1">
        <v>35</v>
      </c>
      <c r="I8" s="1">
        <v>1</v>
      </c>
      <c r="J8" s="1">
        <v>4</v>
      </c>
      <c r="K8" s="1">
        <v>1</v>
      </c>
      <c r="L8" s="1">
        <v>0</v>
      </c>
      <c r="M8" s="1">
        <v>0</v>
      </c>
      <c r="N8" s="1">
        <v>2</v>
      </c>
      <c r="O8" s="1">
        <v>0</v>
      </c>
      <c r="P8">
        <f t="shared" si="0"/>
        <v>37.5</v>
      </c>
      <c r="S8">
        <v>1</v>
      </c>
      <c r="T8" s="5">
        <v>2</v>
      </c>
      <c r="U8">
        <v>120</v>
      </c>
      <c r="V8">
        <v>30</v>
      </c>
    </row>
    <row r="9" spans="1:22">
      <c r="A9" t="s">
        <v>34</v>
      </c>
      <c r="B9" t="s">
        <v>35</v>
      </c>
      <c r="C9" s="9">
        <v>139</v>
      </c>
      <c r="D9" s="5">
        <v>9009007</v>
      </c>
      <c r="E9" t="s">
        <v>18</v>
      </c>
      <c r="F9" s="6">
        <v>340</v>
      </c>
      <c r="G9" s="1">
        <v>50</v>
      </c>
      <c r="H9" s="1">
        <v>40</v>
      </c>
      <c r="I9" s="1">
        <v>1</v>
      </c>
      <c r="J9" s="1">
        <v>5</v>
      </c>
      <c r="K9" s="1">
        <v>1</v>
      </c>
      <c r="L9" s="1">
        <v>0</v>
      </c>
      <c r="M9" s="1">
        <v>0</v>
      </c>
      <c r="N9" s="1">
        <v>2</v>
      </c>
      <c r="O9" s="8">
        <v>0.3</v>
      </c>
      <c r="P9">
        <f t="shared" si="0"/>
        <v>45</v>
      </c>
      <c r="S9">
        <v>1</v>
      </c>
      <c r="T9" s="5">
        <v>4</v>
      </c>
      <c r="U9">
        <v>1600</v>
      </c>
      <c r="V9">
        <v>400</v>
      </c>
    </row>
    <row r="10" spans="1:22">
      <c r="A10" t="s">
        <v>36</v>
      </c>
      <c r="B10" t="s">
        <v>37</v>
      </c>
      <c r="C10" s="9">
        <v>140</v>
      </c>
      <c r="D10" s="5">
        <v>9009008</v>
      </c>
      <c r="E10" t="s">
        <v>21</v>
      </c>
      <c r="F10" s="6">
        <v>260</v>
      </c>
      <c r="G10" s="1">
        <v>40</v>
      </c>
      <c r="H10" s="1">
        <v>30</v>
      </c>
      <c r="I10" s="1">
        <v>1</v>
      </c>
      <c r="J10" s="1">
        <v>4.5</v>
      </c>
      <c r="K10" s="1">
        <v>1</v>
      </c>
      <c r="L10" s="1">
        <v>0</v>
      </c>
      <c r="M10" s="1">
        <v>0</v>
      </c>
      <c r="N10" s="1">
        <v>2</v>
      </c>
      <c r="O10" s="1">
        <v>0</v>
      </c>
      <c r="P10">
        <f t="shared" si="0"/>
        <v>35</v>
      </c>
      <c r="S10">
        <v>1</v>
      </c>
      <c r="T10" s="5">
        <v>1</v>
      </c>
      <c r="U10">
        <v>40</v>
      </c>
      <c r="V10">
        <v>10</v>
      </c>
    </row>
    <row r="11" spans="1:22">
      <c r="A11" t="s">
        <v>38</v>
      </c>
      <c r="B11" t="s">
        <v>39</v>
      </c>
      <c r="C11" s="9">
        <v>141</v>
      </c>
      <c r="D11" s="5">
        <v>9009009</v>
      </c>
      <c r="E11" t="s">
        <v>21</v>
      </c>
      <c r="F11" s="6">
        <v>260</v>
      </c>
      <c r="G11" s="1">
        <v>40</v>
      </c>
      <c r="H11" s="1">
        <v>28</v>
      </c>
      <c r="I11" s="1">
        <v>1</v>
      </c>
      <c r="J11" s="1">
        <v>4</v>
      </c>
      <c r="K11" s="1">
        <v>1</v>
      </c>
      <c r="L11" s="1">
        <v>0</v>
      </c>
      <c r="M11" s="1">
        <v>0</v>
      </c>
      <c r="N11" s="1">
        <v>2</v>
      </c>
      <c r="O11" s="1">
        <v>0</v>
      </c>
      <c r="P11">
        <f t="shared" si="0"/>
        <v>34</v>
      </c>
      <c r="S11">
        <v>1</v>
      </c>
      <c r="T11" s="5">
        <v>2</v>
      </c>
      <c r="U11">
        <v>120</v>
      </c>
      <c r="V11">
        <v>30</v>
      </c>
    </row>
    <row r="12" spans="1:22">
      <c r="A12" t="s">
        <v>40</v>
      </c>
      <c r="B12" t="s">
        <v>41</v>
      </c>
      <c r="C12" s="9">
        <v>142</v>
      </c>
      <c r="D12" s="5">
        <v>9009010</v>
      </c>
      <c r="E12" t="s">
        <v>21</v>
      </c>
      <c r="F12" s="6">
        <v>275</v>
      </c>
      <c r="G12" s="1">
        <v>40</v>
      </c>
      <c r="H12" s="1">
        <v>30</v>
      </c>
      <c r="I12" s="1">
        <v>1</v>
      </c>
      <c r="J12" s="1">
        <v>4</v>
      </c>
      <c r="K12" s="1">
        <v>1</v>
      </c>
      <c r="L12" s="1">
        <v>0</v>
      </c>
      <c r="M12" s="1">
        <v>0</v>
      </c>
      <c r="N12" s="1">
        <v>2</v>
      </c>
      <c r="O12" s="1">
        <v>0</v>
      </c>
      <c r="P12">
        <f t="shared" si="0"/>
        <v>35</v>
      </c>
      <c r="S12">
        <v>1</v>
      </c>
      <c r="T12" s="5">
        <v>4</v>
      </c>
      <c r="U12">
        <v>1600</v>
      </c>
      <c r="V12">
        <v>400</v>
      </c>
    </row>
    <row r="13" spans="1:22">
      <c r="A13" t="s">
        <v>42</v>
      </c>
      <c r="B13" t="s">
        <v>43</v>
      </c>
      <c r="C13" s="9">
        <v>143</v>
      </c>
      <c r="D13" s="5">
        <v>9009011</v>
      </c>
      <c r="E13" t="s">
        <v>29</v>
      </c>
      <c r="F13" s="6">
        <v>330</v>
      </c>
      <c r="G13" s="1">
        <v>45</v>
      </c>
      <c r="H13" s="1">
        <v>40</v>
      </c>
      <c r="I13" s="1">
        <v>1</v>
      </c>
      <c r="J13" s="1">
        <v>5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>
        <f t="shared" si="0"/>
        <v>42.5</v>
      </c>
      <c r="S13">
        <v>0</v>
      </c>
      <c r="T13" s="5">
        <v>4</v>
      </c>
      <c r="U13">
        <v>1600</v>
      </c>
      <c r="V13">
        <v>400</v>
      </c>
    </row>
    <row r="14" spans="1:22">
      <c r="A14" t="s">
        <v>44</v>
      </c>
      <c r="B14" t="s">
        <v>45</v>
      </c>
      <c r="C14" s="9">
        <v>144</v>
      </c>
      <c r="D14" s="5">
        <v>9009012</v>
      </c>
      <c r="E14" t="s">
        <v>18</v>
      </c>
      <c r="F14" s="6">
        <v>320</v>
      </c>
      <c r="G14" s="1">
        <v>45</v>
      </c>
      <c r="H14" s="1">
        <v>35</v>
      </c>
      <c r="I14" s="1">
        <v>1</v>
      </c>
      <c r="J14" s="1">
        <v>5</v>
      </c>
      <c r="K14" s="1">
        <v>1</v>
      </c>
      <c r="L14" s="1">
        <v>0</v>
      </c>
      <c r="M14" s="1">
        <v>0</v>
      </c>
      <c r="N14" s="1">
        <v>2</v>
      </c>
      <c r="O14" s="1">
        <v>0</v>
      </c>
      <c r="P14">
        <f t="shared" si="0"/>
        <v>40</v>
      </c>
      <c r="S14">
        <v>1</v>
      </c>
      <c r="T14" s="5">
        <v>1</v>
      </c>
      <c r="U14">
        <v>40</v>
      </c>
      <c r="V14">
        <v>10</v>
      </c>
    </row>
    <row r="15" spans="1:22">
      <c r="A15" t="s">
        <v>46</v>
      </c>
      <c r="B15" t="s">
        <v>47</v>
      </c>
      <c r="C15" s="9">
        <v>145</v>
      </c>
      <c r="D15" s="5">
        <v>9009013</v>
      </c>
      <c r="E15" t="s">
        <v>21</v>
      </c>
      <c r="F15" s="6">
        <v>260</v>
      </c>
      <c r="G15" s="1">
        <v>40</v>
      </c>
      <c r="H15" s="1">
        <v>30</v>
      </c>
      <c r="I15" s="1">
        <v>1</v>
      </c>
      <c r="J15" s="1">
        <v>4</v>
      </c>
      <c r="K15" s="1">
        <v>1</v>
      </c>
      <c r="L15" s="1">
        <v>0</v>
      </c>
      <c r="M15" s="1">
        <v>0</v>
      </c>
      <c r="N15" s="1">
        <v>2</v>
      </c>
      <c r="O15" s="1">
        <v>0</v>
      </c>
      <c r="P15">
        <f t="shared" si="0"/>
        <v>35</v>
      </c>
      <c r="S15">
        <v>1</v>
      </c>
      <c r="T15" s="5">
        <v>1</v>
      </c>
      <c r="U15">
        <v>40</v>
      </c>
      <c r="V15">
        <v>10</v>
      </c>
    </row>
    <row r="16" spans="1:22">
      <c r="A16" t="s">
        <v>48</v>
      </c>
      <c r="B16" t="s">
        <v>49</v>
      </c>
      <c r="C16" s="9">
        <v>146</v>
      </c>
      <c r="D16" s="5">
        <v>9009014</v>
      </c>
      <c r="E16" t="s">
        <v>24</v>
      </c>
      <c r="F16" s="6">
        <v>260</v>
      </c>
      <c r="G16" s="1">
        <v>40</v>
      </c>
      <c r="H16" s="1">
        <v>30</v>
      </c>
      <c r="I16" s="1">
        <v>1</v>
      </c>
      <c r="J16" s="1">
        <v>4</v>
      </c>
      <c r="K16" s="1">
        <v>1</v>
      </c>
      <c r="L16" s="1">
        <v>0</v>
      </c>
      <c r="M16" s="1">
        <v>0</v>
      </c>
      <c r="N16" s="1">
        <v>2</v>
      </c>
      <c r="O16" s="1">
        <v>0</v>
      </c>
      <c r="P16">
        <f t="shared" si="0"/>
        <v>35</v>
      </c>
      <c r="S16">
        <v>0</v>
      </c>
      <c r="T16" s="5">
        <v>1</v>
      </c>
      <c r="U16">
        <v>40</v>
      </c>
      <c r="V16">
        <v>10</v>
      </c>
    </row>
    <row r="17" spans="1:22">
      <c r="A17" t="s">
        <v>50</v>
      </c>
      <c r="B17" t="s">
        <v>51</v>
      </c>
      <c r="C17" s="9">
        <v>147</v>
      </c>
      <c r="D17" s="5">
        <v>9009015</v>
      </c>
      <c r="E17" t="s">
        <v>21</v>
      </c>
      <c r="F17" s="6">
        <v>280</v>
      </c>
      <c r="G17" s="1">
        <v>40</v>
      </c>
      <c r="H17" s="1">
        <v>35</v>
      </c>
      <c r="I17" s="1">
        <v>1</v>
      </c>
      <c r="J17" s="1">
        <v>4</v>
      </c>
      <c r="K17" s="1">
        <v>1</v>
      </c>
      <c r="L17" s="1">
        <v>0</v>
      </c>
      <c r="M17" s="1">
        <v>0</v>
      </c>
      <c r="N17" s="1">
        <v>2</v>
      </c>
      <c r="O17" s="1">
        <v>0</v>
      </c>
      <c r="P17">
        <f t="shared" si="0"/>
        <v>37.5</v>
      </c>
      <c r="S17">
        <v>1</v>
      </c>
      <c r="T17" s="5">
        <v>4</v>
      </c>
      <c r="U17">
        <v>1600</v>
      </c>
      <c r="V17">
        <v>400</v>
      </c>
    </row>
    <row r="18" spans="1:22">
      <c r="A18" t="s">
        <v>52</v>
      </c>
      <c r="B18" t="s">
        <v>53</v>
      </c>
      <c r="C18" s="9">
        <v>148</v>
      </c>
      <c r="D18" s="5">
        <v>9009016</v>
      </c>
      <c r="E18" t="s">
        <v>21</v>
      </c>
      <c r="F18" s="6">
        <v>260</v>
      </c>
      <c r="G18" s="1">
        <v>40</v>
      </c>
      <c r="H18" s="1">
        <v>30</v>
      </c>
      <c r="I18" s="1">
        <v>1</v>
      </c>
      <c r="J18" s="1">
        <v>4</v>
      </c>
      <c r="K18" s="1">
        <v>1</v>
      </c>
      <c r="L18" s="1">
        <v>0</v>
      </c>
      <c r="M18" s="1">
        <v>0</v>
      </c>
      <c r="N18" s="1">
        <v>2</v>
      </c>
      <c r="O18" s="1">
        <v>0</v>
      </c>
      <c r="P18">
        <f t="shared" si="0"/>
        <v>35</v>
      </c>
      <c r="S18">
        <v>1</v>
      </c>
      <c r="T18" s="5">
        <v>2</v>
      </c>
      <c r="U18">
        <v>120</v>
      </c>
      <c r="V18">
        <v>30</v>
      </c>
    </row>
    <row r="19" spans="1:22">
      <c r="A19" t="s">
        <v>54</v>
      </c>
      <c r="B19" t="s">
        <v>55</v>
      </c>
      <c r="C19" s="9">
        <v>149</v>
      </c>
      <c r="D19" s="5">
        <v>9009017</v>
      </c>
      <c r="E19" t="s">
        <v>21</v>
      </c>
      <c r="F19" s="6">
        <v>260</v>
      </c>
      <c r="G19" s="1">
        <v>40</v>
      </c>
      <c r="H19" s="1">
        <v>30</v>
      </c>
      <c r="I19" s="1">
        <v>1</v>
      </c>
      <c r="J19" s="1">
        <v>4</v>
      </c>
      <c r="K19" s="1">
        <v>1</v>
      </c>
      <c r="L19" s="1">
        <v>0</v>
      </c>
      <c r="M19" s="1">
        <v>0</v>
      </c>
      <c r="N19" s="1">
        <v>2</v>
      </c>
      <c r="O19" s="1">
        <v>0</v>
      </c>
      <c r="P19">
        <f t="shared" si="0"/>
        <v>35</v>
      </c>
      <c r="S19">
        <v>0</v>
      </c>
      <c r="T19" s="5">
        <v>3</v>
      </c>
      <c r="U19">
        <v>400</v>
      </c>
      <c r="V19">
        <v>100</v>
      </c>
    </row>
    <row r="20" spans="1:22">
      <c r="A20" t="s">
        <v>56</v>
      </c>
      <c r="B20" t="s">
        <v>57</v>
      </c>
      <c r="C20" s="9">
        <v>150</v>
      </c>
      <c r="D20" s="5">
        <v>9009018</v>
      </c>
      <c r="E20" t="s">
        <v>21</v>
      </c>
      <c r="F20" s="6">
        <v>240</v>
      </c>
      <c r="G20" s="1">
        <v>35</v>
      </c>
      <c r="H20" s="1">
        <v>30</v>
      </c>
      <c r="I20" s="1">
        <v>1</v>
      </c>
      <c r="J20" s="1">
        <v>4.5</v>
      </c>
      <c r="K20" s="1">
        <v>1</v>
      </c>
      <c r="L20" s="1">
        <v>0</v>
      </c>
      <c r="M20" s="1">
        <v>0</v>
      </c>
      <c r="N20" s="1">
        <v>2</v>
      </c>
      <c r="O20" s="1">
        <v>0</v>
      </c>
      <c r="P20">
        <f t="shared" si="0"/>
        <v>32.5</v>
      </c>
      <c r="S20">
        <v>1</v>
      </c>
      <c r="T20" s="5">
        <v>2</v>
      </c>
      <c r="U20">
        <v>120</v>
      </c>
      <c r="V20">
        <v>30</v>
      </c>
    </row>
    <row r="21" spans="1:22">
      <c r="A21" t="s">
        <v>58</v>
      </c>
      <c r="B21" t="s">
        <v>59</v>
      </c>
      <c r="C21" s="9">
        <v>151</v>
      </c>
      <c r="D21" s="5">
        <v>9009019</v>
      </c>
      <c r="E21" t="s">
        <v>18</v>
      </c>
      <c r="F21" s="6">
        <v>420</v>
      </c>
      <c r="G21" s="1">
        <v>50</v>
      </c>
      <c r="H21" s="1">
        <v>40</v>
      </c>
      <c r="I21" s="1">
        <v>1.5</v>
      </c>
      <c r="J21" s="1">
        <v>4.5</v>
      </c>
      <c r="K21" s="1">
        <v>1</v>
      </c>
      <c r="L21" s="1">
        <v>0</v>
      </c>
      <c r="M21" s="1">
        <v>0</v>
      </c>
      <c r="N21" s="1">
        <v>2</v>
      </c>
      <c r="O21" s="1">
        <v>0</v>
      </c>
      <c r="P21">
        <f t="shared" si="0"/>
        <v>30</v>
      </c>
      <c r="S21">
        <v>1</v>
      </c>
      <c r="T21" s="5">
        <v>1</v>
      </c>
      <c r="U21">
        <v>40</v>
      </c>
      <c r="V21">
        <v>10</v>
      </c>
    </row>
    <row r="22" spans="1:22">
      <c r="A22" t="s">
        <v>60</v>
      </c>
      <c r="B22" t="s">
        <v>61</v>
      </c>
      <c r="C22" s="9">
        <v>152</v>
      </c>
      <c r="D22" s="5">
        <v>9009020</v>
      </c>
      <c r="E22" t="s">
        <v>18</v>
      </c>
      <c r="F22" s="6">
        <v>310</v>
      </c>
      <c r="G22" s="1">
        <v>45</v>
      </c>
      <c r="H22" s="1">
        <v>35</v>
      </c>
      <c r="I22" s="1">
        <v>1</v>
      </c>
      <c r="J22" s="1">
        <v>5</v>
      </c>
      <c r="K22" s="1">
        <v>1</v>
      </c>
      <c r="L22" s="1">
        <v>0</v>
      </c>
      <c r="M22" s="1">
        <v>0</v>
      </c>
      <c r="N22" s="1">
        <v>2</v>
      </c>
      <c r="O22" s="1">
        <v>0</v>
      </c>
      <c r="P22">
        <f t="shared" si="0"/>
        <v>40</v>
      </c>
      <c r="S22">
        <v>1</v>
      </c>
      <c r="T22" s="5">
        <v>1</v>
      </c>
      <c r="U22">
        <v>40</v>
      </c>
      <c r="V22">
        <v>10</v>
      </c>
    </row>
    <row r="23" spans="1:22">
      <c r="A23" t="s">
        <v>62</v>
      </c>
      <c r="B23" t="s">
        <v>63</v>
      </c>
      <c r="C23" s="9">
        <v>153</v>
      </c>
      <c r="D23" s="5">
        <v>9009021</v>
      </c>
      <c r="E23" t="s">
        <v>29</v>
      </c>
      <c r="F23" s="6">
        <v>330</v>
      </c>
      <c r="G23" s="1">
        <v>40</v>
      </c>
      <c r="H23" s="1">
        <v>35</v>
      </c>
      <c r="I23" s="1">
        <v>1</v>
      </c>
      <c r="J23" s="1">
        <v>5</v>
      </c>
      <c r="K23" s="1">
        <v>1</v>
      </c>
      <c r="L23" s="1">
        <v>0</v>
      </c>
      <c r="M23" s="1">
        <v>0</v>
      </c>
      <c r="N23" s="1">
        <v>2</v>
      </c>
      <c r="O23" s="1">
        <v>0</v>
      </c>
      <c r="P23">
        <f t="shared" si="0"/>
        <v>37.5</v>
      </c>
      <c r="S23">
        <v>1</v>
      </c>
      <c r="T23" s="5">
        <v>1</v>
      </c>
      <c r="U23">
        <v>40</v>
      </c>
      <c r="V23">
        <v>10</v>
      </c>
    </row>
    <row r="24" spans="1:22">
      <c r="A24" t="s">
        <v>64</v>
      </c>
      <c r="B24" t="s">
        <v>65</v>
      </c>
      <c r="C24" s="9">
        <v>154</v>
      </c>
      <c r="D24" s="5">
        <v>9009022</v>
      </c>
      <c r="E24" t="s">
        <v>18</v>
      </c>
      <c r="F24" s="6">
        <v>320</v>
      </c>
      <c r="G24" s="1">
        <v>45</v>
      </c>
      <c r="H24" s="1">
        <v>35</v>
      </c>
      <c r="I24" s="1">
        <v>1</v>
      </c>
      <c r="J24" s="1">
        <v>5</v>
      </c>
      <c r="K24" s="1">
        <v>1</v>
      </c>
      <c r="L24" s="1">
        <v>0</v>
      </c>
      <c r="M24" s="1">
        <v>0</v>
      </c>
      <c r="N24" s="1">
        <v>2</v>
      </c>
      <c r="O24" s="1">
        <v>0</v>
      </c>
      <c r="P24">
        <f t="shared" si="0"/>
        <v>40</v>
      </c>
      <c r="S24">
        <v>0</v>
      </c>
      <c r="T24" s="5">
        <v>2</v>
      </c>
      <c r="U24">
        <v>120</v>
      </c>
      <c r="V24">
        <v>30</v>
      </c>
    </row>
    <row r="25" spans="1:22">
      <c r="A25" t="s">
        <v>66</v>
      </c>
      <c r="B25" t="s">
        <v>67</v>
      </c>
      <c r="C25" s="9">
        <v>155</v>
      </c>
      <c r="D25" s="5">
        <v>9009023</v>
      </c>
      <c r="E25" t="s">
        <v>21</v>
      </c>
      <c r="F25" s="6">
        <v>280</v>
      </c>
      <c r="G25" s="1">
        <v>40</v>
      </c>
      <c r="H25" s="1">
        <v>30</v>
      </c>
      <c r="I25" s="1">
        <v>1</v>
      </c>
      <c r="J25" s="1">
        <v>4</v>
      </c>
      <c r="K25" s="1">
        <v>1</v>
      </c>
      <c r="L25" s="1">
        <v>0</v>
      </c>
      <c r="M25" s="1">
        <v>0</v>
      </c>
      <c r="N25" s="1">
        <v>2</v>
      </c>
      <c r="O25" s="1">
        <v>0</v>
      </c>
      <c r="P25">
        <f t="shared" si="0"/>
        <v>35</v>
      </c>
      <c r="S25">
        <v>0</v>
      </c>
      <c r="T25" s="5">
        <v>1</v>
      </c>
      <c r="U25">
        <v>40</v>
      </c>
      <c r="V25">
        <v>10</v>
      </c>
    </row>
    <row r="26" spans="1:22">
      <c r="A26" t="s">
        <v>68</v>
      </c>
      <c r="B26" t="s">
        <v>69</v>
      </c>
      <c r="C26" s="9">
        <v>156</v>
      </c>
      <c r="D26" s="5">
        <v>9009024</v>
      </c>
      <c r="E26" t="s">
        <v>29</v>
      </c>
      <c r="F26" s="6">
        <v>320</v>
      </c>
      <c r="G26" s="1">
        <v>45</v>
      </c>
      <c r="H26" s="1">
        <v>35</v>
      </c>
      <c r="I26" s="1">
        <v>1</v>
      </c>
      <c r="J26" s="1">
        <v>5</v>
      </c>
      <c r="K26" s="1">
        <v>1</v>
      </c>
      <c r="L26" s="1">
        <v>0</v>
      </c>
      <c r="M26" s="1">
        <v>0</v>
      </c>
      <c r="N26" s="1">
        <v>2</v>
      </c>
      <c r="O26" s="1">
        <v>0</v>
      </c>
      <c r="P26">
        <f t="shared" si="0"/>
        <v>40</v>
      </c>
      <c r="S26">
        <v>1</v>
      </c>
      <c r="T26" s="5">
        <v>3</v>
      </c>
      <c r="U26">
        <v>400</v>
      </c>
      <c r="V26">
        <v>100</v>
      </c>
    </row>
    <row r="27" spans="1:22">
      <c r="A27" t="s">
        <v>70</v>
      </c>
      <c r="B27" t="s">
        <v>71</v>
      </c>
      <c r="C27" s="9">
        <v>157</v>
      </c>
      <c r="D27" s="5">
        <v>9009025</v>
      </c>
      <c r="E27" t="s">
        <v>21</v>
      </c>
      <c r="F27" s="6">
        <v>320</v>
      </c>
      <c r="G27" s="1">
        <v>45</v>
      </c>
      <c r="H27" s="1">
        <v>35</v>
      </c>
      <c r="I27" s="1">
        <v>1</v>
      </c>
      <c r="J27" s="1">
        <v>5</v>
      </c>
      <c r="K27" s="1">
        <v>1</v>
      </c>
      <c r="L27" s="1">
        <v>0</v>
      </c>
      <c r="M27" s="1">
        <v>0</v>
      </c>
      <c r="N27" s="1">
        <v>2</v>
      </c>
      <c r="O27" s="1">
        <v>0</v>
      </c>
      <c r="P27">
        <f t="shared" si="0"/>
        <v>40</v>
      </c>
      <c r="S27">
        <v>0</v>
      </c>
      <c r="T27" s="5">
        <v>2</v>
      </c>
      <c r="U27">
        <v>120</v>
      </c>
      <c r="V27">
        <v>30</v>
      </c>
    </row>
    <row r="28" spans="1:22">
      <c r="A28" t="s">
        <v>72</v>
      </c>
      <c r="B28" t="s">
        <v>73</v>
      </c>
      <c r="C28" s="9">
        <v>158</v>
      </c>
      <c r="D28" s="5">
        <v>9009026</v>
      </c>
      <c r="E28" t="s">
        <v>29</v>
      </c>
      <c r="F28" s="6">
        <v>270</v>
      </c>
      <c r="G28" s="1">
        <v>40</v>
      </c>
      <c r="H28" s="1">
        <v>30</v>
      </c>
      <c r="I28" s="1">
        <v>1</v>
      </c>
      <c r="J28" s="1">
        <v>4</v>
      </c>
      <c r="K28" s="1">
        <v>1</v>
      </c>
      <c r="L28" s="1">
        <v>0</v>
      </c>
      <c r="M28" s="1">
        <v>0</v>
      </c>
      <c r="N28" s="1">
        <v>2</v>
      </c>
      <c r="O28" s="1">
        <v>0</v>
      </c>
      <c r="P28">
        <f t="shared" si="0"/>
        <v>35</v>
      </c>
      <c r="S28">
        <v>1</v>
      </c>
      <c r="T28" s="5">
        <v>1</v>
      </c>
      <c r="U28">
        <v>40</v>
      </c>
      <c r="V28">
        <v>10</v>
      </c>
    </row>
    <row r="29" spans="1:22">
      <c r="A29" t="s">
        <v>74</v>
      </c>
      <c r="B29" t="s">
        <v>75</v>
      </c>
      <c r="C29" s="9">
        <v>159</v>
      </c>
      <c r="D29" s="5">
        <v>9009027</v>
      </c>
      <c r="E29" t="s">
        <v>76</v>
      </c>
      <c r="F29" s="6">
        <v>270</v>
      </c>
      <c r="G29" s="1">
        <v>40</v>
      </c>
      <c r="H29" s="1">
        <v>30</v>
      </c>
      <c r="I29" s="1">
        <v>1</v>
      </c>
      <c r="J29" s="1">
        <v>4</v>
      </c>
      <c r="K29" s="1">
        <v>1</v>
      </c>
      <c r="L29" s="1">
        <v>0</v>
      </c>
      <c r="M29" s="1">
        <v>0</v>
      </c>
      <c r="N29" s="1">
        <v>2</v>
      </c>
      <c r="O29" s="1">
        <v>0</v>
      </c>
      <c r="P29">
        <f t="shared" si="0"/>
        <v>35</v>
      </c>
      <c r="S29">
        <v>1</v>
      </c>
      <c r="T29" s="5">
        <v>1</v>
      </c>
      <c r="U29">
        <v>40</v>
      </c>
      <c r="V29">
        <v>10</v>
      </c>
    </row>
    <row r="30" spans="1:22">
      <c r="A30" t="s">
        <v>77</v>
      </c>
      <c r="B30" t="s">
        <v>78</v>
      </c>
      <c r="C30" s="9">
        <v>160</v>
      </c>
      <c r="D30" s="5">
        <v>9009028</v>
      </c>
      <c r="E30" t="s">
        <v>18</v>
      </c>
      <c r="F30" s="6">
        <v>320</v>
      </c>
      <c r="G30" s="1">
        <v>45</v>
      </c>
      <c r="H30" s="1">
        <v>35</v>
      </c>
      <c r="I30" s="1">
        <v>1</v>
      </c>
      <c r="J30" s="1">
        <v>5</v>
      </c>
      <c r="K30" s="1">
        <v>1</v>
      </c>
      <c r="L30" s="1">
        <v>0</v>
      </c>
      <c r="M30" s="1">
        <v>0</v>
      </c>
      <c r="N30" s="1">
        <v>2</v>
      </c>
      <c r="O30" s="1">
        <v>0</v>
      </c>
      <c r="P30">
        <f t="shared" si="0"/>
        <v>40</v>
      </c>
      <c r="S30">
        <v>1</v>
      </c>
      <c r="T30" s="5">
        <v>1</v>
      </c>
      <c r="U30">
        <v>40</v>
      </c>
      <c r="V30">
        <v>10</v>
      </c>
    </row>
    <row r="31" spans="1:22">
      <c r="A31" t="s">
        <v>79</v>
      </c>
      <c r="B31" t="s">
        <v>80</v>
      </c>
      <c r="C31" s="9">
        <v>161</v>
      </c>
      <c r="D31" s="5">
        <v>9009029</v>
      </c>
      <c r="E31" t="s">
        <v>18</v>
      </c>
      <c r="F31" s="6">
        <v>320</v>
      </c>
      <c r="G31" s="1">
        <v>45</v>
      </c>
      <c r="H31" s="1">
        <v>35</v>
      </c>
      <c r="I31" s="1">
        <v>1</v>
      </c>
      <c r="J31" s="1">
        <v>5</v>
      </c>
      <c r="K31" s="1">
        <v>1</v>
      </c>
      <c r="L31" s="1">
        <v>0</v>
      </c>
      <c r="M31" s="1">
        <v>0</v>
      </c>
      <c r="N31" s="1">
        <v>2</v>
      </c>
      <c r="O31" s="1">
        <v>0</v>
      </c>
      <c r="P31">
        <f t="shared" si="0"/>
        <v>40</v>
      </c>
      <c r="S31">
        <v>1</v>
      </c>
      <c r="T31" s="5">
        <v>2</v>
      </c>
      <c r="U31">
        <v>120</v>
      </c>
      <c r="V31">
        <v>30</v>
      </c>
    </row>
    <row r="32" spans="1:22">
      <c r="A32" t="s">
        <v>81</v>
      </c>
      <c r="B32" t="s">
        <v>82</v>
      </c>
      <c r="C32" s="9">
        <v>162</v>
      </c>
      <c r="D32" s="5">
        <v>9009030</v>
      </c>
      <c r="E32" t="s">
        <v>76</v>
      </c>
      <c r="F32" s="6">
        <v>270</v>
      </c>
      <c r="G32" s="1">
        <v>40</v>
      </c>
      <c r="H32" s="1">
        <v>30</v>
      </c>
      <c r="I32" s="1">
        <v>1</v>
      </c>
      <c r="J32" s="1">
        <v>4</v>
      </c>
      <c r="K32" s="1">
        <v>1</v>
      </c>
      <c r="L32" s="1">
        <v>0</v>
      </c>
      <c r="M32" s="1">
        <v>0</v>
      </c>
      <c r="N32" s="1">
        <v>2</v>
      </c>
      <c r="O32" s="1">
        <v>0</v>
      </c>
      <c r="P32">
        <f t="shared" si="0"/>
        <v>35</v>
      </c>
      <c r="S32">
        <v>1</v>
      </c>
      <c r="T32" s="5">
        <v>3</v>
      </c>
      <c r="U32">
        <v>400</v>
      </c>
      <c r="V32">
        <v>100</v>
      </c>
    </row>
    <row r="33" spans="1:22">
      <c r="A33" t="s">
        <v>83</v>
      </c>
      <c r="B33" t="s">
        <v>84</v>
      </c>
      <c r="C33" s="9">
        <v>163</v>
      </c>
      <c r="D33" s="5">
        <v>9009031</v>
      </c>
      <c r="E33" t="s">
        <v>21</v>
      </c>
      <c r="F33" s="6">
        <v>270</v>
      </c>
      <c r="G33" s="1">
        <v>40</v>
      </c>
      <c r="H33" s="1">
        <v>30</v>
      </c>
      <c r="I33" s="1">
        <v>1</v>
      </c>
      <c r="J33" s="1">
        <v>4</v>
      </c>
      <c r="K33" s="1">
        <v>1</v>
      </c>
      <c r="L33" s="1">
        <v>0</v>
      </c>
      <c r="M33" s="1">
        <v>0</v>
      </c>
      <c r="N33" s="1">
        <v>2</v>
      </c>
      <c r="O33" s="1">
        <v>0</v>
      </c>
      <c r="P33">
        <f t="shared" si="0"/>
        <v>35</v>
      </c>
      <c r="S33">
        <v>1</v>
      </c>
      <c r="T33" s="5">
        <v>3</v>
      </c>
      <c r="U33">
        <v>400</v>
      </c>
      <c r="V33">
        <v>100</v>
      </c>
    </row>
    <row r="34" spans="1:22">
      <c r="A34" t="s">
        <v>85</v>
      </c>
      <c r="B34" t="s">
        <v>86</v>
      </c>
      <c r="C34" s="9">
        <v>164</v>
      </c>
      <c r="D34" s="5">
        <v>9009032</v>
      </c>
      <c r="E34" t="s">
        <v>21</v>
      </c>
      <c r="F34" s="6">
        <v>270</v>
      </c>
      <c r="G34" s="1">
        <v>40</v>
      </c>
      <c r="H34" s="1">
        <v>30</v>
      </c>
      <c r="I34" s="1">
        <v>1</v>
      </c>
      <c r="J34" s="1">
        <v>4</v>
      </c>
      <c r="K34" s="1">
        <v>1</v>
      </c>
      <c r="L34" s="1">
        <v>0</v>
      </c>
      <c r="M34" s="1">
        <v>0</v>
      </c>
      <c r="N34" s="1">
        <v>2</v>
      </c>
      <c r="O34" s="1">
        <v>0</v>
      </c>
      <c r="P34">
        <f t="shared" si="0"/>
        <v>35</v>
      </c>
      <c r="S34">
        <v>1</v>
      </c>
      <c r="T34" s="5">
        <v>2</v>
      </c>
      <c r="U34">
        <v>120</v>
      </c>
      <c r="V34">
        <v>30</v>
      </c>
    </row>
    <row r="35" spans="1:22">
      <c r="A35" t="s">
        <v>87</v>
      </c>
      <c r="B35" t="s">
        <v>88</v>
      </c>
      <c r="C35" s="9">
        <v>165</v>
      </c>
      <c r="D35" s="5">
        <v>9009033</v>
      </c>
      <c r="E35" t="s">
        <v>21</v>
      </c>
      <c r="F35" s="6">
        <v>270</v>
      </c>
      <c r="G35" s="1">
        <v>40</v>
      </c>
      <c r="H35" s="1">
        <v>30</v>
      </c>
      <c r="I35" s="1">
        <v>1</v>
      </c>
      <c r="J35" s="1">
        <v>4</v>
      </c>
      <c r="K35" s="1">
        <v>1</v>
      </c>
      <c r="L35" s="1">
        <v>0</v>
      </c>
      <c r="M35" s="1">
        <v>0</v>
      </c>
      <c r="N35" s="1">
        <v>2</v>
      </c>
      <c r="O35" s="1">
        <v>0</v>
      </c>
      <c r="P35">
        <f t="shared" si="0"/>
        <v>35</v>
      </c>
      <c r="S35">
        <v>1</v>
      </c>
      <c r="T35" s="5">
        <v>2</v>
      </c>
      <c r="U35">
        <v>120</v>
      </c>
      <c r="V35">
        <v>30</v>
      </c>
    </row>
    <row r="36" spans="1:22">
      <c r="A36" t="s">
        <v>89</v>
      </c>
      <c r="B36" t="s">
        <v>90</v>
      </c>
      <c r="C36" s="9">
        <v>166</v>
      </c>
      <c r="D36" s="5">
        <v>9009034</v>
      </c>
      <c r="E36" t="s">
        <v>18</v>
      </c>
      <c r="F36" s="6">
        <v>320</v>
      </c>
      <c r="G36" s="1">
        <v>45</v>
      </c>
      <c r="H36" s="1">
        <v>35</v>
      </c>
      <c r="I36" s="1">
        <v>1</v>
      </c>
      <c r="J36" s="1">
        <v>5</v>
      </c>
      <c r="K36" s="8">
        <v>0.8</v>
      </c>
      <c r="L36" s="1">
        <v>0</v>
      </c>
      <c r="M36" s="1">
        <v>0</v>
      </c>
      <c r="N36" s="1">
        <v>2</v>
      </c>
      <c r="O36" s="1">
        <v>0</v>
      </c>
      <c r="P36">
        <f t="shared" si="0"/>
        <v>40</v>
      </c>
      <c r="S36">
        <v>0</v>
      </c>
      <c r="T36" s="5">
        <v>3</v>
      </c>
      <c r="U36">
        <v>400</v>
      </c>
      <c r="V36">
        <v>100</v>
      </c>
    </row>
    <row r="37" spans="1:22">
      <c r="A37" t="s">
        <v>91</v>
      </c>
      <c r="B37" t="s">
        <v>92</v>
      </c>
      <c r="C37" s="9">
        <v>167</v>
      </c>
      <c r="D37" s="5">
        <v>9009035</v>
      </c>
      <c r="E37" t="s">
        <v>18</v>
      </c>
      <c r="F37" s="6">
        <v>420</v>
      </c>
      <c r="G37" s="1">
        <v>40</v>
      </c>
      <c r="H37" s="1">
        <v>30</v>
      </c>
      <c r="I37" s="1">
        <v>1</v>
      </c>
      <c r="J37" s="1">
        <v>5</v>
      </c>
      <c r="K37" s="1">
        <v>1</v>
      </c>
      <c r="L37" s="1">
        <v>0</v>
      </c>
      <c r="M37" s="1">
        <v>0</v>
      </c>
      <c r="N37" s="1">
        <v>2</v>
      </c>
      <c r="O37" s="1">
        <v>0</v>
      </c>
      <c r="P37">
        <f t="shared" si="0"/>
        <v>35</v>
      </c>
      <c r="S37">
        <v>0</v>
      </c>
      <c r="T37" s="5">
        <v>3</v>
      </c>
      <c r="U37">
        <v>400</v>
      </c>
      <c r="V37">
        <v>100</v>
      </c>
    </row>
    <row r="38" spans="1:22">
      <c r="A38" t="s">
        <v>93</v>
      </c>
      <c r="B38" t="s">
        <v>94</v>
      </c>
      <c r="C38" s="9">
        <v>168</v>
      </c>
      <c r="D38" s="5">
        <v>9009036</v>
      </c>
      <c r="E38" t="s">
        <v>21</v>
      </c>
      <c r="F38" s="1">
        <v>320</v>
      </c>
      <c r="G38" s="1">
        <v>45</v>
      </c>
      <c r="H38" s="1">
        <v>35</v>
      </c>
      <c r="I38" s="1">
        <v>1</v>
      </c>
      <c r="J38" s="1">
        <v>4</v>
      </c>
      <c r="K38" s="1">
        <v>1</v>
      </c>
      <c r="L38" s="1">
        <v>0</v>
      </c>
      <c r="M38" s="1">
        <v>0</v>
      </c>
      <c r="N38" s="1">
        <v>2</v>
      </c>
      <c r="O38" s="1">
        <v>0</v>
      </c>
      <c r="P38">
        <f t="shared" si="0"/>
        <v>40</v>
      </c>
      <c r="S38">
        <v>1</v>
      </c>
      <c r="T38" s="5">
        <v>1</v>
      </c>
      <c r="U38">
        <v>40</v>
      </c>
      <c r="V38">
        <v>10</v>
      </c>
    </row>
    <row r="39" spans="1:22">
      <c r="A39" t="s">
        <v>95</v>
      </c>
      <c r="B39" t="s">
        <v>96</v>
      </c>
      <c r="C39" s="9">
        <v>169</v>
      </c>
      <c r="D39" s="5">
        <v>9009037</v>
      </c>
      <c r="E39" t="s">
        <v>21</v>
      </c>
      <c r="F39" s="1">
        <v>270</v>
      </c>
      <c r="G39" s="1">
        <v>40</v>
      </c>
      <c r="H39" s="1">
        <v>30</v>
      </c>
      <c r="I39" s="1">
        <v>1</v>
      </c>
      <c r="J39" s="1">
        <v>4</v>
      </c>
      <c r="K39" s="1">
        <v>1</v>
      </c>
      <c r="L39" s="1">
        <v>0</v>
      </c>
      <c r="M39" s="1">
        <v>0</v>
      </c>
      <c r="N39" s="1">
        <v>2</v>
      </c>
      <c r="O39" s="1">
        <v>0</v>
      </c>
      <c r="P39">
        <f t="shared" si="0"/>
        <v>35</v>
      </c>
      <c r="S39">
        <v>0</v>
      </c>
      <c r="T39" s="5">
        <v>3</v>
      </c>
      <c r="U39">
        <v>400</v>
      </c>
      <c r="V39">
        <v>100</v>
      </c>
    </row>
    <row r="40" spans="1:22">
      <c r="A40" t="s">
        <v>97</v>
      </c>
      <c r="B40" t="s">
        <v>98</v>
      </c>
      <c r="C40" s="9">
        <v>170</v>
      </c>
      <c r="D40" s="5">
        <v>9009038</v>
      </c>
      <c r="E40" t="s">
        <v>18</v>
      </c>
      <c r="F40" s="1">
        <v>280</v>
      </c>
      <c r="G40" s="1">
        <v>40</v>
      </c>
      <c r="H40" s="1">
        <v>30</v>
      </c>
      <c r="I40" s="1">
        <v>1</v>
      </c>
      <c r="J40" s="1">
        <v>4</v>
      </c>
      <c r="K40" s="1">
        <v>1</v>
      </c>
      <c r="L40" s="1">
        <v>0</v>
      </c>
      <c r="M40" s="1">
        <v>0</v>
      </c>
      <c r="N40" s="1">
        <v>2</v>
      </c>
      <c r="O40" s="1">
        <v>0</v>
      </c>
      <c r="P40">
        <f t="shared" si="0"/>
        <v>35</v>
      </c>
      <c r="S40">
        <v>1</v>
      </c>
      <c r="T40" s="5">
        <v>3</v>
      </c>
      <c r="U40">
        <v>400</v>
      </c>
      <c r="V40">
        <v>100</v>
      </c>
    </row>
    <row r="41" spans="1:22">
      <c r="A41" t="s">
        <v>99</v>
      </c>
      <c r="B41" t="s">
        <v>100</v>
      </c>
      <c r="C41" s="9">
        <v>171</v>
      </c>
      <c r="D41" s="5">
        <v>9009039</v>
      </c>
      <c r="E41" t="s">
        <v>21</v>
      </c>
      <c r="F41" s="1">
        <v>270</v>
      </c>
      <c r="G41" s="1">
        <v>40</v>
      </c>
      <c r="H41" s="1">
        <v>30</v>
      </c>
      <c r="I41" s="1">
        <v>1</v>
      </c>
      <c r="J41" s="1">
        <v>4</v>
      </c>
      <c r="K41" s="1">
        <v>1</v>
      </c>
      <c r="L41" s="1">
        <v>0</v>
      </c>
      <c r="M41" s="1">
        <v>0</v>
      </c>
      <c r="N41" s="1">
        <v>2</v>
      </c>
      <c r="O41" s="1">
        <v>0</v>
      </c>
      <c r="P41">
        <f t="shared" si="0"/>
        <v>35</v>
      </c>
      <c r="S41">
        <v>1</v>
      </c>
      <c r="T41" s="5">
        <v>2</v>
      </c>
      <c r="U41">
        <v>120</v>
      </c>
      <c r="V41">
        <v>30</v>
      </c>
    </row>
    <row r="42" spans="1:22">
      <c r="A42" t="s">
        <v>101</v>
      </c>
      <c r="B42" t="s">
        <v>102</v>
      </c>
      <c r="C42" s="9">
        <v>172</v>
      </c>
      <c r="D42" s="5">
        <v>9009040</v>
      </c>
      <c r="E42" s="7" t="s">
        <v>29</v>
      </c>
      <c r="F42" s="1">
        <v>320</v>
      </c>
      <c r="G42" s="1">
        <v>45</v>
      </c>
      <c r="H42" s="1">
        <v>35</v>
      </c>
      <c r="I42" s="1">
        <v>1</v>
      </c>
      <c r="J42" s="1">
        <v>5</v>
      </c>
      <c r="K42" s="1">
        <v>1</v>
      </c>
      <c r="L42" s="1">
        <v>0</v>
      </c>
      <c r="M42" s="1">
        <v>0</v>
      </c>
      <c r="N42" s="1">
        <v>2</v>
      </c>
      <c r="O42" s="1">
        <v>0</v>
      </c>
      <c r="P42">
        <f t="shared" si="0"/>
        <v>40</v>
      </c>
      <c r="S42">
        <v>1</v>
      </c>
      <c r="T42" s="5">
        <v>3</v>
      </c>
      <c r="U42">
        <v>400</v>
      </c>
      <c r="V42">
        <v>100</v>
      </c>
    </row>
    <row r="43" spans="1:22">
      <c r="A43" t="s">
        <v>103</v>
      </c>
      <c r="B43" t="s">
        <v>104</v>
      </c>
      <c r="C43" s="9">
        <v>173</v>
      </c>
      <c r="D43" s="5">
        <v>9009041</v>
      </c>
      <c r="E43" t="s">
        <v>76</v>
      </c>
      <c r="F43" s="1">
        <v>270</v>
      </c>
      <c r="G43" s="1">
        <v>45</v>
      </c>
      <c r="H43" s="1">
        <v>40</v>
      </c>
      <c r="I43" s="8">
        <v>1</v>
      </c>
      <c r="J43" s="1">
        <v>4</v>
      </c>
      <c r="K43" s="1">
        <v>1</v>
      </c>
      <c r="L43" s="1">
        <v>0</v>
      </c>
      <c r="M43" s="1">
        <v>0</v>
      </c>
      <c r="N43" s="1">
        <v>2</v>
      </c>
      <c r="O43" s="1">
        <v>0</v>
      </c>
      <c r="P43">
        <f t="shared" si="0"/>
        <v>42.5</v>
      </c>
      <c r="S43">
        <v>0</v>
      </c>
      <c r="T43" s="5">
        <v>3</v>
      </c>
      <c r="U43">
        <v>400</v>
      </c>
      <c r="V43">
        <v>100</v>
      </c>
    </row>
    <row r="44" spans="1:22">
      <c r="A44" t="s">
        <v>105</v>
      </c>
      <c r="B44" t="s">
        <v>106</v>
      </c>
      <c r="C44" s="9">
        <v>174</v>
      </c>
      <c r="D44" s="5">
        <v>9009042</v>
      </c>
      <c r="E44" t="s">
        <v>21</v>
      </c>
      <c r="F44" s="1">
        <v>270</v>
      </c>
      <c r="G44" s="1">
        <v>45</v>
      </c>
      <c r="H44" s="1">
        <v>35</v>
      </c>
      <c r="I44" s="1">
        <v>1</v>
      </c>
      <c r="J44" s="1">
        <v>4</v>
      </c>
      <c r="K44" s="1">
        <v>1</v>
      </c>
      <c r="L44" s="1">
        <v>0</v>
      </c>
      <c r="M44" s="1">
        <v>0</v>
      </c>
      <c r="N44" s="1">
        <v>2</v>
      </c>
      <c r="O44" s="1">
        <v>0</v>
      </c>
      <c r="P44">
        <f t="shared" si="0"/>
        <v>40</v>
      </c>
      <c r="S44">
        <v>0</v>
      </c>
      <c r="T44" s="5">
        <v>1</v>
      </c>
      <c r="U44">
        <v>40</v>
      </c>
      <c r="V44">
        <v>10</v>
      </c>
    </row>
    <row r="45" spans="1:22">
      <c r="A45" t="s">
        <v>107</v>
      </c>
      <c r="B45" t="s">
        <v>108</v>
      </c>
      <c r="C45" s="9">
        <v>175</v>
      </c>
      <c r="D45" s="5">
        <v>9009043</v>
      </c>
      <c r="E45" t="s">
        <v>18</v>
      </c>
      <c r="F45" s="1">
        <v>400</v>
      </c>
      <c r="G45" s="1">
        <v>40</v>
      </c>
      <c r="H45" s="1">
        <v>30</v>
      </c>
      <c r="I45" s="1">
        <v>1</v>
      </c>
      <c r="J45" s="1">
        <v>5</v>
      </c>
      <c r="K45" s="1">
        <v>1</v>
      </c>
      <c r="L45" s="1">
        <v>0</v>
      </c>
      <c r="M45" s="1">
        <v>0</v>
      </c>
      <c r="N45" s="1">
        <v>2</v>
      </c>
      <c r="O45" s="1">
        <v>0</v>
      </c>
      <c r="P45">
        <f t="shared" si="0"/>
        <v>35</v>
      </c>
      <c r="S45">
        <v>0</v>
      </c>
      <c r="T45" s="5">
        <v>1</v>
      </c>
      <c r="U45">
        <v>40</v>
      </c>
      <c r="V45">
        <v>10</v>
      </c>
    </row>
    <row r="46" spans="1:22">
      <c r="A46" t="s">
        <v>109</v>
      </c>
      <c r="B46" t="s">
        <v>110</v>
      </c>
      <c r="C46" s="9">
        <v>176</v>
      </c>
      <c r="D46" s="5">
        <v>9009044</v>
      </c>
      <c r="E46" t="s">
        <v>21</v>
      </c>
      <c r="F46" s="1">
        <v>260</v>
      </c>
      <c r="G46" s="1">
        <v>45</v>
      </c>
      <c r="H46" s="1">
        <v>35</v>
      </c>
      <c r="I46" s="1">
        <v>1</v>
      </c>
      <c r="J46" s="1">
        <v>4</v>
      </c>
      <c r="K46" s="1">
        <v>1</v>
      </c>
      <c r="L46" s="1">
        <v>0</v>
      </c>
      <c r="M46" s="1">
        <v>0</v>
      </c>
      <c r="N46" s="1">
        <v>2</v>
      </c>
      <c r="O46" s="1">
        <v>0</v>
      </c>
      <c r="P46">
        <f t="shared" si="0"/>
        <v>40</v>
      </c>
      <c r="S46">
        <v>0</v>
      </c>
      <c r="T46" s="5">
        <v>3</v>
      </c>
      <c r="U46">
        <v>400</v>
      </c>
      <c r="V46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2018-05-22T04:06:30Z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