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a_deb\Downloads\Previous Classes\~LIN111\Project\"/>
    </mc:Choice>
  </mc:AlternateContent>
  <xr:revisionPtr revIDLastSave="0" documentId="13_ncr:1_{7FA65EDD-354E-461B-BEEF-6DFA724FFF82}" xr6:coauthVersionLast="47" xr6:coauthVersionMax="47" xr10:uidLastSave="{00000000-0000-0000-0000-000000000000}"/>
  <bookViews>
    <workbookView xWindow="1920" yWindow="1920" windowWidth="16248" windowHeight="11316" xr2:uid="{00000000-000D-0000-FFFF-FFFF00000000}"/>
  </bookViews>
  <sheets>
    <sheet name="Plo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1" i="1" l="1"/>
  <c r="E11" i="1"/>
  <c r="F10" i="1"/>
  <c r="E10" i="1"/>
  <c r="F9" i="1"/>
  <c r="E9" i="1"/>
  <c r="F8" i="1"/>
  <c r="E8" i="1"/>
  <c r="F7" i="1"/>
  <c r="E7" i="1"/>
  <c r="F6" i="1"/>
  <c r="E6" i="1"/>
  <c r="F5" i="1"/>
  <c r="E5" i="1"/>
  <c r="F4" i="1"/>
  <c r="E4" i="1"/>
  <c r="F3" i="1"/>
  <c r="E3" i="1"/>
  <c r="F2" i="1"/>
  <c r="E2" i="1"/>
</calcChain>
</file>

<file path=xl/sharedStrings.xml><?xml version="1.0" encoding="utf-8"?>
<sst xmlns="http://schemas.openxmlformats.org/spreadsheetml/2006/main" count="15" uniqueCount="15">
  <si>
    <t>Mean F2</t>
  </si>
  <si>
    <t>Mean F1</t>
  </si>
  <si>
    <r>
      <rPr>
        <sz val="10"/>
        <color theme="1"/>
        <rFont val="Arial"/>
      </rPr>
      <t xml:space="preserve">The values in columns E-F will automatically convert and be plotted so they will be positioned correctly on the plot </t>
    </r>
    <r>
      <rPr>
        <b/>
        <sz val="10"/>
        <color theme="1"/>
        <rFont val="Arial"/>
      </rPr>
      <t>(do not modify columns E-F)</t>
    </r>
  </si>
  <si>
    <t>F2</t>
  </si>
  <si>
    <t>F1</t>
  </si>
  <si>
    <t>schwa before /ʌ/</t>
  </si>
  <si>
    <t>schwa before /æ/</t>
  </si>
  <si>
    <t>schwa before /i/</t>
  </si>
  <si>
    <t>schwa before /u/</t>
  </si>
  <si>
    <t>schwa before /ɑ/</t>
  </si>
  <si>
    <t>/ʌ/</t>
  </si>
  <si>
    <t>/æ/</t>
  </si>
  <si>
    <t>/i/</t>
  </si>
  <si>
    <t>/u/</t>
  </si>
  <si>
    <t>/ɑ/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</si>
</sst>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</font>
    <font>
      <b/>
      <sz val="10"/>
      <color theme="1"/>
      <name val="Arial"/>
    </font>
  </fonts>
  <fills count="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D9EAD3"/>
        <bgColor rgb="FFD9EAD3"/>
      </patternFill>
    </fill>
  </fills>
  <borders count="2">
    <border>
      <left/>
      <right/>
      <top/>
      <bottom/>
      <diagonal/>
    </border>
    <border>
      <left style="thin">
        <color rgb="FFFFFFFF"/>
      </left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2" fillId="3" borderId="1" xfId="0" applyFont="1" applyFill="1" applyBorder="1" applyAlignment="1">
      <alignment horizontal="right"/>
    </xf>
    <xf numFmtId="0" fontId="2" fillId="3" borderId="0" xfId="0" applyFont="1" applyFill="1" applyAlignment="1">
      <alignment horizontal="right"/>
    </xf>
    <xf numFmtId="0" fontId="2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rgbClr val="9900FF"/>
              </a:solidFill>
              <a:ln cmpd="sng">
                <a:solidFill>
                  <a:srgbClr val="9900FF"/>
                </a:solidFill>
              </a:ln>
            </c:spPr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0-C5F1-4898-8467-F531916E2DF2}"/>
              </c:ext>
            </c:extLst>
          </c:dPt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1-C5F1-4898-8467-F531916E2DF2}"/>
              </c:ext>
            </c:extLst>
          </c:dPt>
          <c:dPt>
            <c:idx val="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2-C5F1-4898-8467-F531916E2DF2}"/>
              </c:ext>
            </c:extLst>
          </c:dPt>
          <c:dPt>
            <c:idx val="3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3-C5F1-4898-8467-F531916E2DF2}"/>
              </c:ext>
            </c:extLst>
          </c:dPt>
          <c:dPt>
            <c:idx val="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4-C5F1-4898-8467-F531916E2DF2}"/>
              </c:ext>
            </c:extLst>
          </c:dPt>
          <c:dPt>
            <c:idx val="5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5-C5F1-4898-8467-F531916E2DF2}"/>
              </c:ext>
            </c:extLst>
          </c:dPt>
          <c:dPt>
            <c:idx val="6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6-C5F1-4898-8467-F531916E2DF2}"/>
              </c:ext>
            </c:extLst>
          </c:dPt>
          <c:dPt>
            <c:idx val="7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7-C5F1-4898-8467-F531916E2DF2}"/>
              </c:ext>
            </c:extLst>
          </c:dPt>
          <c:dPt>
            <c:idx val="8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8-C5F1-4898-8467-F531916E2DF2}"/>
              </c:ext>
            </c:extLst>
          </c:dPt>
          <c:dPt>
            <c:idx val="9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9-C5F1-4898-8467-F531916E2DF2}"/>
              </c:ext>
            </c:extLst>
          </c:dPt>
          <c:xVal>
            <c:numRef>
              <c:f>Plot!$E$2:$E$11</c:f>
              <c:numCache>
                <c:formatCode>General</c:formatCode>
                <c:ptCount val="10"/>
                <c:pt idx="0">
                  <c:v>1190.25</c:v>
                </c:pt>
                <c:pt idx="1">
                  <c:v>1211</c:v>
                </c:pt>
                <c:pt idx="2">
                  <c:v>1203.75</c:v>
                </c:pt>
                <c:pt idx="3">
                  <c:v>1176.25</c:v>
                </c:pt>
                <c:pt idx="4">
                  <c:v>1170</c:v>
                </c:pt>
                <c:pt idx="5">
                  <c:v>1155</c:v>
                </c:pt>
                <c:pt idx="6">
                  <c:v>1414.75</c:v>
                </c:pt>
                <c:pt idx="7">
                  <c:v>3056.25</c:v>
                </c:pt>
                <c:pt idx="8">
                  <c:v>763.25</c:v>
                </c:pt>
                <c:pt idx="9">
                  <c:v>1086</c:v>
                </c:pt>
              </c:numCache>
            </c:numRef>
          </c:xVal>
          <c:yVal>
            <c:numRef>
              <c:f>Plot!$F$2:$F$11</c:f>
              <c:numCache>
                <c:formatCode>General</c:formatCode>
                <c:ptCount val="10"/>
                <c:pt idx="0">
                  <c:v>-407</c:v>
                </c:pt>
                <c:pt idx="1">
                  <c:v>-467.75</c:v>
                </c:pt>
                <c:pt idx="2">
                  <c:v>-395</c:v>
                </c:pt>
                <c:pt idx="3">
                  <c:v>-400.5</c:v>
                </c:pt>
                <c:pt idx="4">
                  <c:v>-495</c:v>
                </c:pt>
                <c:pt idx="5">
                  <c:v>-502.75</c:v>
                </c:pt>
                <c:pt idx="6">
                  <c:v>-907</c:v>
                </c:pt>
                <c:pt idx="7">
                  <c:v>-378.75</c:v>
                </c:pt>
                <c:pt idx="8">
                  <c:v>-380</c:v>
                </c:pt>
                <c:pt idx="9">
                  <c:v>-666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C5F1-4898-8467-F531916E2D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1790945"/>
        <c:axId val="1741805868"/>
      </c:scatterChart>
      <c:valAx>
        <c:axId val="208179094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F2 (Hz)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41805868"/>
        <c:crosses val="autoZero"/>
        <c:crossBetween val="midCat"/>
      </c:valAx>
      <c:valAx>
        <c:axId val="17418058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F1 (Hz)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81790945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247650</xdr:colOff>
      <xdr:row>0</xdr:row>
      <xdr:rowOff>657225</xdr:rowOff>
    </xdr:from>
    <xdr:ext cx="4914900" cy="340042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11"/>
  <sheetViews>
    <sheetView tabSelected="1" workbookViewId="0">
      <selection activeCell="A18" sqref="A18"/>
    </sheetView>
  </sheetViews>
  <sheetFormatPr defaultColWidth="12.6640625" defaultRowHeight="15.75" customHeight="1" x14ac:dyDescent="0.25"/>
  <cols>
    <col min="1" max="1" width="21.33203125" customWidth="1"/>
    <col min="4" max="4" width="30.109375" customWidth="1"/>
    <col min="5" max="5" width="16.21875" customWidth="1"/>
    <col min="6" max="6" width="16.88671875" customWidth="1"/>
  </cols>
  <sheetData>
    <row r="1" spans="1:6" x14ac:dyDescent="0.25">
      <c r="A1" s="1"/>
      <c r="B1" s="2" t="s">
        <v>0</v>
      </c>
      <c r="C1" s="2" t="s">
        <v>1</v>
      </c>
      <c r="D1" s="7" t="s">
        <v>2</v>
      </c>
      <c r="E1" s="2" t="s">
        <v>3</v>
      </c>
      <c r="F1" s="2" t="s">
        <v>4</v>
      </c>
    </row>
    <row r="2" spans="1:6" x14ac:dyDescent="0.25">
      <c r="A2" s="3" t="s">
        <v>5</v>
      </c>
      <c r="B2" s="4">
        <v>1190.25</v>
      </c>
      <c r="C2" s="4">
        <v>407</v>
      </c>
      <c r="E2" s="2">
        <f t="shared" ref="E2:E11" si="0">B2</f>
        <v>1190.25</v>
      </c>
      <c r="F2" s="2">
        <f t="shared" ref="F2:F11" si="1">C2*-1</f>
        <v>-407</v>
      </c>
    </row>
    <row r="3" spans="1:6" x14ac:dyDescent="0.25">
      <c r="A3" s="3" t="s">
        <v>6</v>
      </c>
      <c r="B3" s="4">
        <v>1211</v>
      </c>
      <c r="C3" s="4">
        <v>467.75</v>
      </c>
      <c r="E3" s="2">
        <f t="shared" si="0"/>
        <v>1211</v>
      </c>
      <c r="F3" s="2">
        <f t="shared" si="1"/>
        <v>-467.75</v>
      </c>
    </row>
    <row r="4" spans="1:6" x14ac:dyDescent="0.25">
      <c r="A4" s="3" t="s">
        <v>7</v>
      </c>
      <c r="B4" s="4">
        <v>1203.75</v>
      </c>
      <c r="C4" s="4">
        <v>395</v>
      </c>
      <c r="E4" s="2">
        <f t="shared" si="0"/>
        <v>1203.75</v>
      </c>
      <c r="F4" s="2">
        <f t="shared" si="1"/>
        <v>-395</v>
      </c>
    </row>
    <row r="5" spans="1:6" x14ac:dyDescent="0.25">
      <c r="A5" s="3" t="s">
        <v>8</v>
      </c>
      <c r="B5" s="4">
        <v>1176.25</v>
      </c>
      <c r="C5" s="4">
        <v>400.5</v>
      </c>
      <c r="E5" s="2">
        <f t="shared" si="0"/>
        <v>1176.25</v>
      </c>
      <c r="F5" s="2">
        <f t="shared" si="1"/>
        <v>-400.5</v>
      </c>
    </row>
    <row r="6" spans="1:6" x14ac:dyDescent="0.25">
      <c r="A6" s="3" t="s">
        <v>9</v>
      </c>
      <c r="B6" s="4">
        <v>1170</v>
      </c>
      <c r="C6" s="4">
        <v>495</v>
      </c>
      <c r="E6" s="2">
        <f t="shared" si="0"/>
        <v>1170</v>
      </c>
      <c r="F6" s="2">
        <f t="shared" si="1"/>
        <v>-495</v>
      </c>
    </row>
    <row r="7" spans="1:6" x14ac:dyDescent="0.25">
      <c r="A7" s="3" t="s">
        <v>10</v>
      </c>
      <c r="B7" s="4">
        <v>1155</v>
      </c>
      <c r="C7" s="4">
        <v>502.75</v>
      </c>
      <c r="E7" s="2">
        <f t="shared" si="0"/>
        <v>1155</v>
      </c>
      <c r="F7" s="2">
        <f t="shared" si="1"/>
        <v>-502.75</v>
      </c>
    </row>
    <row r="8" spans="1:6" x14ac:dyDescent="0.25">
      <c r="A8" s="3" t="s">
        <v>11</v>
      </c>
      <c r="B8" s="4">
        <v>1414.75</v>
      </c>
      <c r="C8" s="4">
        <v>907</v>
      </c>
      <c r="E8" s="2">
        <f t="shared" si="0"/>
        <v>1414.75</v>
      </c>
      <c r="F8" s="2">
        <f t="shared" si="1"/>
        <v>-907</v>
      </c>
    </row>
    <row r="9" spans="1:6" x14ac:dyDescent="0.25">
      <c r="A9" s="3" t="s">
        <v>12</v>
      </c>
      <c r="B9" s="5">
        <v>3056.25</v>
      </c>
      <c r="C9" s="6">
        <v>378.75</v>
      </c>
      <c r="E9" s="2">
        <f t="shared" si="0"/>
        <v>3056.25</v>
      </c>
      <c r="F9" s="2">
        <f t="shared" si="1"/>
        <v>-378.75</v>
      </c>
    </row>
    <row r="10" spans="1:6" x14ac:dyDescent="0.25">
      <c r="A10" s="3" t="s">
        <v>13</v>
      </c>
      <c r="B10" s="4">
        <v>763.25</v>
      </c>
      <c r="C10" s="4">
        <v>380</v>
      </c>
      <c r="E10" s="2">
        <f t="shared" si="0"/>
        <v>763.25</v>
      </c>
      <c r="F10" s="2">
        <f t="shared" si="1"/>
        <v>-380</v>
      </c>
    </row>
    <row r="11" spans="1:6" x14ac:dyDescent="0.25">
      <c r="A11" s="3" t="s">
        <v>14</v>
      </c>
      <c r="B11" s="4">
        <v>1086</v>
      </c>
      <c r="C11" s="4">
        <v>666</v>
      </c>
      <c r="E11" s="2">
        <f t="shared" si="0"/>
        <v>1086</v>
      </c>
      <c r="F11" s="2">
        <f t="shared" si="1"/>
        <v>-666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Deb Odu</cp:lastModifiedBy>
  <dcterms:modified xsi:type="dcterms:W3CDTF">2025-01-26T00:15:11Z</dcterms:modified>
</cp:coreProperties>
</file>