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315" windowHeight="6720" activeTab="2"/>
  </bookViews>
  <sheets>
    <sheet name="East" sheetId="1" r:id="rId1"/>
    <sheet name="West" sheetId="2" r:id="rId2"/>
    <sheet name="Analysis" sheetId="3" r:id="rId3"/>
  </sheets>
  <calcPr calcId="145621"/>
</workbook>
</file>

<file path=xl/calcChain.xml><?xml version="1.0" encoding="utf-8"?>
<calcChain xmlns="http://schemas.openxmlformats.org/spreadsheetml/2006/main">
  <c r="D9" i="3" l="1"/>
  <c r="C9" i="3"/>
  <c r="B9" i="3"/>
  <c r="D8" i="3"/>
  <c r="C8" i="3"/>
  <c r="B8" i="3"/>
  <c r="G4" i="3"/>
  <c r="F4" i="3"/>
  <c r="E4" i="3"/>
  <c r="D4" i="3"/>
  <c r="C4" i="3"/>
  <c r="B4" i="3"/>
  <c r="G3" i="3"/>
  <c r="F3" i="3"/>
  <c r="E3" i="3"/>
  <c r="D3" i="3"/>
  <c r="C3" i="3"/>
  <c r="B3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<sst xmlns="http://schemas.openxmlformats.org/spreadsheetml/2006/main" count="70" uniqueCount="46">
  <si>
    <t>MATCHES</t>
  </si>
  <si>
    <t>HOME</t>
  </si>
  <si>
    <t>AWAY</t>
  </si>
  <si>
    <t>GOALS</t>
  </si>
  <si>
    <t>PTS</t>
  </si>
  <si>
    <t>GP</t>
  </si>
  <si>
    <t>WON</t>
  </si>
  <si>
    <t>DRAWN</t>
  </si>
  <si>
    <t>LOST</t>
  </si>
  <si>
    <t>GS</t>
  </si>
  <si>
    <t>GA</t>
  </si>
  <si>
    <r>
      <t>Legend: </t>
    </r>
    <r>
      <rPr>
        <b/>
        <sz val="7"/>
        <color rgb="FF5B5B5B"/>
        <rFont val="Arial"/>
        <family val="2"/>
      </rPr>
      <t>PTS:</t>
    </r>
    <r>
      <rPr>
        <sz val="7"/>
        <color rgb="FF5B5B5B"/>
        <rFont val="Arial"/>
        <family val="2"/>
      </rPr>
      <t> Points    </t>
    </r>
    <r>
      <rPr>
        <b/>
        <sz val="7"/>
        <color rgb="FF5B5B5B"/>
        <rFont val="Arial"/>
        <family val="2"/>
      </rPr>
      <t>WON:</t>
    </r>
    <r>
      <rPr>
        <sz val="7"/>
        <color rgb="FF5B5B5B"/>
        <rFont val="Arial"/>
        <family val="2"/>
      </rPr>
      <t> Games Won    </t>
    </r>
    <r>
      <rPr>
        <b/>
        <sz val="7"/>
        <color rgb="FF5B5B5B"/>
        <rFont val="Arial"/>
        <family val="2"/>
      </rPr>
      <t>DRAWN:</t>
    </r>
    <r>
      <rPr>
        <sz val="7"/>
        <color rgb="FF5B5B5B"/>
        <rFont val="Arial"/>
        <family val="2"/>
      </rPr>
      <t> Games Drawn    </t>
    </r>
    <r>
      <rPr>
        <b/>
        <sz val="7"/>
        <color rgb="FF5B5B5B"/>
        <rFont val="Arial"/>
        <family val="2"/>
      </rPr>
      <t>LOST:</t>
    </r>
    <r>
      <rPr>
        <sz val="7"/>
        <color rgb="FF5B5B5B"/>
        <rFont val="Arial"/>
        <family val="2"/>
      </rPr>
      <t> Games Lost    </t>
    </r>
    <r>
      <rPr>
        <b/>
        <sz val="7"/>
        <color rgb="FF5B5B5B"/>
        <rFont val="Arial"/>
        <family val="2"/>
      </rPr>
      <t>GP:</t>
    </r>
    <r>
      <rPr>
        <sz val="7"/>
        <color rgb="FF5B5B5B"/>
        <rFont val="Arial"/>
        <family val="2"/>
      </rPr>
      <t> Games Played    </t>
    </r>
    <r>
      <rPr>
        <b/>
        <sz val="7"/>
        <color rgb="FF5B5B5B"/>
        <rFont val="Arial"/>
        <family val="2"/>
      </rPr>
      <t>GS:</t>
    </r>
    <r>
      <rPr>
        <sz val="7"/>
        <color rgb="FF5B5B5B"/>
        <rFont val="Arial"/>
        <family val="2"/>
      </rPr>
      <t> Goals Scored    </t>
    </r>
    <r>
      <rPr>
        <b/>
        <sz val="7"/>
        <color rgb="FF5B5B5B"/>
        <rFont val="Arial"/>
        <family val="2"/>
      </rPr>
      <t>GA:</t>
    </r>
    <r>
      <rPr>
        <sz val="7"/>
        <color rgb="FF5B5B5B"/>
        <rFont val="Arial"/>
        <family val="2"/>
      </rPr>
      <t> Goals Allowed</t>
    </r>
  </si>
  <si>
    <t>Sporting Kansas City</t>
  </si>
  <si>
    <t>D.C. United</t>
  </si>
  <si>
    <t>New York Red Bulls</t>
  </si>
  <si>
    <t>Chicago Fire</t>
  </si>
  <si>
    <t>Houston Dynamo</t>
  </si>
  <si>
    <t>Columbus Crew</t>
  </si>
  <si>
    <t>Montreal Impact</t>
  </si>
  <si>
    <t>Philadelphia Union</t>
  </si>
  <si>
    <t>New England Revolution</t>
  </si>
  <si>
    <t>Toronto FC</t>
  </si>
  <si>
    <t>San Jose</t>
  </si>
  <si>
    <t>Real Salt Lake</t>
  </si>
  <si>
    <t>Seattle Sounders FC</t>
  </si>
  <si>
    <t>Los Angeles Galaxy</t>
  </si>
  <si>
    <t>Vancouver Whitecaps FC</t>
  </si>
  <si>
    <t>FC Dallas</t>
  </si>
  <si>
    <t>Colorado Rapids</t>
  </si>
  <si>
    <t>Portland Timbers</t>
  </si>
  <si>
    <t>Chivas USA</t>
  </si>
  <si>
    <t>Division</t>
  </si>
  <si>
    <t>HomeWin</t>
  </si>
  <si>
    <t>HomeLoss</t>
  </si>
  <si>
    <t>AwayWin</t>
  </si>
  <si>
    <t>AwayLoss</t>
  </si>
  <si>
    <t>Eastern</t>
  </si>
  <si>
    <t>Western</t>
  </si>
  <si>
    <t>Win</t>
  </si>
  <si>
    <t>Loss</t>
  </si>
  <si>
    <t>Home</t>
  </si>
  <si>
    <t>Away</t>
  </si>
  <si>
    <t>Total</t>
  </si>
  <si>
    <t>HomeDraw</t>
  </si>
  <si>
    <t>AwayDraw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</si>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</sst>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5C5C5C"/>
      <name val="Arial"/>
      <family val="2"/>
    </font>
    <font>
      <sz val="7"/>
      <color rgb="FF5B5B5B"/>
      <name val="Arial"/>
      <family val="2"/>
    </font>
    <font>
      <b/>
      <sz val="7"/>
      <color rgb="FF5B5B5B"/>
      <name val="Arial"/>
      <family val="2"/>
    </font>
    <font>
      <sz val="8"/>
      <color rgb="FF5C5C5C"/>
      <name val="Arial"/>
      <family val="2"/>
    </font>
    <font>
      <sz val="8"/>
      <color rgb="FF004276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EEEEE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CCCCCC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7" fillId="5" borderId="0" xfId="1" applyFill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3" borderId="0" xfId="1" applyFill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right" vertical="center" wrapText="1" indent="2"/>
    </xf>
    <xf numFmtId="0" fontId="0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13" Type="http://schemas.openxmlformats.org/officeDocument/2006/relationships/hyperlink" Target="http://www.goal.com/en-us/teams/canada/251/montreal-impac" TargetMode="External"/><Relationship Id="rId18" Type="http://schemas.openxmlformats.org/officeDocument/2006/relationships/image" Target="../media/image9.jpeg"/><Relationship Id="rId3" Type="http://schemas.openxmlformats.org/officeDocument/2006/relationships/hyperlink" Target="http://www.goal.com/en-us/teams/united-states/222/dc-unite" TargetMode="External"/><Relationship Id="rId7" Type="http://schemas.openxmlformats.org/officeDocument/2006/relationships/hyperlink" Target="http://www.goal.com/en-us/teams/united-states/223/chicago-fir" TargetMode="External"/><Relationship Id="rId12" Type="http://schemas.openxmlformats.org/officeDocument/2006/relationships/image" Target="../media/image6.jpeg"/><Relationship Id="rId17" Type="http://schemas.openxmlformats.org/officeDocument/2006/relationships/hyperlink" Target="http://www.goal.com/en-us/teams/united-states/225/new-england-revolutio" TargetMode="External"/><Relationship Id="rId2" Type="http://schemas.openxmlformats.org/officeDocument/2006/relationships/image" Target="../media/image1.jpeg"/><Relationship Id="rId16" Type="http://schemas.openxmlformats.org/officeDocument/2006/relationships/image" Target="../media/image8.jpeg"/><Relationship Id="rId20" Type="http://schemas.openxmlformats.org/officeDocument/2006/relationships/image" Target="../media/image10.jpeg"/><Relationship Id="rId1" Type="http://schemas.openxmlformats.org/officeDocument/2006/relationships/hyperlink" Target="http://www.goal.com/en-us/teams/united-states/243/sporting-kansas-cit" TargetMode="External"/><Relationship Id="rId6" Type="http://schemas.openxmlformats.org/officeDocument/2006/relationships/image" Target="../media/image3.jpeg"/><Relationship Id="rId11" Type="http://schemas.openxmlformats.org/officeDocument/2006/relationships/hyperlink" Target="http://www.goal.com/en-us/teams/united-states/242/columbus-cre" TargetMode="External"/><Relationship Id="rId5" Type="http://schemas.openxmlformats.org/officeDocument/2006/relationships/hyperlink" Target="http://www.goal.com/en-us/teams/united-states/224/new-york-red-bull" TargetMode="External"/><Relationship Id="rId15" Type="http://schemas.openxmlformats.org/officeDocument/2006/relationships/hyperlink" Target="http://www.goal.com/en-us/teams/united-states/1526/philadelphia-unio" TargetMode="External"/><Relationship Id="rId10" Type="http://schemas.openxmlformats.org/officeDocument/2006/relationships/image" Target="../media/image5.jpeg"/><Relationship Id="rId19" Type="http://schemas.openxmlformats.org/officeDocument/2006/relationships/hyperlink" Target="http://www.goal.com/en-us/teams/canada/881/toronto-f" TargetMode="External"/><Relationship Id="rId4" Type="http://schemas.openxmlformats.org/officeDocument/2006/relationships/image" Target="../media/image2.jpeg"/><Relationship Id="rId9" Type="http://schemas.openxmlformats.org/officeDocument/2006/relationships/hyperlink" Target="http://www.goal.com/en-us/teams/united-states/245/houston-dynam" TargetMode="External"/><Relationship Id="rId14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jpeg"/><Relationship Id="rId13" Type="http://schemas.openxmlformats.org/officeDocument/2006/relationships/hyperlink" Target="http://www.goal.com/en-us/teams/united-states/244/colorado-rapid" TargetMode="External"/><Relationship Id="rId18" Type="http://schemas.openxmlformats.org/officeDocument/2006/relationships/image" Target="../media/image19.jpeg"/><Relationship Id="rId3" Type="http://schemas.openxmlformats.org/officeDocument/2006/relationships/hyperlink" Target="http://www.goal.com/en-us/teams/united-states/465/real-salt-lak" TargetMode="External"/><Relationship Id="rId7" Type="http://schemas.openxmlformats.org/officeDocument/2006/relationships/hyperlink" Target="http://www.goal.com/en-us/teams/united-states/246/los-angeles-galax" TargetMode="External"/><Relationship Id="rId12" Type="http://schemas.openxmlformats.org/officeDocument/2006/relationships/image" Target="../media/image16.jpeg"/><Relationship Id="rId17" Type="http://schemas.openxmlformats.org/officeDocument/2006/relationships/hyperlink" Target="http://www.goal.com/en-us/teams/united-states/464/chivas-us" TargetMode="External"/><Relationship Id="rId2" Type="http://schemas.openxmlformats.org/officeDocument/2006/relationships/image" Target="../media/image11.jpeg"/><Relationship Id="rId16" Type="http://schemas.openxmlformats.org/officeDocument/2006/relationships/image" Target="../media/image18.jpeg"/><Relationship Id="rId1" Type="http://schemas.openxmlformats.org/officeDocument/2006/relationships/hyperlink" Target="http://www.goal.com/en-us/teams/united-states/1145/san-jos" TargetMode="External"/><Relationship Id="rId6" Type="http://schemas.openxmlformats.org/officeDocument/2006/relationships/image" Target="../media/image13.jpeg"/><Relationship Id="rId11" Type="http://schemas.openxmlformats.org/officeDocument/2006/relationships/hyperlink" Target="http://www.goal.com/en-us/teams/united-states/247/fc-dalla" TargetMode="External"/><Relationship Id="rId5" Type="http://schemas.openxmlformats.org/officeDocument/2006/relationships/hyperlink" Target="http://www.goal.com/en-us/teams/united-states/1364/seattle-sounders-f" TargetMode="External"/><Relationship Id="rId15" Type="http://schemas.openxmlformats.org/officeDocument/2006/relationships/hyperlink" Target="http://www.goal.com/en-us/teams/united-states/262/portland-timber" TargetMode="External"/><Relationship Id="rId10" Type="http://schemas.openxmlformats.org/officeDocument/2006/relationships/image" Target="../media/image15.jpeg"/><Relationship Id="rId4" Type="http://schemas.openxmlformats.org/officeDocument/2006/relationships/image" Target="../media/image12.jpeg"/><Relationship Id="rId9" Type="http://schemas.openxmlformats.org/officeDocument/2006/relationships/hyperlink" Target="http://www.goal.com/en-us/teams/canada/264/vancouver-whitecaps-f" TargetMode="External"/><Relationship Id="rId14" Type="http://schemas.openxmlformats.org/officeDocument/2006/relationships/image" Target="../media/image1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285750</xdr:colOff>
      <xdr:row>3</xdr:row>
      <xdr:rowOff>285750</xdr:rowOff>
    </xdr:to>
    <xdr:pic>
      <xdr:nvPicPr>
        <xdr:cNvPr id="2" name="Picture 1" descr="Sporting Kansas City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285750</xdr:colOff>
      <xdr:row>4</xdr:row>
      <xdr:rowOff>285750</xdr:rowOff>
    </xdr:to>
    <xdr:pic>
      <xdr:nvPicPr>
        <xdr:cNvPr id="3" name="Picture 2" descr="D.C. United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15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285750</xdr:colOff>
      <xdr:row>5</xdr:row>
      <xdr:rowOff>285750</xdr:rowOff>
    </xdr:to>
    <xdr:pic>
      <xdr:nvPicPr>
        <xdr:cNvPr id="4" name="Picture 3" descr="New York Red Bulls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25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285750</xdr:colOff>
      <xdr:row>6</xdr:row>
      <xdr:rowOff>285750</xdr:rowOff>
    </xdr:to>
    <xdr:pic>
      <xdr:nvPicPr>
        <xdr:cNvPr id="5" name="Picture 4" descr="Chicago Fir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4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285750</xdr:colOff>
      <xdr:row>7</xdr:row>
      <xdr:rowOff>285750</xdr:rowOff>
    </xdr:to>
    <xdr:pic>
      <xdr:nvPicPr>
        <xdr:cNvPr id="6" name="Picture 5" descr="Houston Dynamo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5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285750</xdr:colOff>
      <xdr:row>8</xdr:row>
      <xdr:rowOff>285750</xdr:rowOff>
    </xdr:to>
    <xdr:pic>
      <xdr:nvPicPr>
        <xdr:cNvPr id="7" name="Picture 6" descr="Columbus Crew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6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285750</xdr:colOff>
      <xdr:row>9</xdr:row>
      <xdr:rowOff>285750</xdr:rowOff>
    </xdr:to>
    <xdr:pic>
      <xdr:nvPicPr>
        <xdr:cNvPr id="8" name="Picture 7" descr="Montreal Impact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7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285750</xdr:colOff>
      <xdr:row>10</xdr:row>
      <xdr:rowOff>285750</xdr:rowOff>
    </xdr:to>
    <xdr:pic>
      <xdr:nvPicPr>
        <xdr:cNvPr id="9" name="Picture 8" descr="Philadelphia Union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8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285750</xdr:colOff>
      <xdr:row>11</xdr:row>
      <xdr:rowOff>285750</xdr:rowOff>
    </xdr:to>
    <xdr:pic>
      <xdr:nvPicPr>
        <xdr:cNvPr id="10" name="Picture 9" descr="New England Revolution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95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285750</xdr:colOff>
      <xdr:row>12</xdr:row>
      <xdr:rowOff>285750</xdr:rowOff>
    </xdr:to>
    <xdr:pic>
      <xdr:nvPicPr>
        <xdr:cNvPr id="11" name="Picture 10" descr="Toronto FC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815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285750</xdr:colOff>
      <xdr:row>3</xdr:row>
      <xdr:rowOff>285750</xdr:rowOff>
    </xdr:to>
    <xdr:pic>
      <xdr:nvPicPr>
        <xdr:cNvPr id="2" name="Picture 1" descr="San Jos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285750</xdr:colOff>
      <xdr:row>4</xdr:row>
      <xdr:rowOff>285750</xdr:rowOff>
    </xdr:to>
    <xdr:pic>
      <xdr:nvPicPr>
        <xdr:cNvPr id="3" name="Picture 2" descr="Real Salt Lak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5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285750</xdr:colOff>
      <xdr:row>5</xdr:row>
      <xdr:rowOff>285750</xdr:rowOff>
    </xdr:to>
    <xdr:pic>
      <xdr:nvPicPr>
        <xdr:cNvPr id="4" name="Picture 3" descr="Seattle Sounders FC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15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285750</xdr:colOff>
      <xdr:row>6</xdr:row>
      <xdr:rowOff>285750</xdr:rowOff>
    </xdr:to>
    <xdr:pic>
      <xdr:nvPicPr>
        <xdr:cNvPr id="5" name="Picture 4" descr="Los Angeles Galaxy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3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285750</xdr:colOff>
      <xdr:row>7</xdr:row>
      <xdr:rowOff>285750</xdr:rowOff>
    </xdr:to>
    <xdr:pic>
      <xdr:nvPicPr>
        <xdr:cNvPr id="6" name="Picture 5" descr="Vancouver Whitecaps FC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45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285750</xdr:colOff>
      <xdr:row>8</xdr:row>
      <xdr:rowOff>285750</xdr:rowOff>
    </xdr:to>
    <xdr:pic>
      <xdr:nvPicPr>
        <xdr:cNvPr id="7" name="Picture 6" descr="FC Dallas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65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285750</xdr:colOff>
      <xdr:row>9</xdr:row>
      <xdr:rowOff>285750</xdr:rowOff>
    </xdr:to>
    <xdr:pic>
      <xdr:nvPicPr>
        <xdr:cNvPr id="8" name="Picture 7" descr="Colorado Rapids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7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285750</xdr:colOff>
      <xdr:row>10</xdr:row>
      <xdr:rowOff>285750</xdr:rowOff>
    </xdr:to>
    <xdr:pic>
      <xdr:nvPicPr>
        <xdr:cNvPr id="9" name="Picture 8" descr="Portland Timbers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8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285750</xdr:colOff>
      <xdr:row>11</xdr:row>
      <xdr:rowOff>285750</xdr:rowOff>
    </xdr:to>
    <xdr:pic>
      <xdr:nvPicPr>
        <xdr:cNvPr id="10" name="Picture 9" descr="Chivas USA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907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al.com/en-us/teams/united-states/1526/philadelphia-union" TargetMode="External"/><Relationship Id="rId3" Type="http://schemas.openxmlformats.org/officeDocument/2006/relationships/hyperlink" Target="http://www.goal.com/en-us/teams/united-states/224/new-york-red-bulls" TargetMode="External"/><Relationship Id="rId7" Type="http://schemas.openxmlformats.org/officeDocument/2006/relationships/hyperlink" Target="http://www.goal.com/en-us/teams/canada/251/montreal-impact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goal.com/en-us/teams/united-states/222/dc-united" TargetMode="External"/><Relationship Id="rId1" Type="http://schemas.openxmlformats.org/officeDocument/2006/relationships/hyperlink" Target="http://www.goal.com/en-us/teams/united-states/243/sporting-kansas-city" TargetMode="External"/><Relationship Id="rId6" Type="http://schemas.openxmlformats.org/officeDocument/2006/relationships/hyperlink" Target="http://www.goal.com/en-us/teams/united-states/242/columbus-crew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goal.com/en-us/teams/united-states/245/houston-dynamo" TargetMode="External"/><Relationship Id="rId10" Type="http://schemas.openxmlformats.org/officeDocument/2006/relationships/hyperlink" Target="http://www.goal.com/en-us/teams/canada/881/toronto-fc" TargetMode="External"/><Relationship Id="rId4" Type="http://schemas.openxmlformats.org/officeDocument/2006/relationships/hyperlink" Target="http://www.goal.com/en-us/teams/united-states/223/chicago-fire" TargetMode="External"/><Relationship Id="rId9" Type="http://schemas.openxmlformats.org/officeDocument/2006/relationships/hyperlink" Target="http://www.goal.com/en-us/teams/united-states/225/new-england-revolu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al.com/en-us/teams/united-states/262/portland-timbers" TargetMode="External"/><Relationship Id="rId3" Type="http://schemas.openxmlformats.org/officeDocument/2006/relationships/hyperlink" Target="http://www.goal.com/en-us/teams/united-states/1364/seattle-sounders-fc" TargetMode="External"/><Relationship Id="rId7" Type="http://schemas.openxmlformats.org/officeDocument/2006/relationships/hyperlink" Target="http://www.goal.com/en-us/teams/united-states/244/colorado-rapids" TargetMode="External"/><Relationship Id="rId2" Type="http://schemas.openxmlformats.org/officeDocument/2006/relationships/hyperlink" Target="http://www.goal.com/en-us/teams/united-states/465/real-salt-lake" TargetMode="External"/><Relationship Id="rId1" Type="http://schemas.openxmlformats.org/officeDocument/2006/relationships/hyperlink" Target="http://www.goal.com/en-us/teams/united-states/1145/san-jose" TargetMode="External"/><Relationship Id="rId6" Type="http://schemas.openxmlformats.org/officeDocument/2006/relationships/hyperlink" Target="http://www.goal.com/en-us/teams/united-states/247/fc-dallas" TargetMode="External"/><Relationship Id="rId5" Type="http://schemas.openxmlformats.org/officeDocument/2006/relationships/hyperlink" Target="http://www.goal.com/en-us/teams/canada/264/vancouver-whitecaps-fc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://www.goal.com/en-us/teams/united-states/246/los-angeles-galaxy" TargetMode="External"/><Relationship Id="rId9" Type="http://schemas.openxmlformats.org/officeDocument/2006/relationships/hyperlink" Target="http://www.goal.com/en-us/teams/united-states/464/chivas-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B1" workbookViewId="0">
      <selection activeCell="C7" sqref="C7"/>
    </sheetView>
  </sheetViews>
  <sheetFormatPr defaultRowHeight="15" x14ac:dyDescent="0.25"/>
  <cols>
    <col min="3" max="3" width="24.85546875" customWidth="1"/>
  </cols>
  <sheetData>
    <row r="1" spans="1:16" ht="15.75" thickBot="1" x14ac:dyDescent="0.3">
      <c r="E1" s="13" t="s">
        <v>0</v>
      </c>
      <c r="F1" s="13"/>
      <c r="G1" s="13"/>
      <c r="H1" s="14"/>
      <c r="I1" s="15" t="s">
        <v>1</v>
      </c>
      <c r="J1" s="13"/>
      <c r="K1" s="14"/>
      <c r="L1" s="15" t="s">
        <v>2</v>
      </c>
      <c r="M1" s="13"/>
      <c r="N1" s="14"/>
      <c r="O1" s="15" t="s">
        <v>3</v>
      </c>
      <c r="P1" s="13"/>
    </row>
    <row r="2" spans="1:16" ht="15.75" thickBot="1" x14ac:dyDescent="0.3">
      <c r="A2" s="16"/>
      <c r="B2" s="16"/>
      <c r="C2" s="16"/>
      <c r="D2" s="2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1" t="s">
        <v>6</v>
      </c>
      <c r="J2" s="1" t="s">
        <v>7</v>
      </c>
      <c r="K2" s="2" t="s">
        <v>8</v>
      </c>
      <c r="L2" s="1" t="s">
        <v>6</v>
      </c>
      <c r="M2" s="1" t="s">
        <v>7</v>
      </c>
      <c r="N2" s="2" t="s">
        <v>8</v>
      </c>
      <c r="O2" s="1" t="s">
        <v>9</v>
      </c>
      <c r="P2" s="1" t="s">
        <v>10</v>
      </c>
    </row>
    <row r="3" spans="1:16" ht="30" customHeight="1" thickBot="1" x14ac:dyDescent="0.3">
      <c r="A3" s="17" t="s">
        <v>11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ht="45" x14ac:dyDescent="0.25">
      <c r="A4" s="3">
        <v>1</v>
      </c>
      <c r="B4" s="4"/>
      <c r="C4" s="5" t="s">
        <v>12</v>
      </c>
      <c r="D4" s="6">
        <v>63</v>
      </c>
      <c r="E4" s="3">
        <v>34</v>
      </c>
      <c r="F4" s="3">
        <v>18</v>
      </c>
      <c r="G4" s="3">
        <v>9</v>
      </c>
      <c r="H4" s="7">
        <v>7</v>
      </c>
      <c r="I4" s="3">
        <v>10</v>
      </c>
      <c r="J4" s="3">
        <v>4</v>
      </c>
      <c r="K4" s="7">
        <v>3</v>
      </c>
      <c r="L4" s="3">
        <v>8</v>
      </c>
      <c r="M4" s="3">
        <v>5</v>
      </c>
      <c r="N4" s="7">
        <v>4</v>
      </c>
      <c r="O4" s="3">
        <v>42</v>
      </c>
      <c r="P4" s="3">
        <v>27</v>
      </c>
    </row>
    <row r="5" spans="1:16" ht="30" x14ac:dyDescent="0.25">
      <c r="A5" s="8">
        <v>2</v>
      </c>
      <c r="B5" s="9"/>
      <c r="C5" s="10" t="s">
        <v>13</v>
      </c>
      <c r="D5" s="11">
        <v>58</v>
      </c>
      <c r="E5" s="8">
        <v>34</v>
      </c>
      <c r="F5" s="8">
        <v>17</v>
      </c>
      <c r="G5" s="8">
        <v>7</v>
      </c>
      <c r="H5" s="12">
        <v>10</v>
      </c>
      <c r="I5" s="8">
        <v>12</v>
      </c>
      <c r="J5" s="8">
        <v>4</v>
      </c>
      <c r="K5" s="12">
        <v>1</v>
      </c>
      <c r="L5" s="8">
        <v>5</v>
      </c>
      <c r="M5" s="8">
        <v>3</v>
      </c>
      <c r="N5" s="12">
        <v>9</v>
      </c>
      <c r="O5" s="8">
        <v>53</v>
      </c>
      <c r="P5" s="8">
        <v>43</v>
      </c>
    </row>
    <row r="6" spans="1:16" ht="45" x14ac:dyDescent="0.25">
      <c r="A6" s="3">
        <v>3</v>
      </c>
      <c r="B6" s="4"/>
      <c r="C6" s="5" t="s">
        <v>14</v>
      </c>
      <c r="D6" s="6">
        <v>57</v>
      </c>
      <c r="E6" s="3">
        <v>34</v>
      </c>
      <c r="F6" s="3">
        <v>16</v>
      </c>
      <c r="G6" s="3">
        <v>9</v>
      </c>
      <c r="H6" s="7">
        <v>9</v>
      </c>
      <c r="I6" s="3">
        <v>11</v>
      </c>
      <c r="J6" s="3">
        <v>4</v>
      </c>
      <c r="K6" s="7">
        <v>2</v>
      </c>
      <c r="L6" s="3">
        <v>5</v>
      </c>
      <c r="M6" s="3">
        <v>5</v>
      </c>
      <c r="N6" s="7">
        <v>7</v>
      </c>
      <c r="O6" s="3">
        <v>57</v>
      </c>
      <c r="P6" s="3">
        <v>46</v>
      </c>
    </row>
    <row r="7" spans="1:16" ht="30" x14ac:dyDescent="0.25">
      <c r="A7" s="8">
        <v>4</v>
      </c>
      <c r="B7" s="9"/>
      <c r="C7" s="10" t="s">
        <v>15</v>
      </c>
      <c r="D7" s="11">
        <v>57</v>
      </c>
      <c r="E7" s="8">
        <v>34</v>
      </c>
      <c r="F7" s="8">
        <v>17</v>
      </c>
      <c r="G7" s="8">
        <v>6</v>
      </c>
      <c r="H7" s="12">
        <v>11</v>
      </c>
      <c r="I7" s="8">
        <v>11</v>
      </c>
      <c r="J7" s="8">
        <v>3</v>
      </c>
      <c r="K7" s="12">
        <v>3</v>
      </c>
      <c r="L7" s="8">
        <v>6</v>
      </c>
      <c r="M7" s="8">
        <v>3</v>
      </c>
      <c r="N7" s="12">
        <v>8</v>
      </c>
      <c r="O7" s="8">
        <v>46</v>
      </c>
      <c r="P7" s="8">
        <v>41</v>
      </c>
    </row>
    <row r="8" spans="1:16" ht="30" x14ac:dyDescent="0.25">
      <c r="A8" s="3">
        <v>5</v>
      </c>
      <c r="B8" s="4"/>
      <c r="C8" s="5" t="s">
        <v>16</v>
      </c>
      <c r="D8" s="6">
        <v>53</v>
      </c>
      <c r="E8" s="3">
        <v>34</v>
      </c>
      <c r="F8" s="3">
        <v>14</v>
      </c>
      <c r="G8" s="3">
        <v>11</v>
      </c>
      <c r="H8" s="7">
        <v>9</v>
      </c>
      <c r="I8" s="3">
        <v>11</v>
      </c>
      <c r="J8" s="3">
        <v>6</v>
      </c>
      <c r="K8" s="7">
        <v>0</v>
      </c>
      <c r="L8" s="3">
        <v>3</v>
      </c>
      <c r="M8" s="3">
        <v>5</v>
      </c>
      <c r="N8" s="7">
        <v>9</v>
      </c>
      <c r="O8" s="3">
        <v>48</v>
      </c>
      <c r="P8" s="3">
        <v>41</v>
      </c>
    </row>
    <row r="9" spans="1:16" ht="30" x14ac:dyDescent="0.25">
      <c r="A9" s="8">
        <v>6</v>
      </c>
      <c r="B9" s="9"/>
      <c r="C9" s="10" t="s">
        <v>17</v>
      </c>
      <c r="D9" s="11">
        <v>52</v>
      </c>
      <c r="E9" s="8">
        <v>34</v>
      </c>
      <c r="F9" s="8">
        <v>15</v>
      </c>
      <c r="G9" s="8">
        <v>7</v>
      </c>
      <c r="H9" s="12">
        <v>12</v>
      </c>
      <c r="I9" s="8">
        <v>11</v>
      </c>
      <c r="J9" s="8">
        <v>3</v>
      </c>
      <c r="K9" s="12">
        <v>3</v>
      </c>
      <c r="L9" s="8">
        <v>4</v>
      </c>
      <c r="M9" s="8">
        <v>4</v>
      </c>
      <c r="N9" s="12">
        <v>9</v>
      </c>
      <c r="O9" s="8">
        <v>44</v>
      </c>
      <c r="P9" s="8">
        <v>44</v>
      </c>
    </row>
    <row r="10" spans="1:16" ht="30" x14ac:dyDescent="0.25">
      <c r="A10" s="3">
        <v>7</v>
      </c>
      <c r="B10" s="4"/>
      <c r="C10" s="5" t="s">
        <v>18</v>
      </c>
      <c r="D10" s="6">
        <v>42</v>
      </c>
      <c r="E10" s="3">
        <v>34</v>
      </c>
      <c r="F10" s="3">
        <v>12</v>
      </c>
      <c r="G10" s="3">
        <v>6</v>
      </c>
      <c r="H10" s="7">
        <v>16</v>
      </c>
      <c r="I10" s="3">
        <v>10</v>
      </c>
      <c r="J10" s="3">
        <v>3</v>
      </c>
      <c r="K10" s="7">
        <v>4</v>
      </c>
      <c r="L10" s="3">
        <v>2</v>
      </c>
      <c r="M10" s="3">
        <v>3</v>
      </c>
      <c r="N10" s="7">
        <v>12</v>
      </c>
      <c r="O10" s="3">
        <v>45</v>
      </c>
      <c r="P10" s="3">
        <v>51</v>
      </c>
    </row>
    <row r="11" spans="1:16" ht="45" x14ac:dyDescent="0.25">
      <c r="A11" s="8">
        <v>8</v>
      </c>
      <c r="B11" s="9"/>
      <c r="C11" s="10" t="s">
        <v>19</v>
      </c>
      <c r="D11" s="11">
        <v>36</v>
      </c>
      <c r="E11" s="8">
        <v>34</v>
      </c>
      <c r="F11" s="8">
        <v>10</v>
      </c>
      <c r="G11" s="8">
        <v>6</v>
      </c>
      <c r="H11" s="12">
        <v>18</v>
      </c>
      <c r="I11" s="8">
        <v>7</v>
      </c>
      <c r="J11" s="8">
        <v>2</v>
      </c>
      <c r="K11" s="12">
        <v>8</v>
      </c>
      <c r="L11" s="8">
        <v>3</v>
      </c>
      <c r="M11" s="8">
        <v>4</v>
      </c>
      <c r="N11" s="12">
        <v>10</v>
      </c>
      <c r="O11" s="8">
        <v>37</v>
      </c>
      <c r="P11" s="8">
        <v>45</v>
      </c>
    </row>
    <row r="12" spans="1:16" ht="60" x14ac:dyDescent="0.25">
      <c r="A12" s="3">
        <v>9</v>
      </c>
      <c r="B12" s="4"/>
      <c r="C12" s="5" t="s">
        <v>20</v>
      </c>
      <c r="D12" s="6">
        <v>35</v>
      </c>
      <c r="E12" s="3">
        <v>34</v>
      </c>
      <c r="F12" s="3">
        <v>9</v>
      </c>
      <c r="G12" s="3">
        <v>8</v>
      </c>
      <c r="H12" s="7">
        <v>17</v>
      </c>
      <c r="I12" s="3">
        <v>7</v>
      </c>
      <c r="J12" s="3">
        <v>6</v>
      </c>
      <c r="K12" s="7">
        <v>4</v>
      </c>
      <c r="L12" s="3">
        <v>2</v>
      </c>
      <c r="M12" s="3">
        <v>2</v>
      </c>
      <c r="N12" s="7">
        <v>13</v>
      </c>
      <c r="O12" s="3">
        <v>39</v>
      </c>
      <c r="P12" s="3">
        <v>44</v>
      </c>
    </row>
    <row r="13" spans="1:16" ht="30" x14ac:dyDescent="0.25">
      <c r="A13" s="8">
        <v>10</v>
      </c>
      <c r="B13" s="9"/>
      <c r="C13" s="10" t="s">
        <v>21</v>
      </c>
      <c r="D13" s="11">
        <v>23</v>
      </c>
      <c r="E13" s="8">
        <v>34</v>
      </c>
      <c r="F13" s="8">
        <v>5</v>
      </c>
      <c r="G13" s="8">
        <v>8</v>
      </c>
      <c r="H13" s="12">
        <v>21</v>
      </c>
      <c r="I13" s="8">
        <v>3</v>
      </c>
      <c r="J13" s="8">
        <v>5</v>
      </c>
      <c r="K13" s="12">
        <v>9</v>
      </c>
      <c r="L13" s="8">
        <v>2</v>
      </c>
      <c r="M13" s="8">
        <v>3</v>
      </c>
      <c r="N13" s="12">
        <v>12</v>
      </c>
      <c r="O13" s="8">
        <v>36</v>
      </c>
      <c r="P13" s="8">
        <v>62</v>
      </c>
    </row>
  </sheetData>
  <mergeCells count="6">
    <mergeCell ref="E1:H1"/>
    <mergeCell ref="I1:K1"/>
    <mergeCell ref="L1:N1"/>
    <mergeCell ref="O1:P1"/>
    <mergeCell ref="A2:C2"/>
    <mergeCell ref="A3:P3"/>
  </mergeCells>
  <hyperlinks>
    <hyperlink ref="C4" r:id="rId1" display="http://www.goal.com/en-us/teams/united-states/243/sporting-kansas-city"/>
    <hyperlink ref="C5" r:id="rId2" display="http://www.goal.com/en-us/teams/united-states/222/dc-united"/>
    <hyperlink ref="C6" r:id="rId3" display="http://www.goal.com/en-us/teams/united-states/224/new-york-red-bulls"/>
    <hyperlink ref="C7" r:id="rId4" display="http://www.goal.com/en-us/teams/united-states/223/chicago-fire"/>
    <hyperlink ref="C8" r:id="rId5" display="http://www.goal.com/en-us/teams/united-states/245/houston-dynamo"/>
    <hyperlink ref="C9" r:id="rId6" display="http://www.goal.com/en-us/teams/united-states/242/columbus-crew"/>
    <hyperlink ref="C10" r:id="rId7" display="http://www.goal.com/en-us/teams/canada/251/montreal-impact"/>
    <hyperlink ref="C11" r:id="rId8" display="http://www.goal.com/en-us/teams/united-states/1526/philadelphia-union"/>
    <hyperlink ref="C12" r:id="rId9" display="http://www.goal.com/en-us/teams/united-states/225/new-england-revolution"/>
    <hyperlink ref="C13" r:id="rId10" display="http://www.goal.com/en-us/teams/canada/881/toronto-fc"/>
  </hyperlinks>
  <pageMargins left="0.7" right="0.7" top="0.75" bottom="0.75" header="0.3" footer="0.3"/>
  <pageSetup orientation="portrait" horizontalDpi="4294967293" verticalDpi="0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2" sqref="C12"/>
    </sheetView>
  </sheetViews>
  <sheetFormatPr defaultRowHeight="15" x14ac:dyDescent="0.25"/>
  <cols>
    <col min="3" max="3" width="27.140625" customWidth="1"/>
  </cols>
  <sheetData>
    <row r="1" spans="1:16" ht="15.75" thickBot="1" x14ac:dyDescent="0.3">
      <c r="E1" s="13" t="s">
        <v>0</v>
      </c>
      <c r="F1" s="13"/>
      <c r="G1" s="13"/>
      <c r="H1" s="14"/>
      <c r="I1" s="15" t="s">
        <v>1</v>
      </c>
      <c r="J1" s="13"/>
      <c r="K1" s="14"/>
      <c r="L1" s="15" t="s">
        <v>2</v>
      </c>
      <c r="M1" s="13"/>
      <c r="N1" s="14"/>
      <c r="O1" s="15" t="s">
        <v>3</v>
      </c>
      <c r="P1" s="13"/>
    </row>
    <row r="2" spans="1:16" ht="15.75" thickBot="1" x14ac:dyDescent="0.3">
      <c r="A2" s="16"/>
      <c r="B2" s="16"/>
      <c r="C2" s="16"/>
      <c r="D2" s="2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1" t="s">
        <v>6</v>
      </c>
      <c r="J2" s="1" t="s">
        <v>7</v>
      </c>
      <c r="K2" s="2" t="s">
        <v>8</v>
      </c>
      <c r="L2" s="1" t="s">
        <v>6</v>
      </c>
      <c r="M2" s="1" t="s">
        <v>7</v>
      </c>
      <c r="N2" s="2" t="s">
        <v>8</v>
      </c>
      <c r="O2" s="1" t="s">
        <v>9</v>
      </c>
      <c r="P2" s="1" t="s">
        <v>10</v>
      </c>
    </row>
    <row r="3" spans="1:16" ht="30" customHeight="1" thickBot="1" x14ac:dyDescent="0.3">
      <c r="A3" s="17" t="s">
        <v>11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ht="30" customHeight="1" x14ac:dyDescent="0.25">
      <c r="A4" s="3">
        <v>1</v>
      </c>
      <c r="B4" s="4"/>
      <c r="C4" s="5" t="s">
        <v>22</v>
      </c>
      <c r="D4" s="6">
        <v>66</v>
      </c>
      <c r="E4" s="3">
        <v>34</v>
      </c>
      <c r="F4" s="3">
        <v>19</v>
      </c>
      <c r="G4" s="3">
        <v>9</v>
      </c>
      <c r="H4" s="7">
        <v>6</v>
      </c>
      <c r="I4" s="3">
        <v>10</v>
      </c>
      <c r="J4" s="3">
        <v>6</v>
      </c>
      <c r="K4" s="7">
        <v>1</v>
      </c>
      <c r="L4" s="3">
        <v>9</v>
      </c>
      <c r="M4" s="3">
        <v>3</v>
      </c>
      <c r="N4" s="7">
        <v>5</v>
      </c>
      <c r="O4" s="3">
        <v>72</v>
      </c>
      <c r="P4" s="3">
        <v>43</v>
      </c>
    </row>
    <row r="5" spans="1:16" ht="30" customHeight="1" x14ac:dyDescent="0.25">
      <c r="A5" s="8">
        <v>2</v>
      </c>
      <c r="B5" s="9"/>
      <c r="C5" s="10" t="s">
        <v>23</v>
      </c>
      <c r="D5" s="11">
        <v>57</v>
      </c>
      <c r="E5" s="8">
        <v>34</v>
      </c>
      <c r="F5" s="8">
        <v>17</v>
      </c>
      <c r="G5" s="8">
        <v>6</v>
      </c>
      <c r="H5" s="12">
        <v>11</v>
      </c>
      <c r="I5" s="8">
        <v>11</v>
      </c>
      <c r="J5" s="8">
        <v>2</v>
      </c>
      <c r="K5" s="12">
        <v>4</v>
      </c>
      <c r="L5" s="8">
        <v>6</v>
      </c>
      <c r="M5" s="8">
        <v>4</v>
      </c>
      <c r="N5" s="12">
        <v>7</v>
      </c>
      <c r="O5" s="8">
        <v>46</v>
      </c>
      <c r="P5" s="8">
        <v>35</v>
      </c>
    </row>
    <row r="6" spans="1:16" ht="30" customHeight="1" x14ac:dyDescent="0.25">
      <c r="A6" s="3">
        <v>3</v>
      </c>
      <c r="B6" s="4"/>
      <c r="C6" s="5" t="s">
        <v>24</v>
      </c>
      <c r="D6" s="6">
        <v>56</v>
      </c>
      <c r="E6" s="3">
        <v>34</v>
      </c>
      <c r="F6" s="3">
        <v>15</v>
      </c>
      <c r="G6" s="3">
        <v>11</v>
      </c>
      <c r="H6" s="7">
        <v>8</v>
      </c>
      <c r="I6" s="3">
        <v>11</v>
      </c>
      <c r="J6" s="3">
        <v>2</v>
      </c>
      <c r="K6" s="7">
        <v>4</v>
      </c>
      <c r="L6" s="3">
        <v>4</v>
      </c>
      <c r="M6" s="3">
        <v>9</v>
      </c>
      <c r="N6" s="7">
        <v>4</v>
      </c>
      <c r="O6" s="3">
        <v>51</v>
      </c>
      <c r="P6" s="3">
        <v>33</v>
      </c>
    </row>
    <row r="7" spans="1:16" ht="30" customHeight="1" x14ac:dyDescent="0.25">
      <c r="A7" s="8">
        <v>4</v>
      </c>
      <c r="B7" s="9"/>
      <c r="C7" s="10" t="s">
        <v>25</v>
      </c>
      <c r="D7" s="11">
        <v>54</v>
      </c>
      <c r="E7" s="8">
        <v>34</v>
      </c>
      <c r="F7" s="8">
        <v>16</v>
      </c>
      <c r="G7" s="8">
        <v>6</v>
      </c>
      <c r="H7" s="12">
        <v>12</v>
      </c>
      <c r="I7" s="8">
        <v>10</v>
      </c>
      <c r="J7" s="8">
        <v>1</v>
      </c>
      <c r="K7" s="12">
        <v>6</v>
      </c>
      <c r="L7" s="8">
        <v>6</v>
      </c>
      <c r="M7" s="8">
        <v>5</v>
      </c>
      <c r="N7" s="12">
        <v>6</v>
      </c>
      <c r="O7" s="8">
        <v>59</v>
      </c>
      <c r="P7" s="8">
        <v>47</v>
      </c>
    </row>
    <row r="8" spans="1:16" ht="30" customHeight="1" x14ac:dyDescent="0.25">
      <c r="A8" s="3">
        <v>5</v>
      </c>
      <c r="B8" s="4"/>
      <c r="C8" s="5" t="s">
        <v>26</v>
      </c>
      <c r="D8" s="6">
        <v>43</v>
      </c>
      <c r="E8" s="3">
        <v>34</v>
      </c>
      <c r="F8" s="3">
        <v>11</v>
      </c>
      <c r="G8" s="3">
        <v>10</v>
      </c>
      <c r="H8" s="7">
        <v>13</v>
      </c>
      <c r="I8" s="3">
        <v>8</v>
      </c>
      <c r="J8" s="3">
        <v>6</v>
      </c>
      <c r="K8" s="7">
        <v>3</v>
      </c>
      <c r="L8" s="3">
        <v>3</v>
      </c>
      <c r="M8" s="3">
        <v>4</v>
      </c>
      <c r="N8" s="7">
        <v>10</v>
      </c>
      <c r="O8" s="3">
        <v>35</v>
      </c>
      <c r="P8" s="3">
        <v>41</v>
      </c>
    </row>
    <row r="9" spans="1:16" ht="30" customHeight="1" x14ac:dyDescent="0.25">
      <c r="A9" s="8">
        <v>6</v>
      </c>
      <c r="B9" s="9"/>
      <c r="C9" s="10" t="s">
        <v>27</v>
      </c>
      <c r="D9" s="11">
        <v>39</v>
      </c>
      <c r="E9" s="8">
        <v>34</v>
      </c>
      <c r="F9" s="8">
        <v>9</v>
      </c>
      <c r="G9" s="8">
        <v>12</v>
      </c>
      <c r="H9" s="12">
        <v>13</v>
      </c>
      <c r="I9" s="8">
        <v>6</v>
      </c>
      <c r="J9" s="8">
        <v>8</v>
      </c>
      <c r="K9" s="12">
        <v>3</v>
      </c>
      <c r="L9" s="8">
        <v>3</v>
      </c>
      <c r="M9" s="8">
        <v>4</v>
      </c>
      <c r="N9" s="12">
        <v>10</v>
      </c>
      <c r="O9" s="8">
        <v>42</v>
      </c>
      <c r="P9" s="8">
        <v>47</v>
      </c>
    </row>
    <row r="10" spans="1:16" ht="30" customHeight="1" x14ac:dyDescent="0.25">
      <c r="A10" s="3">
        <v>7</v>
      </c>
      <c r="B10" s="4"/>
      <c r="C10" s="5" t="s">
        <v>28</v>
      </c>
      <c r="D10" s="6">
        <v>37</v>
      </c>
      <c r="E10" s="3">
        <v>34</v>
      </c>
      <c r="F10" s="3">
        <v>11</v>
      </c>
      <c r="G10" s="3">
        <v>4</v>
      </c>
      <c r="H10" s="7">
        <v>19</v>
      </c>
      <c r="I10" s="3">
        <v>8</v>
      </c>
      <c r="J10" s="3">
        <v>3</v>
      </c>
      <c r="K10" s="7">
        <v>6</v>
      </c>
      <c r="L10" s="3">
        <v>3</v>
      </c>
      <c r="M10" s="3">
        <v>1</v>
      </c>
      <c r="N10" s="7">
        <v>13</v>
      </c>
      <c r="O10" s="3">
        <v>44</v>
      </c>
      <c r="P10" s="3">
        <v>50</v>
      </c>
    </row>
    <row r="11" spans="1:16" ht="30" customHeight="1" x14ac:dyDescent="0.25">
      <c r="A11" s="8">
        <v>8</v>
      </c>
      <c r="B11" s="9"/>
      <c r="C11" s="10" t="s">
        <v>29</v>
      </c>
      <c r="D11" s="11">
        <v>34</v>
      </c>
      <c r="E11" s="8">
        <v>34</v>
      </c>
      <c r="F11" s="8">
        <v>8</v>
      </c>
      <c r="G11" s="8">
        <v>10</v>
      </c>
      <c r="H11" s="12">
        <v>16</v>
      </c>
      <c r="I11" s="8">
        <v>7</v>
      </c>
      <c r="J11" s="8">
        <v>6</v>
      </c>
      <c r="K11" s="12">
        <v>4</v>
      </c>
      <c r="L11" s="8">
        <v>1</v>
      </c>
      <c r="M11" s="8">
        <v>4</v>
      </c>
      <c r="N11" s="12">
        <v>12</v>
      </c>
      <c r="O11" s="8">
        <v>34</v>
      </c>
      <c r="P11" s="8">
        <v>56</v>
      </c>
    </row>
    <row r="12" spans="1:16" ht="30" customHeight="1" x14ac:dyDescent="0.25">
      <c r="A12" s="3">
        <v>9</v>
      </c>
      <c r="B12" s="4"/>
      <c r="C12" s="5" t="s">
        <v>30</v>
      </c>
      <c r="D12" s="6">
        <v>30</v>
      </c>
      <c r="E12" s="3">
        <v>34</v>
      </c>
      <c r="F12" s="3">
        <v>7</v>
      </c>
      <c r="G12" s="3">
        <v>9</v>
      </c>
      <c r="H12" s="7">
        <v>18</v>
      </c>
      <c r="I12" s="3">
        <v>3</v>
      </c>
      <c r="J12" s="3">
        <v>3</v>
      </c>
      <c r="K12" s="7">
        <v>11</v>
      </c>
      <c r="L12" s="3">
        <v>4</v>
      </c>
      <c r="M12" s="3">
        <v>6</v>
      </c>
      <c r="N12" s="7">
        <v>7</v>
      </c>
      <c r="O12" s="3">
        <v>24</v>
      </c>
      <c r="P12" s="3">
        <v>58</v>
      </c>
    </row>
  </sheetData>
  <mergeCells count="6">
    <mergeCell ref="E1:H1"/>
    <mergeCell ref="I1:K1"/>
    <mergeCell ref="L1:N1"/>
    <mergeCell ref="O1:P1"/>
    <mergeCell ref="A2:C2"/>
    <mergeCell ref="A3:P3"/>
  </mergeCells>
  <hyperlinks>
    <hyperlink ref="C4" r:id="rId1" display="http://www.goal.com/en-us/teams/united-states/1145/san-jose"/>
    <hyperlink ref="C5" r:id="rId2" display="http://www.goal.com/en-us/teams/united-states/465/real-salt-lake"/>
    <hyperlink ref="C6" r:id="rId3" display="http://www.goal.com/en-us/teams/united-states/1364/seattle-sounders-fc"/>
    <hyperlink ref="C7" r:id="rId4" display="http://www.goal.com/en-us/teams/united-states/246/los-angeles-galaxy"/>
    <hyperlink ref="C8" r:id="rId5" display="http://www.goal.com/en-us/teams/canada/264/vancouver-whitecaps-fc"/>
    <hyperlink ref="C9" r:id="rId6" display="http://www.goal.com/en-us/teams/united-states/247/fc-dallas"/>
    <hyperlink ref="C10" r:id="rId7" display="http://www.goal.com/en-us/teams/united-states/244/colorado-rapids"/>
    <hyperlink ref="C11" r:id="rId8" display="http://www.goal.com/en-us/teams/united-states/262/portland-timbers"/>
    <hyperlink ref="C12" r:id="rId9" display="http://www.goal.com/en-us/teams/united-states/464/chivas-usa"/>
  </hyperlinks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11" sqref="A11"/>
    </sheetView>
  </sheetViews>
  <sheetFormatPr defaultRowHeight="15" x14ac:dyDescent="0.25"/>
  <cols>
    <col min="2" max="2" width="9.85546875" bestFit="1" customWidth="1"/>
    <col min="3" max="3" width="12" bestFit="1" customWidth="1"/>
    <col min="4" max="4" width="10" bestFit="1" customWidth="1"/>
    <col min="5" max="5" width="9.42578125" bestFit="1" customWidth="1"/>
    <col min="6" max="6" width="11.5703125" bestFit="1" customWidth="1"/>
    <col min="7" max="7" width="9.5703125" bestFit="1" customWidth="1"/>
  </cols>
  <sheetData>
    <row r="1" spans="1:7" x14ac:dyDescent="0.25">
      <c r="A1" s="19" t="s">
        <v>31</v>
      </c>
      <c r="B1" s="19" t="s">
        <v>32</v>
      </c>
      <c r="C1" s="19" t="s">
        <v>43</v>
      </c>
      <c r="D1" s="19" t="s">
        <v>33</v>
      </c>
      <c r="E1" s="19" t="s">
        <v>34</v>
      </c>
      <c r="F1" s="19" t="s">
        <v>44</v>
      </c>
      <c r="G1" s="19" t="s">
        <v>35</v>
      </c>
    </row>
    <row r="2" spans="1:7" x14ac:dyDescent="0.25">
      <c r="A2" s="19" t="s">
        <v>36</v>
      </c>
      <c r="B2">
        <f>SUM(East!I4:I13)</f>
        <v>93</v>
      </c>
      <c r="C2">
        <f>SUM(East!J4:J13)</f>
        <v>40</v>
      </c>
      <c r="D2">
        <f>SUM(East!K4:K13)</f>
        <v>37</v>
      </c>
      <c r="E2">
        <f>SUM(East!L4:L13)</f>
        <v>40</v>
      </c>
      <c r="F2">
        <f>SUM(East!M4:M13)</f>
        <v>37</v>
      </c>
      <c r="G2">
        <f>SUM(East!N4:N13)</f>
        <v>93</v>
      </c>
    </row>
    <row r="3" spans="1:7" x14ac:dyDescent="0.25">
      <c r="A3" s="19" t="s">
        <v>37</v>
      </c>
      <c r="B3">
        <f>SUM(West!I4:I12)</f>
        <v>74</v>
      </c>
      <c r="C3">
        <f>SUM(West!J4:J12)</f>
        <v>37</v>
      </c>
      <c r="D3">
        <f>SUM(West!K4:K12)</f>
        <v>42</v>
      </c>
      <c r="E3">
        <f>SUM(West!L4:L12)</f>
        <v>39</v>
      </c>
      <c r="F3">
        <f>SUM(West!M4:M12)</f>
        <v>40</v>
      </c>
      <c r="G3">
        <f>SUM(West!N4:N12)</f>
        <v>74</v>
      </c>
    </row>
    <row r="4" spans="1:7" x14ac:dyDescent="0.25">
      <c r="A4" s="19" t="s">
        <v>42</v>
      </c>
      <c r="B4">
        <f>SUM(B2:B3)</f>
        <v>167</v>
      </c>
      <c r="C4">
        <f t="shared" ref="C4:G4" si="0">SUM(C2:C3)</f>
        <v>77</v>
      </c>
      <c r="D4">
        <f t="shared" si="0"/>
        <v>79</v>
      </c>
      <c r="E4">
        <f t="shared" si="0"/>
        <v>79</v>
      </c>
      <c r="F4">
        <f t="shared" si="0"/>
        <v>77</v>
      </c>
      <c r="G4">
        <f t="shared" si="0"/>
        <v>167</v>
      </c>
    </row>
    <row r="7" spans="1:7" x14ac:dyDescent="0.25">
      <c r="A7" s="19"/>
      <c r="B7" s="19" t="s">
        <v>38</v>
      </c>
      <c r="C7" s="19" t="s">
        <v>45</v>
      </c>
      <c r="D7" s="19" t="s">
        <v>39</v>
      </c>
    </row>
    <row r="8" spans="1:7" x14ac:dyDescent="0.25">
      <c r="A8" s="19" t="s">
        <v>40</v>
      </c>
      <c r="B8">
        <f>SUM(B2:B3)</f>
        <v>167</v>
      </c>
      <c r="C8">
        <f>SUM(C2:C3)</f>
        <v>77</v>
      </c>
      <c r="D8">
        <f>SUM(D2:D3)</f>
        <v>79</v>
      </c>
    </row>
    <row r="9" spans="1:7" x14ac:dyDescent="0.25">
      <c r="A9" s="19" t="s">
        <v>41</v>
      </c>
      <c r="B9" s="18">
        <f>SUM(E2:E3)</f>
        <v>79</v>
      </c>
      <c r="C9" s="18">
        <f>SUM(F2:F3)</f>
        <v>77</v>
      </c>
      <c r="D9" s="18">
        <f>SUM(G2:G3)</f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</vt:lpstr>
      <vt:lpstr>West</vt:lpstr>
      <vt:lpstr>Analysis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</dc:creator>
  <cp:lastModifiedBy>Rod</cp:lastModifiedBy>
  <dcterms:created xsi:type="dcterms:W3CDTF">2012-11-28T03:26:58Z</dcterms:created>
  <dcterms:modified xsi:type="dcterms:W3CDTF">2012-11-28T04:16:19Z</dcterms:modified>
</cp:coreProperties>
</file>