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ot\Desktop\MasterStudy\Statistics\Results\"/>
    </mc:Choice>
  </mc:AlternateContent>
  <xr:revisionPtr revIDLastSave="0" documentId="13_ncr:1_{4B8716ED-A633-4905-AB63-05ECCABE4651}" xr6:coauthVersionLast="47" xr6:coauthVersionMax="47" xr10:uidLastSave="{00000000-0000-0000-0000-000000000000}"/>
  <bookViews>
    <workbookView xWindow="-110" yWindow="-110" windowWidth="19420" windowHeight="10300" activeTab="2" xr2:uid="{92DA4F82-F3B0-4D0A-8357-BC4D58B3AC05}"/>
  </bookViews>
  <sheets>
    <sheet name="Normality_Gender" sheetId="1" r:id="rId1"/>
    <sheet name="Sections" sheetId="5" r:id="rId2"/>
    <sheet name="Correlation" sheetId="2" r:id="rId3"/>
    <sheet name="Correlation_F" sheetId="3" r:id="rId4"/>
    <sheet name="Correlation_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5" l="1"/>
  <c r="G21" i="5"/>
  <c r="G20" i="5"/>
  <c r="C21" i="5"/>
  <c r="B21" i="5"/>
  <c r="B20" i="5"/>
  <c r="H16" i="5"/>
  <c r="G16" i="5"/>
  <c r="G15" i="5"/>
  <c r="H11" i="5"/>
  <c r="G11" i="5"/>
  <c r="G10" i="5"/>
  <c r="C11" i="5"/>
  <c r="B11" i="5"/>
  <c r="B10" i="5"/>
  <c r="H5" i="5"/>
  <c r="G5" i="5"/>
  <c r="G4" i="5"/>
  <c r="C5" i="5"/>
  <c r="B5" i="5"/>
  <c r="B4" i="5"/>
</calcChain>
</file>

<file path=xl/sharedStrings.xml><?xml version="1.0" encoding="utf-8"?>
<sst xmlns="http://schemas.openxmlformats.org/spreadsheetml/2006/main" count="380" uniqueCount="86">
  <si>
    <t>Mean_Jerk_X</t>
  </si>
  <si>
    <t>Mean_Jerk_Y</t>
  </si>
  <si>
    <t>Mean_Jerk_Y_1</t>
  </si>
  <si>
    <t>Mean_Jerk_Y_2</t>
  </si>
  <si>
    <t>Mean_Jerk_Y_3</t>
  </si>
  <si>
    <t>Mean_Jerk_Z</t>
  </si>
  <si>
    <t>Mean_Jerk_V</t>
  </si>
  <si>
    <t>Mean_Jerk_V_3</t>
  </si>
  <si>
    <t>Mean_Jerk_V_1</t>
  </si>
  <si>
    <t>Mean_Jerk_V_2</t>
  </si>
  <si>
    <t>Peaks</t>
  </si>
  <si>
    <t>Peaks_1</t>
  </si>
  <si>
    <t>Peaks_2</t>
  </si>
  <si>
    <t>Peaks_3</t>
  </si>
  <si>
    <t>Time</t>
  </si>
  <si>
    <t>Time_1</t>
  </si>
  <si>
    <t>Time_2</t>
  </si>
  <si>
    <t>Time_3</t>
  </si>
  <si>
    <t>Grasping_E</t>
  </si>
  <si>
    <t>Grasping_P</t>
  </si>
  <si>
    <t>Grasping_D</t>
  </si>
  <si>
    <t>Trainings</t>
  </si>
  <si>
    <t>Level</t>
  </si>
  <si>
    <t>Experience</t>
  </si>
  <si>
    <t>Height</t>
  </si>
  <si>
    <t>Age</t>
  </si>
  <si>
    <t>Feature</t>
  </si>
  <si>
    <t>p</t>
  </si>
  <si>
    <t>Mean</t>
  </si>
  <si>
    <t>Std Error</t>
  </si>
  <si>
    <t>Female</t>
  </si>
  <si>
    <t>Male</t>
  </si>
  <si>
    <t>Pearson</t>
  </si>
  <si>
    <t>Sig</t>
  </si>
  <si>
    <r>
      <t>,831</t>
    </r>
    <r>
      <rPr>
        <vertAlign val="superscript"/>
        <sz val="12"/>
        <color indexed="61"/>
        <rFont val="Arial"/>
        <family val="2"/>
      </rPr>
      <t>**</t>
    </r>
  </si>
  <si>
    <r>
      <t>,522</t>
    </r>
    <r>
      <rPr>
        <vertAlign val="superscript"/>
        <sz val="12"/>
        <color indexed="61"/>
        <rFont val="Arial"/>
        <family val="2"/>
      </rPr>
      <t>*</t>
    </r>
  </si>
  <si>
    <r>
      <t>,700</t>
    </r>
    <r>
      <rPr>
        <vertAlign val="superscript"/>
        <sz val="12"/>
        <color indexed="61"/>
        <rFont val="Arial"/>
        <family val="2"/>
      </rPr>
      <t>**</t>
    </r>
  </si>
  <si>
    <r>
      <t>,732</t>
    </r>
    <r>
      <rPr>
        <vertAlign val="superscript"/>
        <sz val="12"/>
        <color indexed="61"/>
        <rFont val="Arial"/>
        <family val="2"/>
      </rPr>
      <t>**</t>
    </r>
  </si>
  <si>
    <r>
      <t>,806</t>
    </r>
    <r>
      <rPr>
        <vertAlign val="superscript"/>
        <sz val="12"/>
        <color indexed="61"/>
        <rFont val="Arial"/>
        <family val="2"/>
      </rPr>
      <t>**</t>
    </r>
  </si>
  <si>
    <r>
      <t>,527</t>
    </r>
    <r>
      <rPr>
        <vertAlign val="superscript"/>
        <sz val="12"/>
        <color indexed="61"/>
        <rFont val="Arial"/>
        <family val="2"/>
      </rPr>
      <t>*</t>
    </r>
  </si>
  <si>
    <r>
      <t>-,533</t>
    </r>
    <r>
      <rPr>
        <vertAlign val="superscript"/>
        <sz val="12"/>
        <color indexed="61"/>
        <rFont val="Arial"/>
        <family val="2"/>
      </rPr>
      <t>*</t>
    </r>
  </si>
  <si>
    <r>
      <t>,517</t>
    </r>
    <r>
      <rPr>
        <vertAlign val="superscript"/>
        <sz val="12"/>
        <color indexed="61"/>
        <rFont val="Arial"/>
        <family val="2"/>
      </rPr>
      <t>*</t>
    </r>
  </si>
  <si>
    <r>
      <t>,509</t>
    </r>
    <r>
      <rPr>
        <vertAlign val="superscript"/>
        <sz val="12"/>
        <color indexed="61"/>
        <rFont val="Arial"/>
        <family val="2"/>
      </rPr>
      <t>*</t>
    </r>
  </si>
  <si>
    <r>
      <t>-,640</t>
    </r>
    <r>
      <rPr>
        <vertAlign val="superscript"/>
        <sz val="12"/>
        <color indexed="61"/>
        <rFont val="Arial"/>
        <family val="2"/>
      </rPr>
      <t>**</t>
    </r>
  </si>
  <si>
    <r>
      <t>,494</t>
    </r>
    <r>
      <rPr>
        <vertAlign val="superscript"/>
        <sz val="12"/>
        <color indexed="61"/>
        <rFont val="Arial"/>
        <family val="2"/>
      </rPr>
      <t>*</t>
    </r>
  </si>
  <si>
    <r>
      <t>-,672</t>
    </r>
    <r>
      <rPr>
        <vertAlign val="superscript"/>
        <sz val="12"/>
        <color indexed="61"/>
        <rFont val="Arial"/>
        <family val="2"/>
      </rPr>
      <t>**</t>
    </r>
  </si>
  <si>
    <r>
      <t>,571</t>
    </r>
    <r>
      <rPr>
        <vertAlign val="superscript"/>
        <sz val="12"/>
        <color indexed="61"/>
        <rFont val="Arial"/>
        <family val="2"/>
      </rPr>
      <t>*</t>
    </r>
  </si>
  <si>
    <r>
      <t>,529</t>
    </r>
    <r>
      <rPr>
        <vertAlign val="superscript"/>
        <sz val="12"/>
        <color indexed="61"/>
        <rFont val="Arial"/>
        <family val="2"/>
      </rPr>
      <t>*</t>
    </r>
  </si>
  <si>
    <r>
      <t>,819</t>
    </r>
    <r>
      <rPr>
        <vertAlign val="superscript"/>
        <sz val="12"/>
        <color indexed="61"/>
        <rFont val="Arial"/>
        <family val="2"/>
      </rPr>
      <t>**</t>
    </r>
  </si>
  <si>
    <r>
      <t>,683</t>
    </r>
    <r>
      <rPr>
        <vertAlign val="superscript"/>
        <sz val="12"/>
        <color indexed="61"/>
        <rFont val="Arial"/>
        <family val="2"/>
      </rPr>
      <t>*</t>
    </r>
  </si>
  <si>
    <r>
      <t>,724</t>
    </r>
    <r>
      <rPr>
        <vertAlign val="superscript"/>
        <sz val="12"/>
        <color indexed="61"/>
        <rFont val="Arial"/>
        <family val="2"/>
      </rPr>
      <t>*</t>
    </r>
  </si>
  <si>
    <r>
      <t>,776</t>
    </r>
    <r>
      <rPr>
        <vertAlign val="superscript"/>
        <sz val="12"/>
        <color indexed="61"/>
        <rFont val="Arial"/>
        <family val="2"/>
      </rPr>
      <t>*</t>
    </r>
  </si>
  <si>
    <r>
      <t>,673</t>
    </r>
    <r>
      <rPr>
        <vertAlign val="superscript"/>
        <sz val="12"/>
        <color indexed="61"/>
        <rFont val="Arial"/>
        <family val="2"/>
      </rPr>
      <t>*</t>
    </r>
  </si>
  <si>
    <r>
      <t>-,677</t>
    </r>
    <r>
      <rPr>
        <vertAlign val="superscript"/>
        <sz val="12"/>
        <color indexed="61"/>
        <rFont val="Arial"/>
        <family val="2"/>
      </rPr>
      <t>*</t>
    </r>
  </si>
  <si>
    <r>
      <t>,787</t>
    </r>
    <r>
      <rPr>
        <vertAlign val="superscript"/>
        <sz val="12"/>
        <color indexed="61"/>
        <rFont val="Arial"/>
        <family val="2"/>
      </rPr>
      <t>*</t>
    </r>
  </si>
  <si>
    <r>
      <t>,863</t>
    </r>
    <r>
      <rPr>
        <vertAlign val="superscript"/>
        <sz val="12"/>
        <color indexed="61"/>
        <rFont val="Arial"/>
        <family val="2"/>
      </rPr>
      <t>**</t>
    </r>
  </si>
  <si>
    <r>
      <t>,757</t>
    </r>
    <r>
      <rPr>
        <vertAlign val="superscript"/>
        <sz val="12"/>
        <color indexed="61"/>
        <rFont val="Arial"/>
        <family val="2"/>
      </rPr>
      <t>*</t>
    </r>
  </si>
  <si>
    <r>
      <t>,795</t>
    </r>
    <r>
      <rPr>
        <vertAlign val="superscript"/>
        <sz val="12"/>
        <color indexed="61"/>
        <rFont val="Arial"/>
        <family val="2"/>
      </rPr>
      <t>*</t>
    </r>
  </si>
  <si>
    <r>
      <t>-,816</t>
    </r>
    <r>
      <rPr>
        <vertAlign val="superscript"/>
        <sz val="12"/>
        <color indexed="61"/>
        <rFont val="Arial"/>
        <family val="2"/>
      </rPr>
      <t>*</t>
    </r>
  </si>
  <si>
    <r>
      <t>,822</t>
    </r>
    <r>
      <rPr>
        <vertAlign val="superscript"/>
        <sz val="12"/>
        <color indexed="61"/>
        <rFont val="Arial"/>
        <family val="2"/>
      </rPr>
      <t>*</t>
    </r>
  </si>
  <si>
    <r>
      <t>,814</t>
    </r>
    <r>
      <rPr>
        <vertAlign val="superscript"/>
        <sz val="12"/>
        <color indexed="61"/>
        <rFont val="Arial"/>
        <family val="2"/>
      </rPr>
      <t>*</t>
    </r>
  </si>
  <si>
    <r>
      <t>-,762</t>
    </r>
    <r>
      <rPr>
        <vertAlign val="superscript"/>
        <sz val="12"/>
        <color indexed="61"/>
        <rFont val="Arial"/>
        <family val="2"/>
      </rPr>
      <t>*</t>
    </r>
  </si>
  <si>
    <r>
      <t>-,784</t>
    </r>
    <r>
      <rPr>
        <vertAlign val="superscript"/>
        <sz val="12"/>
        <color indexed="61"/>
        <rFont val="Arial"/>
        <family val="2"/>
      </rPr>
      <t>*</t>
    </r>
  </si>
  <si>
    <r>
      <t>-,845</t>
    </r>
    <r>
      <rPr>
        <vertAlign val="superscript"/>
        <sz val="12"/>
        <color indexed="61"/>
        <rFont val="Arial"/>
        <family val="2"/>
      </rPr>
      <t>**</t>
    </r>
  </si>
  <si>
    <t>Test</t>
  </si>
  <si>
    <t>Mann-Whitney</t>
  </si>
  <si>
    <t>U</t>
  </si>
  <si>
    <t>Two Way Mixed ANOVA</t>
  </si>
  <si>
    <t>Sphericity</t>
  </si>
  <si>
    <t>Greenhouse-Geisser</t>
  </si>
  <si>
    <t>Interaction</t>
  </si>
  <si>
    <t>T-Test</t>
  </si>
  <si>
    <t>t(15)=1,252</t>
  </si>
  <si>
    <t>x</t>
  </si>
  <si>
    <t>t(15)=1,288</t>
  </si>
  <si>
    <t>t(15)=2,094</t>
  </si>
  <si>
    <t>t(15)=0,280</t>
  </si>
  <si>
    <t>t(15)=-2,812</t>
  </si>
  <si>
    <t>U=19</t>
  </si>
  <si>
    <t>U=29,5</t>
  </si>
  <si>
    <t>U=25</t>
  </si>
  <si>
    <t>U=34,5</t>
  </si>
  <si>
    <t>U=24</t>
  </si>
  <si>
    <t>U=23</t>
  </si>
  <si>
    <t>U=26</t>
  </si>
  <si>
    <t>U=21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</si>
</sst>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###0.00"/>
    <numFmt numFmtId="171" formatCode="###0.000"/>
    <numFmt numFmtId="172" formatCode="###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12"/>
      <color indexed="61"/>
      <name val="Arial"/>
      <family val="2"/>
    </font>
    <font>
      <vertAlign val="superscript"/>
      <sz val="12"/>
      <color indexed="61"/>
      <name val="Arial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70" fontId="2" fillId="0" borderId="0" xfId="1" applyNumberFormat="1" applyFont="1" applyFill="1" applyBorder="1" applyAlignment="1">
      <alignment horizontal="right" vertical="top"/>
    </xf>
    <xf numFmtId="171" fontId="2" fillId="0" borderId="0" xfId="1" applyNumberFormat="1" applyFont="1" applyFill="1" applyBorder="1" applyAlignment="1">
      <alignment horizontal="right" vertical="top"/>
    </xf>
    <xf numFmtId="171" fontId="4" fillId="0" borderId="0" xfId="2" applyNumberFormat="1" applyFont="1" applyFill="1" applyBorder="1" applyAlignment="1">
      <alignment horizontal="right" vertical="top"/>
    </xf>
    <xf numFmtId="170" fontId="4" fillId="0" borderId="0" xfId="2" applyNumberFormat="1" applyFont="1" applyFill="1" applyBorder="1" applyAlignment="1">
      <alignment horizontal="right" vertical="top"/>
    </xf>
    <xf numFmtId="0" fontId="3" fillId="0" borderId="0" xfId="2" applyFill="1" applyBorder="1"/>
    <xf numFmtId="172" fontId="4" fillId="0" borderId="0" xfId="3" applyNumberFormat="1" applyFont="1" applyFill="1" applyBorder="1" applyAlignment="1">
      <alignment horizontal="right" vertical="top"/>
    </xf>
    <xf numFmtId="0" fontId="4" fillId="0" borderId="0" xfId="3" applyFont="1" applyFill="1" applyBorder="1" applyAlignment="1">
      <alignment horizontal="right" vertical="top"/>
    </xf>
    <xf numFmtId="171" fontId="4" fillId="0" borderId="0" xfId="3" applyNumberFormat="1" applyFont="1" applyFill="1" applyBorder="1" applyAlignment="1">
      <alignment horizontal="right" vertical="top"/>
    </xf>
    <xf numFmtId="0" fontId="3" fillId="0" borderId="0" xfId="3" applyFill="1" applyBorder="1"/>
    <xf numFmtId="0" fontId="4" fillId="0" borderId="0" xfId="3" applyFont="1" applyFill="1" applyBorder="1" applyAlignment="1">
      <alignment horizontal="left" vertical="top" wrapText="1"/>
    </xf>
    <xf numFmtId="172" fontId="4" fillId="0" borderId="0" xfId="4" applyNumberFormat="1" applyFont="1" applyFill="1" applyBorder="1" applyAlignment="1">
      <alignment horizontal="right" vertical="top"/>
    </xf>
    <xf numFmtId="0" fontId="4" fillId="0" borderId="0" xfId="4" applyFont="1" applyFill="1" applyBorder="1" applyAlignment="1">
      <alignment horizontal="right" vertical="top"/>
    </xf>
    <xf numFmtId="171" fontId="4" fillId="0" borderId="0" xfId="4" applyNumberFormat="1" applyFont="1" applyFill="1" applyBorder="1" applyAlignment="1">
      <alignment horizontal="right" vertical="top"/>
    </xf>
    <xf numFmtId="0" fontId="3" fillId="0" borderId="0" xfId="4" applyFill="1" applyBorder="1"/>
    <xf numFmtId="0" fontId="4" fillId="0" borderId="0" xfId="4" applyFont="1" applyFill="1" applyBorder="1" applyAlignment="1">
      <alignment horizontal="left" vertical="top" wrapText="1"/>
    </xf>
    <xf numFmtId="172" fontId="4" fillId="0" borderId="0" xfId="5" applyNumberFormat="1" applyFont="1" applyFill="1" applyBorder="1" applyAlignment="1">
      <alignment horizontal="right" vertical="top"/>
    </xf>
    <xf numFmtId="0" fontId="4" fillId="0" borderId="0" xfId="5" applyFont="1" applyFill="1" applyBorder="1" applyAlignment="1">
      <alignment horizontal="right" vertical="top"/>
    </xf>
    <xf numFmtId="171" fontId="4" fillId="0" borderId="0" xfId="5" applyNumberFormat="1" applyFont="1" applyFill="1" applyBorder="1" applyAlignment="1">
      <alignment horizontal="right" vertical="top"/>
    </xf>
    <xf numFmtId="0" fontId="3" fillId="0" borderId="0" xfId="5" applyFill="1" applyBorder="1"/>
    <xf numFmtId="0" fontId="4" fillId="0" borderId="0" xfId="5" applyFont="1" applyFill="1" applyBorder="1" applyAlignment="1">
      <alignment horizontal="left" vertical="top" wrapText="1"/>
    </xf>
    <xf numFmtId="0" fontId="6" fillId="2" borderId="0" xfId="0" applyFont="1" applyFill="1"/>
    <xf numFmtId="0" fontId="0" fillId="2" borderId="0" xfId="0" applyFill="1"/>
  </cellXfs>
  <cellStyles count="6">
    <cellStyle name="Standard" xfId="0" builtinId="0"/>
    <cellStyle name="Standard_Correlation" xfId="3" xr:uid="{04B1321D-ABAF-4CA0-8DAD-03873EED1CB2}"/>
    <cellStyle name="Standard_Correlation_F" xfId="4" xr:uid="{E5D6F158-50EF-4F51-B608-137EA60656FC}"/>
    <cellStyle name="Standard_Correlation_M" xfId="5" xr:uid="{66F96AC1-5841-44D7-B3C9-B3B8F3281021}"/>
    <cellStyle name="Standard_Normality" xfId="1" xr:uid="{9CE0A5FD-1331-43C7-B8C7-15DC6BC14D76}"/>
    <cellStyle name="Standard_Normality_1" xfId="2" xr:uid="{B80533CD-19D6-4BE3-897E-E6E31374F050}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FE85-CC91-498B-A682-8422AA3DBA71}">
  <dimension ref="A1:N55"/>
  <sheetViews>
    <sheetView zoomScale="67" workbookViewId="0">
      <selection activeCell="Q15" sqref="Q15"/>
    </sheetView>
  </sheetViews>
  <sheetFormatPr baseColWidth="10" defaultRowHeight="14.5" x14ac:dyDescent="0.35"/>
  <cols>
    <col min="1" max="1" width="13" bestFit="1" customWidth="1"/>
    <col min="2" max="3" width="14.453125" bestFit="1" customWidth="1"/>
    <col min="4" max="4" width="6.7265625" bestFit="1" customWidth="1"/>
    <col min="5" max="5" width="14.453125" bestFit="1" customWidth="1"/>
    <col min="6" max="6" width="13.1796875" bestFit="1" customWidth="1"/>
    <col min="7" max="7" width="6.7265625" bestFit="1" customWidth="1"/>
    <col min="8" max="8" width="19.26953125" bestFit="1" customWidth="1"/>
    <col min="10" max="10" width="13.26953125" bestFit="1" customWidth="1"/>
    <col min="11" max="11" width="2.26953125" bestFit="1" customWidth="1"/>
    <col min="12" max="12" width="9.6328125" bestFit="1" customWidth="1"/>
    <col min="13" max="13" width="17.54296875" bestFit="1" customWidth="1"/>
  </cols>
  <sheetData>
    <row r="1" spans="1:14" x14ac:dyDescent="0.35">
      <c r="B1" s="1" t="s">
        <v>30</v>
      </c>
      <c r="C1" s="1"/>
      <c r="D1" s="1"/>
      <c r="E1" s="1" t="s">
        <v>31</v>
      </c>
      <c r="F1" s="1"/>
      <c r="G1" s="1"/>
    </row>
    <row r="2" spans="1:14" ht="15.5" x14ac:dyDescent="0.35">
      <c r="A2" t="s">
        <v>26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64</v>
      </c>
      <c r="I2" t="s">
        <v>27</v>
      </c>
      <c r="J2" s="4"/>
      <c r="K2" s="6"/>
    </row>
    <row r="3" spans="1:14" ht="15.5" x14ac:dyDescent="0.35">
      <c r="A3" t="s">
        <v>0</v>
      </c>
      <c r="B3" s="2">
        <v>9966331.2386777773</v>
      </c>
      <c r="C3" s="2">
        <v>3512790.7138430048</v>
      </c>
      <c r="D3" s="4">
        <v>7.3363660504012329E-2</v>
      </c>
      <c r="E3" s="2">
        <v>4501749.7332375003</v>
      </c>
      <c r="F3" s="2">
        <v>2029593.2160342773</v>
      </c>
      <c r="G3" s="4">
        <v>7.2211771905522984E-3</v>
      </c>
      <c r="H3" t="s">
        <v>65</v>
      </c>
      <c r="I3">
        <v>0.27700000000000002</v>
      </c>
      <c r="J3" s="4" t="s">
        <v>82</v>
      </c>
      <c r="K3" s="6" t="s">
        <v>66</v>
      </c>
    </row>
    <row r="4" spans="1:14" ht="15.5" x14ac:dyDescent="0.35">
      <c r="A4" t="s">
        <v>1</v>
      </c>
      <c r="B4" s="5">
        <v>13921089.805455556</v>
      </c>
      <c r="C4" s="5">
        <v>6393054.0189955449</v>
      </c>
      <c r="D4" s="4">
        <v>6.879645931961233E-4</v>
      </c>
      <c r="E4" s="5">
        <v>3915050.3975124997</v>
      </c>
      <c r="F4" s="5">
        <v>1646176.4438330398</v>
      </c>
      <c r="G4" s="4">
        <v>7.7405015164880003E-3</v>
      </c>
      <c r="H4" t="s">
        <v>65</v>
      </c>
      <c r="I4">
        <v>0.23499999999999999</v>
      </c>
      <c r="J4" s="4" t="s">
        <v>83</v>
      </c>
      <c r="K4" s="6" t="s">
        <v>66</v>
      </c>
    </row>
    <row r="5" spans="1:14" ht="15.5" x14ac:dyDescent="0.35">
      <c r="A5" t="s">
        <v>5</v>
      </c>
      <c r="B5" s="2">
        <v>10991014.066566667</v>
      </c>
      <c r="C5" s="2">
        <v>3951239.8874015608</v>
      </c>
      <c r="D5" s="4">
        <v>5.3461007073188758E-2</v>
      </c>
      <c r="E5" s="2">
        <v>5121356.3383499999</v>
      </c>
      <c r="F5" s="2">
        <v>2034418.9937884149</v>
      </c>
      <c r="G5" s="4">
        <v>4.0866981658194579E-2</v>
      </c>
      <c r="H5" t="s">
        <v>65</v>
      </c>
      <c r="I5">
        <v>0.37</v>
      </c>
      <c r="J5" s="4" t="s">
        <v>84</v>
      </c>
      <c r="K5" s="6" t="s">
        <v>66</v>
      </c>
    </row>
    <row r="6" spans="1:14" ht="15.5" x14ac:dyDescent="0.35">
      <c r="A6" t="s">
        <v>6</v>
      </c>
      <c r="B6" s="2">
        <v>9676768.6340999994</v>
      </c>
      <c r="C6" s="2">
        <v>2953068.3727158192</v>
      </c>
      <c r="D6" s="4">
        <v>0.70160594637837981</v>
      </c>
      <c r="E6" s="2">
        <v>4313161.9601250002</v>
      </c>
      <c r="F6" s="2">
        <v>1744579.8499656059</v>
      </c>
      <c r="G6" s="4">
        <v>3.2833597147100581E-2</v>
      </c>
      <c r="H6" t="s">
        <v>65</v>
      </c>
      <c r="I6">
        <v>0.14899999999999999</v>
      </c>
      <c r="J6" s="4" t="s">
        <v>85</v>
      </c>
      <c r="K6" s="6" t="s">
        <v>66</v>
      </c>
    </row>
    <row r="7" spans="1:14" ht="15.5" x14ac:dyDescent="0.35">
      <c r="A7" t="s">
        <v>2</v>
      </c>
      <c r="B7" s="5">
        <v>7698999.0304666655</v>
      </c>
      <c r="C7" s="5">
        <v>3363714.765614308</v>
      </c>
      <c r="D7" s="4">
        <v>4.3157483715240202E-3</v>
      </c>
      <c r="E7" s="5">
        <v>3608366.5596249998</v>
      </c>
      <c r="F7" s="5">
        <v>1277600.9975849367</v>
      </c>
      <c r="G7" s="4">
        <v>8.4370464237915003E-3</v>
      </c>
      <c r="H7" t="s">
        <v>67</v>
      </c>
      <c r="I7">
        <v>0.29599999999999999</v>
      </c>
      <c r="J7" s="4"/>
      <c r="K7" s="6"/>
      <c r="L7" t="s">
        <v>68</v>
      </c>
      <c r="M7" t="s">
        <v>69</v>
      </c>
      <c r="N7">
        <v>0.56799999999999995</v>
      </c>
    </row>
    <row r="8" spans="1:14" ht="15.5" x14ac:dyDescent="0.35">
      <c r="A8" t="s">
        <v>3</v>
      </c>
      <c r="B8" s="5">
        <v>15031409.121444443</v>
      </c>
      <c r="C8" s="5">
        <v>5678696.9203861803</v>
      </c>
      <c r="D8" s="4">
        <v>1.8120505253393072E-2</v>
      </c>
      <c r="E8" s="5">
        <v>6405645.8773375005</v>
      </c>
      <c r="F8" s="5">
        <v>2918702.3300820366</v>
      </c>
      <c r="G8" s="4">
        <v>2.309929821561633E-3</v>
      </c>
      <c r="H8" t="s">
        <v>67</v>
      </c>
      <c r="I8">
        <v>0.21299999999999999</v>
      </c>
      <c r="J8" s="4"/>
      <c r="K8" s="6"/>
      <c r="L8" t="s">
        <v>70</v>
      </c>
      <c r="M8" t="s">
        <v>69</v>
      </c>
      <c r="N8">
        <v>0.443</v>
      </c>
    </row>
    <row r="9" spans="1:14" ht="15.5" x14ac:dyDescent="0.35">
      <c r="A9" t="s">
        <v>4</v>
      </c>
      <c r="B9" s="5">
        <v>30001022.775888886</v>
      </c>
      <c r="C9" s="5">
        <v>10765588.815994216</v>
      </c>
      <c r="D9" s="4">
        <v>6.9252094557326144E-2</v>
      </c>
      <c r="E9" s="5">
        <v>14683698.123625003</v>
      </c>
      <c r="F9" s="5">
        <v>8502845.6944706384</v>
      </c>
      <c r="G9" s="4">
        <v>5.604083178162736E-4</v>
      </c>
      <c r="H9" t="s">
        <v>67</v>
      </c>
      <c r="I9">
        <v>0.28999999999999998</v>
      </c>
      <c r="J9" s="4"/>
      <c r="K9" s="6"/>
    </row>
    <row r="10" spans="1:14" ht="15.5" x14ac:dyDescent="0.35">
      <c r="A10" t="s">
        <v>8</v>
      </c>
      <c r="B10" s="2">
        <v>7195765.0132555552</v>
      </c>
      <c r="C10" s="2">
        <v>2644457.2364559793</v>
      </c>
      <c r="D10" s="4">
        <v>5.4903253428508381E-2</v>
      </c>
      <c r="E10" s="2">
        <v>3406217.7403874998</v>
      </c>
      <c r="F10" s="2">
        <v>1118595.1379912191</v>
      </c>
      <c r="G10" s="4">
        <v>1.5166305026029499E-2</v>
      </c>
      <c r="H10" t="s">
        <v>67</v>
      </c>
      <c r="I10">
        <v>0.22700000000000001</v>
      </c>
      <c r="J10" s="4"/>
      <c r="K10" s="6"/>
      <c r="L10" t="s">
        <v>68</v>
      </c>
      <c r="M10" t="s">
        <v>69</v>
      </c>
      <c r="N10">
        <v>0.65100000000000002</v>
      </c>
    </row>
    <row r="11" spans="1:14" ht="15.5" x14ac:dyDescent="0.35">
      <c r="A11" t="s">
        <v>9</v>
      </c>
      <c r="B11" s="2">
        <v>15762848.741677778</v>
      </c>
      <c r="C11" s="2">
        <v>4959389.4562959159</v>
      </c>
      <c r="D11" s="4">
        <v>9.9180476375311244E-2</v>
      </c>
      <c r="E11" s="2">
        <v>7031325.5596625004</v>
      </c>
      <c r="F11" s="2">
        <v>3399729.5936018447</v>
      </c>
      <c r="G11" s="4">
        <v>2.9302469529085724E-3</v>
      </c>
      <c r="H11" t="s">
        <v>67</v>
      </c>
      <c r="I11">
        <v>0.17699999999999999</v>
      </c>
      <c r="J11" s="4"/>
      <c r="K11" s="6"/>
      <c r="L11" t="s">
        <v>70</v>
      </c>
      <c r="M11" t="s">
        <v>69</v>
      </c>
      <c r="N11">
        <v>0.32300000000000001</v>
      </c>
    </row>
    <row r="12" spans="1:14" ht="15.5" x14ac:dyDescent="0.35">
      <c r="A12" t="s">
        <v>7</v>
      </c>
      <c r="B12" s="2">
        <v>27706983.595899999</v>
      </c>
      <c r="C12" s="2">
        <v>8605472.4663934074</v>
      </c>
      <c r="D12" s="4">
        <v>0.17360719819983028</v>
      </c>
      <c r="E12" s="2">
        <v>12449836.945812501</v>
      </c>
      <c r="F12" s="2">
        <v>5949200.736871493</v>
      </c>
      <c r="G12" s="4">
        <v>5.9715055753754177E-3</v>
      </c>
      <c r="H12" t="s">
        <v>67</v>
      </c>
      <c r="I12">
        <v>0.17499999999999999</v>
      </c>
      <c r="J12" s="4"/>
      <c r="K12" s="6"/>
    </row>
    <row r="13" spans="1:14" ht="15.5" x14ac:dyDescent="0.35">
      <c r="A13" t="s">
        <v>10</v>
      </c>
      <c r="B13" s="2">
        <v>80.333333333333329</v>
      </c>
      <c r="C13" s="3">
        <v>9.059985283284588</v>
      </c>
      <c r="D13" s="4">
        <v>0.53874882922678435</v>
      </c>
      <c r="E13" s="2">
        <v>66.375</v>
      </c>
      <c r="F13" s="3">
        <v>5.9550023989439813</v>
      </c>
      <c r="G13" s="4">
        <v>0.39344505731076712</v>
      </c>
      <c r="H13" t="s">
        <v>71</v>
      </c>
      <c r="I13">
        <v>0.115</v>
      </c>
      <c r="J13" s="4" t="s">
        <v>72</v>
      </c>
      <c r="K13" s="6"/>
    </row>
    <row r="14" spans="1:14" ht="15.5" x14ac:dyDescent="0.35">
      <c r="A14" t="s">
        <v>11</v>
      </c>
      <c r="B14" s="2">
        <v>28.555555555555557</v>
      </c>
      <c r="C14" s="3">
        <v>3.3212744839189163</v>
      </c>
      <c r="D14" s="4">
        <v>0.93273379780059362</v>
      </c>
      <c r="E14" s="2">
        <v>24.875</v>
      </c>
      <c r="F14" s="3">
        <v>3.8888003107826012</v>
      </c>
      <c r="G14" s="4">
        <v>0.4201988802992998</v>
      </c>
      <c r="H14" t="s">
        <v>67</v>
      </c>
      <c r="I14">
        <v>0.48</v>
      </c>
      <c r="J14" s="4"/>
      <c r="K14" s="6"/>
      <c r="L14" t="s">
        <v>68</v>
      </c>
      <c r="M14" t="s">
        <v>69</v>
      </c>
      <c r="N14">
        <v>0.88100000000000001</v>
      </c>
    </row>
    <row r="15" spans="1:14" ht="15.5" x14ac:dyDescent="0.35">
      <c r="A15" t="s">
        <v>12</v>
      </c>
      <c r="B15" s="2">
        <v>26.777777777777779</v>
      </c>
      <c r="C15" s="3">
        <v>4.2745297914825207</v>
      </c>
      <c r="D15" s="4">
        <v>0.51254608211574615</v>
      </c>
      <c r="E15" s="2">
        <v>18.75</v>
      </c>
      <c r="F15" s="3">
        <v>1.5555201243130403</v>
      </c>
      <c r="G15" s="4">
        <v>4.2194378877347859E-2</v>
      </c>
      <c r="H15" t="s">
        <v>67</v>
      </c>
      <c r="I15">
        <v>0.114</v>
      </c>
      <c r="J15" s="4"/>
      <c r="K15" s="6"/>
      <c r="L15" t="s">
        <v>70</v>
      </c>
      <c r="M15" t="s">
        <v>69</v>
      </c>
      <c r="N15">
        <v>0.56100000000000005</v>
      </c>
    </row>
    <row r="16" spans="1:14" ht="15.5" x14ac:dyDescent="0.35">
      <c r="A16" t="s">
        <v>13</v>
      </c>
      <c r="B16" s="2">
        <v>25</v>
      </c>
      <c r="C16" s="3">
        <v>4.2654946306899086</v>
      </c>
      <c r="D16" s="4">
        <v>0.49625841741150567</v>
      </c>
      <c r="E16" s="2">
        <v>22.75</v>
      </c>
      <c r="F16" s="3">
        <v>2.3811011858261835</v>
      </c>
      <c r="G16" s="4">
        <v>7.1319673913901593E-2</v>
      </c>
      <c r="H16" t="s">
        <v>67</v>
      </c>
      <c r="I16">
        <v>0.66300000000000003</v>
      </c>
      <c r="J16" s="4"/>
      <c r="K16" s="6"/>
    </row>
    <row r="17" spans="1:14" ht="15.5" x14ac:dyDescent="0.35">
      <c r="A17" t="s">
        <v>14</v>
      </c>
      <c r="B17" s="2">
        <v>68.748888888888885</v>
      </c>
      <c r="C17" s="2">
        <v>6.1149199241700893</v>
      </c>
      <c r="D17" s="4">
        <v>0.83354526266278839</v>
      </c>
      <c r="E17" s="2">
        <v>59.146250000000002</v>
      </c>
      <c r="F17" s="2">
        <v>3.8647370717719687</v>
      </c>
      <c r="G17" s="4">
        <v>0.22428511073908833</v>
      </c>
      <c r="H17" t="s">
        <v>71</v>
      </c>
      <c r="I17">
        <v>0.109</v>
      </c>
      <c r="J17" s="4" t="s">
        <v>74</v>
      </c>
      <c r="K17" s="6"/>
    </row>
    <row r="18" spans="1:14" ht="15.5" x14ac:dyDescent="0.35">
      <c r="A18" t="s">
        <v>15</v>
      </c>
      <c r="B18" s="2">
        <v>20.611111111111111</v>
      </c>
      <c r="C18" s="2">
        <v>1.9615522796191316</v>
      </c>
      <c r="D18" s="4">
        <v>0.5430276108480111</v>
      </c>
      <c r="E18" s="2">
        <v>18.7775</v>
      </c>
      <c r="F18" s="2">
        <v>0.96229775240603865</v>
      </c>
      <c r="G18" s="4">
        <v>0.22250350153586262</v>
      </c>
      <c r="H18" t="s">
        <v>67</v>
      </c>
      <c r="I18">
        <v>0.433</v>
      </c>
      <c r="J18" s="4"/>
      <c r="K18" s="6"/>
      <c r="L18" t="s">
        <v>68</v>
      </c>
      <c r="M18" t="s">
        <v>69</v>
      </c>
      <c r="N18">
        <v>0.73499999999999999</v>
      </c>
    </row>
    <row r="19" spans="1:14" ht="15.5" x14ac:dyDescent="0.35">
      <c r="A19" t="s">
        <v>16</v>
      </c>
      <c r="B19" s="2">
        <v>23.707777777777778</v>
      </c>
      <c r="C19" s="2">
        <v>2.534137908297732</v>
      </c>
      <c r="D19" s="4">
        <v>0.61841508476762275</v>
      </c>
      <c r="E19" s="2">
        <v>19.12875</v>
      </c>
      <c r="F19" s="2">
        <v>1.4524725685877857</v>
      </c>
      <c r="G19" s="4">
        <v>0.46603661001182844</v>
      </c>
      <c r="H19" t="s">
        <v>67</v>
      </c>
      <c r="I19">
        <v>0.151</v>
      </c>
      <c r="J19" s="4"/>
      <c r="K19" s="6"/>
      <c r="L19" t="s">
        <v>70</v>
      </c>
      <c r="M19" t="s">
        <v>69</v>
      </c>
      <c r="N19">
        <v>0.32800000000000001</v>
      </c>
    </row>
    <row r="20" spans="1:14" ht="15.5" x14ac:dyDescent="0.35">
      <c r="A20" t="s">
        <v>17</v>
      </c>
      <c r="B20" s="2">
        <v>24.43</v>
      </c>
      <c r="C20" s="2">
        <v>1.9316235255464365</v>
      </c>
      <c r="D20" s="4">
        <v>0.63420734876073426</v>
      </c>
      <c r="E20" s="2">
        <v>21.2425</v>
      </c>
      <c r="F20" s="2">
        <v>1.9467681551741083</v>
      </c>
      <c r="G20" s="4">
        <v>0.35455601072180642</v>
      </c>
      <c r="H20" t="s">
        <v>67</v>
      </c>
      <c r="I20">
        <v>0.26500000000000001</v>
      </c>
      <c r="J20" s="4"/>
      <c r="K20" s="6"/>
    </row>
    <row r="21" spans="1:14" ht="15.5" x14ac:dyDescent="0.35">
      <c r="A21" t="s">
        <v>18</v>
      </c>
      <c r="B21" s="2">
        <v>2.5555555555555554</v>
      </c>
      <c r="C21" s="3">
        <v>0.68942631366615859</v>
      </c>
      <c r="D21" s="4">
        <v>3.9885997882329258E-3</v>
      </c>
      <c r="E21" s="2">
        <v>2.25</v>
      </c>
      <c r="F21" s="3">
        <v>0.49099025303098282</v>
      </c>
      <c r="G21" s="4">
        <v>0.52066423223040548</v>
      </c>
      <c r="H21" t="s">
        <v>65</v>
      </c>
      <c r="I21">
        <v>0.88800000000000001</v>
      </c>
      <c r="J21" s="4" t="s">
        <v>81</v>
      </c>
      <c r="K21" s="6" t="s">
        <v>66</v>
      </c>
    </row>
    <row r="22" spans="1:14" ht="15.5" x14ac:dyDescent="0.35">
      <c r="A22" s="23" t="s">
        <v>19</v>
      </c>
      <c r="B22" s="2">
        <v>20.333333333333332</v>
      </c>
      <c r="C22" s="3">
        <v>0.37267799624996495</v>
      </c>
      <c r="D22" s="4">
        <v>6.4758098338758549E-2</v>
      </c>
      <c r="E22" s="2">
        <v>19.125</v>
      </c>
      <c r="F22" s="3">
        <v>0.44067723854475233</v>
      </c>
      <c r="G22" s="4">
        <v>0.79215770861211809</v>
      </c>
      <c r="H22" t="s">
        <v>71</v>
      </c>
      <c r="I22">
        <v>2.7E-2</v>
      </c>
      <c r="J22" s="4" t="s">
        <v>75</v>
      </c>
      <c r="K22" s="6"/>
    </row>
    <row r="23" spans="1:14" ht="15.5" x14ac:dyDescent="0.35">
      <c r="A23" t="s">
        <v>20</v>
      </c>
      <c r="B23" s="2">
        <v>2.2222222222222223</v>
      </c>
      <c r="C23" s="3">
        <v>0.22222222222222221</v>
      </c>
      <c r="D23" s="4">
        <v>2.8406965370929863E-2</v>
      </c>
      <c r="E23" s="2">
        <v>1.625</v>
      </c>
      <c r="F23" s="3">
        <v>0.18298126367784995</v>
      </c>
      <c r="G23" s="4">
        <v>4.7905659618766152E-4</v>
      </c>
      <c r="H23" t="s">
        <v>65</v>
      </c>
      <c r="I23">
        <v>0.114</v>
      </c>
      <c r="J23" s="4" t="s">
        <v>78</v>
      </c>
      <c r="K23" s="6" t="s">
        <v>66</v>
      </c>
    </row>
    <row r="24" spans="1:14" ht="15.5" x14ac:dyDescent="0.35">
      <c r="A24" t="s">
        <v>21</v>
      </c>
      <c r="B24" s="2">
        <v>1.8333333333333333</v>
      </c>
      <c r="C24" s="2">
        <v>0.32274861218395146</v>
      </c>
      <c r="D24" s="4">
        <v>4.7130715943036743E-2</v>
      </c>
      <c r="E24" s="2">
        <v>1.9375</v>
      </c>
      <c r="F24" s="2">
        <v>0.23974502825174199</v>
      </c>
      <c r="G24" s="4">
        <v>0.51237545986943844</v>
      </c>
      <c r="H24" t="s">
        <v>65</v>
      </c>
      <c r="I24">
        <v>0.54100000000000004</v>
      </c>
      <c r="J24" s="4" t="s">
        <v>79</v>
      </c>
      <c r="K24" s="6" t="s">
        <v>66</v>
      </c>
    </row>
    <row r="25" spans="1:14" ht="15.5" x14ac:dyDescent="0.35">
      <c r="A25" t="s">
        <v>22</v>
      </c>
      <c r="B25" s="2">
        <v>14.555555555555555</v>
      </c>
      <c r="C25" s="2">
        <v>0.72860428047800008</v>
      </c>
      <c r="D25" s="4">
        <v>8.6069832424088468E-3</v>
      </c>
      <c r="E25" s="2">
        <v>15.375</v>
      </c>
      <c r="F25" s="2">
        <v>0.56497471498415619</v>
      </c>
      <c r="G25" s="4">
        <v>6.4990831945367783E-2</v>
      </c>
      <c r="H25" t="s">
        <v>65</v>
      </c>
      <c r="I25">
        <v>0.32100000000000001</v>
      </c>
      <c r="J25" s="4" t="s">
        <v>80</v>
      </c>
      <c r="K25" s="6" t="s">
        <v>66</v>
      </c>
    </row>
    <row r="26" spans="1:14" ht="15.5" x14ac:dyDescent="0.35">
      <c r="A26" t="s">
        <v>23</v>
      </c>
      <c r="B26" s="2">
        <v>11.444444444444445</v>
      </c>
      <c r="C26" s="2">
        <v>2.3100692095879767</v>
      </c>
      <c r="D26" s="4">
        <v>0.24688868411225165</v>
      </c>
      <c r="E26" s="2">
        <v>10.5625</v>
      </c>
      <c r="F26" s="2">
        <v>2.0904491571361952</v>
      </c>
      <c r="G26" s="4">
        <v>0.89759538373902115</v>
      </c>
      <c r="H26" t="s">
        <v>71</v>
      </c>
      <c r="I26">
        <v>0.39200000000000002</v>
      </c>
      <c r="J26" s="4" t="s">
        <v>76</v>
      </c>
      <c r="K26" s="6"/>
    </row>
    <row r="27" spans="1:14" ht="15.5" x14ac:dyDescent="0.35">
      <c r="A27" s="22" t="s">
        <v>24</v>
      </c>
      <c r="B27" s="2">
        <v>168.22222222222223</v>
      </c>
      <c r="C27" s="2">
        <v>2.046526717377096</v>
      </c>
      <c r="D27" s="4">
        <v>0.68810780272412719</v>
      </c>
      <c r="E27" s="2">
        <v>175.875</v>
      </c>
      <c r="F27" s="2">
        <v>1.7365554986812253</v>
      </c>
      <c r="G27" s="4">
        <v>0.22830233493212651</v>
      </c>
      <c r="H27" t="s">
        <v>71</v>
      </c>
      <c r="I27">
        <v>7.0000000000000001E-3</v>
      </c>
      <c r="J27" s="4" t="s">
        <v>77</v>
      </c>
      <c r="K27" s="6"/>
    </row>
    <row r="28" spans="1:14" ht="15.5" x14ac:dyDescent="0.35">
      <c r="A28" t="s">
        <v>25</v>
      </c>
      <c r="B28" s="2">
        <v>26.222222222222221</v>
      </c>
      <c r="C28" s="2">
        <v>1.152024519629318</v>
      </c>
      <c r="D28" s="4">
        <v>4.6135942401553658E-2</v>
      </c>
      <c r="E28" s="2">
        <v>26.875</v>
      </c>
      <c r="F28" s="2">
        <v>1.6630168369562586</v>
      </c>
      <c r="G28" s="4">
        <v>0.49107757187128082</v>
      </c>
      <c r="H28" t="s">
        <v>65</v>
      </c>
      <c r="I28">
        <v>0.88800000000000001</v>
      </c>
      <c r="J28" s="4" t="s">
        <v>81</v>
      </c>
      <c r="K28" s="6" t="s">
        <v>66</v>
      </c>
    </row>
    <row r="29" spans="1:14" ht="15.5" x14ac:dyDescent="0.35">
      <c r="J29" s="4"/>
      <c r="K29" s="6"/>
    </row>
    <row r="30" spans="1:14" ht="15.5" x14ac:dyDescent="0.35">
      <c r="A30" s="4"/>
      <c r="J30" s="4"/>
      <c r="K30" s="6"/>
    </row>
    <row r="31" spans="1:14" ht="15.5" x14ac:dyDescent="0.35">
      <c r="A31" s="4"/>
      <c r="J31" s="4"/>
      <c r="K31" s="6"/>
    </row>
    <row r="32" spans="1:14" ht="15.5" x14ac:dyDescent="0.35">
      <c r="A32" s="4"/>
      <c r="J32" s="4"/>
      <c r="K32" s="6"/>
    </row>
    <row r="33" spans="1:11" ht="15.5" x14ac:dyDescent="0.35">
      <c r="A33" s="4"/>
      <c r="J33" s="4"/>
      <c r="K33" s="6"/>
    </row>
    <row r="34" spans="1:11" ht="15.5" x14ac:dyDescent="0.35">
      <c r="A34" s="4"/>
      <c r="J34" s="4"/>
      <c r="K34" s="6"/>
    </row>
    <row r="35" spans="1:11" ht="15.5" x14ac:dyDescent="0.35">
      <c r="A35" s="4"/>
      <c r="J35" s="4"/>
      <c r="K35" s="6"/>
    </row>
    <row r="36" spans="1:11" ht="15.5" x14ac:dyDescent="0.35">
      <c r="A36" s="4"/>
      <c r="J36" s="4"/>
      <c r="K36" s="6"/>
    </row>
    <row r="37" spans="1:11" ht="15.5" x14ac:dyDescent="0.35">
      <c r="A37" s="4"/>
      <c r="J37" s="4"/>
      <c r="K37" s="6"/>
    </row>
    <row r="38" spans="1:11" ht="15.5" x14ac:dyDescent="0.35">
      <c r="A38" s="4"/>
      <c r="J38" s="4"/>
      <c r="K38" s="6"/>
    </row>
    <row r="39" spans="1:11" ht="15.5" x14ac:dyDescent="0.35">
      <c r="A39" s="4"/>
      <c r="J39" s="4"/>
      <c r="K39" s="6"/>
    </row>
    <row r="40" spans="1:11" ht="15.5" x14ac:dyDescent="0.35">
      <c r="A40" s="4"/>
      <c r="J40" s="4"/>
      <c r="K40" s="6"/>
    </row>
    <row r="41" spans="1:11" ht="15.5" x14ac:dyDescent="0.35">
      <c r="A41" s="4"/>
      <c r="J41" s="4"/>
      <c r="K41" s="6"/>
    </row>
    <row r="42" spans="1:11" ht="15.5" x14ac:dyDescent="0.35">
      <c r="A42" s="4"/>
      <c r="J42" s="4"/>
      <c r="K42" s="6"/>
    </row>
    <row r="43" spans="1:11" ht="15.5" x14ac:dyDescent="0.35">
      <c r="A43" s="4"/>
      <c r="J43" s="4"/>
      <c r="K43" s="6"/>
    </row>
    <row r="44" spans="1:11" ht="15.5" x14ac:dyDescent="0.35">
      <c r="A44" s="4"/>
      <c r="J44" s="4"/>
      <c r="K44" s="6"/>
    </row>
    <row r="45" spans="1:11" ht="15.5" x14ac:dyDescent="0.35">
      <c r="A45" s="4"/>
      <c r="J45" s="4"/>
      <c r="K45" s="6"/>
    </row>
    <row r="46" spans="1:11" ht="15.5" x14ac:dyDescent="0.35">
      <c r="A46" s="4"/>
      <c r="J46" s="4"/>
      <c r="K46" s="6"/>
    </row>
    <row r="47" spans="1:11" ht="15.5" x14ac:dyDescent="0.35">
      <c r="A47" s="4"/>
      <c r="J47" s="4"/>
      <c r="K47" s="6"/>
    </row>
    <row r="48" spans="1:11" ht="15.5" x14ac:dyDescent="0.35">
      <c r="A48" s="4"/>
      <c r="J48" s="4"/>
      <c r="K48" s="6"/>
    </row>
    <row r="49" spans="1:11" ht="15.5" x14ac:dyDescent="0.35">
      <c r="A49" s="4"/>
      <c r="J49" s="4"/>
      <c r="K49" s="6"/>
    </row>
    <row r="50" spans="1:11" ht="15.5" x14ac:dyDescent="0.35">
      <c r="A50" s="4"/>
      <c r="J50" s="4"/>
      <c r="K50" s="6"/>
    </row>
    <row r="51" spans="1:11" ht="15.5" x14ac:dyDescent="0.35">
      <c r="A51" s="4"/>
      <c r="J51" s="4"/>
      <c r="K51" s="6"/>
    </row>
    <row r="52" spans="1:11" ht="15.5" x14ac:dyDescent="0.35">
      <c r="A52" s="4"/>
      <c r="J52" s="4"/>
      <c r="K52" s="6"/>
    </row>
    <row r="53" spans="1:11" ht="15.5" x14ac:dyDescent="0.35">
      <c r="A53" s="4"/>
      <c r="J53" s="4"/>
      <c r="K53" s="6"/>
    </row>
    <row r="54" spans="1:11" ht="15.5" x14ac:dyDescent="0.35">
      <c r="A54" s="4"/>
    </row>
    <row r="55" spans="1:11" ht="15.5" x14ac:dyDescent="0.35">
      <c r="A55" s="4"/>
    </row>
  </sheetData>
  <mergeCells count="2">
    <mergeCell ref="B1:D1"/>
    <mergeCell ref="E1:G1"/>
  </mergeCells>
  <conditionalFormatting sqref="D3:D28">
    <cfRule type="cellIs" dxfId="4" priority="3" operator="greaterThan">
      <formula>0.05</formula>
    </cfRule>
  </conditionalFormatting>
  <conditionalFormatting sqref="G3:G28">
    <cfRule type="cellIs" dxfId="3" priority="2" operator="greaterThan">
      <formula>0.05</formula>
    </cfRule>
  </conditionalFormatting>
  <conditionalFormatting sqref="I3:I28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C0AD-9B28-46D9-9250-FAE8BF270897}">
  <dimension ref="A1:I21"/>
  <sheetViews>
    <sheetView topLeftCell="A3" workbookViewId="0">
      <selection activeCell="I21" sqref="I21"/>
    </sheetView>
  </sheetViews>
  <sheetFormatPr baseColWidth="10" defaultRowHeight="14.5" x14ac:dyDescent="0.35"/>
  <cols>
    <col min="1" max="1" width="13" bestFit="1" customWidth="1"/>
    <col min="2" max="4" width="12.90625" bestFit="1" customWidth="1"/>
    <col min="5" max="9" width="13" bestFit="1" customWidth="1"/>
  </cols>
  <sheetData>
    <row r="1" spans="1:9" x14ac:dyDescent="0.35">
      <c r="A1" s="1" t="s">
        <v>30</v>
      </c>
      <c r="B1" s="1"/>
      <c r="C1" s="1"/>
      <c r="D1" s="1"/>
      <c r="F1" s="1" t="s">
        <v>31</v>
      </c>
      <c r="G1" s="1"/>
      <c r="H1" s="1"/>
      <c r="I1" s="1"/>
    </row>
    <row r="2" spans="1:9" x14ac:dyDescent="0.35">
      <c r="B2" t="s">
        <v>2</v>
      </c>
      <c r="C2" t="s">
        <v>3</v>
      </c>
      <c r="D2" t="s">
        <v>4</v>
      </c>
      <c r="G2" t="s">
        <v>2</v>
      </c>
      <c r="H2" t="s">
        <v>3</v>
      </c>
      <c r="I2" t="s">
        <v>4</v>
      </c>
    </row>
    <row r="3" spans="1:9" x14ac:dyDescent="0.35">
      <c r="A3" t="s">
        <v>2</v>
      </c>
      <c r="B3" t="s">
        <v>73</v>
      </c>
      <c r="C3">
        <v>2.5999999999999999E-2</v>
      </c>
      <c r="D3">
        <v>4.7E-2</v>
      </c>
      <c r="F3" t="s">
        <v>2</v>
      </c>
      <c r="G3" t="s">
        <v>73</v>
      </c>
      <c r="H3">
        <v>0.88200000000000001</v>
      </c>
      <c r="I3">
        <v>0.66600000000000004</v>
      </c>
    </row>
    <row r="4" spans="1:9" x14ac:dyDescent="0.35">
      <c r="A4" t="s">
        <v>3</v>
      </c>
      <c r="B4">
        <f>C3</f>
        <v>2.5999999999999999E-2</v>
      </c>
      <c r="C4" t="s">
        <v>73</v>
      </c>
      <c r="D4">
        <v>0.22800000000000001</v>
      </c>
      <c r="F4" t="s">
        <v>3</v>
      </c>
      <c r="G4">
        <f>H3</f>
        <v>0.88200000000000001</v>
      </c>
      <c r="H4" t="s">
        <v>73</v>
      </c>
      <c r="I4">
        <v>1</v>
      </c>
    </row>
    <row r="5" spans="1:9" x14ac:dyDescent="0.35">
      <c r="A5" t="s">
        <v>4</v>
      </c>
      <c r="B5">
        <f>D3</f>
        <v>4.7E-2</v>
      </c>
      <c r="C5">
        <f>D4</f>
        <v>0.22800000000000001</v>
      </c>
      <c r="D5" t="s">
        <v>73</v>
      </c>
      <c r="F5" t="s">
        <v>4</v>
      </c>
      <c r="G5">
        <f>I3</f>
        <v>0.66600000000000004</v>
      </c>
      <c r="H5">
        <f>I4</f>
        <v>1</v>
      </c>
      <c r="I5" t="s">
        <v>73</v>
      </c>
    </row>
    <row r="8" spans="1:9" x14ac:dyDescent="0.35">
      <c r="B8" t="s">
        <v>8</v>
      </c>
      <c r="C8" t="s">
        <v>9</v>
      </c>
      <c r="D8" t="s">
        <v>7</v>
      </c>
      <c r="G8" t="s">
        <v>8</v>
      </c>
      <c r="H8" t="s">
        <v>9</v>
      </c>
      <c r="I8" t="s">
        <v>7</v>
      </c>
    </row>
    <row r="9" spans="1:9" x14ac:dyDescent="0.35">
      <c r="A9" t="s">
        <v>8</v>
      </c>
      <c r="B9" t="s">
        <v>73</v>
      </c>
      <c r="C9">
        <v>2.1000000000000001E-2</v>
      </c>
      <c r="D9">
        <v>1.2E-2</v>
      </c>
      <c r="F9" t="s">
        <v>8</v>
      </c>
      <c r="G9" t="s">
        <v>73</v>
      </c>
      <c r="H9">
        <v>0.69899999999999995</v>
      </c>
      <c r="I9">
        <v>0.54200000000000004</v>
      </c>
    </row>
    <row r="10" spans="1:9" x14ac:dyDescent="0.35">
      <c r="A10" t="s">
        <v>9</v>
      </c>
      <c r="B10">
        <f>C9</f>
        <v>2.1000000000000001E-2</v>
      </c>
      <c r="C10" t="s">
        <v>73</v>
      </c>
      <c r="D10">
        <v>0.23</v>
      </c>
      <c r="F10" t="s">
        <v>9</v>
      </c>
      <c r="G10">
        <f>H9</f>
        <v>0.69899999999999995</v>
      </c>
      <c r="H10" t="s">
        <v>73</v>
      </c>
      <c r="I10">
        <v>1</v>
      </c>
    </row>
    <row r="11" spans="1:9" x14ac:dyDescent="0.35">
      <c r="A11" t="s">
        <v>7</v>
      </c>
      <c r="B11">
        <f>D9</f>
        <v>1.2E-2</v>
      </c>
      <c r="C11">
        <f>D10</f>
        <v>0.23</v>
      </c>
      <c r="D11" t="s">
        <v>73</v>
      </c>
      <c r="F11" t="s">
        <v>7</v>
      </c>
      <c r="G11">
        <f>I9</f>
        <v>0.54200000000000004</v>
      </c>
      <c r="H11">
        <f>I10</f>
        <v>1</v>
      </c>
      <c r="I11" t="s">
        <v>73</v>
      </c>
    </row>
    <row r="13" spans="1:9" x14ac:dyDescent="0.35">
      <c r="B13" t="s">
        <v>11</v>
      </c>
      <c r="C13" t="s">
        <v>12</v>
      </c>
      <c r="D13" t="s">
        <v>13</v>
      </c>
      <c r="G13" t="s">
        <v>11</v>
      </c>
      <c r="H13" t="s">
        <v>12</v>
      </c>
      <c r="I13" t="s">
        <v>13</v>
      </c>
    </row>
    <row r="14" spans="1:9" x14ac:dyDescent="0.35">
      <c r="A14" t="s">
        <v>11</v>
      </c>
      <c r="B14" t="s">
        <v>73</v>
      </c>
      <c r="C14">
        <v>1</v>
      </c>
      <c r="D14">
        <v>1</v>
      </c>
      <c r="F14" t="s">
        <v>11</v>
      </c>
      <c r="G14" t="s">
        <v>73</v>
      </c>
      <c r="H14">
        <v>0.25900000000000001</v>
      </c>
      <c r="I14">
        <v>1</v>
      </c>
    </row>
    <row r="15" spans="1:9" x14ac:dyDescent="0.35">
      <c r="A15" t="s">
        <v>12</v>
      </c>
      <c r="B15">
        <v>1</v>
      </c>
      <c r="C15" t="s">
        <v>73</v>
      </c>
      <c r="D15">
        <v>1</v>
      </c>
      <c r="F15" t="s">
        <v>12</v>
      </c>
      <c r="G15">
        <f>H14</f>
        <v>0.25900000000000001</v>
      </c>
      <c r="H15" t="s">
        <v>73</v>
      </c>
      <c r="I15">
        <v>1</v>
      </c>
    </row>
    <row r="16" spans="1:9" x14ac:dyDescent="0.35">
      <c r="A16" t="s">
        <v>13</v>
      </c>
      <c r="B16">
        <v>1</v>
      </c>
      <c r="C16">
        <v>1</v>
      </c>
      <c r="D16" t="s">
        <v>73</v>
      </c>
      <c r="F16" t="s">
        <v>13</v>
      </c>
      <c r="G16">
        <f>I14</f>
        <v>1</v>
      </c>
      <c r="H16">
        <f>I15</f>
        <v>1</v>
      </c>
      <c r="I16" t="s">
        <v>73</v>
      </c>
    </row>
    <row r="18" spans="1:9" x14ac:dyDescent="0.35">
      <c r="B18" t="s">
        <v>15</v>
      </c>
      <c r="C18" t="s">
        <v>16</v>
      </c>
      <c r="D18" t="s">
        <v>17</v>
      </c>
      <c r="G18" t="s">
        <v>15</v>
      </c>
      <c r="H18" t="s">
        <v>16</v>
      </c>
      <c r="I18" t="s">
        <v>17</v>
      </c>
    </row>
    <row r="19" spans="1:9" x14ac:dyDescent="0.35">
      <c r="A19" t="s">
        <v>15</v>
      </c>
      <c r="B19" t="s">
        <v>73</v>
      </c>
      <c r="C19">
        <v>1.2E-2</v>
      </c>
      <c r="D19">
        <v>1.9E-2</v>
      </c>
      <c r="F19" t="s">
        <v>15</v>
      </c>
      <c r="G19" t="s">
        <v>73</v>
      </c>
      <c r="H19">
        <v>1</v>
      </c>
      <c r="I19">
        <v>0.219</v>
      </c>
    </row>
    <row r="20" spans="1:9" x14ac:dyDescent="0.35">
      <c r="A20" t="s">
        <v>16</v>
      </c>
      <c r="B20">
        <f>C19</f>
        <v>1.2E-2</v>
      </c>
      <c r="C20" t="s">
        <v>73</v>
      </c>
      <c r="D20">
        <v>1</v>
      </c>
      <c r="F20" t="s">
        <v>16</v>
      </c>
      <c r="G20">
        <f>H19</f>
        <v>1</v>
      </c>
      <c r="H20" t="s">
        <v>73</v>
      </c>
      <c r="I20">
        <v>0.67300000000000004</v>
      </c>
    </row>
    <row r="21" spans="1:9" x14ac:dyDescent="0.35">
      <c r="A21" t="s">
        <v>17</v>
      </c>
      <c r="B21">
        <f>D19</f>
        <v>1.9E-2</v>
      </c>
      <c r="C21">
        <f>D20</f>
        <v>1</v>
      </c>
      <c r="D21" t="s">
        <v>73</v>
      </c>
      <c r="F21" t="s">
        <v>17</v>
      </c>
      <c r="G21">
        <f>I19</f>
        <v>0.219</v>
      </c>
      <c r="H21">
        <f>I20</f>
        <v>0.67300000000000004</v>
      </c>
      <c r="I21" t="s">
        <v>73</v>
      </c>
    </row>
  </sheetData>
  <mergeCells count="2">
    <mergeCell ref="A1:D1"/>
    <mergeCell ref="F1:I1"/>
  </mergeCells>
  <conditionalFormatting sqref="B3:D5">
    <cfRule type="cellIs" dxfId="10" priority="6" operator="lessThan">
      <formula>0.05</formula>
    </cfRule>
  </conditionalFormatting>
  <conditionalFormatting sqref="B9:D11">
    <cfRule type="cellIs" dxfId="9" priority="5" operator="lessThan">
      <formula>0.05</formula>
    </cfRule>
  </conditionalFormatting>
  <conditionalFormatting sqref="B14:D16">
    <cfRule type="cellIs" dxfId="8" priority="4" operator="lessThan">
      <formula>0.05</formula>
    </cfRule>
  </conditionalFormatting>
  <conditionalFormatting sqref="G14:I16">
    <cfRule type="cellIs" dxfId="7" priority="3" operator="lessThan">
      <formula>0.05</formula>
    </cfRule>
  </conditionalFormatting>
  <conditionalFormatting sqref="B19:D21">
    <cfRule type="cellIs" dxfId="6" priority="2" operator="lessThan">
      <formula>0.05</formula>
    </cfRule>
  </conditionalFormatting>
  <conditionalFormatting sqref="G19:I21">
    <cfRule type="cellIs" dxfId="5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1D98-7348-4830-9F77-35FA3104E80D}">
  <dimension ref="A1:O37"/>
  <sheetViews>
    <sheetView tabSelected="1" zoomScale="60" workbookViewId="0">
      <selection activeCell="C1" sqref="C1:N1"/>
    </sheetView>
  </sheetViews>
  <sheetFormatPr baseColWidth="10" defaultRowHeight="14.5" x14ac:dyDescent="0.35"/>
  <cols>
    <col min="1" max="1" width="13" bestFit="1" customWidth="1"/>
    <col min="2" max="2" width="13" customWidth="1"/>
    <col min="3" max="3" width="11" bestFit="1" customWidth="1"/>
    <col min="4" max="4" width="11.26953125" bestFit="1" customWidth="1"/>
    <col min="5" max="6" width="7.1796875" bestFit="1" customWidth="1"/>
    <col min="7" max="7" width="9.90625" bestFit="1" customWidth="1"/>
    <col min="8" max="8" width="10" bestFit="1" customWidth="1"/>
    <col min="9" max="9" width="10.1796875" bestFit="1" customWidth="1"/>
    <col min="10" max="10" width="8.1796875" bestFit="1" customWidth="1"/>
    <col min="11" max="11" width="7.1796875" bestFit="1" customWidth="1"/>
    <col min="12" max="12" width="9.81640625" bestFit="1" customWidth="1"/>
    <col min="13" max="14" width="7.1796875" bestFit="1" customWidth="1"/>
  </cols>
  <sheetData>
    <row r="1" spans="1:15" x14ac:dyDescent="0.35">
      <c r="C1" t="s">
        <v>1</v>
      </c>
      <c r="D1" t="s">
        <v>6</v>
      </c>
      <c r="E1" t="s">
        <v>10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5" ht="18.5" x14ac:dyDescent="0.35">
      <c r="A2" t="s">
        <v>1</v>
      </c>
      <c r="B2" t="s">
        <v>32</v>
      </c>
      <c r="C2" s="7">
        <v>1</v>
      </c>
      <c r="D2" s="8" t="s">
        <v>34</v>
      </c>
      <c r="E2" s="9">
        <v>0.37509650516746962</v>
      </c>
      <c r="F2" s="8" t="s">
        <v>36</v>
      </c>
      <c r="G2" s="9">
        <v>0.17430796797682593</v>
      </c>
      <c r="H2" s="9">
        <v>0.30741571495059622</v>
      </c>
      <c r="I2" s="9">
        <v>0.13633314612970979</v>
      </c>
      <c r="J2" s="9">
        <v>-0.11951463216691383</v>
      </c>
      <c r="K2" s="9">
        <v>-0.145448667666049</v>
      </c>
      <c r="L2" s="9">
        <v>-0.35930338641508014</v>
      </c>
      <c r="M2" s="9">
        <v>-0.30591824068731205</v>
      </c>
      <c r="N2" s="9">
        <v>-0.20080607517303803</v>
      </c>
      <c r="O2" s="10"/>
    </row>
    <row r="3" spans="1:15" ht="15.5" x14ac:dyDescent="0.35">
      <c r="B3" t="s">
        <v>33</v>
      </c>
      <c r="C3" s="11"/>
      <c r="D3" s="9">
        <v>3.5877639129561858E-5</v>
      </c>
      <c r="E3" s="9">
        <v>0.13792535455747196</v>
      </c>
      <c r="F3" s="9">
        <v>1.7623328882917701E-3</v>
      </c>
      <c r="G3" s="9">
        <v>0.50343218975311077</v>
      </c>
      <c r="H3" s="9">
        <v>0.23002287164000643</v>
      </c>
      <c r="I3" s="9">
        <v>0.60184672493020941</v>
      </c>
      <c r="J3" s="9">
        <v>0.64775672975467957</v>
      </c>
      <c r="K3" s="9">
        <v>0.57752918548339649</v>
      </c>
      <c r="L3" s="9">
        <v>0.15664982865690749</v>
      </c>
      <c r="M3" s="9">
        <v>0.23241787672373798</v>
      </c>
      <c r="N3" s="9">
        <v>0.43963920018885805</v>
      </c>
      <c r="O3" s="10"/>
    </row>
    <row r="4" spans="1:15" ht="15.5" x14ac:dyDescent="0.35">
      <c r="C4" s="7">
        <v>17</v>
      </c>
      <c r="D4" s="7">
        <v>17</v>
      </c>
      <c r="E4" s="7">
        <v>17</v>
      </c>
      <c r="F4" s="7">
        <v>17</v>
      </c>
      <c r="G4" s="7">
        <v>17</v>
      </c>
      <c r="H4" s="7">
        <v>17</v>
      </c>
      <c r="I4" s="7">
        <v>17</v>
      </c>
      <c r="J4" s="7">
        <v>17</v>
      </c>
      <c r="K4" s="7">
        <v>17</v>
      </c>
      <c r="L4" s="7">
        <v>17</v>
      </c>
      <c r="M4" s="7">
        <v>17</v>
      </c>
      <c r="N4" s="7">
        <v>17</v>
      </c>
      <c r="O4" s="10"/>
    </row>
    <row r="5" spans="1:15" ht="18.5" x14ac:dyDescent="0.35">
      <c r="A5" t="s">
        <v>6</v>
      </c>
      <c r="B5" t="s">
        <v>32</v>
      </c>
      <c r="C5" s="8" t="s">
        <v>34</v>
      </c>
      <c r="D5" s="7">
        <v>1</v>
      </c>
      <c r="E5" s="8" t="s">
        <v>37</v>
      </c>
      <c r="F5" s="8" t="s">
        <v>38</v>
      </c>
      <c r="G5" s="8" t="s">
        <v>39</v>
      </c>
      <c r="H5" s="9">
        <v>0.32792420784329679</v>
      </c>
      <c r="I5" s="9">
        <v>0.34148104126024814</v>
      </c>
      <c r="J5" s="9">
        <v>2.3522988905625604E-3</v>
      </c>
      <c r="K5" s="9">
        <v>-9.6183148793920092E-2</v>
      </c>
      <c r="L5" s="8" t="s">
        <v>40</v>
      </c>
      <c r="M5" s="9">
        <v>-0.12093194292440559</v>
      </c>
      <c r="N5" s="9">
        <v>-0.38511249443536871</v>
      </c>
      <c r="O5" s="10"/>
    </row>
    <row r="6" spans="1:15" ht="15.5" x14ac:dyDescent="0.35">
      <c r="B6" t="s">
        <v>33</v>
      </c>
      <c r="C6" s="9">
        <v>3.5877639129561858E-5</v>
      </c>
      <c r="D6" s="11"/>
      <c r="E6" s="9">
        <v>8.2710092261456818E-4</v>
      </c>
      <c r="F6" s="9">
        <v>9.3933226363143802E-5</v>
      </c>
      <c r="G6" s="9">
        <v>2.9781485179864776E-2</v>
      </c>
      <c r="H6" s="9">
        <v>0.19880381882372306</v>
      </c>
      <c r="I6" s="9">
        <v>0.17976973280101843</v>
      </c>
      <c r="J6" s="9">
        <v>0.99285108587584858</v>
      </c>
      <c r="K6" s="9">
        <v>0.71345523782057374</v>
      </c>
      <c r="L6" s="9">
        <v>2.7563300275488214E-2</v>
      </c>
      <c r="M6" s="9">
        <v>0.64383824333128326</v>
      </c>
      <c r="N6" s="9">
        <v>0.12688537543654732</v>
      </c>
      <c r="O6" s="10"/>
    </row>
    <row r="7" spans="1:15" ht="15.5" x14ac:dyDescent="0.35">
      <c r="C7" s="7">
        <v>17</v>
      </c>
      <c r="D7" s="7">
        <v>17</v>
      </c>
      <c r="E7" s="7">
        <v>17</v>
      </c>
      <c r="F7" s="7">
        <v>17</v>
      </c>
      <c r="G7" s="7">
        <v>17</v>
      </c>
      <c r="H7" s="7">
        <v>17</v>
      </c>
      <c r="I7" s="7">
        <v>17</v>
      </c>
      <c r="J7" s="7">
        <v>17</v>
      </c>
      <c r="K7" s="7">
        <v>17</v>
      </c>
      <c r="L7" s="7">
        <v>17</v>
      </c>
      <c r="M7" s="7">
        <v>17</v>
      </c>
      <c r="N7" s="7">
        <v>17</v>
      </c>
      <c r="O7" s="10"/>
    </row>
    <row r="8" spans="1:15" ht="18.5" x14ac:dyDescent="0.35">
      <c r="A8" t="s">
        <v>10</v>
      </c>
      <c r="B8" t="s">
        <v>32</v>
      </c>
      <c r="C8" s="9">
        <v>0.37509650516746962</v>
      </c>
      <c r="D8" s="8" t="s">
        <v>37</v>
      </c>
      <c r="E8" s="7">
        <v>1</v>
      </c>
      <c r="F8" s="9">
        <v>0.38548418945998775</v>
      </c>
      <c r="G8" s="8" t="s">
        <v>41</v>
      </c>
      <c r="H8" s="9">
        <v>0.18539038496300958</v>
      </c>
      <c r="I8" s="9">
        <v>0.4136147624310727</v>
      </c>
      <c r="J8" s="9">
        <v>0.13880454403871645</v>
      </c>
      <c r="K8" s="9">
        <v>0.24654803581957582</v>
      </c>
      <c r="L8" s="9">
        <v>-0.30338155746136353</v>
      </c>
      <c r="M8" s="9">
        <v>0.16950320165158128</v>
      </c>
      <c r="N8" s="9">
        <v>-0.30534995665967984</v>
      </c>
      <c r="O8" s="10"/>
    </row>
    <row r="9" spans="1:15" ht="15.5" x14ac:dyDescent="0.35">
      <c r="B9" t="s">
        <v>33</v>
      </c>
      <c r="C9" s="9">
        <v>0.13792535455747196</v>
      </c>
      <c r="D9" s="9">
        <v>8.2710092261456818E-4</v>
      </c>
      <c r="E9" s="11"/>
      <c r="F9" s="9">
        <v>0.126487918931566</v>
      </c>
      <c r="G9" s="9">
        <v>3.3737778169675957E-2</v>
      </c>
      <c r="H9" s="9">
        <v>0.47623338530948367</v>
      </c>
      <c r="I9" s="9">
        <v>9.8869540929027153E-2</v>
      </c>
      <c r="J9" s="9">
        <v>0.59521298983907156</v>
      </c>
      <c r="K9" s="9">
        <v>0.34010790648827371</v>
      </c>
      <c r="L9" s="9">
        <v>0.23651098303755519</v>
      </c>
      <c r="M9" s="9">
        <v>0.51544770641713322</v>
      </c>
      <c r="N9" s="9">
        <v>0.23333090114666896</v>
      </c>
      <c r="O9" s="10"/>
    </row>
    <row r="10" spans="1:15" ht="15.5" x14ac:dyDescent="0.35">
      <c r="C10" s="7">
        <v>17</v>
      </c>
      <c r="D10" s="7">
        <v>17</v>
      </c>
      <c r="E10" s="7">
        <v>17</v>
      </c>
      <c r="F10" s="7">
        <v>17</v>
      </c>
      <c r="G10" s="7">
        <v>17</v>
      </c>
      <c r="H10" s="7">
        <v>17</v>
      </c>
      <c r="I10" s="7">
        <v>17</v>
      </c>
      <c r="J10" s="7">
        <v>17</v>
      </c>
      <c r="K10" s="7">
        <v>17</v>
      </c>
      <c r="L10" s="7">
        <v>17</v>
      </c>
      <c r="M10" s="7">
        <v>17</v>
      </c>
      <c r="N10" s="7">
        <v>17</v>
      </c>
      <c r="O10" s="10"/>
    </row>
    <row r="11" spans="1:15" ht="18.5" x14ac:dyDescent="0.35">
      <c r="A11" t="s">
        <v>14</v>
      </c>
      <c r="B11" t="s">
        <v>32</v>
      </c>
      <c r="C11" s="8" t="s">
        <v>36</v>
      </c>
      <c r="D11" s="8" t="s">
        <v>38</v>
      </c>
      <c r="E11" s="9">
        <v>0.38548418945998775</v>
      </c>
      <c r="F11" s="7">
        <v>1</v>
      </c>
      <c r="G11" s="8" t="s">
        <v>42</v>
      </c>
      <c r="H11" s="8" t="s">
        <v>35</v>
      </c>
      <c r="I11" s="9">
        <v>0.26204089505948175</v>
      </c>
      <c r="J11" s="9">
        <v>-0.20611012872940765</v>
      </c>
      <c r="K11" s="9">
        <v>-0.34461204770084392</v>
      </c>
      <c r="L11" s="8" t="s">
        <v>43</v>
      </c>
      <c r="M11" s="9">
        <v>-0.22811662692940843</v>
      </c>
      <c r="N11" s="9">
        <v>-0.37803811667421044</v>
      </c>
      <c r="O11" s="10"/>
    </row>
    <row r="12" spans="1:15" ht="15.5" x14ac:dyDescent="0.35">
      <c r="B12" t="s">
        <v>33</v>
      </c>
      <c r="C12" s="9">
        <v>1.7623328882917701E-3</v>
      </c>
      <c r="D12" s="9">
        <v>9.3933226363143802E-5</v>
      </c>
      <c r="E12" s="9">
        <v>0.126487918931566</v>
      </c>
      <c r="F12" s="11"/>
      <c r="G12" s="9">
        <v>3.7113648878151287E-2</v>
      </c>
      <c r="H12" s="9">
        <v>3.1655004373267008E-2</v>
      </c>
      <c r="I12" s="9">
        <v>0.30961810694738573</v>
      </c>
      <c r="J12" s="9">
        <v>0.42739263053743826</v>
      </c>
      <c r="K12" s="9">
        <v>0.17555272127206745</v>
      </c>
      <c r="L12" s="9">
        <v>5.6201299201515779E-3</v>
      </c>
      <c r="M12" s="9">
        <v>0.37853373709053018</v>
      </c>
      <c r="N12" s="9">
        <v>0.13461666756029456</v>
      </c>
      <c r="O12" s="10"/>
    </row>
    <row r="13" spans="1:15" ht="15.5" x14ac:dyDescent="0.35">
      <c r="C13" s="7">
        <v>17</v>
      </c>
      <c r="D13" s="7">
        <v>17</v>
      </c>
      <c r="E13" s="7">
        <v>17</v>
      </c>
      <c r="F13" s="7">
        <v>17</v>
      </c>
      <c r="G13" s="7">
        <v>17</v>
      </c>
      <c r="H13" s="7">
        <v>17</v>
      </c>
      <c r="I13" s="7">
        <v>17</v>
      </c>
      <c r="J13" s="7">
        <v>17</v>
      </c>
      <c r="K13" s="7">
        <v>17</v>
      </c>
      <c r="L13" s="7">
        <v>17</v>
      </c>
      <c r="M13" s="7">
        <v>17</v>
      </c>
      <c r="N13" s="7">
        <v>17</v>
      </c>
      <c r="O13" s="10"/>
    </row>
    <row r="14" spans="1:15" ht="18.5" x14ac:dyDescent="0.35">
      <c r="A14" t="s">
        <v>18</v>
      </c>
      <c r="B14" t="s">
        <v>32</v>
      </c>
      <c r="C14" s="9">
        <v>0.17430796797682593</v>
      </c>
      <c r="D14" s="8" t="s">
        <v>39</v>
      </c>
      <c r="E14" s="8" t="s">
        <v>41</v>
      </c>
      <c r="F14" s="8" t="s">
        <v>42</v>
      </c>
      <c r="G14" s="7">
        <v>1</v>
      </c>
      <c r="H14" s="9">
        <v>0.21192772916659533</v>
      </c>
      <c r="I14" s="9">
        <v>0.18668539287344352</v>
      </c>
      <c r="J14" s="9">
        <v>-9.5631182811065252E-2</v>
      </c>
      <c r="K14" s="9">
        <v>-0.25515346314132653</v>
      </c>
      <c r="L14" s="9">
        <v>-0.29358123611891096</v>
      </c>
      <c r="M14" s="9">
        <v>2.2778592576310021E-2</v>
      </c>
      <c r="N14" s="9">
        <v>-0.11533197017058866</v>
      </c>
      <c r="O14" s="10"/>
    </row>
    <row r="15" spans="1:15" ht="15.5" x14ac:dyDescent="0.35">
      <c r="B15" t="s">
        <v>33</v>
      </c>
      <c r="C15" s="9">
        <v>0.50343218975311077</v>
      </c>
      <c r="D15" s="9">
        <v>2.9781485179864776E-2</v>
      </c>
      <c r="E15" s="9">
        <v>3.3737778169675957E-2</v>
      </c>
      <c r="F15" s="9">
        <v>3.7113648878151287E-2</v>
      </c>
      <c r="G15" s="11"/>
      <c r="H15" s="9">
        <v>0.41416788657756132</v>
      </c>
      <c r="I15" s="9">
        <v>0.47310303566400735</v>
      </c>
      <c r="J15" s="9">
        <v>0.71503495445280374</v>
      </c>
      <c r="K15" s="9">
        <v>0.32296634653726525</v>
      </c>
      <c r="L15" s="9">
        <v>0.25275083206823484</v>
      </c>
      <c r="M15" s="9">
        <v>0.93085009671915564</v>
      </c>
      <c r="N15" s="9">
        <v>0.65937143508808715</v>
      </c>
      <c r="O15" s="10"/>
    </row>
    <row r="16" spans="1:15" ht="15.5" x14ac:dyDescent="0.35">
      <c r="C16" s="7">
        <v>17</v>
      </c>
      <c r="D16" s="7">
        <v>17</v>
      </c>
      <c r="E16" s="7">
        <v>17</v>
      </c>
      <c r="F16" s="7">
        <v>17</v>
      </c>
      <c r="G16" s="7">
        <v>17</v>
      </c>
      <c r="H16" s="7">
        <v>17</v>
      </c>
      <c r="I16" s="7">
        <v>17</v>
      </c>
      <c r="J16" s="7">
        <v>17</v>
      </c>
      <c r="K16" s="7">
        <v>17</v>
      </c>
      <c r="L16" s="7">
        <v>17</v>
      </c>
      <c r="M16" s="7">
        <v>17</v>
      </c>
      <c r="N16" s="7">
        <v>17</v>
      </c>
      <c r="O16" s="10"/>
    </row>
    <row r="17" spans="1:15" ht="18.5" x14ac:dyDescent="0.35">
      <c r="A17" t="s">
        <v>19</v>
      </c>
      <c r="B17" t="s">
        <v>32</v>
      </c>
      <c r="C17" s="9">
        <v>0.30741571495059622</v>
      </c>
      <c r="D17" s="9">
        <v>0.32792420784329679</v>
      </c>
      <c r="E17" s="9">
        <v>0.18539038496300958</v>
      </c>
      <c r="F17" s="8" t="s">
        <v>35</v>
      </c>
      <c r="G17" s="9">
        <v>0.21192772916659533</v>
      </c>
      <c r="H17" s="7">
        <v>1</v>
      </c>
      <c r="I17" s="8" t="s">
        <v>44</v>
      </c>
      <c r="J17" s="9">
        <v>-0.34983365018071738</v>
      </c>
      <c r="K17" s="9">
        <v>-0.48165378342944976</v>
      </c>
      <c r="L17" s="9">
        <v>-7.937833132224123E-2</v>
      </c>
      <c r="M17" s="8" t="s">
        <v>45</v>
      </c>
      <c r="N17" s="9">
        <v>1.3528426821023379E-2</v>
      </c>
      <c r="O17" s="10"/>
    </row>
    <row r="18" spans="1:15" ht="15.5" x14ac:dyDescent="0.35">
      <c r="B18" t="s">
        <v>33</v>
      </c>
      <c r="C18" s="9">
        <v>0.23002287164000643</v>
      </c>
      <c r="D18" s="9">
        <v>0.19880381882372306</v>
      </c>
      <c r="E18" s="9">
        <v>0.47623338530948367</v>
      </c>
      <c r="F18" s="9">
        <v>3.1655004373267008E-2</v>
      </c>
      <c r="G18" s="9">
        <v>0.41416788657756132</v>
      </c>
      <c r="H18" s="11"/>
      <c r="I18" s="9">
        <v>4.4049483876184854E-2</v>
      </c>
      <c r="J18" s="9">
        <v>0.1686679614761466</v>
      </c>
      <c r="K18" s="9">
        <v>5.0268494651130827E-2</v>
      </c>
      <c r="L18" s="9">
        <v>0.76201642224502286</v>
      </c>
      <c r="M18" s="9">
        <v>3.1255681150132815E-3</v>
      </c>
      <c r="N18" s="9">
        <v>0.95890131912936027</v>
      </c>
      <c r="O18" s="10"/>
    </row>
    <row r="19" spans="1:15" ht="15.5" x14ac:dyDescent="0.35">
      <c r="C19" s="7">
        <v>17</v>
      </c>
      <c r="D19" s="7">
        <v>17</v>
      </c>
      <c r="E19" s="7">
        <v>17</v>
      </c>
      <c r="F19" s="7">
        <v>17</v>
      </c>
      <c r="G19" s="7">
        <v>17</v>
      </c>
      <c r="H19" s="7">
        <v>17</v>
      </c>
      <c r="I19" s="7">
        <v>17</v>
      </c>
      <c r="J19" s="7">
        <v>17</v>
      </c>
      <c r="K19" s="7">
        <v>17</v>
      </c>
      <c r="L19" s="7">
        <v>17</v>
      </c>
      <c r="M19" s="7">
        <v>17</v>
      </c>
      <c r="N19" s="7">
        <v>17</v>
      </c>
      <c r="O19" s="10"/>
    </row>
    <row r="20" spans="1:15" ht="18.5" x14ac:dyDescent="0.35">
      <c r="A20" t="s">
        <v>20</v>
      </c>
      <c r="B20" t="s">
        <v>32</v>
      </c>
      <c r="C20" s="9">
        <v>0.13633314612970979</v>
      </c>
      <c r="D20" s="9">
        <v>0.34148104126024814</v>
      </c>
      <c r="E20" s="9">
        <v>0.4136147624310727</v>
      </c>
      <c r="F20" s="9">
        <v>0.26204089505948175</v>
      </c>
      <c r="G20" s="9">
        <v>0.18668539287344352</v>
      </c>
      <c r="H20" s="8" t="s">
        <v>44</v>
      </c>
      <c r="I20" s="7">
        <v>1</v>
      </c>
      <c r="J20" s="9">
        <v>-1.3610166781026365E-2</v>
      </c>
      <c r="K20" s="9">
        <v>-0.1017872028443539</v>
      </c>
      <c r="L20" s="9">
        <v>-9.7675996947723373E-2</v>
      </c>
      <c r="M20" s="9">
        <v>-0.1016224987065122</v>
      </c>
      <c r="N20" s="9">
        <v>-0.29803513732646386</v>
      </c>
      <c r="O20" s="10"/>
    </row>
    <row r="21" spans="1:15" ht="15.5" x14ac:dyDescent="0.35">
      <c r="B21" t="s">
        <v>33</v>
      </c>
      <c r="C21" s="9">
        <v>0.60184672493020941</v>
      </c>
      <c r="D21" s="9">
        <v>0.17976973280101843</v>
      </c>
      <c r="E21" s="9">
        <v>9.8869540929027153E-2</v>
      </c>
      <c r="F21" s="9">
        <v>0.30961810694738573</v>
      </c>
      <c r="G21" s="9">
        <v>0.47310303566400735</v>
      </c>
      <c r="H21" s="9">
        <v>4.4049483876184854E-2</v>
      </c>
      <c r="I21" s="11"/>
      <c r="J21" s="9">
        <v>0.95865319592386666</v>
      </c>
      <c r="K21" s="9">
        <v>0.69747979302455299</v>
      </c>
      <c r="L21" s="9">
        <v>0.70918826062573048</v>
      </c>
      <c r="M21" s="9">
        <v>0.69794764163320466</v>
      </c>
      <c r="N21" s="9">
        <v>0.24528635074032848</v>
      </c>
      <c r="O21" s="10"/>
    </row>
    <row r="22" spans="1:15" ht="15.5" x14ac:dyDescent="0.35">
      <c r="C22" s="7">
        <v>17</v>
      </c>
      <c r="D22" s="7">
        <v>17</v>
      </c>
      <c r="E22" s="7">
        <v>17</v>
      </c>
      <c r="F22" s="7">
        <v>17</v>
      </c>
      <c r="G22" s="7">
        <v>17</v>
      </c>
      <c r="H22" s="7">
        <v>17</v>
      </c>
      <c r="I22" s="7">
        <v>17</v>
      </c>
      <c r="J22" s="7">
        <v>17</v>
      </c>
      <c r="K22" s="7">
        <v>17</v>
      </c>
      <c r="L22" s="7">
        <v>17</v>
      </c>
      <c r="M22" s="7">
        <v>17</v>
      </c>
      <c r="N22" s="7">
        <v>17</v>
      </c>
      <c r="O22" s="10"/>
    </row>
    <row r="23" spans="1:15" ht="18.5" x14ac:dyDescent="0.35">
      <c r="A23" t="s">
        <v>21</v>
      </c>
      <c r="B23" t="s">
        <v>32</v>
      </c>
      <c r="C23" s="9">
        <v>-0.11951463216691383</v>
      </c>
      <c r="D23" s="9">
        <v>2.3522988905625604E-3</v>
      </c>
      <c r="E23" s="9">
        <v>0.13880454403871645</v>
      </c>
      <c r="F23" s="9">
        <v>-0.20611012872940765</v>
      </c>
      <c r="G23" s="9">
        <v>-9.5631182811065252E-2</v>
      </c>
      <c r="H23" s="9">
        <v>-0.34983365018071738</v>
      </c>
      <c r="I23" s="9">
        <v>-1.3610166781026365E-2</v>
      </c>
      <c r="J23" s="7">
        <v>1</v>
      </c>
      <c r="K23" s="8" t="s">
        <v>46</v>
      </c>
      <c r="L23" s="9">
        <v>-7.201649820728917E-2</v>
      </c>
      <c r="M23" s="9">
        <v>0.19497730193598747</v>
      </c>
      <c r="N23" s="9">
        <v>-0.2963305141416438</v>
      </c>
      <c r="O23" s="10"/>
    </row>
    <row r="24" spans="1:15" ht="15.5" x14ac:dyDescent="0.35">
      <c r="B24" t="s">
        <v>33</v>
      </c>
      <c r="C24" s="9">
        <v>0.64775672975467957</v>
      </c>
      <c r="D24" s="9">
        <v>0.99285108587584858</v>
      </c>
      <c r="E24" s="9">
        <v>0.59521298983907156</v>
      </c>
      <c r="F24" s="9">
        <v>0.42739263053743826</v>
      </c>
      <c r="G24" s="9">
        <v>0.71503495445280374</v>
      </c>
      <c r="H24" s="9">
        <v>0.1686679614761466</v>
      </c>
      <c r="I24" s="9">
        <v>0.95865319592386666</v>
      </c>
      <c r="J24" s="11"/>
      <c r="K24" s="9">
        <v>1.6669831151119315E-2</v>
      </c>
      <c r="L24" s="9">
        <v>0.78356926912435521</v>
      </c>
      <c r="M24" s="9">
        <v>0.45330245120274171</v>
      </c>
      <c r="N24" s="9">
        <v>0.24812665153277655</v>
      </c>
      <c r="O24" s="10"/>
    </row>
    <row r="25" spans="1:15" ht="15.5" x14ac:dyDescent="0.35">
      <c r="C25" s="7">
        <v>17</v>
      </c>
      <c r="D25" s="7">
        <v>17</v>
      </c>
      <c r="E25" s="7">
        <v>17</v>
      </c>
      <c r="F25" s="7">
        <v>17</v>
      </c>
      <c r="G25" s="7">
        <v>17</v>
      </c>
      <c r="H25" s="7">
        <v>17</v>
      </c>
      <c r="I25" s="7">
        <v>17</v>
      </c>
      <c r="J25" s="7">
        <v>17</v>
      </c>
      <c r="K25" s="7">
        <v>17</v>
      </c>
      <c r="L25" s="7">
        <v>17</v>
      </c>
      <c r="M25" s="7">
        <v>17</v>
      </c>
      <c r="N25" s="7">
        <v>17</v>
      </c>
      <c r="O25" s="10"/>
    </row>
    <row r="26" spans="1:15" ht="18.5" x14ac:dyDescent="0.35">
      <c r="A26" t="s">
        <v>22</v>
      </c>
      <c r="B26" t="s">
        <v>32</v>
      </c>
      <c r="C26" s="9">
        <v>-0.145448667666049</v>
      </c>
      <c r="D26" s="9">
        <v>-9.6183148793920092E-2</v>
      </c>
      <c r="E26" s="9">
        <v>0.24654803581957582</v>
      </c>
      <c r="F26" s="9">
        <v>-0.34461204770084392</v>
      </c>
      <c r="G26" s="9">
        <v>-0.25515346314132653</v>
      </c>
      <c r="H26" s="9">
        <v>-0.48165378342944976</v>
      </c>
      <c r="I26" s="9">
        <v>-0.1017872028443539</v>
      </c>
      <c r="J26" s="8" t="s">
        <v>46</v>
      </c>
      <c r="K26" s="7">
        <v>1</v>
      </c>
      <c r="L26" s="9">
        <v>7.0085817973831926E-2</v>
      </c>
      <c r="M26" s="9">
        <v>0.33930315689163437</v>
      </c>
      <c r="N26" s="9">
        <v>-0.28270687299036035</v>
      </c>
      <c r="O26" s="10"/>
    </row>
    <row r="27" spans="1:15" ht="15.5" x14ac:dyDescent="0.35">
      <c r="B27" t="s">
        <v>33</v>
      </c>
      <c r="C27" s="9">
        <v>0.57752918548339649</v>
      </c>
      <c r="D27" s="9">
        <v>0.71345523782057374</v>
      </c>
      <c r="E27" s="9">
        <v>0.34010790648827371</v>
      </c>
      <c r="F27" s="9">
        <v>0.17555272127206745</v>
      </c>
      <c r="G27" s="9">
        <v>0.32296634653726525</v>
      </c>
      <c r="H27" s="9">
        <v>5.0268494651130827E-2</v>
      </c>
      <c r="I27" s="9">
        <v>0.69747979302455299</v>
      </c>
      <c r="J27" s="9">
        <v>1.6669831151119315E-2</v>
      </c>
      <c r="K27" s="11"/>
      <c r="L27" s="9">
        <v>0.78924700759731981</v>
      </c>
      <c r="M27" s="9">
        <v>0.18274244771629541</v>
      </c>
      <c r="N27" s="9">
        <v>0.27156452567824257</v>
      </c>
      <c r="O27" s="10"/>
    </row>
    <row r="28" spans="1:15" ht="15.5" x14ac:dyDescent="0.35">
      <c r="C28" s="7">
        <v>17</v>
      </c>
      <c r="D28" s="7">
        <v>17</v>
      </c>
      <c r="E28" s="7">
        <v>17</v>
      </c>
      <c r="F28" s="7">
        <v>17</v>
      </c>
      <c r="G28" s="7">
        <v>17</v>
      </c>
      <c r="H28" s="7">
        <v>17</v>
      </c>
      <c r="I28" s="7">
        <v>17</v>
      </c>
      <c r="J28" s="7">
        <v>17</v>
      </c>
      <c r="K28" s="7">
        <v>17</v>
      </c>
      <c r="L28" s="7">
        <v>17</v>
      </c>
      <c r="M28" s="7">
        <v>17</v>
      </c>
      <c r="N28" s="7">
        <v>17</v>
      </c>
      <c r="O28" s="10"/>
    </row>
    <row r="29" spans="1:15" ht="18.5" x14ac:dyDescent="0.35">
      <c r="A29" t="s">
        <v>23</v>
      </c>
      <c r="B29" t="s">
        <v>32</v>
      </c>
      <c r="C29" s="9">
        <v>-0.35930338641508014</v>
      </c>
      <c r="D29" s="8" t="s">
        <v>40</v>
      </c>
      <c r="E29" s="9">
        <v>-0.30338155746136353</v>
      </c>
      <c r="F29" s="8" t="s">
        <v>43</v>
      </c>
      <c r="G29" s="9">
        <v>-0.29358123611891096</v>
      </c>
      <c r="H29" s="9">
        <v>-7.937833132224123E-2</v>
      </c>
      <c r="I29" s="9">
        <v>-9.7675996947723373E-2</v>
      </c>
      <c r="J29" s="9">
        <v>-7.201649820728917E-2</v>
      </c>
      <c r="K29" s="9">
        <v>7.0085817973831926E-2</v>
      </c>
      <c r="L29" s="7">
        <v>1</v>
      </c>
      <c r="M29" s="9">
        <v>-0.14527504304162087</v>
      </c>
      <c r="N29" s="8" t="s">
        <v>47</v>
      </c>
      <c r="O29" s="10"/>
    </row>
    <row r="30" spans="1:15" ht="15.5" x14ac:dyDescent="0.35">
      <c r="B30" t="s">
        <v>33</v>
      </c>
      <c r="C30" s="9">
        <v>0.15664982865690749</v>
      </c>
      <c r="D30" s="9">
        <v>2.7563300275488214E-2</v>
      </c>
      <c r="E30" s="9">
        <v>0.23651098303755519</v>
      </c>
      <c r="F30" s="9">
        <v>5.6201299201515779E-3</v>
      </c>
      <c r="G30" s="9">
        <v>0.25275083206823484</v>
      </c>
      <c r="H30" s="9">
        <v>0.76201642224502286</v>
      </c>
      <c r="I30" s="9">
        <v>0.70918826062573048</v>
      </c>
      <c r="J30" s="9">
        <v>0.78356926912435521</v>
      </c>
      <c r="K30" s="9">
        <v>0.78924700759731981</v>
      </c>
      <c r="L30" s="11"/>
      <c r="M30" s="9">
        <v>0.57798846441019713</v>
      </c>
      <c r="N30" s="9">
        <v>2.9017375917755134E-2</v>
      </c>
      <c r="O30" s="10"/>
    </row>
    <row r="31" spans="1:15" ht="15.5" x14ac:dyDescent="0.35">
      <c r="C31" s="7">
        <v>17</v>
      </c>
      <c r="D31" s="7">
        <v>17</v>
      </c>
      <c r="E31" s="7">
        <v>17</v>
      </c>
      <c r="F31" s="7">
        <v>17</v>
      </c>
      <c r="G31" s="7">
        <v>17</v>
      </c>
      <c r="H31" s="7">
        <v>17</v>
      </c>
      <c r="I31" s="7">
        <v>17</v>
      </c>
      <c r="J31" s="7">
        <v>17</v>
      </c>
      <c r="K31" s="7">
        <v>17</v>
      </c>
      <c r="L31" s="7">
        <v>17</v>
      </c>
      <c r="M31" s="7">
        <v>17</v>
      </c>
      <c r="N31" s="7">
        <v>17</v>
      </c>
      <c r="O31" s="10"/>
    </row>
    <row r="32" spans="1:15" ht="18.5" x14ac:dyDescent="0.35">
      <c r="A32" t="s">
        <v>24</v>
      </c>
      <c r="B32" t="s">
        <v>32</v>
      </c>
      <c r="C32" s="9">
        <v>-0.30591824068731205</v>
      </c>
      <c r="D32" s="9">
        <v>-0.12093194292440559</v>
      </c>
      <c r="E32" s="9">
        <v>0.16950320165158128</v>
      </c>
      <c r="F32" s="9">
        <v>-0.22811662692940843</v>
      </c>
      <c r="G32" s="9">
        <v>2.2778592576310021E-2</v>
      </c>
      <c r="H32" s="8" t="s">
        <v>45</v>
      </c>
      <c r="I32" s="9">
        <v>-0.1016224987065122</v>
      </c>
      <c r="J32" s="9">
        <v>0.19497730193598747</v>
      </c>
      <c r="K32" s="9">
        <v>0.33930315689163437</v>
      </c>
      <c r="L32" s="9">
        <v>-0.14527504304162087</v>
      </c>
      <c r="M32" s="7">
        <v>1</v>
      </c>
      <c r="N32" s="9">
        <v>-0.17479708237732466</v>
      </c>
      <c r="O32" s="10"/>
    </row>
    <row r="33" spans="1:15" ht="15.5" x14ac:dyDescent="0.35">
      <c r="B33" t="s">
        <v>33</v>
      </c>
      <c r="C33" s="9">
        <v>0.23241787672373798</v>
      </c>
      <c r="D33" s="9">
        <v>0.64383824333128326</v>
      </c>
      <c r="E33" s="9">
        <v>0.51544770641713322</v>
      </c>
      <c r="F33" s="9">
        <v>0.37853373709053018</v>
      </c>
      <c r="G33" s="9">
        <v>0.93085009671915564</v>
      </c>
      <c r="H33" s="9">
        <v>3.1255681150132815E-3</v>
      </c>
      <c r="I33" s="9">
        <v>0.69794764163320466</v>
      </c>
      <c r="J33" s="9">
        <v>0.45330245120274171</v>
      </c>
      <c r="K33" s="9">
        <v>0.18274244771629541</v>
      </c>
      <c r="L33" s="9">
        <v>0.57798846441019713</v>
      </c>
      <c r="M33" s="11"/>
      <c r="N33" s="9">
        <v>0.50221652043774023</v>
      </c>
      <c r="O33" s="10"/>
    </row>
    <row r="34" spans="1:15" ht="15.5" x14ac:dyDescent="0.35">
      <c r="C34" s="7">
        <v>17</v>
      </c>
      <c r="D34" s="7">
        <v>17</v>
      </c>
      <c r="E34" s="7">
        <v>17</v>
      </c>
      <c r="F34" s="7">
        <v>17</v>
      </c>
      <c r="G34" s="7">
        <v>17</v>
      </c>
      <c r="H34" s="7">
        <v>17</v>
      </c>
      <c r="I34" s="7">
        <v>17</v>
      </c>
      <c r="J34" s="7">
        <v>17</v>
      </c>
      <c r="K34" s="7">
        <v>17</v>
      </c>
      <c r="L34" s="7">
        <v>17</v>
      </c>
      <c r="M34" s="7">
        <v>17</v>
      </c>
      <c r="N34" s="7">
        <v>17</v>
      </c>
      <c r="O34" s="10"/>
    </row>
    <row r="35" spans="1:15" ht="18.5" x14ac:dyDescent="0.35">
      <c r="A35" t="s">
        <v>25</v>
      </c>
      <c r="B35" t="s">
        <v>32</v>
      </c>
      <c r="C35" s="9">
        <v>-0.20080607517303803</v>
      </c>
      <c r="D35" s="9">
        <v>-0.38511249443536871</v>
      </c>
      <c r="E35" s="9">
        <v>-0.30534995665967984</v>
      </c>
      <c r="F35" s="9">
        <v>-0.37803811667421044</v>
      </c>
      <c r="G35" s="9">
        <v>-0.11533197017058866</v>
      </c>
      <c r="H35" s="9">
        <v>1.3528426821023379E-2</v>
      </c>
      <c r="I35" s="9">
        <v>-0.29803513732646386</v>
      </c>
      <c r="J35" s="9">
        <v>-0.2963305141416438</v>
      </c>
      <c r="K35" s="9">
        <v>-0.28270687299036035</v>
      </c>
      <c r="L35" s="8" t="s">
        <v>47</v>
      </c>
      <c r="M35" s="9">
        <v>-0.17479708237732466</v>
      </c>
      <c r="N35" s="7">
        <v>1</v>
      </c>
      <c r="O35" s="10"/>
    </row>
    <row r="36" spans="1:15" ht="15.5" x14ac:dyDescent="0.35">
      <c r="B36" t="s">
        <v>33</v>
      </c>
      <c r="C36" s="9">
        <v>0.43963920018885805</v>
      </c>
      <c r="D36" s="9">
        <v>0.12688537543654732</v>
      </c>
      <c r="E36" s="9">
        <v>0.23333090114666896</v>
      </c>
      <c r="F36" s="9">
        <v>0.13461666756029456</v>
      </c>
      <c r="G36" s="9">
        <v>0.65937143508808715</v>
      </c>
      <c r="H36" s="9">
        <v>0.95890131912936027</v>
      </c>
      <c r="I36" s="9">
        <v>0.24528635074032848</v>
      </c>
      <c r="J36" s="9">
        <v>0.24812665153277655</v>
      </c>
      <c r="K36" s="9">
        <v>0.27156452567824257</v>
      </c>
      <c r="L36" s="9">
        <v>2.9017375917755134E-2</v>
      </c>
      <c r="M36" s="9">
        <v>0.50221652043774023</v>
      </c>
      <c r="N36" s="11"/>
      <c r="O36" s="10"/>
    </row>
    <row r="37" spans="1:15" ht="15.5" x14ac:dyDescent="0.35">
      <c r="C37" s="7">
        <v>17</v>
      </c>
      <c r="D37" s="7">
        <v>17</v>
      </c>
      <c r="E37" s="7">
        <v>17</v>
      </c>
      <c r="F37" s="7">
        <v>17</v>
      </c>
      <c r="G37" s="7">
        <v>17</v>
      </c>
      <c r="H37" s="7">
        <v>17</v>
      </c>
      <c r="I37" s="7">
        <v>17</v>
      </c>
      <c r="J37" s="7">
        <v>17</v>
      </c>
      <c r="K37" s="7">
        <v>17</v>
      </c>
      <c r="L37" s="7">
        <v>17</v>
      </c>
      <c r="M37" s="7">
        <v>17</v>
      </c>
      <c r="N37" s="7">
        <v>17</v>
      </c>
      <c r="O37" s="10"/>
    </row>
  </sheetData>
  <conditionalFormatting sqref="A3:XFD3 A6:XFD6 A9:XFD9 A12:XFD12 A15:XFD15 A18:XFD18 A21:XFD21 A24:XFD24 A27:XFD27 A30:XFD30 A33:XFD33 A36:XFD36">
    <cfRule type="cellIs" dxfId="17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DBBF-28AA-433F-BC9D-26390884FD0C}">
  <dimension ref="A1:O37"/>
  <sheetViews>
    <sheetView zoomScale="46" workbookViewId="0">
      <selection activeCell="H43" sqref="H43"/>
    </sheetView>
  </sheetViews>
  <sheetFormatPr baseColWidth="10" defaultRowHeight="14.5" x14ac:dyDescent="0.35"/>
  <cols>
    <col min="1" max="1" width="13" bestFit="1" customWidth="1"/>
    <col min="2" max="2" width="13" customWidth="1"/>
  </cols>
  <sheetData>
    <row r="1" spans="1:15" x14ac:dyDescent="0.35">
      <c r="C1" t="s">
        <v>1</v>
      </c>
      <c r="D1" t="s">
        <v>6</v>
      </c>
      <c r="E1" t="s">
        <v>10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5" ht="18.5" x14ac:dyDescent="0.35">
      <c r="A2" t="s">
        <v>1</v>
      </c>
      <c r="B2" t="s">
        <v>32</v>
      </c>
      <c r="C2" s="12">
        <v>1</v>
      </c>
      <c r="D2" s="13" t="s">
        <v>48</v>
      </c>
      <c r="E2" s="14">
        <v>0.27483240547084276</v>
      </c>
      <c r="F2" s="13" t="s">
        <v>49</v>
      </c>
      <c r="G2" s="14">
        <v>7.1778242773006901E-2</v>
      </c>
      <c r="H2" s="14">
        <v>0.26214990862521331</v>
      </c>
      <c r="I2" s="14">
        <v>9.5482942026503287E-2</v>
      </c>
      <c r="J2" s="14">
        <v>-0.16607364693996332</v>
      </c>
      <c r="K2" s="14">
        <v>-0.13535174841219741</v>
      </c>
      <c r="L2" s="14">
        <v>-0.44395547922107814</v>
      </c>
      <c r="M2" s="14">
        <v>-0.17918257774672922</v>
      </c>
      <c r="N2" s="14">
        <v>-0.23050189166176807</v>
      </c>
      <c r="O2" s="15"/>
    </row>
    <row r="3" spans="1:15" ht="15.5" x14ac:dyDescent="0.35">
      <c r="B3" t="s">
        <v>33</v>
      </c>
      <c r="C3" s="16"/>
      <c r="D3" s="14">
        <v>6.8654989220088974E-3</v>
      </c>
      <c r="E3" s="14">
        <v>0.4741703875276575</v>
      </c>
      <c r="F3" s="14">
        <v>4.2605704710451144E-2</v>
      </c>
      <c r="G3" s="14">
        <v>0.85440091859606648</v>
      </c>
      <c r="H3" s="14">
        <v>0.49559881973096731</v>
      </c>
      <c r="I3" s="14">
        <v>0.80695552729530651</v>
      </c>
      <c r="J3" s="14">
        <v>0.66935726035125798</v>
      </c>
      <c r="K3" s="14">
        <v>0.72843865054703383</v>
      </c>
      <c r="L3" s="14">
        <v>0.23126956568743964</v>
      </c>
      <c r="M3" s="14">
        <v>0.64459812473397315</v>
      </c>
      <c r="N3" s="14">
        <v>0.55072232860040704</v>
      </c>
      <c r="O3" s="15"/>
    </row>
    <row r="4" spans="1:15" ht="15.5" x14ac:dyDescent="0.35">
      <c r="C4" s="12">
        <v>9</v>
      </c>
      <c r="D4" s="12">
        <v>9</v>
      </c>
      <c r="E4" s="12">
        <v>9</v>
      </c>
      <c r="F4" s="12">
        <v>9</v>
      </c>
      <c r="G4" s="12">
        <v>9</v>
      </c>
      <c r="H4" s="12">
        <v>9</v>
      </c>
      <c r="I4" s="12">
        <v>9</v>
      </c>
      <c r="J4" s="12">
        <v>9</v>
      </c>
      <c r="K4" s="12">
        <v>9</v>
      </c>
      <c r="L4" s="12">
        <v>9</v>
      </c>
      <c r="M4" s="12">
        <v>9</v>
      </c>
      <c r="N4" s="12">
        <v>9</v>
      </c>
      <c r="O4" s="15"/>
    </row>
    <row r="5" spans="1:15" ht="18.5" x14ac:dyDescent="0.35">
      <c r="A5" t="s">
        <v>6</v>
      </c>
      <c r="B5" t="s">
        <v>32</v>
      </c>
      <c r="C5" s="13" t="s">
        <v>48</v>
      </c>
      <c r="D5" s="12">
        <v>1</v>
      </c>
      <c r="E5" s="13" t="s">
        <v>50</v>
      </c>
      <c r="F5" s="13" t="s">
        <v>51</v>
      </c>
      <c r="G5" s="14">
        <v>0.47401559275670696</v>
      </c>
      <c r="H5" s="14">
        <v>0.30227280178187238</v>
      </c>
      <c r="I5" s="14">
        <v>0.48417807141609936</v>
      </c>
      <c r="J5" s="14">
        <v>3.6384196472473089E-2</v>
      </c>
      <c r="K5" s="14">
        <v>-2.7040914021402448E-2</v>
      </c>
      <c r="L5" s="14">
        <v>-0.63853656316637641</v>
      </c>
      <c r="M5" s="14">
        <v>0.1472933034162309</v>
      </c>
      <c r="N5" s="14">
        <v>-0.45800016464126386</v>
      </c>
      <c r="O5" s="15"/>
    </row>
    <row r="6" spans="1:15" ht="15.5" x14ac:dyDescent="0.35">
      <c r="B6" t="s">
        <v>33</v>
      </c>
      <c r="C6" s="14">
        <v>6.8654989220088974E-3</v>
      </c>
      <c r="D6" s="16"/>
      <c r="E6" s="14">
        <v>2.7361575821502844E-2</v>
      </c>
      <c r="F6" s="14">
        <v>1.3934433841797678E-2</v>
      </c>
      <c r="G6" s="14">
        <v>0.19737346549694607</v>
      </c>
      <c r="H6" s="14">
        <v>0.4291945991792091</v>
      </c>
      <c r="I6" s="14">
        <v>0.18658617254301674</v>
      </c>
      <c r="J6" s="14">
        <v>0.92596044361724272</v>
      </c>
      <c r="K6" s="14">
        <v>0.94494625829648782</v>
      </c>
      <c r="L6" s="14">
        <v>6.418397050171952E-2</v>
      </c>
      <c r="M6" s="14">
        <v>0.70530869639937821</v>
      </c>
      <c r="N6" s="14">
        <v>0.21506402482965215</v>
      </c>
      <c r="O6" s="15"/>
    </row>
    <row r="7" spans="1:15" ht="15.5" x14ac:dyDescent="0.35">
      <c r="C7" s="12">
        <v>9</v>
      </c>
      <c r="D7" s="12">
        <v>9</v>
      </c>
      <c r="E7" s="12">
        <v>9</v>
      </c>
      <c r="F7" s="12">
        <v>9</v>
      </c>
      <c r="G7" s="12">
        <v>9</v>
      </c>
      <c r="H7" s="12">
        <v>9</v>
      </c>
      <c r="I7" s="12">
        <v>9</v>
      </c>
      <c r="J7" s="12">
        <v>9</v>
      </c>
      <c r="K7" s="12">
        <v>9</v>
      </c>
      <c r="L7" s="12">
        <v>9</v>
      </c>
      <c r="M7" s="12">
        <v>9</v>
      </c>
      <c r="N7" s="12">
        <v>9</v>
      </c>
      <c r="O7" s="15"/>
    </row>
    <row r="8" spans="1:15" ht="18.5" x14ac:dyDescent="0.35">
      <c r="A8" t="s">
        <v>10</v>
      </c>
      <c r="B8" t="s">
        <v>32</v>
      </c>
      <c r="C8" s="14">
        <v>0.27483240547084276</v>
      </c>
      <c r="D8" s="13" t="s">
        <v>50</v>
      </c>
      <c r="E8" s="12">
        <v>1</v>
      </c>
      <c r="F8" s="14">
        <v>0.31948665915657493</v>
      </c>
      <c r="G8" s="14">
        <v>0.54551753578903506</v>
      </c>
      <c r="H8" s="14">
        <v>4.5247953838434961E-2</v>
      </c>
      <c r="I8" s="14">
        <v>0.65075528811409611</v>
      </c>
      <c r="J8" s="14">
        <v>0.29448780661669316</v>
      </c>
      <c r="K8" s="14">
        <v>0.32261523317271851</v>
      </c>
      <c r="L8" s="14">
        <v>-0.31543747714157239</v>
      </c>
      <c r="M8" s="14">
        <v>0.62047991937551661</v>
      </c>
      <c r="N8" s="14">
        <v>-0.4000954122227281</v>
      </c>
      <c r="O8" s="15"/>
    </row>
    <row r="9" spans="1:15" ht="15.5" x14ac:dyDescent="0.35">
      <c r="B9" t="s">
        <v>33</v>
      </c>
      <c r="C9" s="14">
        <v>0.4741703875276575</v>
      </c>
      <c r="D9" s="14">
        <v>2.7361575821502844E-2</v>
      </c>
      <c r="E9" s="16"/>
      <c r="F9" s="14">
        <v>0.40199685839473132</v>
      </c>
      <c r="G9" s="14">
        <v>0.12871988260578615</v>
      </c>
      <c r="H9" s="14">
        <v>0.90797875043522902</v>
      </c>
      <c r="I9" s="14">
        <v>5.7683924018737669E-2</v>
      </c>
      <c r="J9" s="14">
        <v>0.44175615466490437</v>
      </c>
      <c r="K9" s="14">
        <v>0.39714098032598089</v>
      </c>
      <c r="L9" s="14">
        <v>0.40832183008439193</v>
      </c>
      <c r="M9" s="14">
        <v>7.4602400283043088E-2</v>
      </c>
      <c r="N9" s="14">
        <v>0.2859794170396886</v>
      </c>
      <c r="O9" s="15"/>
    </row>
    <row r="10" spans="1:15" ht="15.5" x14ac:dyDescent="0.35">
      <c r="C10" s="12">
        <v>9</v>
      </c>
      <c r="D10" s="12">
        <v>9</v>
      </c>
      <c r="E10" s="12">
        <v>9</v>
      </c>
      <c r="F10" s="12">
        <v>9</v>
      </c>
      <c r="G10" s="12">
        <v>9</v>
      </c>
      <c r="H10" s="12">
        <v>9</v>
      </c>
      <c r="I10" s="12">
        <v>9</v>
      </c>
      <c r="J10" s="12">
        <v>9</v>
      </c>
      <c r="K10" s="12">
        <v>9</v>
      </c>
      <c r="L10" s="12">
        <v>9</v>
      </c>
      <c r="M10" s="12">
        <v>9</v>
      </c>
      <c r="N10" s="12">
        <v>9</v>
      </c>
      <c r="O10" s="15"/>
    </row>
    <row r="11" spans="1:15" ht="18.5" x14ac:dyDescent="0.35">
      <c r="A11" t="s">
        <v>14</v>
      </c>
      <c r="B11" t="s">
        <v>32</v>
      </c>
      <c r="C11" s="13" t="s">
        <v>49</v>
      </c>
      <c r="D11" s="13" t="s">
        <v>51</v>
      </c>
      <c r="E11" s="14">
        <v>0.31948665915657493</v>
      </c>
      <c r="F11" s="12">
        <v>1</v>
      </c>
      <c r="G11" s="14">
        <v>0.48065220180239421</v>
      </c>
      <c r="H11" s="13" t="s">
        <v>52</v>
      </c>
      <c r="I11" s="14">
        <v>0.45904344189263513</v>
      </c>
      <c r="J11" s="14">
        <v>-0.2394945111994892</v>
      </c>
      <c r="K11" s="14">
        <v>-0.33182416529823178</v>
      </c>
      <c r="L11" s="13" t="s">
        <v>53</v>
      </c>
      <c r="M11" s="14">
        <v>-0.14703987549445011</v>
      </c>
      <c r="N11" s="14">
        <v>-0.54186541785577058</v>
      </c>
      <c r="O11" s="15"/>
    </row>
    <row r="12" spans="1:15" ht="15.5" x14ac:dyDescent="0.35">
      <c r="B12" t="s">
        <v>33</v>
      </c>
      <c r="C12" s="14">
        <v>4.2605704710451144E-2</v>
      </c>
      <c r="D12" s="14">
        <v>1.3934433841797678E-2</v>
      </c>
      <c r="E12" s="14">
        <v>0.40199685839473132</v>
      </c>
      <c r="F12" s="16"/>
      <c r="G12" s="14">
        <v>0.19029020460271218</v>
      </c>
      <c r="H12" s="14">
        <v>4.7073135973292234E-2</v>
      </c>
      <c r="I12" s="14">
        <v>0.21388597255273045</v>
      </c>
      <c r="J12" s="14">
        <v>0.5348283769401494</v>
      </c>
      <c r="K12" s="14">
        <v>0.38300668745423749</v>
      </c>
      <c r="L12" s="14">
        <v>4.4995011968884314E-2</v>
      </c>
      <c r="M12" s="14">
        <v>0.70579747400272907</v>
      </c>
      <c r="N12" s="14">
        <v>0.13181817967331685</v>
      </c>
      <c r="O12" s="15"/>
    </row>
    <row r="13" spans="1:15" ht="15.5" x14ac:dyDescent="0.35">
      <c r="C13" s="12">
        <v>9</v>
      </c>
      <c r="D13" s="12">
        <v>9</v>
      </c>
      <c r="E13" s="12">
        <v>9</v>
      </c>
      <c r="F13" s="12">
        <v>9</v>
      </c>
      <c r="G13" s="12">
        <v>9</v>
      </c>
      <c r="H13" s="12">
        <v>9</v>
      </c>
      <c r="I13" s="12">
        <v>9</v>
      </c>
      <c r="J13" s="12">
        <v>9</v>
      </c>
      <c r="K13" s="12">
        <v>9</v>
      </c>
      <c r="L13" s="12">
        <v>9</v>
      </c>
      <c r="M13" s="12">
        <v>9</v>
      </c>
      <c r="N13" s="12">
        <v>9</v>
      </c>
      <c r="O13" s="15"/>
    </row>
    <row r="14" spans="1:15" ht="15.5" x14ac:dyDescent="0.35">
      <c r="A14" t="s">
        <v>18</v>
      </c>
      <c r="B14" t="s">
        <v>32</v>
      </c>
      <c r="C14" s="14">
        <v>7.1778242773006901E-2</v>
      </c>
      <c r="D14" s="14">
        <v>0.47401559275670696</v>
      </c>
      <c r="E14" s="14">
        <v>0.54551753578903506</v>
      </c>
      <c r="F14" s="14">
        <v>0.48065220180239421</v>
      </c>
      <c r="G14" s="12">
        <v>1</v>
      </c>
      <c r="H14" s="14">
        <v>0.45046873134777954</v>
      </c>
      <c r="I14" s="14">
        <v>0.62451279711966967</v>
      </c>
      <c r="J14" s="14">
        <v>-0.26007824330514967</v>
      </c>
      <c r="K14" s="14">
        <v>-0.43624831734043606</v>
      </c>
      <c r="L14" s="14">
        <v>-0.33332707386980631</v>
      </c>
      <c r="M14" s="14">
        <v>8.7500333253856991E-2</v>
      </c>
      <c r="N14" s="14">
        <v>-0.22927538080138224</v>
      </c>
      <c r="O14" s="15"/>
    </row>
    <row r="15" spans="1:15" ht="15.5" x14ac:dyDescent="0.35">
      <c r="B15" t="s">
        <v>33</v>
      </c>
      <c r="C15" s="14">
        <v>0.85440091859606648</v>
      </c>
      <c r="D15" s="14">
        <v>0.19737346549694607</v>
      </c>
      <c r="E15" s="14">
        <v>0.12871988260578615</v>
      </c>
      <c r="F15" s="14">
        <v>0.19029020460271218</v>
      </c>
      <c r="G15" s="16"/>
      <c r="H15" s="14">
        <v>0.22367411465520984</v>
      </c>
      <c r="I15" s="14">
        <v>7.219022142861263E-2</v>
      </c>
      <c r="J15" s="14">
        <v>0.49913617588037973</v>
      </c>
      <c r="K15" s="14">
        <v>0.24043553217601485</v>
      </c>
      <c r="L15" s="14">
        <v>0.38072268090803696</v>
      </c>
      <c r="M15" s="14">
        <v>0.82287917769378527</v>
      </c>
      <c r="N15" s="14">
        <v>0.55290380079339119</v>
      </c>
      <c r="O15" s="15"/>
    </row>
    <row r="16" spans="1:15" ht="15.5" x14ac:dyDescent="0.35">
      <c r="C16" s="12">
        <v>9</v>
      </c>
      <c r="D16" s="12">
        <v>9</v>
      </c>
      <c r="E16" s="12">
        <v>9</v>
      </c>
      <c r="F16" s="12">
        <v>9</v>
      </c>
      <c r="G16" s="12">
        <v>9</v>
      </c>
      <c r="H16" s="12">
        <v>9</v>
      </c>
      <c r="I16" s="12">
        <v>9</v>
      </c>
      <c r="J16" s="12">
        <v>9</v>
      </c>
      <c r="K16" s="12">
        <v>9</v>
      </c>
      <c r="L16" s="12">
        <v>9</v>
      </c>
      <c r="M16" s="12">
        <v>9</v>
      </c>
      <c r="N16" s="12">
        <v>9</v>
      </c>
      <c r="O16" s="15"/>
    </row>
    <row r="17" spans="1:15" ht="18.5" x14ac:dyDescent="0.35">
      <c r="A17" t="s">
        <v>19</v>
      </c>
      <c r="B17" t="s">
        <v>32</v>
      </c>
      <c r="C17" s="14">
        <v>0.26214990862521331</v>
      </c>
      <c r="D17" s="14">
        <v>0.30227280178187238</v>
      </c>
      <c r="E17" s="14">
        <v>4.5247953838434961E-2</v>
      </c>
      <c r="F17" s="13" t="s">
        <v>52</v>
      </c>
      <c r="G17" s="14">
        <v>0.45046873134777954</v>
      </c>
      <c r="H17" s="12">
        <v>1</v>
      </c>
      <c r="I17" s="14">
        <v>0.39131189606246325</v>
      </c>
      <c r="J17" s="14">
        <v>-0.404145188432738</v>
      </c>
      <c r="K17" s="14">
        <v>-0.3409971697352368</v>
      </c>
      <c r="L17" s="14">
        <v>-0.36029837901409584</v>
      </c>
      <c r="M17" s="14">
        <v>-0.44918660623599721</v>
      </c>
      <c r="N17" s="14">
        <v>-0.50681403405616055</v>
      </c>
      <c r="O17" s="15"/>
    </row>
    <row r="18" spans="1:15" ht="15.5" x14ac:dyDescent="0.35">
      <c r="B18" t="s">
        <v>33</v>
      </c>
      <c r="C18" s="14">
        <v>0.49559881973096731</v>
      </c>
      <c r="D18" s="14">
        <v>0.4291945991792091</v>
      </c>
      <c r="E18" s="14">
        <v>0.90797875043522902</v>
      </c>
      <c r="F18" s="14">
        <v>4.7073135973292234E-2</v>
      </c>
      <c r="G18" s="14">
        <v>0.22367411465520984</v>
      </c>
      <c r="H18" s="16"/>
      <c r="I18" s="14">
        <v>0.29766910176653083</v>
      </c>
      <c r="J18" s="14">
        <v>0.28067108485196585</v>
      </c>
      <c r="K18" s="14">
        <v>0.36916673077914397</v>
      </c>
      <c r="L18" s="14">
        <v>0.34084313060800919</v>
      </c>
      <c r="M18" s="14">
        <v>0.22515833467710167</v>
      </c>
      <c r="N18" s="14">
        <v>0.16378526100475257</v>
      </c>
      <c r="O18" s="15"/>
    </row>
    <row r="19" spans="1:15" ht="15.5" x14ac:dyDescent="0.35">
      <c r="C19" s="12">
        <v>9</v>
      </c>
      <c r="D19" s="12">
        <v>9</v>
      </c>
      <c r="E19" s="12">
        <v>9</v>
      </c>
      <c r="F19" s="12">
        <v>9</v>
      </c>
      <c r="G19" s="12">
        <v>9</v>
      </c>
      <c r="H19" s="12">
        <v>9</v>
      </c>
      <c r="I19" s="12">
        <v>9</v>
      </c>
      <c r="J19" s="12">
        <v>9</v>
      </c>
      <c r="K19" s="12">
        <v>9</v>
      </c>
      <c r="L19" s="12">
        <v>9</v>
      </c>
      <c r="M19" s="12">
        <v>9</v>
      </c>
      <c r="N19" s="12">
        <v>9</v>
      </c>
      <c r="O19" s="15"/>
    </row>
    <row r="20" spans="1:15" ht="15.5" x14ac:dyDescent="0.35">
      <c r="A20" t="s">
        <v>20</v>
      </c>
      <c r="B20" t="s">
        <v>32</v>
      </c>
      <c r="C20" s="14">
        <v>9.5482942026503287E-2</v>
      </c>
      <c r="D20" s="14">
        <v>0.48417807141609936</v>
      </c>
      <c r="E20" s="14">
        <v>0.65075528811409611</v>
      </c>
      <c r="F20" s="14">
        <v>0.45904344189263513</v>
      </c>
      <c r="G20" s="14">
        <v>0.62451279711966967</v>
      </c>
      <c r="H20" s="14">
        <v>0.39131189606246325</v>
      </c>
      <c r="I20" s="12">
        <v>1</v>
      </c>
      <c r="J20" s="14">
        <v>6.4549722436790274E-2</v>
      </c>
      <c r="K20" s="14">
        <v>0.2478101767904827</v>
      </c>
      <c r="L20" s="14">
        <v>-0.42988130028046934</v>
      </c>
      <c r="M20" s="14">
        <v>0.38344098591976911</v>
      </c>
      <c r="N20" s="14">
        <v>-0.62088763354440568</v>
      </c>
      <c r="O20" s="15"/>
    </row>
    <row r="21" spans="1:15" ht="15.5" x14ac:dyDescent="0.35">
      <c r="B21" t="s">
        <v>33</v>
      </c>
      <c r="C21" s="14">
        <v>0.80695552729530651</v>
      </c>
      <c r="D21" s="14">
        <v>0.18658617254301674</v>
      </c>
      <c r="E21" s="14">
        <v>5.7683924018737669E-2</v>
      </c>
      <c r="F21" s="14">
        <v>0.21388597255273045</v>
      </c>
      <c r="G21" s="14">
        <v>7.219022142861263E-2</v>
      </c>
      <c r="H21" s="14">
        <v>0.29766910176653083</v>
      </c>
      <c r="I21" s="16"/>
      <c r="J21" s="14">
        <v>0.86895612545875422</v>
      </c>
      <c r="K21" s="14">
        <v>0.52029144120449289</v>
      </c>
      <c r="L21" s="14">
        <v>0.24815278705750202</v>
      </c>
      <c r="M21" s="14">
        <v>0.30834789008004765</v>
      </c>
      <c r="N21" s="14">
        <v>7.4356286926096929E-2</v>
      </c>
      <c r="O21" s="15"/>
    </row>
    <row r="22" spans="1:15" ht="15.5" x14ac:dyDescent="0.35">
      <c r="C22" s="12">
        <v>9</v>
      </c>
      <c r="D22" s="12">
        <v>9</v>
      </c>
      <c r="E22" s="12">
        <v>9</v>
      </c>
      <c r="F22" s="12">
        <v>9</v>
      </c>
      <c r="G22" s="12">
        <v>9</v>
      </c>
      <c r="H22" s="12">
        <v>9</v>
      </c>
      <c r="I22" s="12">
        <v>9</v>
      </c>
      <c r="J22" s="12">
        <v>9</v>
      </c>
      <c r="K22" s="12">
        <v>9</v>
      </c>
      <c r="L22" s="12">
        <v>9</v>
      </c>
      <c r="M22" s="12">
        <v>9</v>
      </c>
      <c r="N22" s="12">
        <v>9</v>
      </c>
      <c r="O22" s="15"/>
    </row>
    <row r="23" spans="1:15" ht="18.5" x14ac:dyDescent="0.35">
      <c r="A23" t="s">
        <v>21</v>
      </c>
      <c r="B23" t="s">
        <v>32</v>
      </c>
      <c r="C23" s="14">
        <v>-0.16607364693996332</v>
      </c>
      <c r="D23" s="14">
        <v>3.6384196472473089E-2</v>
      </c>
      <c r="E23" s="14">
        <v>0.29448780661669316</v>
      </c>
      <c r="F23" s="14">
        <v>-0.2394945111994892</v>
      </c>
      <c r="G23" s="14">
        <v>-0.26007824330514967</v>
      </c>
      <c r="H23" s="14">
        <v>-0.404145188432738</v>
      </c>
      <c r="I23" s="14">
        <v>6.4549722436790274E-2</v>
      </c>
      <c r="J23" s="12">
        <v>1</v>
      </c>
      <c r="K23" s="13" t="s">
        <v>54</v>
      </c>
      <c r="L23" s="14">
        <v>-0.14592333145196384</v>
      </c>
      <c r="M23" s="14">
        <v>0.17522838380184286</v>
      </c>
      <c r="N23" s="14">
        <v>-0.51050970121904604</v>
      </c>
      <c r="O23" s="15"/>
    </row>
    <row r="24" spans="1:15" ht="15.5" x14ac:dyDescent="0.35">
      <c r="B24" t="s">
        <v>33</v>
      </c>
      <c r="C24" s="14">
        <v>0.66935726035125798</v>
      </c>
      <c r="D24" s="14">
        <v>0.92596044361724272</v>
      </c>
      <c r="E24" s="14">
        <v>0.44175615466490437</v>
      </c>
      <c r="F24" s="14">
        <v>0.5348283769401494</v>
      </c>
      <c r="G24" s="14">
        <v>0.49913617588037973</v>
      </c>
      <c r="H24" s="14">
        <v>0.28067108485196585</v>
      </c>
      <c r="I24" s="14">
        <v>0.86895612545875422</v>
      </c>
      <c r="J24" s="16"/>
      <c r="K24" s="14">
        <v>1.174880083903863E-2</v>
      </c>
      <c r="L24" s="14">
        <v>0.70795202011696623</v>
      </c>
      <c r="M24" s="14">
        <v>0.6520359490049763</v>
      </c>
      <c r="N24" s="14">
        <v>0.16022358843740006</v>
      </c>
      <c r="O24" s="15"/>
    </row>
    <row r="25" spans="1:15" ht="15.5" x14ac:dyDescent="0.35">
      <c r="C25" s="12">
        <v>9</v>
      </c>
      <c r="D25" s="12">
        <v>9</v>
      </c>
      <c r="E25" s="12">
        <v>9</v>
      </c>
      <c r="F25" s="12">
        <v>9</v>
      </c>
      <c r="G25" s="12">
        <v>9</v>
      </c>
      <c r="H25" s="12">
        <v>9</v>
      </c>
      <c r="I25" s="12">
        <v>9</v>
      </c>
      <c r="J25" s="12">
        <v>9</v>
      </c>
      <c r="K25" s="12">
        <v>9</v>
      </c>
      <c r="L25" s="12">
        <v>9</v>
      </c>
      <c r="M25" s="12">
        <v>9</v>
      </c>
      <c r="N25" s="12">
        <v>9</v>
      </c>
      <c r="O25" s="15"/>
    </row>
    <row r="26" spans="1:15" ht="18.5" x14ac:dyDescent="0.35">
      <c r="A26" t="s">
        <v>22</v>
      </c>
      <c r="B26" t="s">
        <v>32</v>
      </c>
      <c r="C26" s="14">
        <v>-0.13535174841219741</v>
      </c>
      <c r="D26" s="14">
        <v>-2.7040914021402448E-2</v>
      </c>
      <c r="E26" s="14">
        <v>0.32261523317271851</v>
      </c>
      <c r="F26" s="14">
        <v>-0.33182416529823178</v>
      </c>
      <c r="G26" s="14">
        <v>-0.43624831734043606</v>
      </c>
      <c r="H26" s="14">
        <v>-0.3409971697352368</v>
      </c>
      <c r="I26" s="14">
        <v>0.2478101767904827</v>
      </c>
      <c r="J26" s="13" t="s">
        <v>54</v>
      </c>
      <c r="K26" s="12">
        <v>1</v>
      </c>
      <c r="L26" s="14">
        <v>4.7677297240358324E-2</v>
      </c>
      <c r="M26" s="14">
        <v>0.39948746962194737</v>
      </c>
      <c r="N26" s="14">
        <v>-0.44860217969830501</v>
      </c>
      <c r="O26" s="15"/>
    </row>
    <row r="27" spans="1:15" ht="15.5" x14ac:dyDescent="0.35">
      <c r="B27" t="s">
        <v>33</v>
      </c>
      <c r="C27" s="14">
        <v>0.72843865054703383</v>
      </c>
      <c r="D27" s="14">
        <v>0.94494625829648782</v>
      </c>
      <c r="E27" s="14">
        <v>0.39714098032598089</v>
      </c>
      <c r="F27" s="14">
        <v>0.38300668745423749</v>
      </c>
      <c r="G27" s="14">
        <v>0.24043553217601485</v>
      </c>
      <c r="H27" s="14">
        <v>0.36916673077914397</v>
      </c>
      <c r="I27" s="14">
        <v>0.52029144120449289</v>
      </c>
      <c r="J27" s="14">
        <v>1.174880083903863E-2</v>
      </c>
      <c r="K27" s="16"/>
      <c r="L27" s="14">
        <v>0.9030564050389126</v>
      </c>
      <c r="M27" s="14">
        <v>0.28678073791376207</v>
      </c>
      <c r="N27" s="14">
        <v>0.22583666139528694</v>
      </c>
      <c r="O27" s="15"/>
    </row>
    <row r="28" spans="1:15" ht="15.5" x14ac:dyDescent="0.35">
      <c r="C28" s="12">
        <v>9</v>
      </c>
      <c r="D28" s="12">
        <v>9</v>
      </c>
      <c r="E28" s="12">
        <v>9</v>
      </c>
      <c r="F28" s="12">
        <v>9</v>
      </c>
      <c r="G28" s="12">
        <v>9</v>
      </c>
      <c r="H28" s="12">
        <v>9</v>
      </c>
      <c r="I28" s="12">
        <v>9</v>
      </c>
      <c r="J28" s="12">
        <v>9</v>
      </c>
      <c r="K28" s="12">
        <v>9</v>
      </c>
      <c r="L28" s="12">
        <v>9</v>
      </c>
      <c r="M28" s="12">
        <v>9</v>
      </c>
      <c r="N28" s="12">
        <v>9</v>
      </c>
      <c r="O28" s="15"/>
    </row>
    <row r="29" spans="1:15" ht="18.5" x14ac:dyDescent="0.35">
      <c r="A29" t="s">
        <v>23</v>
      </c>
      <c r="B29" t="s">
        <v>32</v>
      </c>
      <c r="C29" s="14">
        <v>-0.44395547922107814</v>
      </c>
      <c r="D29" s="14">
        <v>-0.63853656316637641</v>
      </c>
      <c r="E29" s="14">
        <v>-0.31543747714157239</v>
      </c>
      <c r="F29" s="13" t="s">
        <v>53</v>
      </c>
      <c r="G29" s="14">
        <v>-0.33332707386980631</v>
      </c>
      <c r="H29" s="14">
        <v>-0.36029837901409584</v>
      </c>
      <c r="I29" s="14">
        <v>-0.42988130028046934</v>
      </c>
      <c r="J29" s="14">
        <v>-0.14592333145196384</v>
      </c>
      <c r="K29" s="14">
        <v>4.7677297240358324E-2</v>
      </c>
      <c r="L29" s="12">
        <v>1</v>
      </c>
      <c r="M29" s="14">
        <v>0.15603085219160867</v>
      </c>
      <c r="N29" s="14">
        <v>0.52769098186137431</v>
      </c>
      <c r="O29" s="15"/>
    </row>
    <row r="30" spans="1:15" ht="15.5" x14ac:dyDescent="0.35">
      <c r="B30" t="s">
        <v>33</v>
      </c>
      <c r="C30" s="14">
        <v>0.23126956568743964</v>
      </c>
      <c r="D30" s="14">
        <v>6.418397050171952E-2</v>
      </c>
      <c r="E30" s="14">
        <v>0.40832183008439193</v>
      </c>
      <c r="F30" s="14">
        <v>4.4995011968884314E-2</v>
      </c>
      <c r="G30" s="14">
        <v>0.38072268090803696</v>
      </c>
      <c r="H30" s="14">
        <v>0.34084313060800919</v>
      </c>
      <c r="I30" s="14">
        <v>0.24815278705750202</v>
      </c>
      <c r="J30" s="14">
        <v>0.70795202011696623</v>
      </c>
      <c r="K30" s="14">
        <v>0.9030564050389126</v>
      </c>
      <c r="L30" s="16"/>
      <c r="M30" s="14">
        <v>0.68851493367511085</v>
      </c>
      <c r="N30" s="14">
        <v>0.14425774541089542</v>
      </c>
      <c r="O30" s="15"/>
    </row>
    <row r="31" spans="1:15" ht="15.5" x14ac:dyDescent="0.35">
      <c r="C31" s="12">
        <v>9</v>
      </c>
      <c r="D31" s="12">
        <v>9</v>
      </c>
      <c r="E31" s="12">
        <v>9</v>
      </c>
      <c r="F31" s="12">
        <v>9</v>
      </c>
      <c r="G31" s="12">
        <v>9</v>
      </c>
      <c r="H31" s="12">
        <v>9</v>
      </c>
      <c r="I31" s="12">
        <v>9</v>
      </c>
      <c r="J31" s="12">
        <v>9</v>
      </c>
      <c r="K31" s="12">
        <v>9</v>
      </c>
      <c r="L31" s="12">
        <v>9</v>
      </c>
      <c r="M31" s="12">
        <v>9</v>
      </c>
      <c r="N31" s="12">
        <v>9</v>
      </c>
      <c r="O31" s="15"/>
    </row>
    <row r="32" spans="1:15" ht="15.5" x14ac:dyDescent="0.35">
      <c r="A32" t="s">
        <v>24</v>
      </c>
      <c r="B32" t="s">
        <v>32</v>
      </c>
      <c r="C32" s="14">
        <v>-0.17918257774672922</v>
      </c>
      <c r="D32" s="14">
        <v>0.1472933034162309</v>
      </c>
      <c r="E32" s="14">
        <v>0.62047991937551661</v>
      </c>
      <c r="F32" s="14">
        <v>-0.14703987549445011</v>
      </c>
      <c r="G32" s="14">
        <v>8.7500333253856991E-2</v>
      </c>
      <c r="H32" s="14">
        <v>-0.44918660623599721</v>
      </c>
      <c r="I32" s="14">
        <v>0.38344098591976911</v>
      </c>
      <c r="J32" s="14">
        <v>0.17522838380184286</v>
      </c>
      <c r="K32" s="14">
        <v>0.39948746962194737</v>
      </c>
      <c r="L32" s="14">
        <v>0.15603085219160867</v>
      </c>
      <c r="M32" s="12">
        <v>1</v>
      </c>
      <c r="N32" s="14">
        <v>0.10341962047203275</v>
      </c>
      <c r="O32" s="15"/>
    </row>
    <row r="33" spans="1:15" ht="15.5" x14ac:dyDescent="0.35">
      <c r="B33" t="s">
        <v>33</v>
      </c>
      <c r="C33" s="14">
        <v>0.64459812473397315</v>
      </c>
      <c r="D33" s="14">
        <v>0.70530869639937821</v>
      </c>
      <c r="E33" s="14">
        <v>7.4602400283043088E-2</v>
      </c>
      <c r="F33" s="14">
        <v>0.70579747400272907</v>
      </c>
      <c r="G33" s="14">
        <v>0.82287917769378527</v>
      </c>
      <c r="H33" s="14">
        <v>0.22515833467710167</v>
      </c>
      <c r="I33" s="14">
        <v>0.30834789008004765</v>
      </c>
      <c r="J33" s="14">
        <v>0.6520359490049763</v>
      </c>
      <c r="K33" s="14">
        <v>0.28678073791376207</v>
      </c>
      <c r="L33" s="14">
        <v>0.68851493367511085</v>
      </c>
      <c r="M33" s="16"/>
      <c r="N33" s="14">
        <v>0.79118408872276014</v>
      </c>
      <c r="O33" s="15"/>
    </row>
    <row r="34" spans="1:15" ht="15.5" x14ac:dyDescent="0.35">
      <c r="C34" s="12">
        <v>9</v>
      </c>
      <c r="D34" s="12">
        <v>9</v>
      </c>
      <c r="E34" s="12">
        <v>9</v>
      </c>
      <c r="F34" s="12">
        <v>9</v>
      </c>
      <c r="G34" s="12">
        <v>9</v>
      </c>
      <c r="H34" s="12">
        <v>9</v>
      </c>
      <c r="I34" s="12">
        <v>9</v>
      </c>
      <c r="J34" s="12">
        <v>9</v>
      </c>
      <c r="K34" s="12">
        <v>9</v>
      </c>
      <c r="L34" s="12">
        <v>9</v>
      </c>
      <c r="M34" s="12">
        <v>9</v>
      </c>
      <c r="N34" s="12">
        <v>9</v>
      </c>
      <c r="O34" s="15"/>
    </row>
    <row r="35" spans="1:15" ht="15.5" x14ac:dyDescent="0.35">
      <c r="A35" t="s">
        <v>25</v>
      </c>
      <c r="B35" t="s">
        <v>32</v>
      </c>
      <c r="C35" s="14">
        <v>-0.23050189166176807</v>
      </c>
      <c r="D35" s="14">
        <v>-0.45800016464126386</v>
      </c>
      <c r="E35" s="14">
        <v>-0.4000954122227281</v>
      </c>
      <c r="F35" s="14">
        <v>-0.54186541785577058</v>
      </c>
      <c r="G35" s="14">
        <v>-0.22927538080138224</v>
      </c>
      <c r="H35" s="14">
        <v>-0.50681403405616055</v>
      </c>
      <c r="I35" s="14">
        <v>-0.62088763354440568</v>
      </c>
      <c r="J35" s="14">
        <v>-0.51050970121904604</v>
      </c>
      <c r="K35" s="14">
        <v>-0.44860217969830501</v>
      </c>
      <c r="L35" s="14">
        <v>0.52769098186137431</v>
      </c>
      <c r="M35" s="14">
        <v>0.10341962047203275</v>
      </c>
      <c r="N35" s="12">
        <v>1</v>
      </c>
      <c r="O35" s="15"/>
    </row>
    <row r="36" spans="1:15" ht="15.5" x14ac:dyDescent="0.35">
      <c r="B36" t="s">
        <v>33</v>
      </c>
      <c r="C36" s="14">
        <v>0.55072232860040704</v>
      </c>
      <c r="D36" s="14">
        <v>0.21506402482965215</v>
      </c>
      <c r="E36" s="14">
        <v>0.2859794170396886</v>
      </c>
      <c r="F36" s="14">
        <v>0.13181817967331685</v>
      </c>
      <c r="G36" s="14">
        <v>0.55290380079339119</v>
      </c>
      <c r="H36" s="14">
        <v>0.16378526100475257</v>
      </c>
      <c r="I36" s="14">
        <v>7.4356286926096929E-2</v>
      </c>
      <c r="J36" s="14">
        <v>0.16022358843740006</v>
      </c>
      <c r="K36" s="14">
        <v>0.22583666139528694</v>
      </c>
      <c r="L36" s="14">
        <v>0.14425774541089542</v>
      </c>
      <c r="M36" s="14">
        <v>0.79118408872276014</v>
      </c>
      <c r="N36" s="16"/>
      <c r="O36" s="15"/>
    </row>
    <row r="37" spans="1:15" ht="15.5" x14ac:dyDescent="0.35">
      <c r="C37" s="12">
        <v>9</v>
      </c>
      <c r="D37" s="12">
        <v>9</v>
      </c>
      <c r="E37" s="12">
        <v>9</v>
      </c>
      <c r="F37" s="12">
        <v>9</v>
      </c>
      <c r="G37" s="12">
        <v>9</v>
      </c>
      <c r="H37" s="12">
        <v>9</v>
      </c>
      <c r="I37" s="12">
        <v>9</v>
      </c>
      <c r="J37" s="12">
        <v>9</v>
      </c>
      <c r="K37" s="12">
        <v>9</v>
      </c>
      <c r="L37" s="12">
        <v>9</v>
      </c>
      <c r="M37" s="12">
        <v>9</v>
      </c>
      <c r="N37" s="12">
        <v>9</v>
      </c>
      <c r="O37" s="15"/>
    </row>
  </sheetData>
  <conditionalFormatting sqref="A3 A6 A9 A12 A15 A18 A21 A24 A27 A30 A33 A36">
    <cfRule type="cellIs" dxfId="16" priority="3" operator="lessThan">
      <formula>0.05</formula>
    </cfRule>
  </conditionalFormatting>
  <conditionalFormatting sqref="B3 B6 B9 B12 B15 B18 B21 B24 B27 B30 B33 B36">
    <cfRule type="cellIs" dxfId="15" priority="2" operator="lessThan">
      <formula>0.05</formula>
    </cfRule>
  </conditionalFormatting>
  <conditionalFormatting sqref="A3:XFD3 A6:XFD6 A9:XFD9 A12:XFD12 A15:XFD15 A18:XFD18 A21:XFD21 A24:XFD24 A27:XFD27 A30:XFD30 A33:XFD33 A36:XFD36">
    <cfRule type="cellIs" dxfId="14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718-5D62-4CEC-967F-27D65E64A884}">
  <dimension ref="A1:O37"/>
  <sheetViews>
    <sheetView zoomScale="52" workbookViewId="0">
      <selection activeCell="H12" sqref="H12"/>
    </sheetView>
  </sheetViews>
  <sheetFormatPr baseColWidth="10" defaultRowHeight="14.5" x14ac:dyDescent="0.35"/>
  <cols>
    <col min="1" max="1" width="13" bestFit="1" customWidth="1"/>
    <col min="2" max="2" width="13" customWidth="1"/>
  </cols>
  <sheetData>
    <row r="1" spans="1:15" x14ac:dyDescent="0.35">
      <c r="C1" t="s">
        <v>1</v>
      </c>
      <c r="D1" t="s">
        <v>6</v>
      </c>
      <c r="E1" t="s">
        <v>10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5" ht="18.5" x14ac:dyDescent="0.35">
      <c r="A2" t="s">
        <v>1</v>
      </c>
      <c r="B2" t="s">
        <v>32</v>
      </c>
      <c r="C2" s="17">
        <v>1</v>
      </c>
      <c r="D2" s="18" t="s">
        <v>55</v>
      </c>
      <c r="E2" s="19">
        <v>0.61961446382201701</v>
      </c>
      <c r="F2" s="18" t="s">
        <v>56</v>
      </c>
      <c r="G2" s="18" t="s">
        <v>57</v>
      </c>
      <c r="H2" s="19">
        <v>-3.2554380061692513E-2</v>
      </c>
      <c r="I2" s="18" t="s">
        <v>58</v>
      </c>
      <c r="J2" s="19">
        <v>0.26364893782257631</v>
      </c>
      <c r="K2" s="19">
        <v>0.26657390315888169</v>
      </c>
      <c r="L2" s="19">
        <v>-0.52515588763806242</v>
      </c>
      <c r="M2" s="19">
        <v>4.1918484236396845E-2</v>
      </c>
      <c r="N2" s="19">
        <v>-0.25621621886366541</v>
      </c>
      <c r="O2" s="20"/>
    </row>
    <row r="3" spans="1:15" ht="15.5" x14ac:dyDescent="0.35">
      <c r="B3" t="s">
        <v>33</v>
      </c>
      <c r="C3" s="21"/>
      <c r="D3" s="19">
        <v>5.7892065907464195E-3</v>
      </c>
      <c r="E3" s="19">
        <v>0.10132917671240906</v>
      </c>
      <c r="F3" s="19">
        <v>2.9723907870766054E-2</v>
      </c>
      <c r="G3" s="19">
        <v>1.8302752377701462E-2</v>
      </c>
      <c r="H3" s="19">
        <v>0.93900364958591775</v>
      </c>
      <c r="I3" s="19">
        <v>1.3430432131136105E-2</v>
      </c>
      <c r="J3" s="19">
        <v>0.52808858315827656</v>
      </c>
      <c r="K3" s="19">
        <v>0.52334810686089039</v>
      </c>
      <c r="L3" s="19">
        <v>0.18139414654466607</v>
      </c>
      <c r="M3" s="19">
        <v>0.92149486534040514</v>
      </c>
      <c r="N3" s="19">
        <v>0.54020523144328958</v>
      </c>
      <c r="O3" s="20"/>
    </row>
    <row r="4" spans="1:15" ht="15.5" x14ac:dyDescent="0.35">
      <c r="C4" s="17">
        <v>8</v>
      </c>
      <c r="D4" s="17">
        <v>8</v>
      </c>
      <c r="E4" s="17">
        <v>8</v>
      </c>
      <c r="F4" s="17">
        <v>8</v>
      </c>
      <c r="G4" s="17">
        <v>8</v>
      </c>
      <c r="H4" s="17">
        <v>8</v>
      </c>
      <c r="I4" s="17">
        <v>8</v>
      </c>
      <c r="J4" s="17">
        <v>8</v>
      </c>
      <c r="K4" s="17">
        <v>8</v>
      </c>
      <c r="L4" s="17">
        <v>8</v>
      </c>
      <c r="M4" s="17">
        <v>8</v>
      </c>
      <c r="N4" s="17">
        <v>8</v>
      </c>
      <c r="O4" s="20"/>
    </row>
    <row r="5" spans="1:15" ht="18.5" x14ac:dyDescent="0.35">
      <c r="A5" t="s">
        <v>6</v>
      </c>
      <c r="B5" t="s">
        <v>32</v>
      </c>
      <c r="C5" s="18" t="s">
        <v>55</v>
      </c>
      <c r="D5" s="17">
        <v>1</v>
      </c>
      <c r="E5" s="19">
        <v>0.61902802302871562</v>
      </c>
      <c r="F5" s="18" t="s">
        <v>59</v>
      </c>
      <c r="G5" s="18" t="s">
        <v>60</v>
      </c>
      <c r="H5" s="19">
        <v>-0.14686468116730031</v>
      </c>
      <c r="I5" s="18" t="s">
        <v>61</v>
      </c>
      <c r="J5" s="19">
        <v>3.3526953970531202E-2</v>
      </c>
      <c r="K5" s="19">
        <v>9.5112994673357792E-2</v>
      </c>
      <c r="L5" s="19">
        <v>-0.69010189136251576</v>
      </c>
      <c r="M5" s="19">
        <v>0.3523696657848035</v>
      </c>
      <c r="N5" s="19">
        <v>-0.40276104751880559</v>
      </c>
      <c r="O5" s="20"/>
    </row>
    <row r="6" spans="1:15" ht="15.5" x14ac:dyDescent="0.35">
      <c r="B6" t="s">
        <v>33</v>
      </c>
      <c r="C6" s="19">
        <v>5.7892065907464195E-3</v>
      </c>
      <c r="D6" s="21"/>
      <c r="E6" s="19">
        <v>0.10174701551213289</v>
      </c>
      <c r="F6" s="19">
        <v>1.2315167100331533E-2</v>
      </c>
      <c r="G6" s="19">
        <v>1.3958354996141868E-2</v>
      </c>
      <c r="H6" s="19">
        <v>0.72856279896035847</v>
      </c>
      <c r="I6" s="19">
        <v>2.8127781710902515E-2</v>
      </c>
      <c r="J6" s="19">
        <v>0.93718405316386566</v>
      </c>
      <c r="K6" s="19">
        <v>0.82273576347505051</v>
      </c>
      <c r="L6" s="19">
        <v>5.81826517750565E-2</v>
      </c>
      <c r="M6" s="19">
        <v>0.39195942470548206</v>
      </c>
      <c r="N6" s="19">
        <v>0.32251675323359769</v>
      </c>
      <c r="O6" s="20"/>
    </row>
    <row r="7" spans="1:15" ht="15.5" x14ac:dyDescent="0.35">
      <c r="C7" s="17">
        <v>8</v>
      </c>
      <c r="D7" s="17">
        <v>8</v>
      </c>
      <c r="E7" s="17">
        <v>8</v>
      </c>
      <c r="F7" s="17">
        <v>8</v>
      </c>
      <c r="G7" s="17">
        <v>8</v>
      </c>
      <c r="H7" s="17">
        <v>8</v>
      </c>
      <c r="I7" s="17">
        <v>8</v>
      </c>
      <c r="J7" s="17">
        <v>8</v>
      </c>
      <c r="K7" s="17">
        <v>8</v>
      </c>
      <c r="L7" s="17">
        <v>8</v>
      </c>
      <c r="M7" s="17">
        <v>8</v>
      </c>
      <c r="N7" s="17">
        <v>8</v>
      </c>
      <c r="O7" s="20"/>
    </row>
    <row r="8" spans="1:15" ht="15.5" x14ac:dyDescent="0.35">
      <c r="A8" t="s">
        <v>10</v>
      </c>
      <c r="B8" t="s">
        <v>32</v>
      </c>
      <c r="C8" s="19">
        <v>0.61961446382201701</v>
      </c>
      <c r="D8" s="19">
        <v>0.61902802302871562</v>
      </c>
      <c r="E8" s="17">
        <v>1</v>
      </c>
      <c r="F8" s="19">
        <v>0.31935683291574962</v>
      </c>
      <c r="G8" s="19">
        <v>0.43515304830304335</v>
      </c>
      <c r="H8" s="19">
        <v>5.1885888844925544E-2</v>
      </c>
      <c r="I8" s="19">
        <v>-0.45681282241404958</v>
      </c>
      <c r="J8" s="19">
        <v>-0.16650989360675561</v>
      </c>
      <c r="K8" s="19">
        <v>0.38148624033094441</v>
      </c>
      <c r="L8" s="19">
        <v>-0.41482979295921468</v>
      </c>
      <c r="M8" s="19">
        <v>8.3533820115056376E-2</v>
      </c>
      <c r="N8" s="19">
        <v>-0.20488364046183302</v>
      </c>
      <c r="O8" s="20"/>
    </row>
    <row r="9" spans="1:15" ht="15.5" x14ac:dyDescent="0.35">
      <c r="B9" t="s">
        <v>33</v>
      </c>
      <c r="C9" s="19">
        <v>0.10132917671240906</v>
      </c>
      <c r="D9" s="19">
        <v>0.10174701551213289</v>
      </c>
      <c r="E9" s="21"/>
      <c r="F9" s="19">
        <v>0.44067376143717629</v>
      </c>
      <c r="G9" s="19">
        <v>0.28123661600030381</v>
      </c>
      <c r="H9" s="19">
        <v>0.90288842284674797</v>
      </c>
      <c r="I9" s="19">
        <v>0.25517469189541486</v>
      </c>
      <c r="J9" s="19">
        <v>0.69351667243152171</v>
      </c>
      <c r="K9" s="19">
        <v>0.35108136871307016</v>
      </c>
      <c r="L9" s="19">
        <v>0.30681936996392084</v>
      </c>
      <c r="M9" s="19">
        <v>0.84410117523784944</v>
      </c>
      <c r="N9" s="19">
        <v>0.62645836914939479</v>
      </c>
      <c r="O9" s="20"/>
    </row>
    <row r="10" spans="1:15" ht="15.5" x14ac:dyDescent="0.35">
      <c r="C10" s="17">
        <v>8</v>
      </c>
      <c r="D10" s="17">
        <v>8</v>
      </c>
      <c r="E10" s="17">
        <v>8</v>
      </c>
      <c r="F10" s="17">
        <v>8</v>
      </c>
      <c r="G10" s="17">
        <v>8</v>
      </c>
      <c r="H10" s="17">
        <v>8</v>
      </c>
      <c r="I10" s="17">
        <v>8</v>
      </c>
      <c r="J10" s="17">
        <v>8</v>
      </c>
      <c r="K10" s="17">
        <v>8</v>
      </c>
      <c r="L10" s="17">
        <v>8</v>
      </c>
      <c r="M10" s="17">
        <v>8</v>
      </c>
      <c r="N10" s="17">
        <v>8</v>
      </c>
      <c r="O10" s="20"/>
    </row>
    <row r="11" spans="1:15" ht="18.5" x14ac:dyDescent="0.35">
      <c r="A11" t="s">
        <v>14</v>
      </c>
      <c r="B11" t="s">
        <v>32</v>
      </c>
      <c r="C11" s="18" t="s">
        <v>56</v>
      </c>
      <c r="D11" s="18" t="s">
        <v>59</v>
      </c>
      <c r="E11" s="19">
        <v>0.31935683291574962</v>
      </c>
      <c r="F11" s="17">
        <v>1</v>
      </c>
      <c r="G11" s="19">
        <v>0.58832967156950922</v>
      </c>
      <c r="H11" s="19">
        <v>0.10929376512003894</v>
      </c>
      <c r="I11" s="19">
        <v>-0.65606283944870925</v>
      </c>
      <c r="J11" s="19">
        <v>-7.8379634567578182E-2</v>
      </c>
      <c r="K11" s="19">
        <v>-0.21148060085975437</v>
      </c>
      <c r="L11" s="18" t="s">
        <v>62</v>
      </c>
      <c r="M11" s="19">
        <v>0.16213585898409666</v>
      </c>
      <c r="N11" s="19">
        <v>-0.20694593854474244</v>
      </c>
      <c r="O11" s="20"/>
    </row>
    <row r="12" spans="1:15" ht="15.5" x14ac:dyDescent="0.35">
      <c r="B12" t="s">
        <v>33</v>
      </c>
      <c r="C12" s="19">
        <v>2.9723907870766054E-2</v>
      </c>
      <c r="D12" s="19">
        <v>1.2315167100331533E-2</v>
      </c>
      <c r="E12" s="19">
        <v>0.44067376143717629</v>
      </c>
      <c r="F12" s="21"/>
      <c r="G12" s="19">
        <v>0.12499907344804179</v>
      </c>
      <c r="H12" s="19">
        <v>0.79670025228224239</v>
      </c>
      <c r="I12" s="19">
        <v>7.7280777712561546E-2</v>
      </c>
      <c r="J12" s="19">
        <v>0.85363896947651219</v>
      </c>
      <c r="K12" s="19">
        <v>0.61513807865660663</v>
      </c>
      <c r="L12" s="19">
        <v>2.11624875698622E-2</v>
      </c>
      <c r="M12" s="19">
        <v>0.7012810390270412</v>
      </c>
      <c r="N12" s="19">
        <v>0.62291252310616352</v>
      </c>
      <c r="O12" s="20"/>
    </row>
    <row r="13" spans="1:15" ht="15.5" x14ac:dyDescent="0.35">
      <c r="C13" s="17">
        <v>8</v>
      </c>
      <c r="D13" s="17">
        <v>8</v>
      </c>
      <c r="E13" s="17">
        <v>8</v>
      </c>
      <c r="F13" s="17">
        <v>8</v>
      </c>
      <c r="G13" s="17">
        <v>8</v>
      </c>
      <c r="H13" s="17">
        <v>8</v>
      </c>
      <c r="I13" s="17">
        <v>8</v>
      </c>
      <c r="J13" s="17">
        <v>8</v>
      </c>
      <c r="K13" s="17">
        <v>8</v>
      </c>
      <c r="L13" s="17">
        <v>8</v>
      </c>
      <c r="M13" s="17">
        <v>8</v>
      </c>
      <c r="N13" s="17">
        <v>8</v>
      </c>
      <c r="O13" s="20"/>
    </row>
    <row r="14" spans="1:15" ht="18.5" x14ac:dyDescent="0.35">
      <c r="A14" t="s">
        <v>18</v>
      </c>
      <c r="B14" t="s">
        <v>32</v>
      </c>
      <c r="C14" s="18" t="s">
        <v>57</v>
      </c>
      <c r="D14" s="18" t="s">
        <v>60</v>
      </c>
      <c r="E14" s="19">
        <v>0.43515304830304335</v>
      </c>
      <c r="F14" s="19">
        <v>0.58832967156950922</v>
      </c>
      <c r="G14" s="17">
        <v>1</v>
      </c>
      <c r="H14" s="19">
        <v>-0.18569533817705186</v>
      </c>
      <c r="I14" s="18" t="s">
        <v>63</v>
      </c>
      <c r="J14" s="19">
        <v>0.32236540359352545</v>
      </c>
      <c r="K14" s="19">
        <v>0.20921530482028261</v>
      </c>
      <c r="L14" s="19">
        <v>-0.24574684416992457</v>
      </c>
      <c r="M14" s="19">
        <v>0.10995367214091195</v>
      </c>
      <c r="N14" s="19">
        <v>2.7337101739173492E-2</v>
      </c>
      <c r="O14" s="20"/>
    </row>
    <row r="15" spans="1:15" ht="15.5" x14ac:dyDescent="0.35">
      <c r="B15" t="s">
        <v>33</v>
      </c>
      <c r="C15" s="19">
        <v>1.8302752377701462E-2</v>
      </c>
      <c r="D15" s="19">
        <v>1.3958354996141868E-2</v>
      </c>
      <c r="E15" s="19">
        <v>0.28123661600030381</v>
      </c>
      <c r="F15" s="19">
        <v>0.12499907344804179</v>
      </c>
      <c r="G15" s="21"/>
      <c r="H15" s="19">
        <v>0.65974254919043063</v>
      </c>
      <c r="I15" s="19">
        <v>8.3014094923566442E-3</v>
      </c>
      <c r="J15" s="19">
        <v>0.43613442438846861</v>
      </c>
      <c r="K15" s="19">
        <v>0.6190179551068683</v>
      </c>
      <c r="L15" s="19">
        <v>0.55743984442729033</v>
      </c>
      <c r="M15" s="19">
        <v>0.79549248678900353</v>
      </c>
      <c r="N15" s="19">
        <v>0.94876846536937975</v>
      </c>
      <c r="O15" s="20"/>
    </row>
    <row r="16" spans="1:15" ht="15.5" x14ac:dyDescent="0.35">
      <c r="C16" s="17">
        <v>8</v>
      </c>
      <c r="D16" s="17">
        <v>8</v>
      </c>
      <c r="E16" s="17">
        <v>8</v>
      </c>
      <c r="F16" s="17">
        <v>8</v>
      </c>
      <c r="G16" s="17">
        <v>8</v>
      </c>
      <c r="H16" s="17">
        <v>8</v>
      </c>
      <c r="I16" s="17">
        <v>8</v>
      </c>
      <c r="J16" s="17">
        <v>8</v>
      </c>
      <c r="K16" s="17">
        <v>8</v>
      </c>
      <c r="L16" s="17">
        <v>8</v>
      </c>
      <c r="M16" s="17">
        <v>8</v>
      </c>
      <c r="N16" s="17">
        <v>8</v>
      </c>
      <c r="O16" s="20"/>
    </row>
    <row r="17" spans="1:15" ht="15.5" x14ac:dyDescent="0.35">
      <c r="A17" t="s">
        <v>19</v>
      </c>
      <c r="B17" t="s">
        <v>32</v>
      </c>
      <c r="C17" s="19">
        <v>-3.2554380061692513E-2</v>
      </c>
      <c r="D17" s="19">
        <v>-0.14686468116730031</v>
      </c>
      <c r="E17" s="19">
        <v>5.1885888844925544E-2</v>
      </c>
      <c r="F17" s="19">
        <v>0.10929376512003894</v>
      </c>
      <c r="G17" s="19">
        <v>-0.18569533817705186</v>
      </c>
      <c r="H17" s="17">
        <v>1</v>
      </c>
      <c r="I17" s="19">
        <v>0.3045000927970466</v>
      </c>
      <c r="J17" s="19">
        <v>-0.32747899971941064</v>
      </c>
      <c r="K17" s="19">
        <v>-0.60068551252799163</v>
      </c>
      <c r="L17" s="19">
        <v>0.14417126964836846</v>
      </c>
      <c r="M17" s="19">
        <v>-0.69712490790738058</v>
      </c>
      <c r="N17" s="19">
        <v>0.49037756922602604</v>
      </c>
      <c r="O17" s="20"/>
    </row>
    <row r="18" spans="1:15" ht="15.5" x14ac:dyDescent="0.35">
      <c r="B18" t="s">
        <v>33</v>
      </c>
      <c r="C18" s="19">
        <v>0.93900364958591775</v>
      </c>
      <c r="D18" s="19">
        <v>0.72856279896035847</v>
      </c>
      <c r="E18" s="19">
        <v>0.90288842284674797</v>
      </c>
      <c r="F18" s="19">
        <v>0.79670025228224239</v>
      </c>
      <c r="G18" s="19">
        <v>0.65974254919043063</v>
      </c>
      <c r="H18" s="21"/>
      <c r="I18" s="19">
        <v>0.46337232688303565</v>
      </c>
      <c r="J18" s="19">
        <v>0.42846408667572933</v>
      </c>
      <c r="K18" s="19">
        <v>0.1153142030415331</v>
      </c>
      <c r="L18" s="19">
        <v>0.73340132576267969</v>
      </c>
      <c r="M18" s="19">
        <v>5.4636976662201464E-2</v>
      </c>
      <c r="N18" s="19">
        <v>0.21730982736644228</v>
      </c>
      <c r="O18" s="20"/>
    </row>
    <row r="19" spans="1:15" ht="15.5" x14ac:dyDescent="0.35">
      <c r="C19" s="17">
        <v>8</v>
      </c>
      <c r="D19" s="17">
        <v>8</v>
      </c>
      <c r="E19" s="17">
        <v>8</v>
      </c>
      <c r="F19" s="17">
        <v>8</v>
      </c>
      <c r="G19" s="17">
        <v>8</v>
      </c>
      <c r="H19" s="17">
        <v>8</v>
      </c>
      <c r="I19" s="17">
        <v>8</v>
      </c>
      <c r="J19" s="17">
        <v>8</v>
      </c>
      <c r="K19" s="17">
        <v>8</v>
      </c>
      <c r="L19" s="17">
        <v>8</v>
      </c>
      <c r="M19" s="17">
        <v>8</v>
      </c>
      <c r="N19" s="17">
        <v>8</v>
      </c>
      <c r="O19" s="20"/>
    </row>
    <row r="20" spans="1:15" ht="18.5" x14ac:dyDescent="0.35">
      <c r="A20" t="s">
        <v>20</v>
      </c>
      <c r="B20" t="s">
        <v>32</v>
      </c>
      <c r="C20" s="18" t="s">
        <v>58</v>
      </c>
      <c r="D20" s="18" t="s">
        <v>61</v>
      </c>
      <c r="E20" s="19">
        <v>-0.45681282241404958</v>
      </c>
      <c r="F20" s="19">
        <v>-0.65606283944870925</v>
      </c>
      <c r="G20" s="18" t="s">
        <v>63</v>
      </c>
      <c r="H20" s="19">
        <v>0.3045000927970466</v>
      </c>
      <c r="I20" s="17">
        <v>1</v>
      </c>
      <c r="J20" s="19">
        <v>-7.6323277697217654E-2</v>
      </c>
      <c r="K20" s="19">
        <v>-0.49660854465066007</v>
      </c>
      <c r="L20" s="19">
        <v>0.33553945812902608</v>
      </c>
      <c r="M20" s="19">
        <v>-2.1074047309954623E-2</v>
      </c>
      <c r="N20" s="19">
        <v>3.6676570677971795E-2</v>
      </c>
      <c r="O20" s="20"/>
    </row>
    <row r="21" spans="1:15" ht="15.5" x14ac:dyDescent="0.35">
      <c r="B21" t="s">
        <v>33</v>
      </c>
      <c r="C21" s="19">
        <v>1.3430432131136105E-2</v>
      </c>
      <c r="D21" s="19">
        <v>2.8127781710902515E-2</v>
      </c>
      <c r="E21" s="19">
        <v>0.25517469189541486</v>
      </c>
      <c r="F21" s="19">
        <v>7.7280777712561546E-2</v>
      </c>
      <c r="G21" s="19">
        <v>8.3014094923566442E-3</v>
      </c>
      <c r="H21" s="19">
        <v>0.46337232688303565</v>
      </c>
      <c r="I21" s="21"/>
      <c r="J21" s="19">
        <v>0.85744863512250002</v>
      </c>
      <c r="K21" s="19">
        <v>0.21062433789421797</v>
      </c>
      <c r="L21" s="19">
        <v>0.41649017008482447</v>
      </c>
      <c r="M21" s="19">
        <v>0.96049785887313754</v>
      </c>
      <c r="N21" s="19">
        <v>0.93129307540825201</v>
      </c>
      <c r="O21" s="20"/>
    </row>
    <row r="22" spans="1:15" ht="15.5" x14ac:dyDescent="0.35">
      <c r="C22" s="17">
        <v>8</v>
      </c>
      <c r="D22" s="17">
        <v>8</v>
      </c>
      <c r="E22" s="17">
        <v>8</v>
      </c>
      <c r="F22" s="17">
        <v>8</v>
      </c>
      <c r="G22" s="17">
        <v>8</v>
      </c>
      <c r="H22" s="17">
        <v>8</v>
      </c>
      <c r="I22" s="17">
        <v>8</v>
      </c>
      <c r="J22" s="17">
        <v>8</v>
      </c>
      <c r="K22" s="17">
        <v>8</v>
      </c>
      <c r="L22" s="17">
        <v>8</v>
      </c>
      <c r="M22" s="17">
        <v>8</v>
      </c>
      <c r="N22" s="17">
        <v>8</v>
      </c>
      <c r="O22" s="20"/>
    </row>
    <row r="23" spans="1:15" ht="15.5" x14ac:dyDescent="0.35">
      <c r="A23" t="s">
        <v>21</v>
      </c>
      <c r="B23" t="s">
        <v>32</v>
      </c>
      <c r="C23" s="19">
        <v>0.26364893782257631</v>
      </c>
      <c r="D23" s="19">
        <v>3.3526953970531202E-2</v>
      </c>
      <c r="E23" s="19">
        <v>-0.16650989360675561</v>
      </c>
      <c r="F23" s="19">
        <v>-7.8379634567578182E-2</v>
      </c>
      <c r="G23" s="19">
        <v>0.32236540359352545</v>
      </c>
      <c r="H23" s="19">
        <v>-0.32747899971941064</v>
      </c>
      <c r="I23" s="19">
        <v>-7.6323277697217654E-2</v>
      </c>
      <c r="J23" s="17">
        <v>1</v>
      </c>
      <c r="K23" s="19">
        <v>9.063711097000389E-2</v>
      </c>
      <c r="L23" s="19">
        <v>8.1282234808885148E-2</v>
      </c>
      <c r="M23" s="19">
        <v>0.23322385293108558</v>
      </c>
      <c r="N23" s="19">
        <v>-9.2376110931603556E-2</v>
      </c>
      <c r="O23" s="20"/>
    </row>
    <row r="24" spans="1:15" ht="15.5" x14ac:dyDescent="0.35">
      <c r="B24" t="s">
        <v>33</v>
      </c>
      <c r="C24" s="19">
        <v>0.52808858315827656</v>
      </c>
      <c r="D24" s="19">
        <v>0.93718405316386566</v>
      </c>
      <c r="E24" s="19">
        <v>0.69351667243152171</v>
      </c>
      <c r="F24" s="19">
        <v>0.85363896947651219</v>
      </c>
      <c r="G24" s="19">
        <v>0.43613442438846861</v>
      </c>
      <c r="H24" s="19">
        <v>0.42846408667572933</v>
      </c>
      <c r="I24" s="19">
        <v>0.85744863512250002</v>
      </c>
      <c r="J24" s="21"/>
      <c r="K24" s="19">
        <v>0.83098386266327795</v>
      </c>
      <c r="L24" s="19">
        <v>0.84826574875827976</v>
      </c>
      <c r="M24" s="19">
        <v>0.57830380424431871</v>
      </c>
      <c r="N24" s="19">
        <v>0.82777761614307765</v>
      </c>
      <c r="O24" s="20"/>
    </row>
    <row r="25" spans="1:15" ht="15.5" x14ac:dyDescent="0.35">
      <c r="C25" s="17">
        <v>8</v>
      </c>
      <c r="D25" s="17">
        <v>8</v>
      </c>
      <c r="E25" s="17">
        <v>8</v>
      </c>
      <c r="F25" s="17">
        <v>8</v>
      </c>
      <c r="G25" s="17">
        <v>8</v>
      </c>
      <c r="H25" s="17">
        <v>8</v>
      </c>
      <c r="I25" s="17">
        <v>8</v>
      </c>
      <c r="J25" s="17">
        <v>8</v>
      </c>
      <c r="K25" s="17">
        <v>8</v>
      </c>
      <c r="L25" s="17">
        <v>8</v>
      </c>
      <c r="M25" s="17">
        <v>8</v>
      </c>
      <c r="N25" s="17">
        <v>8</v>
      </c>
      <c r="O25" s="20"/>
    </row>
    <row r="26" spans="1:15" ht="15.5" x14ac:dyDescent="0.35">
      <c r="A26" t="s">
        <v>22</v>
      </c>
      <c r="B26" t="s">
        <v>32</v>
      </c>
      <c r="C26" s="19">
        <v>0.26657390315888169</v>
      </c>
      <c r="D26" s="19">
        <v>9.5112994673357792E-2</v>
      </c>
      <c r="E26" s="19">
        <v>0.38148624033094441</v>
      </c>
      <c r="F26" s="19">
        <v>-0.21148060085975437</v>
      </c>
      <c r="G26" s="19">
        <v>0.20921530482028261</v>
      </c>
      <c r="H26" s="19">
        <v>-0.60068551252799163</v>
      </c>
      <c r="I26" s="19">
        <v>-0.49660854465066007</v>
      </c>
      <c r="J26" s="19">
        <v>9.063711097000389E-2</v>
      </c>
      <c r="K26" s="17">
        <v>1</v>
      </c>
      <c r="L26" s="19">
        <v>0.16348182318464194</v>
      </c>
      <c r="M26" s="19">
        <v>6.8253599768450376E-3</v>
      </c>
      <c r="N26" s="19">
        <v>-0.18293089249717537</v>
      </c>
      <c r="O26" s="20"/>
    </row>
    <row r="27" spans="1:15" ht="15.5" x14ac:dyDescent="0.35">
      <c r="B27" t="s">
        <v>33</v>
      </c>
      <c r="C27" s="19">
        <v>0.52334810686089039</v>
      </c>
      <c r="D27" s="19">
        <v>0.82273576347505051</v>
      </c>
      <c r="E27" s="19">
        <v>0.35108136871307016</v>
      </c>
      <c r="F27" s="19">
        <v>0.61513807865660663</v>
      </c>
      <c r="G27" s="19">
        <v>0.6190179551068683</v>
      </c>
      <c r="H27" s="19">
        <v>0.1153142030415331</v>
      </c>
      <c r="I27" s="19">
        <v>0.21062433789421797</v>
      </c>
      <c r="J27" s="19">
        <v>0.83098386266327795</v>
      </c>
      <c r="K27" s="21"/>
      <c r="L27" s="19">
        <v>0.69888937280167973</v>
      </c>
      <c r="M27" s="19">
        <v>0.98720284749170106</v>
      </c>
      <c r="N27" s="19">
        <v>0.66457969118961291</v>
      </c>
      <c r="O27" s="20"/>
    </row>
    <row r="28" spans="1:15" ht="15.5" x14ac:dyDescent="0.35">
      <c r="C28" s="17">
        <v>8</v>
      </c>
      <c r="D28" s="17">
        <v>8</v>
      </c>
      <c r="E28" s="17">
        <v>8</v>
      </c>
      <c r="F28" s="17">
        <v>8</v>
      </c>
      <c r="G28" s="17">
        <v>8</v>
      </c>
      <c r="H28" s="17">
        <v>8</v>
      </c>
      <c r="I28" s="17">
        <v>8</v>
      </c>
      <c r="J28" s="17">
        <v>8</v>
      </c>
      <c r="K28" s="17">
        <v>8</v>
      </c>
      <c r="L28" s="17">
        <v>8</v>
      </c>
      <c r="M28" s="17">
        <v>8</v>
      </c>
      <c r="N28" s="17">
        <v>8</v>
      </c>
      <c r="O28" s="20"/>
    </row>
    <row r="29" spans="1:15" ht="18.5" x14ac:dyDescent="0.35">
      <c r="A29" t="s">
        <v>23</v>
      </c>
      <c r="B29" t="s">
        <v>32</v>
      </c>
      <c r="C29" s="19">
        <v>-0.52515588763806242</v>
      </c>
      <c r="D29" s="19">
        <v>-0.69010189136251576</v>
      </c>
      <c r="E29" s="19">
        <v>-0.41482979295921468</v>
      </c>
      <c r="F29" s="18" t="s">
        <v>62</v>
      </c>
      <c r="G29" s="19">
        <v>-0.24574684416992457</v>
      </c>
      <c r="H29" s="19">
        <v>0.14417126964836846</v>
      </c>
      <c r="I29" s="19">
        <v>0.33553945812902608</v>
      </c>
      <c r="J29" s="19">
        <v>8.1282234808885148E-2</v>
      </c>
      <c r="K29" s="19">
        <v>0.16348182318464194</v>
      </c>
      <c r="L29" s="17">
        <v>1</v>
      </c>
      <c r="M29" s="19">
        <v>-0.60227959473572157</v>
      </c>
      <c r="N29" s="19">
        <v>0.57818849762668612</v>
      </c>
      <c r="O29" s="20"/>
    </row>
    <row r="30" spans="1:15" ht="15.5" x14ac:dyDescent="0.35">
      <c r="B30" t="s">
        <v>33</v>
      </c>
      <c r="C30" s="19">
        <v>0.18139414654466607</v>
      </c>
      <c r="D30" s="19">
        <v>5.81826517750565E-2</v>
      </c>
      <c r="E30" s="19">
        <v>0.30681936996392084</v>
      </c>
      <c r="F30" s="19">
        <v>2.11624875698622E-2</v>
      </c>
      <c r="G30" s="19">
        <v>0.55743984442729033</v>
      </c>
      <c r="H30" s="19">
        <v>0.73340132576267969</v>
      </c>
      <c r="I30" s="19">
        <v>0.41649017008482447</v>
      </c>
      <c r="J30" s="19">
        <v>0.84826574875827976</v>
      </c>
      <c r="K30" s="19">
        <v>0.69888937280167973</v>
      </c>
      <c r="L30" s="21"/>
      <c r="M30" s="19">
        <v>0.11409675306306886</v>
      </c>
      <c r="N30" s="19">
        <v>0.1332770866720695</v>
      </c>
      <c r="O30" s="20"/>
    </row>
    <row r="31" spans="1:15" ht="15.5" x14ac:dyDescent="0.35">
      <c r="C31" s="17">
        <v>8</v>
      </c>
      <c r="D31" s="17">
        <v>8</v>
      </c>
      <c r="E31" s="17">
        <v>8</v>
      </c>
      <c r="F31" s="17">
        <v>8</v>
      </c>
      <c r="G31" s="17">
        <v>8</v>
      </c>
      <c r="H31" s="17">
        <v>8</v>
      </c>
      <c r="I31" s="17">
        <v>8</v>
      </c>
      <c r="J31" s="17">
        <v>8</v>
      </c>
      <c r="K31" s="17">
        <v>8</v>
      </c>
      <c r="L31" s="17">
        <v>8</v>
      </c>
      <c r="M31" s="17">
        <v>8</v>
      </c>
      <c r="N31" s="17">
        <v>8</v>
      </c>
      <c r="O31" s="20"/>
    </row>
    <row r="32" spans="1:15" ht="15.5" x14ac:dyDescent="0.35">
      <c r="A32" t="s">
        <v>24</v>
      </c>
      <c r="B32" t="s">
        <v>32</v>
      </c>
      <c r="C32" s="19">
        <v>4.1918484236396845E-2</v>
      </c>
      <c r="D32" s="19">
        <v>0.3523696657848035</v>
      </c>
      <c r="E32" s="19">
        <v>8.3533820115056376E-2</v>
      </c>
      <c r="F32" s="19">
        <v>0.16213585898409666</v>
      </c>
      <c r="G32" s="19">
        <v>0.10995367214091195</v>
      </c>
      <c r="H32" s="19">
        <v>-0.69712490790738058</v>
      </c>
      <c r="I32" s="19">
        <v>-2.1074047309954623E-2</v>
      </c>
      <c r="J32" s="19">
        <v>0.23322385293108558</v>
      </c>
      <c r="K32" s="19">
        <v>6.8253599768450376E-3</v>
      </c>
      <c r="L32" s="19">
        <v>-0.60227959473572157</v>
      </c>
      <c r="M32" s="17">
        <v>1</v>
      </c>
      <c r="N32" s="19">
        <v>-0.69949602599919736</v>
      </c>
      <c r="O32" s="20"/>
    </row>
    <row r="33" spans="1:15" ht="15.5" x14ac:dyDescent="0.35">
      <c r="B33" t="s">
        <v>33</v>
      </c>
      <c r="C33" s="19">
        <v>0.92149486534040514</v>
      </c>
      <c r="D33" s="19">
        <v>0.39195942470548206</v>
      </c>
      <c r="E33" s="19">
        <v>0.84410117523784944</v>
      </c>
      <c r="F33" s="19">
        <v>0.7012810390270412</v>
      </c>
      <c r="G33" s="19">
        <v>0.79549248678900353</v>
      </c>
      <c r="H33" s="19">
        <v>5.4636976662201464E-2</v>
      </c>
      <c r="I33" s="19">
        <v>0.96049785887313754</v>
      </c>
      <c r="J33" s="19">
        <v>0.57830380424431871</v>
      </c>
      <c r="K33" s="19">
        <v>0.98720284749170106</v>
      </c>
      <c r="L33" s="19">
        <v>0.11409675306306886</v>
      </c>
      <c r="M33" s="21"/>
      <c r="N33" s="19">
        <v>5.3469871924470315E-2</v>
      </c>
      <c r="O33" s="20"/>
    </row>
    <row r="34" spans="1:15" ht="15.5" x14ac:dyDescent="0.35">
      <c r="C34" s="17">
        <v>8</v>
      </c>
      <c r="D34" s="17">
        <v>8</v>
      </c>
      <c r="E34" s="17">
        <v>8</v>
      </c>
      <c r="F34" s="17">
        <v>8</v>
      </c>
      <c r="G34" s="17">
        <v>8</v>
      </c>
      <c r="H34" s="17">
        <v>8</v>
      </c>
      <c r="I34" s="17">
        <v>8</v>
      </c>
      <c r="J34" s="17">
        <v>8</v>
      </c>
      <c r="K34" s="17">
        <v>8</v>
      </c>
      <c r="L34" s="17">
        <v>8</v>
      </c>
      <c r="M34" s="17">
        <v>8</v>
      </c>
      <c r="N34" s="17">
        <v>8</v>
      </c>
      <c r="O34" s="20"/>
    </row>
    <row r="35" spans="1:15" ht="15.5" x14ac:dyDescent="0.35">
      <c r="A35" t="s">
        <v>25</v>
      </c>
      <c r="B35" t="s">
        <v>32</v>
      </c>
      <c r="C35" s="19">
        <v>-0.25621621886366541</v>
      </c>
      <c r="D35" s="19">
        <v>-0.40276104751880559</v>
      </c>
      <c r="E35" s="19">
        <v>-0.20488364046183302</v>
      </c>
      <c r="F35" s="19">
        <v>-0.20694593854474244</v>
      </c>
      <c r="G35" s="19">
        <v>2.7337101739173492E-2</v>
      </c>
      <c r="H35" s="19">
        <v>0.49037756922602604</v>
      </c>
      <c r="I35" s="19">
        <v>3.6676570677971795E-2</v>
      </c>
      <c r="J35" s="19">
        <v>-9.2376110931603556E-2</v>
      </c>
      <c r="K35" s="19">
        <v>-0.18293089249717537</v>
      </c>
      <c r="L35" s="19">
        <v>0.57818849762668612</v>
      </c>
      <c r="M35" s="19">
        <v>-0.69949602599919736</v>
      </c>
      <c r="N35" s="17">
        <v>1</v>
      </c>
      <c r="O35" s="20"/>
    </row>
    <row r="36" spans="1:15" ht="15.5" x14ac:dyDescent="0.35">
      <c r="B36" t="s">
        <v>33</v>
      </c>
      <c r="C36" s="19">
        <v>0.54020523144328958</v>
      </c>
      <c r="D36" s="19">
        <v>0.32251675323359769</v>
      </c>
      <c r="E36" s="19">
        <v>0.62645836914939479</v>
      </c>
      <c r="F36" s="19">
        <v>0.62291252310616352</v>
      </c>
      <c r="G36" s="19">
        <v>0.94876846536937975</v>
      </c>
      <c r="H36" s="19">
        <v>0.21730982736644228</v>
      </c>
      <c r="I36" s="19">
        <v>0.93129307540825201</v>
      </c>
      <c r="J36" s="19">
        <v>0.82777761614307765</v>
      </c>
      <c r="K36" s="19">
        <v>0.66457969118961291</v>
      </c>
      <c r="L36" s="19">
        <v>0.1332770866720695</v>
      </c>
      <c r="M36" s="19">
        <v>5.3469871924470315E-2</v>
      </c>
      <c r="N36" s="21"/>
      <c r="O36" s="20"/>
    </row>
    <row r="37" spans="1:15" ht="15.5" x14ac:dyDescent="0.35">
      <c r="C37" s="17">
        <v>8</v>
      </c>
      <c r="D37" s="17">
        <v>8</v>
      </c>
      <c r="E37" s="17">
        <v>8</v>
      </c>
      <c r="F37" s="17">
        <v>8</v>
      </c>
      <c r="G37" s="17">
        <v>8</v>
      </c>
      <c r="H37" s="17">
        <v>8</v>
      </c>
      <c r="I37" s="17">
        <v>8</v>
      </c>
      <c r="J37" s="17">
        <v>8</v>
      </c>
      <c r="K37" s="17">
        <v>8</v>
      </c>
      <c r="L37" s="17">
        <v>8</v>
      </c>
      <c r="M37" s="17">
        <v>8</v>
      </c>
      <c r="N37" s="17">
        <v>8</v>
      </c>
      <c r="O37" s="20"/>
    </row>
  </sheetData>
  <conditionalFormatting sqref="A3 A6 A9 A12 A15 A18 A21 A24 A27 A30 A33 A36">
    <cfRule type="cellIs" dxfId="13" priority="3" operator="lessThan">
      <formula>0.05</formula>
    </cfRule>
  </conditionalFormatting>
  <conditionalFormatting sqref="B3 B6 B9 B12 B15 B18 B21 B24 B27 B30 B33 B36">
    <cfRule type="cellIs" dxfId="12" priority="2" operator="lessThan">
      <formula>0.05</formula>
    </cfRule>
  </conditionalFormatting>
  <conditionalFormatting sqref="A3:XFD3 A6:XFD6 A9:XFD9 A12:XFD12 A15:XFD15 A18:XFD18 A21:XFD21 A24:XFD24 A27:XFD27 A30:XFD30 A33:XFD33 A36:XFD36">
    <cfRule type="cellIs" dxfId="11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Normality_Gender</vt:lpstr>
      <vt:lpstr>Sections</vt:lpstr>
      <vt:lpstr>Correlation</vt:lpstr>
      <vt:lpstr>Correlation_F</vt:lpstr>
      <vt:lpstr>Correlation_M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Mauracher</dc:creator>
  <cp:lastModifiedBy>Dorothea Mauracher</cp:lastModifiedBy>
  <dcterms:created xsi:type="dcterms:W3CDTF">2024-05-13T13:05:42Z</dcterms:created>
  <dcterms:modified xsi:type="dcterms:W3CDTF">2024-05-13T15:09:39Z</dcterms:modified>
</cp:coreProperties>
</file>