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2585" activeTab="1"/>
  </bookViews>
  <sheets>
    <sheet name="Tabelle1" sheetId="1" r:id="rId1"/>
    <sheet name="Spannungsteiler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H4" i="2" l="1"/>
  <c r="F3" i="2"/>
  <c r="G3" i="2" s="1"/>
  <c r="E3" i="2"/>
  <c r="H3" i="2" s="1"/>
  <c r="B4" i="2"/>
  <c r="F4" i="2" s="1"/>
  <c r="G4" i="2" s="1"/>
  <c r="C4" i="2"/>
  <c r="A5" i="1"/>
  <c r="C5" i="1"/>
  <c r="E8" i="1"/>
  <c r="E7" i="1"/>
  <c r="D4" i="1"/>
  <c r="E9" i="1" s="1"/>
  <c r="D3" i="1"/>
  <c r="C3" i="1"/>
  <c r="C4" i="1"/>
</calcChain>
</file>

<file path=xl/sharedStrings.xml><?xml version="1.0" encoding="utf-8"?>
<sst xmlns="http://schemas.openxmlformats.org/spreadsheetml/2006/main" count="24" uniqueCount="17">
  <si>
    <t>Leistung</t>
  </si>
  <si>
    <t>W</t>
  </si>
  <si>
    <t>Spannung</t>
  </si>
  <si>
    <t>V</t>
  </si>
  <si>
    <t>Strom</t>
  </si>
  <si>
    <t>A</t>
  </si>
  <si>
    <t>Widerstand</t>
  </si>
  <si>
    <t>Ohm</t>
  </si>
  <si>
    <t>U</t>
  </si>
  <si>
    <t>U1</t>
  </si>
  <si>
    <t>U2</t>
  </si>
  <si>
    <t>R1</t>
  </si>
  <si>
    <t>R2</t>
  </si>
  <si>
    <t>I</t>
  </si>
  <si>
    <t>P</t>
  </si>
  <si>
    <t>R_R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</si>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</sst>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B5" sqref="B5"/>
    </sheetView>
  </sheetViews>
  <sheetFormatPr baseColWidth="10" defaultRowHeight="15" x14ac:dyDescent="0.25"/>
  <sheetData>
    <row r="1" spans="1:5" x14ac:dyDescent="0.25">
      <c r="A1" t="s">
        <v>0</v>
      </c>
      <c r="B1" t="s">
        <v>2</v>
      </c>
      <c r="C1" t="s">
        <v>4</v>
      </c>
      <c r="D1" t="s">
        <v>6</v>
      </c>
    </row>
    <row r="2" spans="1:5" x14ac:dyDescent="0.25">
      <c r="A2" t="s">
        <v>1</v>
      </c>
      <c r="B2" t="s">
        <v>3</v>
      </c>
      <c r="C2" t="s">
        <v>5</v>
      </c>
      <c r="D2" t="s">
        <v>7</v>
      </c>
    </row>
    <row r="3" spans="1:5" x14ac:dyDescent="0.25">
      <c r="A3">
        <v>100</v>
      </c>
      <c r="B3">
        <v>19</v>
      </c>
      <c r="C3">
        <f>A3/B3</f>
        <v>5.2631578947368425</v>
      </c>
      <c r="D3">
        <f>B3/C3</f>
        <v>3.61</v>
      </c>
    </row>
    <row r="4" spans="1:5" x14ac:dyDescent="0.25">
      <c r="A4">
        <v>200</v>
      </c>
      <c r="B4">
        <v>230</v>
      </c>
      <c r="C4">
        <f>A4/B4</f>
        <v>0.86956521739130432</v>
      </c>
      <c r="D4">
        <f>B4/C4</f>
        <v>264.5</v>
      </c>
    </row>
    <row r="5" spans="1:5" x14ac:dyDescent="0.25">
      <c r="A5">
        <f>B5*C5</f>
        <v>0.36</v>
      </c>
      <c r="B5">
        <v>12</v>
      </c>
      <c r="C5">
        <f>B5/D5</f>
        <v>0.03</v>
      </c>
      <c r="D5">
        <v>400</v>
      </c>
    </row>
    <row r="7" spans="1:5" x14ac:dyDescent="0.25">
      <c r="E7">
        <f>7*PI()</f>
        <v>21.991148575128552</v>
      </c>
    </row>
    <row r="8" spans="1:5" x14ac:dyDescent="0.25">
      <c r="E8">
        <f>E7/100</f>
        <v>0.21991148575128552</v>
      </c>
    </row>
    <row r="9" spans="1:5" x14ac:dyDescent="0.25">
      <c r="E9">
        <f>D4/E8</f>
        <v>1202.7566413658947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D4" sqref="D4"/>
    </sheetView>
  </sheetViews>
  <sheetFormatPr baseColWidth="10" defaultRowHeight="15" x14ac:dyDescent="0.25"/>
  <sheetData>
    <row r="1" spans="1:8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</row>
    <row r="2" spans="1:8" x14ac:dyDescent="0.25">
      <c r="A2" t="s">
        <v>3</v>
      </c>
      <c r="B2" t="s">
        <v>3</v>
      </c>
      <c r="C2" t="s">
        <v>3</v>
      </c>
      <c r="D2" t="s">
        <v>7</v>
      </c>
      <c r="E2" t="s">
        <v>7</v>
      </c>
      <c r="F2" t="s">
        <v>5</v>
      </c>
      <c r="G2" t="s">
        <v>1</v>
      </c>
      <c r="H2" t="s">
        <v>16</v>
      </c>
    </row>
    <row r="3" spans="1:8" x14ac:dyDescent="0.25">
      <c r="A3">
        <v>19</v>
      </c>
      <c r="B3">
        <v>7</v>
      </c>
      <c r="C3">
        <v>12</v>
      </c>
      <c r="D3">
        <v>4700</v>
      </c>
      <c r="E3">
        <f>D3*1/(A3/C3-1)</f>
        <v>8057.1428571428578</v>
      </c>
      <c r="F3">
        <f>B3/D3</f>
        <v>1.4893617021276596E-3</v>
      </c>
      <c r="G3">
        <f>F3*A3</f>
        <v>2.8297872340425533E-2</v>
      </c>
      <c r="H3">
        <f>E3/D3</f>
        <v>1.7142857142857144</v>
      </c>
    </row>
    <row r="4" spans="1:8" x14ac:dyDescent="0.25">
      <c r="A4">
        <v>19</v>
      </c>
      <c r="B4">
        <f>A4*D4/(D4+E4)</f>
        <v>7.6</v>
      </c>
      <c r="C4">
        <f>A4*E4/(D4+E4)</f>
        <v>11.4</v>
      </c>
      <c r="D4">
        <v>1000</v>
      </c>
      <c r="E4">
        <v>1500</v>
      </c>
      <c r="F4">
        <f>B4/D4</f>
        <v>7.6E-3</v>
      </c>
      <c r="G4">
        <f>F4*A4</f>
        <v>0.1444</v>
      </c>
      <c r="H4">
        <f>E4/D4</f>
        <v>1.5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Spannungsteiler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baninho</dc:creator>
  <cp:lastModifiedBy>baninho</cp:lastModifiedBy>
  <dcterms:created xsi:type="dcterms:W3CDTF">2014-03-11T19:07:40Z</dcterms:created>
  <dcterms:modified xsi:type="dcterms:W3CDTF">2014-03-11T20:30:21Z</dcterms:modified>
</cp:coreProperties>
</file>